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8555" tabRatio="896" firstSheet="22" activeTab="28"/>
  </bookViews>
  <sheets>
    <sheet name="Trường hợp kiểm thử" sheetId="1" r:id="rId1"/>
    <sheet name="Dashboard nhà tuyển dụng" sheetId="15" r:id="rId2"/>
    <sheet name="Profile nhà tuyển dụng" sheetId="16" r:id="rId3"/>
    <sheet name="Quản lý tin tuyển dụng (NTD)" sheetId="27" r:id="rId4"/>
    <sheet name="Chi tiết tin tuyển dụng (NTD)" sheetId="22" r:id="rId5"/>
    <sheet name="Quản lý ứng viên" sheetId="23" r:id="rId6"/>
    <sheet name="Ví và Billing" sheetId="35" r:id="rId7"/>
    <sheet name="Quản lý nhân sự HR" sheetId="36" r:id="rId8"/>
    <sheet name="Nhật ký công ty" sheetId="11" r:id="rId9"/>
    <sheet name="Quản lý phỏng vấn" sheetId="12" r:id="rId10"/>
    <sheet name="Thông tin công ty" sheetId="17" r:id="rId11"/>
    <sheet name="Dashboard admin" sheetId="18" r:id="rId12"/>
    <sheet name="Profile admin" sheetId="24" r:id="rId13"/>
    <sheet name="Quản lý admin" sheetId="28" r:id="rId14"/>
    <sheet name="Quản lý người dùng" sheetId="29" r:id="rId15"/>
    <sheet name="Quản lý công ty" sheetId="30" r:id="rId16"/>
    <sheet name="Quản lý hồ sơ" sheetId="31" r:id="rId17"/>
    <sheet name="Quản lý kỹ năng người dùng" sheetId="37" r:id="rId18"/>
    <sheet name="Quản lý kết quả matching" sheetId="38" r:id="rId19"/>
    <sheet name="Quản lý tư vấn nghề nghiệp" sheetId="19" r:id="rId20"/>
    <sheet name="Quản lý sử dụng AI" sheetId="39" r:id="rId21"/>
    <sheet name="Quản lý thanh toán" sheetId="13" r:id="rId22"/>
    <sheet name="Quản lý ứng tuyển" sheetId="20" r:id="rId23"/>
    <sheet name="Quản lý kỹ năng" sheetId="25" r:id="rId24"/>
    <sheet name="Quản lý ngành nghề" sheetId="33" r:id="rId25"/>
    <sheet name="Quản lý tin tuyển dụng" sheetId="32" r:id="rId26"/>
    <sheet name="Quản lý template cv" sheetId="21" r:id="rId27"/>
    <sheet name="Nhật ký hệ thống" sheetId="26" r:id="rId28"/>
    <sheet name="Báo cáo và phân tích" sheetId="14" r:id="rId2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<sst xmlns="http://schemas.openxmlformats.org/spreadsheetml/2006/main" count="11727" uniqueCount="5304">
  <si>
    <t>TEST CASE SYSTEM SPRINT 2</t>
  </si>
  <si>
    <t>Tên dự án</t>
  </si>
  <si>
    <t>Xây dựng hệ thống tuyển dụng và tư vấn việc làm tích hợp trí tuệ nhân tạo</t>
  </si>
  <si>
    <t>STT</t>
  </si>
  <si>
    <t>Chức năng</t>
  </si>
  <si>
    <t>Sheet Name</t>
  </si>
  <si>
    <t>Số lượng test</t>
  </si>
  <si>
    <t>Mô tả</t>
  </si>
  <si>
    <r>
      <rPr>
        <sz val="13"/>
        <color rgb="FF000000"/>
        <rFont val="Times New Roman"/>
        <charset val="134"/>
      </rPr>
      <t xml:space="preserve">Dashboard </t>
    </r>
    <r>
      <rPr>
        <sz val="13"/>
        <color theme="1"/>
        <rFont val="Times New Roman"/>
        <charset val="134"/>
      </rPr>
      <t>nhà tuyển dụng</t>
    </r>
  </si>
  <si>
    <t>Trí</t>
  </si>
  <si>
    <r>
      <rPr>
        <sz val="13"/>
        <color rgb="FF000000"/>
        <rFont val="Times New Roman"/>
        <charset val="134"/>
      </rPr>
      <t xml:space="preserve">Profile </t>
    </r>
    <r>
      <rPr>
        <sz val="13"/>
        <color theme="1"/>
        <rFont val="Times New Roman"/>
        <charset val="134"/>
      </rPr>
      <t>nhà tuyển dụng</t>
    </r>
  </si>
  <si>
    <r>
      <rPr>
        <sz val="13"/>
        <color rgb="FF000000"/>
        <rFont val="Times New Roman"/>
        <charset val="134"/>
      </rPr>
      <t>Quản lý tin tuyển dụng (N</t>
    </r>
    <r>
      <rPr>
        <sz val="13"/>
        <color theme="1"/>
        <rFont val="Times New Roman"/>
        <charset val="134"/>
      </rPr>
      <t>hà tuyển dụng</t>
    </r>
    <r>
      <rPr>
        <sz val="13"/>
        <color rgb="FF000000"/>
        <rFont val="Times New Roman"/>
        <charset val="134"/>
      </rPr>
      <t>)</t>
    </r>
  </si>
  <si>
    <t>Quản lý tin tuyển dụng (NTD)</t>
  </si>
  <si>
    <t>Hưng</t>
  </si>
  <si>
    <r>
      <rPr>
        <sz val="13"/>
        <color rgb="FF000000"/>
        <rFont val="Times New Roman"/>
        <charset val="134"/>
      </rPr>
      <t>Chi tiết tin tuyển dụng (N</t>
    </r>
    <r>
      <rPr>
        <sz val="13"/>
        <color theme="1"/>
        <rFont val="Times New Roman"/>
        <charset val="134"/>
      </rPr>
      <t>hà tuyển dụng</t>
    </r>
    <r>
      <rPr>
        <sz val="13"/>
        <color rgb="FF000000"/>
        <rFont val="Times New Roman"/>
        <charset val="134"/>
      </rPr>
      <t>)</t>
    </r>
  </si>
  <si>
    <t>Chi tiết tin tuyển dụng (NTD)</t>
  </si>
  <si>
    <t>Dương</t>
  </si>
  <si>
    <r>
      <rPr>
        <sz val="13"/>
        <color rgb="FF000000"/>
        <rFont val="Times New Roman"/>
        <charset val="134"/>
      </rPr>
      <t>Quản lý ứng viên (N</t>
    </r>
    <r>
      <rPr>
        <sz val="13"/>
        <color theme="1"/>
        <rFont val="Times New Roman"/>
        <charset val="134"/>
      </rPr>
      <t>hà tuyển dụng</t>
    </r>
    <r>
      <rPr>
        <sz val="13"/>
        <color rgb="FF000000"/>
        <rFont val="Times New Roman"/>
        <charset val="134"/>
      </rPr>
      <t>)</t>
    </r>
  </si>
  <si>
    <t>Quản lý ứng viên</t>
  </si>
  <si>
    <t>Ví và Billing (Nhà tuyển dụng)</t>
  </si>
  <si>
    <t>Ví và Billing</t>
  </si>
  <si>
    <t>Mai</t>
  </si>
  <si>
    <t>Quản lý nhân sự HR (Nhà tuyển dụng)</t>
  </si>
  <si>
    <t>Quản lý nhân sự HR</t>
  </si>
  <si>
    <t>Nhật ký công ty (Nhà tuyển dụng)</t>
  </si>
  <si>
    <t>Nhật ký công ty</t>
  </si>
  <si>
    <t>Long</t>
  </si>
  <si>
    <r>
      <rPr>
        <sz val="13"/>
        <color rgb="FF000000"/>
        <rFont val="Times New Roman"/>
        <charset val="134"/>
      </rPr>
      <t>Quản lý phỏng vấn (N</t>
    </r>
    <r>
      <rPr>
        <sz val="13"/>
        <color theme="1"/>
        <rFont val="Times New Roman"/>
        <charset val="134"/>
      </rPr>
      <t>hà tuyển dụng</t>
    </r>
    <r>
      <rPr>
        <sz val="13"/>
        <color rgb="FF000000"/>
        <rFont val="Times New Roman"/>
        <charset val="134"/>
      </rPr>
      <t>)</t>
    </r>
  </si>
  <si>
    <t>Quản lý phỏng vấn</t>
  </si>
  <si>
    <r>
      <rPr>
        <sz val="13"/>
        <color rgb="FF000000"/>
        <rFont val="Times New Roman"/>
        <charset val="134"/>
      </rPr>
      <t>Thông tin công ty (N</t>
    </r>
    <r>
      <rPr>
        <sz val="13"/>
        <color theme="1"/>
        <rFont val="Times New Roman"/>
        <charset val="134"/>
      </rPr>
      <t>hà tuyển dụng</t>
    </r>
    <r>
      <rPr>
        <sz val="13"/>
        <color rgb="FF000000"/>
        <rFont val="Times New Roman"/>
        <charset val="134"/>
      </rPr>
      <t>)</t>
    </r>
  </si>
  <si>
    <t>Thông tin công ty</t>
  </si>
  <si>
    <t>Dashboard admin</t>
  </si>
  <si>
    <t>Profile admin</t>
  </si>
  <si>
    <t>Quản lý admin</t>
  </si>
  <si>
    <t>Quản lý người dùng</t>
  </si>
  <si>
    <t>Quản lý công ty</t>
  </si>
  <si>
    <t>Quản lý hồ sơ</t>
  </si>
  <si>
    <t>Quản lý kỹ năng người dùng</t>
  </si>
  <si>
    <t>Quản lý kết quả matching</t>
  </si>
  <si>
    <t>Quản lý tư vấn nghề nghiệp</t>
  </si>
  <si>
    <t>Quản lý sử dụng AI</t>
  </si>
  <si>
    <t>Quản lý thanh toán</t>
  </si>
  <si>
    <t>Quản lý ứng tuyển</t>
  </si>
  <si>
    <t>Quản lý kỹ năng</t>
  </si>
  <si>
    <t>Quản lý ngành nghề</t>
  </si>
  <si>
    <t>Quản lý tin tuyển dụng</t>
  </si>
  <si>
    <t>Quản lý template cv</t>
  </si>
  <si>
    <t>Nhật ký hệ thống</t>
  </si>
  <si>
    <t>Báo cáo và phân tích</t>
  </si>
  <si>
    <t>Project Name</t>
  </si>
  <si>
    <t>XÂY DỰNG HỆ THỐNG TUYỂN DỤNG VÀ TƯ VẤN VIỆC LÀM TÍCH HỢP TRÍ TUỆ NHÂN TẠO</t>
  </si>
  <si>
    <t>Module Code</t>
  </si>
  <si>
    <t>Dashboard nhà tuyển dụng</t>
  </si>
  <si>
    <t>Hoàn thành</t>
  </si>
  <si>
    <t>Lỗi</t>
  </si>
  <si>
    <t>Chưa kiểm tra</t>
  </si>
  <si>
    <t>Bị chăn</t>
  </si>
  <si>
    <t>Tổng số trường hợp thử nghiệm</t>
  </si>
  <si>
    <t>Round 1</t>
  </si>
  <si>
    <t>Round 2</t>
  </si>
  <si>
    <t>Test Case ID</t>
  </si>
  <si>
    <t>Hành động</t>
  </si>
  <si>
    <t>Điều kiện tiên quyết</t>
  </si>
  <si>
    <t>Kết quả mong đợi</t>
  </si>
  <si>
    <t>Kết quả thực tế</t>
  </si>
  <si>
    <t>Kết quả</t>
  </si>
  <si>
    <t>Chú thích</t>
  </si>
  <si>
    <t>Vòng 1</t>
  </si>
  <si>
    <t>Vòng 2</t>
  </si>
  <si>
    <t>Trạng thái</t>
  </si>
  <si>
    <t>Ngày kiểm tra</t>
  </si>
  <si>
    <t>Người kiểm tra</t>
  </si>
  <si>
    <t>GUI_SHOW  Dashboard nhà tuyển dụng</t>
  </si>
  <si>
    <t>GUI-NTD01</t>
  </si>
  <si>
    <t>[Nhà tuyển dụng] Label</t>
  </si>
  <si>
    <t>- Label: Nhà tuyển dụng
- Text color: blue
- Status: visible</t>
  </si>
  <si>
    <t>Passed</t>
  </si>
  <si>
    <t>GUI-NTD02</t>
  </si>
  <si>
    <t>[Tổng quan tuyển dụng hôm nay] Label</t>
  </si>
  <si>
    <t>- Label: Tổng quan tuyển dụng hôm nay
- Text color: black
- Status: visible</t>
  </si>
  <si>
    <t>GUI-NTD03</t>
  </si>
  <si>
    <t>Khối banner tổng quan</t>
  </si>
  <si>
    <t>- Background: white/blue/light blue gradient
- Border: light blue
- Status: visible</t>
  </si>
  <si>
    <t>GUI-NTD04</t>
  </si>
  <si>
    <t>[Tải lại] Button</t>
  </si>
  <si>
    <t>- Label: Tải lại
- Text color: dark gray
- Background: white
- Border: light blue
- Status: enable</t>
  </si>
  <si>
    <t>GUI-NTD05</t>
  </si>
  <si>
    <t>[Quản lý tin tuyển dụng] Button</t>
  </si>
  <si>
    <t>- Label: Quản lý tin tuyển dụng
- Text color: white
- Background: blue
- Status: enable</t>
  </si>
  <si>
    <t>GUI-NTD06</t>
  </si>
  <si>
    <t>[Công ty] Label card nhanh</t>
  </si>
  <si>
    <t>- Label: Công ty
- Text color: blue/gray
- Status: visible</t>
  </si>
  <si>
    <t>GUI-NTD07</t>
  </si>
  <si>
    <t>[Nhịp tuyển dụng] Label card nhanh</t>
  </si>
  <si>
    <t>- Label: Nhịp tuyển dụng
- Text color: blue/gray
- Status: visible</t>
  </si>
  <si>
    <t>GUI-NTD08</t>
  </si>
  <si>
    <t>[Ưu tiên hôm nay] Label card nhanh</t>
  </si>
  <si>
    <t>- Label: Ưu tiên hôm nay
- Text color: blue/gray
- Status: visible</t>
  </si>
  <si>
    <t>GUI-NTD09</t>
  </si>
  <si>
    <t>Card thống kê tổng quan</t>
  </si>
  <si>
    <t>- Background: white
- Border: light gray
- Status: visible</t>
  </si>
  <si>
    <t>GUI-NTD10</t>
  </si>
  <si>
    <t>[Tin đang hoạt động] Label</t>
  </si>
  <si>
    <t>- Label: Tin đang hoạt động
- Text color: gray
- Status: visible</t>
  </si>
  <si>
    <t>GUI-NTD11</t>
  </si>
  <si>
    <t>[Ứng viên đã nộp] Label</t>
  </si>
  <si>
    <t>- Label: Ứng viên đã nộp
- Text color: gray
- Status: visible</t>
  </si>
  <si>
    <t>GUI-NTD12</t>
  </si>
  <si>
    <t>[CV chờ xem] Label</t>
  </si>
  <si>
    <t>- Label: CV chờ xem
- Text color: gray
- Status: visible</t>
  </si>
  <si>
    <t>GUI-NTD13</t>
  </si>
  <si>
    <t>[Hồ sơ công ty] Label</t>
  </si>
  <si>
    <t>- Label: Hồ sơ công ty
- Text color: gray
- Status: visible</t>
  </si>
  <si>
    <t>GUI-NTD14</t>
  </si>
  <si>
    <t>Icon thống kê</t>
  </si>
  <si>
    <t>- Icon: work/groups/description/apartment
- Status: visible</t>
  </si>
  <si>
    <t>GUI-NTD15</t>
  </si>
  <si>
    <t>[Tin tuyển dụng gần đây] Label</t>
  </si>
  <si>
    <t>- Label: Tin tuyển dụng gần đây
- Text color: black
- Status: visible</t>
  </si>
  <si>
    <t>GUI-NTD16</t>
  </si>
  <si>
    <t>[Xem tất cả] Button khu vực tin</t>
  </si>
  <si>
    <t>- Label: Xem tất cả
- Text color: dark gray
- Background: white
- Border: light gray
- Status: enable</t>
  </si>
  <si>
    <t>GUI-NTD17</t>
  </si>
  <si>
    <t>Card tin tuyển dụng gần đây</t>
  </si>
  <si>
    <t>GUI-NTD18</t>
  </si>
  <si>
    <t>Badge [Đang hoạt động/Tạm ngưng]</t>
  </si>
  <si>
    <t>- Label: Đang hoạt động/Tạm ngưng
- Background: green/slate
- Status: visible</t>
  </si>
  <si>
    <t>GUI-NTD19</t>
  </si>
  <si>
    <t>[Ứng viên mới nộp] Label</t>
  </si>
  <si>
    <t>- Label: Ứng viên mới nộp
- Text color: black
- Status: visible</t>
  </si>
  <si>
    <t>GUI-NTD20</t>
  </si>
  <si>
    <t>[Xem hồ sơ công khai] Button</t>
  </si>
  <si>
    <t>- Label: Xem hồ sơ công khai
- Text color: dark gray
- Background: white
- Border: light gray
- Status: enable</t>
  </si>
  <si>
    <t>GUI-NTD21</t>
  </si>
  <si>
    <t>Card ứng viên mới nộp</t>
  </si>
  <si>
    <t>GUI-NTD22</t>
  </si>
  <si>
    <t>Badge trạng thái ứng tuyển</t>
  </si>
  <si>
    <t>- Label theo trạng thái
- Background theo trạng thái
- Status: visible</t>
  </si>
  <si>
    <t>GUI-NTD23</t>
  </si>
  <si>
    <t>[Hồ sơ công ty] Label khu vực phải</t>
  </si>
  <si>
    <t>- Label: Hồ sơ công ty
- Text color: black
- Status: visible</t>
  </si>
  <si>
    <t>GUI-NTD24</t>
  </si>
  <si>
    <t>Progress hoàn thiện công ty</t>
  </si>
  <si>
    <t>- Label: Tiến độ hoàn thiện
- Background: light gray
- Progress: blue/purple gradient
- Status: visible</t>
  </si>
  <si>
    <t>GUI-NTD25</t>
  </si>
  <si>
    <t>[Tên công ty] Label</t>
  </si>
  <si>
    <t>- Label: Tên công ty
- Text color: gray
- Status: visible</t>
  </si>
  <si>
    <t>GUI-NTD26</t>
  </si>
  <si>
    <t>[Website] Label</t>
  </si>
  <si>
    <t>- Label: Website
- Text color: gray
- Status: visible</t>
  </si>
  <si>
    <t>GUI-NTD27</t>
  </si>
  <si>
    <t>[Địa chỉ] Label</t>
  </si>
  <si>
    <t>- Label: Địa chỉ
- Text color: gray
- Status: visible</t>
  </si>
  <si>
    <t>GUI-NTD28</t>
  </si>
  <si>
    <t>[Cập nhật công ty] Button</t>
  </si>
  <si>
    <t>- Label: Cập nhật công ty
- Text color: white
- Background: blue
- Status: enable</t>
  </si>
  <si>
    <t>GUI-NTD29</t>
  </si>
  <si>
    <t>[Hàm ý vận hành] Label</t>
  </si>
  <si>
    <t>- Label: Hàm ý vận hành
- Text color: white/light gray
- Status: visible</t>
  </si>
  <si>
    <t>GUI-NTD30</t>
  </si>
  <si>
    <t>[3 việc nên làm ngay hôm nay] Label</t>
  </si>
  <si>
    <t>- Label: 3 việc nên làm ngay hôm nay
- Text color: white
- Status: visible</t>
  </si>
  <si>
    <t>- Label: 4 việc nên làm ngay hôm nay
- Text color: white
- Status: visible</t>
  </si>
  <si>
    <t>GUI-NTD31</t>
  </si>
  <si>
    <t>Danh sách insight</t>
  </si>
  <si>
    <t>- Text color: white
- Bullet: white
- Status: visible</t>
  </si>
  <si>
    <t>GUI-NTD32</t>
  </si>
  <si>
    <t>Empty state tin tuyển dụng</t>
  </si>
  <si>
    <t>- Label: Chưa có tin tuyển dụng
- Text color: black
- Status: visible</t>
  </si>
  <si>
    <t>GUI-NTD33</t>
  </si>
  <si>
    <t>[Tạo tin tuyển dụng] Button</t>
  </si>
  <si>
    <t>- Label: Tạo tin tuyển dụng
- Text color: white
- Background: blue
- Status: enable</t>
  </si>
  <si>
    <t>GUI-NTD34</t>
  </si>
  <si>
    <t>Empty state ứng tuyển</t>
  </si>
  <si>
    <t>- Label: Chưa có ứng tuyển nào
- Text color: black
- Status: visible</t>
  </si>
  <si>
    <t>FUNCTION_SHOW Dashboard nhà tuyển dụng</t>
  </si>
  <si>
    <t>FUNC-NTD01</t>
  </si>
  <si>
    <t>Truy cập trang việc đã ứng tuyển</t>
  </si>
  <si>
    <t>1. Đăng nhập ứng viên 
2. Mở trang Việc đã ứng tuyển</t>
  </si>
  <si>
    <t>Tài khoản ứng viên hợp lệ</t>
  </si>
  <si>
    <t>Hệ thống tải danh sách đơn ứng tuyển của ứng viên</t>
  </si>
  <si>
    <t>FUNC-NTD02</t>
  </si>
  <si>
    <t>Không cho truy cập khi chưa đăng nhập</t>
  </si>
  <si>
    <t>1. Mở trang Việc đã ứng tuyển</t>
  </si>
  <si>
    <t>Chưa đăng nhập</t>
  </si>
  <si>
    <t>Hệ thống chuyển sang trang đăng nhập hoặc trang phù hợp theo router guard</t>
  </si>
  <si>
    <t>FUNC-NTD03</t>
  </si>
  <si>
    <t>Không cho employer truy cập trang ứng viên</t>
  </si>
  <si>
    <t>1. Đăng nhập employer 
2. Mở trang Việc đã ứng tuyển</t>
  </si>
  <si>
    <t>Tài khoản employer</t>
  </si>
  <si>
    <t>Hệ thống chặn truy cập và chuyển về khu vực employer</t>
  </si>
  <si>
    <t>FUNC-NTD04</t>
  </si>
  <si>
    <t>Không cho admin truy cập trang ứng viên</t>
  </si>
  <si>
    <t>1. Đăng nhập admin 
2. Mở trang Việc đã ứng tuyển</t>
  </si>
  <si>
    <t>Tài khoản admin</t>
  </si>
  <si>
    <t>Hệ thống chặn truy cập và chuyển về khu vực admin</t>
  </si>
  <si>
    <t>FUNC-NTD05</t>
  </si>
  <si>
    <t>Tải số liệu thống kê đơn ứng tuyển</t>
  </si>
  <si>
    <t>1. Mở trang</t>
  </si>
  <si>
    <t>Có dữ liệu ứng tuyển</t>
  </si>
  <si>
    <t>Hệ thống hiển thị đúng tổng số ứng tuyển theo từng nhóm trạng thái</t>
  </si>
  <si>
    <t>FUNC-NTD06</t>
  </si>
  <si>
    <t>Xem danh sách ứng tuyển mặc định</t>
  </si>
  <si>
    <t>Hệ thống hiển thị danh sách đơn ứng tuyển theo tab mặc định Tất cả</t>
  </si>
  <si>
    <t>FUNC-NTD07</t>
  </si>
  <si>
    <t>Lọc theo tab Đang chờ</t>
  </si>
  <si>
    <t>1. Bấm tab Đang chờ</t>
  </si>
  <si>
    <t>Có đơn ở trạng thái chờ</t>
  </si>
  <si>
    <t>Hệ thống chỉ hiển thị các đơn ở trạng thái chờ</t>
  </si>
  <si>
    <t>FUNC-NTD08</t>
  </si>
  <si>
    <t>Lọc theo tab Đã xem</t>
  </si>
  <si>
    <t>1. Bấm tab Đã xem</t>
  </si>
  <si>
    <t>Có đơn ở trạng thái đã xem</t>
  </si>
  <si>
    <t>Hệ thống chỉ hiển thị các đơn ở trạng thái đã xem</t>
  </si>
  <si>
    <t>FUNC-NTD09</t>
  </si>
  <si>
    <t>Lọc theo tab Đã hẹn phỏng vấn</t>
  </si>
  <si>
    <t>1. Bấm tab Đã hẹn phỏng vấn</t>
  </si>
  <si>
    <t>Có đơn ở trạng thái phỏng vấn</t>
  </si>
  <si>
    <t>Hệ thống chỉ hiển thị các đơn ở trạng thái đã hẹn phỏng vấn</t>
  </si>
  <si>
    <t>FUNC-NTD10</t>
  </si>
  <si>
    <t>Lọc theo tab Qua phỏng vấn</t>
  </si>
  <si>
    <t>1. Bấm tab Qua phỏng vấn</t>
  </si>
  <si>
    <t>Có đơn ở trạng thái qua phỏng vấn</t>
  </si>
  <si>
    <t>Hệ thống chỉ hiển thị các đơn ở trạng thái qua phỏng vấn</t>
  </si>
  <si>
    <t>FUNC-NTD11</t>
  </si>
  <si>
    <t>Lọc theo tab Trúng tuyển</t>
  </si>
  <si>
    <t>1. Bấm tab Trúng tuyển</t>
  </si>
  <si>
    <t>Có đơn ở trạng thái trúng tuyển</t>
  </si>
  <si>
    <t>Hệ thống chỉ hiển thị các đơn ở trạng thái trúng tuyển</t>
  </si>
  <si>
    <t>FUNC-NTD12</t>
  </si>
  <si>
    <t>Lọc theo tab Đã từ chối</t>
  </si>
  <si>
    <t>1. Bấm tab Đã từ chối</t>
  </si>
  <si>
    <t>Có đơn ở trạng thái từ chối</t>
  </si>
  <si>
    <t>Hệ thống chỉ hiển thị các đơn ở trạng thái từ chối</t>
  </si>
  <si>
    <t>FUNC-NTD13</t>
  </si>
  <si>
    <t>Lọc theo tab Đã rút</t>
  </si>
  <si>
    <t>1. Bấm tab Đã rút</t>
  </si>
  <si>
    <t>Có đơn đã rút</t>
  </si>
  <si>
    <t>Hệ thống chỉ hiển thị các đơn đã rút</t>
  </si>
  <si>
    <t>FUNC-NTD14</t>
  </si>
  <si>
    <t>Mở trang chi tiết việc làm từ danh sách ứng tuyển</t>
  </si>
  <si>
    <t>1. Bấm icon mũi tên trên một đơn</t>
  </si>
  <si>
    <t>Đơn có tin tuyển dụng hợp lệ</t>
  </si>
  <si>
    <t>Hệ thống chuyển sang trang chi tiết việc làm tương ứng</t>
  </si>
  <si>
    <t>FUNC-NTD15</t>
  </si>
  <si>
    <t>Mở modal cập nhật CV</t>
  </si>
  <si>
    <t>1. Bấm Cập nhật CV</t>
  </si>
  <si>
    <t>Đơn đang ở trạng thái chờ duyệt</t>
  </si>
  <si>
    <t>Hệ thống mở modal cập nhật đơn ứng tuyển</t>
  </si>
  <si>
    <t>FUNC-NTD16</t>
  </si>
  <si>
    <t>Không cho cập nhật CV ở trạng thái khác</t>
  </si>
  <si>
    <t>1. Xem đơn không ở trạng thái chờ duyệt</t>
  </si>
  <si>
    <t>Đơn không phải pending</t>
  </si>
  <si>
    <t>Hệ thống không hiển thị nút Cập nhật CV</t>
  </si>
  <si>
    <t>FUNC-NTD17</t>
  </si>
  <si>
    <t>Tải danh sách hồ sơ trong modal cập nhật CV</t>
  </si>
  <si>
    <t>1. Mở modal cập nhật CV</t>
  </si>
  <si>
    <t>Có hồ sơ ứng viên</t>
  </si>
  <si>
    <t>Hệ thống tải danh sách hồ sơ để thay thế</t>
  </si>
  <si>
    <t>FUNC-NTD18</t>
  </si>
  <si>
    <t>Cập nhật CV cho đơn ứng tuyển thành công</t>
  </si>
  <si>
    <t>1. Mở modal 
2. Chọn hồ sơ khác 
3. Bấm Lưu thay đổi</t>
  </si>
  <si>
    <t>Đơn pending, dữ liệu hợp lệ</t>
  </si>
  <si>
    <t>Hệ thống cập nhật CV cho đơn ứng tuyển và hiển thị thông báo thành công</t>
  </si>
  <si>
    <t>FUNC-NTD19</t>
  </si>
  <si>
    <t>Hủy cập nhật CV</t>
  </si>
  <si>
    <t>1. Mở modal 
2. Bấm Hủy</t>
  </si>
  <si>
    <t>Modal đang mở</t>
  </si>
  <si>
    <t>Hệ thống đóng modal và không lưu thay đổi</t>
  </si>
  <si>
    <t>FUNC-NTD20</t>
  </si>
  <si>
    <t>Xác nhận tham gia phỏng vấn</t>
  </si>
  <si>
    <t>1. Bấm Xác nhận tham gia</t>
  </si>
  <si>
    <t>Đơn có lịch phỏng vấn hợp lệ và còn cho phản hồi</t>
  </si>
  <si>
    <t>Hệ thống cập nhật phản hồi tham gia phỏng vấn và hiển thị thông báo thành công</t>
  </si>
  <si>
    <t>FUNC-NTD21</t>
  </si>
  <si>
    <t>Báo không tham gia phỏng vấn</t>
  </si>
  <si>
    <t>1. Bấm Không tham gia được</t>
  </si>
  <si>
    <t>Hệ thống cập nhật phản hồi không tham gia và hiển thị thông báo thành công</t>
  </si>
  <si>
    <t>FUNC-NTD22</t>
  </si>
  <si>
    <t>Không cho phản hồi phỏng vấn khi đã khóa trạng thái</t>
  </si>
  <si>
    <t>1. Xem đơn đã locked</t>
  </si>
  <si>
    <t>Đơn đã qua phỏng vấn, trúng tuyển, từ chối hoặc đã rút</t>
  </si>
  <si>
    <t>Hệ thống không hiển thị nút phản hồi phỏng vấn</t>
  </si>
  <si>
    <t>FUNC-NTD23</t>
  </si>
  <si>
    <t>Rút đơn ứng tuyển hợp lệ</t>
  </si>
  <si>
    <t>1. Bấm Rút đơn ứng tuyển</t>
  </si>
  <si>
    <t>Đơn thỏa điều kiện được rút</t>
  </si>
  <si>
    <t>Hệ thống rút đơn thành công, chuyển đơn sang nhóm Đã rút và hiển thị thông báo thành công</t>
  </si>
  <si>
    <t>FUNC-NTD24</t>
  </si>
  <si>
    <t>Không cho rút đơn khi không thỏa điều kiện</t>
  </si>
  <si>
    <t>1. Xem đơn không thỏa điều kiện rút</t>
  </si>
  <si>
    <t>Đơn không thể rút</t>
  </si>
  <si>
    <t>Hệ thống không hiển thị nút Rút đơn ứng tuyển</t>
  </si>
  <si>
    <t>FUNC-NTD25</t>
  </si>
  <si>
    <t>Xử lý phản hồi phỏng vấn từ email với trạng thái accepted</t>
  </si>
  <si>
    <t>1. Mở trang kèm query interview_response=accepted</t>
  </si>
  <si>
    <t>Có URL hợp lệ</t>
  </si>
  <si>
    <t>Hệ thống hiển thị thông báo đã xác nhận tham gia phỏng vấn từ email</t>
  </si>
  <si>
    <t>FUNC-NTD26</t>
  </si>
  <si>
    <t>Xử lý phản hồi phỏng vấn từ email với trạng thái declined</t>
  </si>
  <si>
    <t>1. Mở trang kèm query interview_response=declined</t>
  </si>
  <si>
    <t>Hệ thống hiển thị thông báo đã ghi nhận phản hồi không tham gia từ email</t>
  </si>
  <si>
    <t>FUNC-NTD27</t>
  </si>
  <si>
    <t>Xử lý phản hồi phỏng vấn từ email với trạng thái locked</t>
  </si>
  <si>
    <t>1. Mở trang kèm query interview_response=locked</t>
  </si>
  <si>
    <t>Hệ thống hiển thị thông báo đơn ứng tuyển không thể phản hồi lịch phỏng vấn nữa</t>
  </si>
  <si>
    <t>FUNC-NTD28</t>
  </si>
  <si>
    <t>Xử lý phản hồi phỏng vấn từ email với trạng thái expired</t>
  </si>
  <si>
    <t>1. Mở trang kèm query interview_response=expired</t>
  </si>
  <si>
    <t>Hệ thống hiển thị thông báo liên kết phản hồi đã hết hạn</t>
  </si>
  <si>
    <t>FUNC-NTD29</t>
  </si>
  <si>
    <t>Xử lý phản hồi phỏng vấn từ email với trạng thái missing_schedule</t>
  </si>
  <si>
    <t>1. Mở trang kèm query interview_response=missing_schedule</t>
  </si>
  <si>
    <t>Hệ thống hiển thị thông báo lịch phỏng vấn không còn khả dụng để xác nhận</t>
  </si>
  <si>
    <t>FUNC-NTD30</t>
  </si>
  <si>
    <t>Hiển thị empty state khi chưa có đơn ứng tuyển</t>
  </si>
  <si>
    <t>Ứng viên chưa có đơn nào</t>
  </si>
  <si>
    <t>Hệ thống hiển thị trạng thái rỗng và nút Tìm việc để ứng tuyển</t>
  </si>
  <si>
    <t>FUNC-NTD31</t>
  </si>
  <si>
    <t>Chuyển sang trang tìm việc từ empty state</t>
  </si>
  <si>
    <t>1. Bấm Tìm việc để ứng tuyển</t>
  </si>
  <si>
    <t>Đang ở empty state</t>
  </si>
  <si>
    <t>Hệ thống chuyển sang trang tìm việc</t>
  </si>
  <si>
    <t>FUNC-NTD32</t>
  </si>
  <si>
    <t>Chuyển trang danh sách ứng tuyển</t>
  </si>
  <si>
    <t>1. Bấm số trang hoặc nút qua trang</t>
  </si>
  <si>
    <t>Có nhiều hơn 1 trang dữ liệu</t>
  </si>
  <si>
    <t>Hệ thống tải dữ liệu đúng theo trang được chọn</t>
  </si>
  <si>
    <t>Profile nhà tuyển dụng</t>
  </si>
  <si>
    <t>GUI_SHOW Profile nhà tuyển dụng</t>
  </si>
  <si>
    <t>GUI-PRNTD01</t>
  </si>
  <si>
    <t>Avatar employer</t>
  </si>
  <si>
    <t>- Background: white/blue gradient
- Status: visible</t>
  </si>
  <si>
    <t>GUI-PRNTD02</t>
  </si>
  <si>
    <t>[Đổi ảnh] Label hover avatar</t>
  </si>
  <si>
    <t>- Label: Đổi ảnh
- Text color: white
- Background: dark navy/black
- Status: visible</t>
  </si>
  <si>
    <t>GUI-PRNTD03</t>
  </si>
  <si>
    <t>[Trạng thái] Label</t>
  </si>
  <si>
    <t>- Label: Trạng thái
- Text color: gray
- Status: visible</t>
  </si>
  <si>
    <t>GUI-PRNTD04</t>
  </si>
  <si>
    <t>[Đang hoạt động/Đã khóa] Value</t>
  </si>
  <si>
    <t>- Label: Đang hoạt động/Đã khóa
- Text color: dark gray
- Status: visible</t>
  </si>
  <si>
    <t>GUI-PRNTD05</t>
  </si>
  <si>
    <t>[Ngày tạo] Label</t>
  </si>
  <si>
    <t>- Label: Ngày tạo
- Text color: gray
- Status: visible</t>
  </si>
  <si>
    <t>GUI-PRNTD06</t>
  </si>
  <si>
    <t>Value ngày tạo</t>
  </si>
  <si>
    <t>- Text color: dark gray
- Status: visible</t>
  </si>
  <si>
    <t>GUI-PRNTD07</t>
  </si>
  <si>
    <t>[Phiên đăng nhập] Label</t>
  </si>
  <si>
    <t>- Label: Phiên đăng nhập
- Text color: gray
- Status: visible</t>
  </si>
  <si>
    <t>GUI-PRNTD08</t>
  </si>
  <si>
    <t>[Bảo mật token] Value</t>
  </si>
  <si>
    <t>- Label: Bảo mật token
- Text color: dark gray
- Status: visible</t>
  </si>
  <si>
    <t>GUI-PRNTD09</t>
  </si>
  <si>
    <t>[Phạm vi công việc] Label</t>
  </si>
  <si>
    <t>- Label: Phạm vi công việc
- Text color: black
- Status: visible</t>
  </si>
  <si>
    <t>GUI-PRNTD10</t>
  </si>
  <si>
    <t>[Employer account] Label</t>
  </si>
  <si>
    <t>- Label: Employer account
- Text color: gray
- Status: visible</t>
  </si>
  <si>
    <t>GUI-PRNTD11</t>
  </si>
  <si>
    <t>[Hồ sơ nhà tuyển dụng] Label</t>
  </si>
  <si>
    <t>- Label: Hồ sơ nhà tuyển dụng
- Text color: black
- Status: visible</t>
  </si>
  <si>
    <t>GUI-PRNTD12</t>
  </si>
  <si>
    <t>[Đặt lại] Button</t>
  </si>
  <si>
    <t>- Label: Đặt lại
- Text color: dark gray
- Background: white
- Border: light gray
- Status: enable</t>
  </si>
  <si>
    <t>GUI-PRNTD13</t>
  </si>
  <si>
    <t>[Lưu thay đổi] Button</t>
  </si>
  <si>
    <t>- Label: Lưu thay đổi
- Text color: white
- Background: dark navy/black
- Status: enable</t>
  </si>
  <si>
    <t>GUI-PRNTD14</t>
  </si>
  <si>
    <t>[Đang lưu...] Button state</t>
  </si>
  <si>
    <t>- Label: Đang lưu...
- Text color: white
- Background: dark navy/black
- Status: disable</t>
  </si>
  <si>
    <t>GUI-PRNTD15</t>
  </si>
  <si>
    <t>Alert success</t>
  </si>
  <si>
    <t>- Background: light green
- Border: green
- Text color: green
- Status: visible</t>
  </si>
  <si>
    <t>GUI-PRNTD16</t>
  </si>
  <si>
    <t>Alert error</t>
  </si>
  <si>
    <t>- Background: light red
- Border: red
- Text color: red
- Status: visible</t>
  </si>
  <si>
    <t>GUI-PRNTD17</t>
  </si>
  <si>
    <t>[Đang tải thông tin...] Label</t>
  </si>
  <si>
    <t>- Label: Đang tải thông tin nhà tuyển dụng...
- Text color: gray
- Status: visible</t>
  </si>
  <si>
    <t>GUI-PRNTD18</t>
  </si>
  <si>
    <t>[Thông tin cá nhân] Label</t>
  </si>
  <si>
    <t>- Label: Thông tin cá nhân
- Text color: black
- Status: visible</t>
  </si>
  <si>
    <t>GUI-PRNTD19</t>
  </si>
  <si>
    <t>[Họ và tên] Label</t>
  </si>
  <si>
    <t>- Label: Họ và tên
- Text color: dark gray
- Status: visible</t>
  </si>
  <si>
    <t>GUI-PRNTD20</t>
  </si>
  <si>
    <t>Input họ và tên</t>
  </si>
  <si>
    <t>- Placeholder: Nhập họ và tên
- Background: light gray
- Border: light gray
- Text color: dark gray
- Status: enable</t>
  </si>
  <si>
    <t>GUI-PRNTD21</t>
  </si>
  <si>
    <t>[Địa chỉ email] Label</t>
  </si>
  <si>
    <t>- Label: Địa chỉ email
- Text color: dark gray
- Status: visible</t>
  </si>
  <si>
    <t>GUI-PRNTD22</t>
  </si>
  <si>
    <t>Input email</t>
  </si>
  <si>
    <t>- Placeholder: employer@example.com
- Background: light gray
- Border: light gray
- Text color: dark gray
- Status: enable</t>
  </si>
  <si>
    <t>GUI-PRNTD23</t>
  </si>
  <si>
    <t>[Số điện thoại] Label</t>
  </si>
  <si>
    <t>- Label: Số điện thoại
- Text color: dark gray
- Status: visible</t>
  </si>
  <si>
    <t>GUI-PRNTD24</t>
  </si>
  <si>
    <t>Input số điện thoại</t>
  </si>
  <si>
    <t>- Placeholder: 0901234567
- Background: light gray
- Border: light gray
- Text color: dark gray
- Status: enable</t>
  </si>
  <si>
    <t>- Placeholder: 0901234568
- Background: light gray
- Border: light gray
- Text color: dark gray
- Status: enable</t>
  </si>
  <si>
    <t>GUI-PRNTD25</t>
  </si>
  <si>
    <t>[Ngày sinh] Label</t>
  </si>
  <si>
    <t>- Label: Ngày sinh
- Text color: dark gray
- Status: visible</t>
  </si>
  <si>
    <t>GUI-PRNTD26</t>
  </si>
  <si>
    <t>Input ngày sinh</t>
  </si>
  <si>
    <t>- Type: date
- Background: light gray
- Border: light gray
- Text color: dark gray
- Status: enable</t>
  </si>
  <si>
    <t>GUI-PRNTD27</t>
  </si>
  <si>
    <t>[Giới tính] Label</t>
  </si>
  <si>
    <t>- Label: Giới tính
- Text color: dark gray
- Status: visible</t>
  </si>
  <si>
    <t>GUI-PRNTD28</t>
  </si>
  <si>
    <t>Dropdown giới tính</t>
  </si>
  <si>
    <t>- Options: Chọn giới tính/Nam/Nữ/Khác
- Background: light gray
- Border: light gray
- Status: enable</t>
  </si>
  <si>
    <t>GUI-PRNTD29</t>
  </si>
  <si>
    <t>- Label: Địa chỉ
- Text color: dark gray
- Status: visible</t>
  </si>
  <si>
    <t>GUI-PRNTD30</t>
  </si>
  <si>
    <t>[Đổi mật khẩu] Label</t>
  </si>
  <si>
    <t>- Label: Đổi mật khẩu
- Text color: black
- Status: visible</t>
  </si>
  <si>
    <t>GUI-PRNTD31</t>
  </si>
  <si>
    <t xml:space="preserve">[Mật khẩu hiện tại] Label </t>
  </si>
  <si>
    <t>- Label: Mật khẩu hiện tại
- Text color: dark gray
- Status: visible</t>
  </si>
  <si>
    <t>GUI-PRNTD32</t>
  </si>
  <si>
    <t>Input mật khẩu hiện tại</t>
  </si>
  <si>
    <t xml:space="preserve">- Placeholder: Nhập mật khẩu hiện tại
- Background: light gray
- Border: light gray
- Text color: dark gray
- Status: enable </t>
  </si>
  <si>
    <t>GUI-PRNTD33</t>
  </si>
  <si>
    <t>[Mật khẩu mới] Label</t>
  </si>
  <si>
    <t xml:space="preserve">- Label: Mật khẩu mới
- Text color: dark gray
- Status: visible </t>
  </si>
  <si>
    <t>GUI-PRNTD34</t>
  </si>
  <si>
    <t>Input mật khẩu mới</t>
  </si>
  <si>
    <t xml:space="preserve">- Placeholder: Tối thiểu 6 ký tự
- Background: light gray
- Border: light gray
- Text color: dark gray
- Status: enable </t>
  </si>
  <si>
    <t>GUI-PRNTD35</t>
  </si>
  <si>
    <t>[Xác nhận mật khẩu mới] Label</t>
  </si>
  <si>
    <t xml:space="preserve">- Label: Xác nhận mật khẩu mới
- Text color: dark gray
- Status: visible </t>
  </si>
  <si>
    <t>GUI-PRNTD36</t>
  </si>
  <si>
    <t xml:space="preserve">Input xác nhận mật khẩu mới </t>
  </si>
  <si>
    <t xml:space="preserve">- Placeholder: Nhập lại mật khẩu mới
- Background: light gray
- Border: light gray
- Text color: dark gray
- Status: enable </t>
  </si>
  <si>
    <t>GUI-PRNTD37</t>
  </si>
  <si>
    <t xml:space="preserve">[Đổi mật khẩu] Button </t>
  </si>
  <si>
    <t xml:space="preserve">- Label: Đổi mật khẩu
- Text color: white
- Background: green
- Status: enable </t>
  </si>
  <si>
    <t>GUI-PRNTD38</t>
  </si>
  <si>
    <t>[Đang đổi...] Button state</t>
  </si>
  <si>
    <t xml:space="preserve">- Label: Đang đổi...
- Text color: white
- Background: green
- Status: disable </t>
  </si>
  <si>
    <t>GUI-PRNTD39</t>
  </si>
  <si>
    <t>Input địa chỉ</t>
  </si>
  <si>
    <t>- Placeholder: Nhập địa chỉ
- Background: light gray
- Border: light gray
- Text color: dark gray
- Status: enable</t>
  </si>
  <si>
    <t>FUNCTION_SHOW Profile nhà tuyển dụng</t>
  </si>
  <si>
    <t>FUNC-PRNTD01</t>
  </si>
  <si>
    <t>Tải hồ sơ nhà tuyển dụng khi vào trang</t>
  </si>
  <si>
    <t>1. Đăng nhập nhà tuyển dụng 
2. Mở trang Profile</t>
  </si>
  <si>
    <t>Tài khoản nhà tuyển dụng hợp lệ</t>
  </si>
  <si>
    <t>Hệ thống tải thông tin hồ sơ và hiển thị lên form</t>
  </si>
  <si>
    <t>FUNC-PRNTD02</t>
  </si>
  <si>
    <t>Hiển thị dữ liệu hồ sơ lên form</t>
  </si>
  <si>
    <t>1. Mở trang Profile</t>
  </si>
  <si>
    <t>Hồ sơ có dữ liệu</t>
  </si>
  <si>
    <t>Hệ thống điền đúng dữ liệu họ tên, email, số điện thoại, ngày sinh, giới tính, địa chỉ vào các trường</t>
  </si>
  <si>
    <t>FUNC-PRNTD03</t>
  </si>
  <si>
    <t>Hiển thị vai trò tài khoản</t>
  </si>
  <si>
    <t>Hệ thống hiển thị đúng vai trò của tài khoản là nhà tuyển dụng</t>
  </si>
  <si>
    <t>FUNC-PRNTD04</t>
  </si>
  <si>
    <t>Hiển thị trạng thái hoạt động</t>
  </si>
  <si>
    <t>Tài khoản đang hoạt động</t>
  </si>
  <si>
    <t>Hệ thống hiển thị trạng thái tài khoản là đang hoạt động</t>
  </si>
  <si>
    <t>FUNC-PRNTD05</t>
  </si>
  <si>
    <t>Hiển thị trạng thái khóa</t>
  </si>
  <si>
    <t>Tài khoản bị khóa</t>
  </si>
  <si>
    <t>Hệ thống hiển thị trạng thái tài khoản là đã khóa</t>
  </si>
  <si>
    <t>FUNC-PRNTD06</t>
  </si>
  <si>
    <t>Hiển thị chữ đại diện khi chưa có avatar</t>
  </si>
  <si>
    <t>Tài khoản chưa có ảnh đại diện</t>
  </si>
  <si>
    <t>Hệ thống hiển thị chữ viết tắt từ họ tên thay cho ảnh đại diện</t>
  </si>
  <si>
    <t>FUNC-PRNTD07</t>
  </si>
  <si>
    <t>Mở chọn file khi bấm vào avatar</t>
  </si>
  <si>
    <t>1. Bấm vào ảnh đại diện</t>
  </si>
  <si>
    <t>Trang Profile đang mở</t>
  </si>
  <si>
    <t>Hệ thống mở hộp thoại chọn file ảnh</t>
  </si>
  <si>
    <t>FUNC-PRNTD08</t>
  </si>
  <si>
    <t>Cập nhật ảnh đại diện thành công</t>
  </si>
  <si>
    <t>1. Bấm avatar 
2. Chọn file ảnh hợp lệ</t>
  </si>
  <si>
    <t>File ảnh hợp lệ</t>
  </si>
  <si>
    <t>Hệ thống tải ảnh lên, cập nhật ảnh đại diện mới và thông báo thành công</t>
  </si>
  <si>
    <t>FUNC-PRNTD09</t>
  </si>
  <si>
    <t>Hiển thị trạng thái tải ảnh</t>
  </si>
  <si>
    <t>1. Chọn file ảnh mới</t>
  </si>
  <si>
    <t>Đang upload ảnh</t>
  </si>
  <si>
    <t>Hệ thống hiển thị trạng thái đang tải ảnh đại diện</t>
  </si>
  <si>
    <t>FUNC-PRNTD10</t>
  </si>
  <si>
    <t>Xử lý lỗi khi cập nhật ảnh đại diện</t>
  </si>
  <si>
    <t>1. Chọn file ảnh không hợp lệ hoặc upload thất bại</t>
  </si>
  <si>
    <t>Có lỗi từ hệ thống</t>
  </si>
  <si>
    <t>Hệ thống không cập nhật ảnh và hiển thị thông báo lỗi</t>
  </si>
  <si>
    <t>FUNC-PRNTD11</t>
  </si>
  <si>
    <t>Chỉnh sửa họ và tên</t>
  </si>
  <si>
    <t>1. Nhập họ tên mới</t>
  </si>
  <si>
    <t>Hệ thống nhận giá trị mới tại trường họ và tên</t>
  </si>
  <si>
    <t>FUNC-PRNTD12</t>
  </si>
  <si>
    <t>Chỉnh sửa email</t>
  </si>
  <si>
    <t>1. Nhập email mới</t>
  </si>
  <si>
    <t>Hệ thống nhận giá trị mới tại trường email</t>
  </si>
  <si>
    <t>FUNC-PRNTD13</t>
  </si>
  <si>
    <t>Chỉnh sửa số điện thoại</t>
  </si>
  <si>
    <t>1. Nhập số điện thoại mới</t>
  </si>
  <si>
    <t>Hệ thống nhận giá trị mới tại trường số điện thoại</t>
  </si>
  <si>
    <t>FUNC-PRNTD14</t>
  </si>
  <si>
    <t>Chỉnh sửa ngày sinh</t>
  </si>
  <si>
    <t>1. Chọn ngày sinh mới</t>
  </si>
  <si>
    <t>Hệ thống nhận giá trị mới tại trường ngày sinh</t>
  </si>
  <si>
    <t>FUNC-PRNTD15</t>
  </si>
  <si>
    <t>Chỉnh sửa giới tính</t>
  </si>
  <si>
    <t>1. Chọn giá trị giới tính</t>
  </si>
  <si>
    <t>Hệ thống cập nhật giá trị giới tính theo lựa chọn</t>
  </si>
  <si>
    <t>FUNC-PRNTD16</t>
  </si>
  <si>
    <t>Chỉnh sửa địa chỉ</t>
  </si>
  <si>
    <t>1. Nhập địa chỉ mới</t>
  </si>
  <si>
    <t>Hệ thống nhận giá trị mới tại trường địa chỉ</t>
  </si>
  <si>
    <t>FUNC-PRNTD17</t>
  </si>
  <si>
    <t>Đặt lại dữ liệu form hồ sơ</t>
  </si>
  <si>
    <t>1. Sửa dữ liệu trên form 
2. Bấm Đặt lại</t>
  </si>
  <si>
    <t>Hồ sơ đã tải thành công</t>
  </si>
  <si>
    <t>Hệ thống khôi phục lại dữ liệu form về giá trị hồ sơ hiện tại</t>
  </si>
  <si>
    <t>FUNC-PRNTD18</t>
  </si>
  <si>
    <t>Lưu thay đổi hồ sơ thành công</t>
  </si>
  <si>
    <t>1. Chỉnh sửa thông tin hợp lệ 
2. Bấm Lưu thay đổi</t>
  </si>
  <si>
    <t>Dữ liệu nhập hợp lệ</t>
  </si>
  <si>
    <t>Hệ thống lưu thông tin mới, tải lại hồ sơ và hiển thị thông báo cập nhật thành công</t>
  </si>
  <si>
    <t>FUNC-PRNTD19</t>
  </si>
  <si>
    <t>Hiển thị trạng thái đang lưu hồ sơ</t>
  </si>
  <si>
    <t>1. Bấm Lưu thay đổi</t>
  </si>
  <si>
    <t>Hệ thống đang xử lý lưu</t>
  </si>
  <si>
    <t>Hệ thống chuyển nút sang trạng thái đang lưu và không cho bấm lặp lại</t>
  </si>
  <si>
    <t>FUNC-PRNTD20</t>
  </si>
  <si>
    <t>Cập nhật dữ liệu phiên đăng nhập sau khi lưu hồ sơ</t>
  </si>
  <si>
    <t>1. Lưu hồ sơ thành công</t>
  </si>
  <si>
    <t>Dữ liệu được server trả về thành công</t>
  </si>
  <si>
    <t>Hệ thống cập nhật lại thông tin nhà tuyển dụng trong phiên đăng nhập hiện tại</t>
  </si>
  <si>
    <t>FUNC-PRNTD21</t>
  </si>
  <si>
    <t>Xử lý lỗi khi lưu hồ sơ</t>
  </si>
  <si>
    <t>1. Nhập dữ liệu không hợp lệ hoặc gây lỗi 
2. Bấm Lưu thay đổi</t>
  </si>
  <si>
    <t>Có lỗi từ server</t>
  </si>
  <si>
    <t>Hệ thống không lưu dữ liệu và hiển thị thông báo lỗi</t>
  </si>
  <si>
    <t>FUNC-PRNTD22</t>
  </si>
  <si>
    <t>Xử lý lỗi khi tải hồ sơ</t>
  </si>
  <si>
    <t>API tải hồ sơ lỗi</t>
  </si>
  <si>
    <t>Hệ thống hiển thị thông báo không thể tải hồ sơ nhà tuyển dụng</t>
  </si>
  <si>
    <t>FUNC-PRNTD23</t>
  </si>
  <si>
    <t>Hiển thị ảnh đại diện từ dữ liệu server</t>
  </si>
  <si>
    <t>Tài khoản có ảnh đại diện hợp lệ</t>
  </si>
  <si>
    <t>Hệ thống hiển thị ảnh đại diện của nhà tuyển dụng</t>
  </si>
  <si>
    <t>FUNC-PRNTD24</t>
  </si>
  <si>
    <t>Thử nguồn ảnh khác khi ảnh lỗi</t>
  </si>
  <si>
    <t>1. Mở trang Profile có ảnh lỗi</t>
  </si>
  <si>
    <t>Có nhiều đường dẫn ảnh dự phòng</t>
  </si>
  <si>
    <t>Hệ thống tự động thử đường dẫn ảnh tiếp theo</t>
  </si>
  <si>
    <t>FUNC-PRNTD25</t>
  </si>
  <si>
    <t>Fallback về chữ đại diện khi toàn bộ ảnh lỗi</t>
  </si>
  <si>
    <t>1. Mở trang Profile có toàn bộ ảnh lỗi</t>
  </si>
  <si>
    <t>Không tải được ảnh đại diện</t>
  </si>
  <si>
    <t>Hệ thống hiển thị chữ viết tắt thay cho ảnh đại diện</t>
  </si>
  <si>
    <t>FUNC-PRNTD26</t>
  </si>
  <si>
    <t>Chuẩn hóa ngày sinh từ dữ liệu server</t>
  </si>
  <si>
    <t>Server trả ngày sinh ở định dạng khác nhau</t>
  </si>
  <si>
    <t>Hệ thống chuyển ngày sinh về đúng định dạng dùng cho input date</t>
  </si>
  <si>
    <t>FUNC-PRNTD27</t>
  </si>
  <si>
    <t>Nhập mật khẩu hiện tại</t>
  </si>
  <si>
    <t>1. Nhập dữ liệu vào trường Mật khẩu hiện tại</t>
  </si>
  <si>
    <t>Hệ thống nhận giá trị tại trường mật khẩu hiện tại</t>
  </si>
  <si>
    <t>FUNC-PRNTD28</t>
  </si>
  <si>
    <t>Nhập mật khẩu mới</t>
  </si>
  <si>
    <t>1. Nhập dữ liệu vào trường Mật khẩu mới</t>
  </si>
  <si>
    <t>Hệ thống nhận giá trị tại trường mật khẩu mới</t>
  </si>
  <si>
    <t>FUNC-PRNTD29</t>
  </si>
  <si>
    <t>Nhập xác nhận mật khẩu mới</t>
  </si>
  <si>
    <t>1. Nhập dữ liệu vào trường Xác nhận mật khẩu mới</t>
  </si>
  <si>
    <t>Hệ thống nhận giá trị tại trường xác nhận mật khẩu mới</t>
  </si>
  <si>
    <t>FUNC-PRNTD30</t>
  </si>
  <si>
    <t>Đổi mật khẩu thành công</t>
  </si>
  <si>
    <t>1. Nhập đúng mật khẩu hiện tại 
2. Nhập mật khẩu mới hợp lệ 
3. Nhập xác nhận khớp 
4. Bấm Đổi mật khẩu</t>
  </si>
  <si>
    <t>Hệ thống đổi mật khẩu thành công, xóa dữ liệu 3 ô mật khẩu và hiển thị thông báo thành công</t>
  </si>
  <si>
    <t>FUNC-PRNTD31</t>
  </si>
  <si>
    <t>Hiển thị trạng thái đang đổi mật khẩu</t>
  </si>
  <si>
    <t>1. Bấm Đổi mật khẩu</t>
  </si>
  <si>
    <t>Hệ thống đang xử lý đổi mật khẩu</t>
  </si>
  <si>
    <t>Hệ thống chuyển nút sang trạng thái đang đổi và không cho bấm lặp lại</t>
  </si>
  <si>
    <t>FUNC-PRNTD32</t>
  </si>
  <si>
    <t>Đổi mật khẩu khi sai mật khẩu hiện tại</t>
  </si>
  <si>
    <t>1. Nhập sai mật khẩu hiện tại 
2. Bấm Đổi mật khẩu</t>
  </si>
  <si>
    <t>Hệ thống không đổi mật khẩu và hiển thị thông báo lỗi</t>
  </si>
  <si>
    <t>FUNC-PRNTD33</t>
  </si>
  <si>
    <t>Đổi mật khẩu khi xác nhận mật khẩu không khớp</t>
  </si>
  <si>
    <t>1. Nhập mật khẩu mới và xác nhận khác nhau 
2. Bấm Đổi mật khẩu</t>
  </si>
  <si>
    <t>Dữ liệu không khớp</t>
  </si>
  <si>
    <t>Hệ thống không đổi mật khẩu và hiển thị lỗi phù hợp</t>
  </si>
  <si>
    <t>FUNC-PRNTD34</t>
  </si>
  <si>
    <t>Đổi mật khẩu khi mật khẩu mới không đủ độ dài</t>
  </si>
  <si>
    <t>1. Nhập mật khẩu mới dưới 6 ký tự 
2. Bấm Đổi mật khẩu</t>
  </si>
  <si>
    <t>Dữ liệu không hợp lệ</t>
  </si>
  <si>
    <t>FUNC-PRNTD35</t>
  </si>
  <si>
    <t>Xử lý lỗi khi đổi mật khẩu</t>
  </si>
  <si>
    <t>1. Nhập dữ liệu đổi mật khẩu 
2. Bấm Đổi mật khẩu</t>
  </si>
  <si>
    <t>Hệ thống không đổi mật khẩu và hiển thị thông báo không thể đổi mật khẩu</t>
  </si>
  <si>
    <t>Quản lý tin tuyển dụng phía nhà tuyển dụng</t>
  </si>
  <si>
    <t>Bị chặn</t>
  </si>
  <si>
    <t>GUI_SHOW Trang Quản lý tin tuyển dụng phía nhà tuyển dụng</t>
  </si>
  <si>
    <t>GUI-QLTTD01</t>
  </si>
  <si>
    <t>[Tiêu đề trang] “Việc làm của tôi”</t>
  </si>
  <si>
    <t>- Tiêu đề hiển thị đúng nội dung
- Font size lớn, đậm
- Status: visible</t>
  </si>
  <si>
    <t>GUI-QLTTD02</t>
  </si>
  <si>
    <t>[Mô tả trang] Nội dung giới thiệu</t>
  </si>
  <si>
    <t>- Nội dung hiển thị đầy đủ
- Không bị lỗi font
- Status: visible</t>
  </si>
  <si>
    <t>GUI-QLTTD03</t>
  </si>
  <si>
    <t>[Đăng tin mới] Button</t>
  </si>
  <si>
    <t>- Label hiển thị đúng
- Background color: blue
- Status: clickable</t>
  </si>
  <si>
    <t>GUI-QLTTD04</t>
  </si>
  <si>
    <t>[Thống kê] Box “Tổng tin đang hoạt động”</t>
  </si>
  <si>
    <t>- Hiển thị đúng số lượng
- Layout đúng thiết kế
- Status: visible</t>
  </si>
  <si>
    <t>GUI-QLTTD05</t>
  </si>
  <si>
    <t>[Thống kê] Box “Tổng tin đã tạo”</t>
  </si>
  <si>
    <t>- Hiển thị đúng số lượng
- Status: visible</t>
  </si>
  <si>
    <t>GUI-QLTTD06</t>
  </si>
  <si>
    <t>[Thống kê] Box “Tin tạm ngưng”</t>
  </si>
  <si>
    <t>- Hiển thị đúng số lượng- Status: visible</t>
  </si>
  <si>
    <t>GUI-QLTTD07</t>
  </si>
  <si>
    <t>[Thống kê] Box “Sắp hết hạn”</t>
  </si>
  <si>
    <t>GUI-QLTTD08</t>
  </si>
  <si>
    <t>[Tab] Tất cả / Đang hoạt động / Tạm ngưng</t>
  </si>
  <si>
    <t>- Tab hiển thị đúng nội dung
- Có trạng thái active
- Status: clickable</t>
  </si>
  <si>
    <t>GUI-QLTTD09</t>
  </si>
  <si>
    <t>[Tìm kiếm] Input search tuyển dụng</t>
  </si>
  <si>
    <t>- Placeholder hiển thị đúng
- Có thể nhập dữ liệu
- Status: editable</t>
  </si>
  <si>
    <t>GUI-QLTTD10</t>
  </si>
  <si>
    <t>[Dropdown] HR phụ trách</t>
  </si>
  <si>
    <t>- Hiển thị giá trị mặc định
- Có icon dropdown
- Status: selectable</t>
  </si>
  <si>
    <t>GUI-QLTTD11</t>
  </si>
  <si>
    <t>[Dropdown] Số tin / trang</t>
  </si>
  <si>
    <t>- Hiển thị đúng giá trị mặc định
- Status: selectable</t>
  </si>
  <si>
    <t>GUI-QLTTD12</t>
  </si>
  <si>
    <t>[Áp dụng bộ lọc] Button</t>
  </si>
  <si>
    <t>- Hiển giá trị mặc định- Status: selectable</t>
  </si>
  <si>
    <t>GUI-QLTTD13</t>
  </si>
  <si>
    <t>[Bảng tuyển dụng] Header table</t>
  </si>
  <si>
    <t>GUI-QLTTD14</t>
  </si>
  <si>
    <t>[Tên công việc] Job title</t>
  </si>
  <si>
    <t>- Hiển thị đầy đủ tên cột
- Layout đúng thiết kế
- Status: visible</t>
  </si>
  <si>
    <t>GUI-QLTTD15</t>
  </si>
  <si>
    <t>[Thông tin công việc] Địa điểm / Cấp bậc / HR</t>
  </si>
  <si>
    <t>- Hiển thị đúng thông tin
- Status: visible</t>
  </si>
  <si>
    <t>GUI-QLTTD16</t>
  </si>
  <si>
    <t>[Tag ngành nghề] Job category</t>
  </si>
  <si>
    <t>- Tag hiển thị đúng nội dung
- Không bị vỡ layout
- Status: visible</t>
  </si>
  <si>
    <t>GUI-QLTTD17</t>
  </si>
  <si>
    <t>[Mức lương] Salary</t>
  </si>
  <si>
    <t>- Hiển thị đúng format tiền tệ
- Font nổi bật
- Status: visible</t>
  </si>
  <si>
    <t>GUI-QLTTD18</t>
  </si>
  <si>
    <t>[Trạng thái tuyển dụng] Status badge</t>
  </si>
  <si>
    <t>- Badge hiển thị đúng trạng thái
- Màu sắc đúng thiết kế
- Status: visible</t>
  </si>
  <si>
    <t>GUI-QLTTD19</t>
  </si>
  <si>
    <t>[Hạn tuyển dụng] Expired date</t>
  </si>
  <si>
    <t>- Hiển thị đúng ngày hết hạn
- Status: visible</t>
  </si>
  <si>
    <t>GUI-QLTTD20</t>
  </si>
  <si>
    <t>[Icon thao tác] Xem / Sửa / AI / Tạm dừng / Xóa</t>
  </si>
  <si>
    <t>- Icon hiển thị đúng vị trí
- Status: clickable</t>
  </si>
  <si>
    <t>GUI-QLTTD21</t>
  </si>
  <si>
    <t>[Phân trang] Previous / Next button</t>
  </si>
  <si>
    <t>- Button hiển thị đúng
- Status: clickable</t>
  </si>
  <si>
    <t>GUI-QLTTD22</t>
  </si>
  <si>
    <t>[Responsive] Giao diện</t>
  </si>
  <si>
    <t>- Không vỡ layout
- Nội dung hiển thị đầy đủ
- Status: responsive</t>
  </si>
  <si>
    <t>FUNCTION_SHOW Trang Quản lý tin tuyển dụng phía nhà tuyển dụng</t>
  </si>
  <si>
    <t>FUN-QLTTD01</t>
  </si>
  <si>
    <t>Kiểm tra tạo tin tuyển dụng mới</t>
  </si>
  <si>
    <t>Nhấn button “Đăng tin mới”</t>
  </si>
  <si>
    <t>Nhà tuyển dụng đã đăng nhập</t>
  </si>
  <si>
    <t>Điều hướng đến trang tạo tin tuyển dụng</t>
  </si>
  <si>
    <t>FUN-QLTTD02</t>
  </si>
  <si>
    <t>Kiểm tra tìm kiếm tin tuyển dụng</t>
  </si>
  <si>
    <t>Nhập tên job vào ô search</t>
  </si>
  <si>
    <t>Có dữ liệu tuyển dụng</t>
  </si>
  <si>
    <t>Hiển thị đúng danh sách tuyển dụng phù hợp</t>
  </si>
  <si>
    <t>FUN-QLTTD03</t>
  </si>
  <si>
    <t>Kiểm tra lọc theo HR phụ trách</t>
  </si>
  <si>
    <t>Chọn HR trong dropdown</t>
  </si>
  <si>
    <t>Có nhiều HR phụ trách</t>
  </si>
  <si>
    <t>Hiển thị đúng danh sách tuyển dụng</t>
  </si>
  <si>
    <t>FUN-QLTTD04</t>
  </si>
  <si>
    <t>Kiểm tra thay đổi số tin / trang</t>
  </si>
  <si>
    <t>Chọn giá trị khác trong dropdown</t>
  </si>
  <si>
    <t>Có nhiều dữ liệu tuyển dụng</t>
  </si>
  <si>
    <t>Hiển thị đúng số lượng tin theo lựa chọn</t>
  </si>
  <si>
    <t>FUN-QLTTD05</t>
  </si>
  <si>
    <t>Kiểm tra tab “Tất cả”</t>
  </si>
  <si>
    <t>Nhấn tab “Tất cả”</t>
  </si>
  <si>
    <t>Hiển thị toàn bộ tin tuyển dụng</t>
  </si>
  <si>
    <t>FUN-QLTTD06</t>
  </si>
  <si>
    <t>Kiểm tra tab “Đang hoạt động”</t>
  </si>
  <si>
    <t>Nhấn tab “Đang hoạt động”</t>
  </si>
  <si>
    <t>Có dữ liệu hoạt động</t>
  </si>
  <si>
    <t>Chỉ hiển thị tin đang hoạt động</t>
  </si>
  <si>
    <t>FUN-QLTTD07</t>
  </si>
  <si>
    <t>Kiểm tra tab “Tạm ngưng”</t>
  </si>
  <si>
    <t>Nhấn tab “Tạm ngưng”</t>
  </si>
  <si>
    <t>Có dữ liệu tạm ngưng</t>
  </si>
  <si>
    <t>Chỉ hiển thị tin tạm ngưng</t>
  </si>
  <si>
    <t>FUN-QLTTD08</t>
  </si>
  <si>
    <t>Kiểm tra xem chi tiết tuyển dụng</t>
  </si>
  <si>
    <t>Nhấn icon “Xem”</t>
  </si>
  <si>
    <t>Có dữ liệu job</t>
  </si>
  <si>
    <t>Điều hướng đến trang chi tiết tuyển dụng</t>
  </si>
  <si>
    <t>FUN-QLTTD09</t>
  </si>
  <si>
    <t>Kiểm tra chỉnh sửa tuyển dụng</t>
  </si>
  <si>
    <t>Nhấn icon “Sửa”</t>
  </si>
  <si>
    <t>Điều hướng đến trang chỉnh sửa tuyển dụng</t>
  </si>
  <si>
    <t>FUN-QLTTD10</t>
  </si>
  <si>
    <t>Kiểm tra AI hỗ trợ tuyển dụng</t>
  </si>
  <si>
    <t>Nhấn icon AI</t>
  </si>
  <si>
    <t>AI feature hoạt động</t>
  </si>
  <si>
    <t>Hiển thị tính năng AI hỗ trợ</t>
  </si>
  <si>
    <t>FUN-QLTTD11</t>
  </si>
  <si>
    <t>Kiểm tra tạm dừng tuyển dụng</t>
  </si>
  <si>
    <t>Nhấn icon “Tạm dừng”</t>
  </si>
  <si>
    <t>Tin đang hoạt động</t>
  </si>
  <si>
    <t>Trạng thái job chuyển sang “Tạm ngưng”</t>
  </si>
  <si>
    <t>FUN-QLTTD12</t>
  </si>
  <si>
    <t>Kiểm tra kích hoạt lại tuyển dụng</t>
  </si>
  <si>
    <t>Nhấn icon “Play”</t>
  </si>
  <si>
    <t>Tin đang tạm ngưng</t>
  </si>
  <si>
    <t>Trạng thái job chuyển sang “Đang hoạt động”</t>
  </si>
  <si>
    <t>FUN-QLTTD13</t>
  </si>
  <si>
    <t>Kiểm tra xóa tuyển dụng</t>
  </si>
  <si>
    <t>Nhấn icon “Xóa”</t>
  </si>
  <si>
    <t>Tin tuyển dụng bị xóa khỏi danh sách</t>
  </si>
  <si>
    <t>FUN-QLTTD14</t>
  </si>
  <si>
    <t>Kiểm tra phân trang</t>
  </si>
  <si>
    <t>Nhấn button “Sau”</t>
  </si>
  <si>
    <t>Có nhiều trang dữ liệu</t>
  </si>
  <si>
    <t>Hiển thị dữ liệu trang tiếp theo</t>
  </si>
  <si>
    <t>FUN-QLTTD15</t>
  </si>
  <si>
    <t>Kiểm tra hiển thị thống kê</t>
  </si>
  <si>
    <t>Tải trang quản lý tuyển dụng</t>
  </si>
  <si>
    <t>Hiển thị đúng số liệu thống kê</t>
  </si>
  <si>
    <t>FUN-QLTTD16</t>
  </si>
  <si>
    <t xml:space="preserve">Kiểm tra responsive </t>
  </si>
  <si>
    <t xml:space="preserve">Truy cập trang </t>
  </si>
  <si>
    <t>Thiết bị có kết nối internet</t>
  </si>
  <si>
    <t>Giao diện và chức năng hoạt động bình thường</t>
  </si>
  <si>
    <t>Chi tiết tin tuyển dụng phía nhà tuyển dụng</t>
  </si>
  <si>
    <t>GUI_SHOW Trang Chi tiết tin tuyển dụng phía nhà tuyển dụng</t>
  </si>
  <si>
    <t>GUI-CTTTD01</t>
  </si>
  <si>
    <t>[← Quay lại danh sách] Button</t>
  </si>
  <si>
    <t/>
  </si>
  <si>
    <t>- Label: Quay lại danh sách
- Icon: arrow_back
- Text color: white
- Background: transparent
- Status: enable</t>
  </si>
  <si>
    <t>GUI-CTTTD02</t>
  </si>
  <si>
    <t>[Đang hoạt động] Badge trạng thái JD</t>
  </si>
  <si>
    <t>- Label: Đang hoạt động
- Text color: white
- Background: green
- Status: visible</t>
  </si>
  <si>
    <t>GUI-CTTTD03</t>
  </si>
  <si>
    <t>[Chưa parse JD] Badge cảnh báo</t>
  </si>
  <si>
    <t>- Label: Chưa parse JD
- Text color: dark
- Background: light gray
- Status: visible</t>
  </si>
  <si>
    <t>GUI-CTTTD04</t>
  </si>
  <si>
    <t>[Tên JD] Tiêu đề header</t>
  </si>
  <si>
    <t>- Text color: white (bold, large)
- Status: visible</t>
  </si>
  <si>
    <t>GUI-CTTTD05</t>
  </si>
  <si>
    <t>[Mô tả JD] Content header</t>
  </si>
  <si>
    <t>- Text color: white (light)
- Multi-line
- Status: visible</t>
  </si>
  <si>
    <t>GUI-CTTTD06</t>
  </si>
  <si>
    <t>Tags thông tin JD (địa điểm/hình thức/lương/hạn/HR)</t>
  </si>
  <si>
    <t>- Icon tương ứng + text
- Text color: white
- Lương hiển thị dạng range (vd: 25.000.000 - 38.000.000đ)
- Status: visible</t>
  </si>
  <si>
    <t>GUI-CTTTD07</t>
  </si>
  <si>
    <t>[Tải Shortlist] Button header</t>
  </si>
  <si>
    <t>- Label: Tải Shortlist
- Icon: download
- Text color: white
- Background: transparent
- Border: white
- Status: enable</t>
  </si>
  <si>
    <t>GUI-CTTTD08</t>
  </si>
  <si>
    <t>[Parse JD] Button header</t>
  </si>
  <si>
    <t>- Label: Parse JD
- Icon: auto_awesome
- Text color: white
- Background: transparent
- Border: white
- Status: enable</t>
  </si>
  <si>
    <t>GUI-CTTTD09</t>
  </si>
  <si>
    <t>[Tạm ngừng tin] Button header</t>
  </si>
  <si>
    <t>- Label: Tạm ngừng tin
- Icon: pause_circle
- Text color: white
- Background: transparent
- Border: white
- Status: enable</t>
  </si>
  <si>
    <t>GUI-CTTTD10</t>
  </si>
  <si>
    <t>Header JD background tối</t>
  </si>
  <si>
    <t>- Background: dark navy gradient
- Status: visible</t>
  </si>
  <si>
    <t>GUI-CTTTD11</t>
  </si>
  <si>
    <t>[SPONSORED JOB] Badge section label</t>
  </si>
  <si>
    <t>- Label: SPONSORED JOB
- Text color: blue
- Status: visible</t>
  </si>
  <si>
    <t>GUI-CTTTD12</t>
  </si>
  <si>
    <t>[Featured listing cho tin tuyển dụng này] Tiêu đề</t>
  </si>
  <si>
    <t>- Text color: black (bold)
- Status: visible</t>
  </si>
  <si>
    <t>GUI-CTTTD13</t>
  </si>
  <si>
    <t>Sub-text mô tả sponsored</t>
  </si>
  <si>
    <t>- Text color: gray
- Status: visible</t>
  </si>
  <si>
    <t>GUI-CTTTD14</t>
  </si>
  <si>
    <t>Stat [Tin đang chạy hiện thường] phía phải</t>
  </si>
  <si>
    <t>- Label: Tin đang chạy hiện thường
- Sub: Vị trí đang có
- Text color: dark gray
- Status: visible</t>
  </si>
  <si>
    <t>GUI-CTTTD15</t>
  </si>
  <si>
    <t>Gói [Featured Job 7 ngày] Card</t>
  </si>
  <si>
    <t>- Label: Featured Job 7 ngày
- Sub: Đẩy tin lên nhóm nổi bật trong 7 ngày.
- Badge: 0/A
- Giá: 99.000đ
- Background: white
- Border: light gray
- Status: visible</t>
  </si>
  <si>
    <t>GUI-CTTTD16</t>
  </si>
  <si>
    <t>[Mua gói Featured-Job 7 ngày] Button</t>
  </si>
  <si>
    <t>- Label: Mua gói Featured-Job 7 ngày
- Icon: rocket
- Text color: white
- Background: orange
- Status: enable</t>
  </si>
  <si>
    <t>GUI-CTTTD17</t>
  </si>
  <si>
    <t>Gói [Featured Job 30 ngày] Card</t>
  </si>
  <si>
    <t>- Label: Featured Job 30 ngày
- Sub: Giữ tin trong nhóm nổi bật trong 30 ngày.
- Badge: 0/A
- Giá: 299.000đ
- Background: white
- Border: orange (active/highlight)
- Status: visible</t>
  </si>
  <si>
    <t>GUI-CTTTD18</t>
  </si>
  <si>
    <t>[Mua gói Featured-Job 30 ngày] Button</t>
  </si>
  <si>
    <t>- Label: Mua gói Featured-Job 30 ngày
- Icon: rocket
- Text color: white
- Background: orange
- Status: enable</t>
  </si>
  <si>
    <t>GUI-CTTTD19</t>
  </si>
  <si>
    <t>[AI SHORTLIST] Badge section label</t>
  </si>
  <si>
    <t>- Label: AI SHORTLIST
- Text color: blue
- Status: visible</t>
  </si>
  <si>
    <t>GUI-CTTTD20</t>
  </si>
  <si>
    <t>[Ứng viên phù hợp nhất với JD này] Tiêu đề</t>
  </si>
  <si>
    <t>GUI-CTTTD21</t>
  </si>
  <si>
    <t>Mô tả cơ chế chấm điểm AI</t>
  </si>
  <si>
    <t>GUI-CTTTD22</t>
  </si>
  <si>
    <t>Stats ứng viên phía phải (quét/CV công khai/quyền xem)</t>
  </si>
  <si>
    <t>- Label: {n} ứng viên đã quét
- Label: {n} CV – CV công khai
- Label: Quyền xem: Toàn công ty
- Text color: dark gray
- Status: visible</t>
  </si>
  <si>
    <t>GUI-CTTTD23</t>
  </si>
  <si>
    <t>Stats giá AI (shortlist/compare/ví)</t>
  </si>
  <si>
    <t>- Label: AI shortlist: {n}đ/request
- Label: AI compare: {n}đ/request
- Label: Ví đang có
- Text color: dark gray
- Status: visible</t>
  </si>
  <si>
    <t>GUI-CTTTD24</t>
  </si>
  <si>
    <t>Tab [CV công khai]</t>
  </si>
  <si>
    <t>- Label: CV công khai
- Text color: dark gray
- Status: enable</t>
  </si>
  <si>
    <t>GUI-CTTTD25</t>
  </si>
  <si>
    <t>Tab [Ứng viên đã ứng tuyển]</t>
  </si>
  <si>
    <t>- Label: Ứng viên đã ứng tuyển
- Text color: blue (active/underline)
- Status: active</t>
  </si>
  <si>
    <t>GUI-CTTTD26</t>
  </si>
  <si>
    <t>[Chấm lại bằng AI – {giá}/request] Button</t>
  </si>
  <si>
    <t>- Label: Chấm lại bằng AI – {n}đ/request
- Icon: auto_awesome
- Text color: white
- Background: dark navy
- Status: enable</t>
  </si>
  <si>
    <t>GUI-CTTTD27</t>
  </si>
  <si>
    <t>Hint text Shortlist rule-based</t>
  </si>
  <si>
    <t>- Text: Shortlist mặc định là rule-based và không tính phí...
- Text color: gray
- Status: visible</t>
  </si>
  <si>
    <t>GUI-CTTTD28</t>
  </si>
  <si>
    <t>[Nạp thêm ví employer...] Link</t>
  </si>
  <si>
    <t>- Label: Nạp thêm ví employer để tiếp tục dùng AI
- Icon: file_upload
- Text color: blue
- Status: enable</t>
  </si>
  <si>
    <t>GUI-CTTTD29</t>
  </si>
  <si>
    <t>[Đã chọn 0/5 CV để so sánh] Label</t>
  </si>
  <si>
    <t>- Label: Đã chọn {n}/5 CV để so sánh
- Text color: dark gray (bold)
- Status: visible</t>
  </si>
  <si>
    <t>GUI-CTTTD30</t>
  </si>
  <si>
    <t>Hint chọn CV so sánh</t>
  </si>
  <si>
    <t>- Text: Shortlist mặc định là rule-based...
- Text color: gray
- Status: visible</t>
  </si>
  <si>
    <t>GUI-CTTTD31</t>
  </si>
  <si>
    <t>[So sánh ứng viên – {giá}/request] Button (disabled)</t>
  </si>
  <si>
    <t>- Label: So sánh ứng viên – {n}đ/request
- Icon: compare
- Text color: gray
- Background: light gray
- Status: disabled</t>
  </si>
  <si>
    <t>GUI-CTTTD32</t>
  </si>
  <si>
    <t>Avatar chữ cái + tên + vị trí + loại CV trên card</t>
  </si>
  <si>
    <t>- Avatar: chữ cái màu nền ngẫu nhiên
- Tên: black bold
- Vị trí/loại CV: gray
- Label: CV upload
- Status: visible</t>
  </si>
  <si>
    <t>GUI-CTTTD33</t>
  </si>
  <si>
    <t>Badge độ tin cậy trên card (Đỏ tin cậy thấp / Phù hợp thấp)</t>
  </si>
  <si>
    <t>- Label: Đỏ tin cậy thấp hoặc Phù hợp thấp
- Text color: red
- Background: light red
- Status: visible</t>
  </si>
  <si>
    <t>GUI-CTTTD34</t>
  </si>
  <si>
    <t>[% phù hợp] Badge + label mức độ trên card</t>
  </si>
  <si>
    <t>- Badge: {n}%
- Text color: white
- Background: màu theo mức (xanh/vàng/đỏ)
- Label mức độ: tương ứng màu
- Status: visible</t>
  </si>
  <si>
    <t>GUI-CTTTD35</t>
  </si>
  <si>
    <t>[Điểm phù hợp + năm KN] Content card</t>
  </si>
  <si>
    <t>- Text: Điểm phù hợp {n}%. Ứng viên có {x} năm kinh nghiệm.
- Text color: dark gray
- Status: visible</t>
  </si>
  <si>
    <t>GUI-CTTTD36</t>
  </si>
  <si>
    <t>[Cảnh báo JD thiếu kỹ năng] Alert card</t>
  </si>
  <si>
    <t>- Text: JD chưa có kỹ năng yêu cầu rõ ràng. Thiếu minh chứng dự án/chứng chỉ.
- Text color: orange
- Background: light yellow
- Status: visible</t>
  </si>
  <si>
    <t>GUI-CTTTD37</t>
  </si>
  <si>
    <t>[Xem CV] Button + [So sánh] Button trên card</t>
  </si>
  <si>
    <t>- Xem CV: icon description, text dark gray, border light gray
- So sánh: text dark gray, border light gray
- Status: enable</t>
  </si>
  <si>
    <t>GUI-CTTTD38</t>
  </si>
  <si>
    <t>Candidate card container</t>
  </si>
  <si>
    <t>- Background: white
- Border: light gray
- Border-radius: rounded
- Shadow: subtle
- Status: visible</t>
  </si>
  <si>
    <t>FUNCTION_SHOW Trang Chi tiết tin tuyển dụng phía nhà tuyển dụng</t>
  </si>
  <si>
    <t>FUN-CTTTD01</t>
  </si>
  <si>
    <t>Tải thông tin chi tiết JD</t>
  </si>
  <si>
    <t>1. NTD truy cập trang chi tiết JD</t>
  </si>
  <si>
    <t>JD tồn tại trong hệ thống</t>
  </si>
  <si>
    <t>Hệ thống hiển thị đầy đủ: tên JD, mô tả, địa điểm, hình thức, lương range, hạn nộp, HR phụ trách</t>
  </si>
  <si>
    <t>FUN-CTTTD02</t>
  </si>
  <si>
    <t>Quay lại danh sách JD</t>
  </si>
  <si>
    <t>1. Bấm ← Quay lại danh sách</t>
  </si>
  <si>
    <t>Đang ở trang chi tiết JD</t>
  </si>
  <si>
    <t>Hệ thống chuyển về trang danh sách JD</t>
  </si>
  <si>
    <t>FUN-CTTTD03</t>
  </si>
  <si>
    <t>Tạm ngừng tin tuyển dụng</t>
  </si>
  <si>
    <t>1. Bấm Tạm ngừng tin</t>
  </si>
  <si>
    <t>JD đang ở trạng thái Đang hoạt động</t>
  </si>
  <si>
    <t>Hệ thống chuyển trạng thái JD sang Tạm ngừng, badge cập nhật</t>
  </si>
  <si>
    <t>FUN-CTTTD04</t>
  </si>
  <si>
    <t>Parse JD để trích xuất kỹ năng</t>
  </si>
  <si>
    <t>1. Bấm Parse JD</t>
  </si>
  <si>
    <t>JD có nội dung mô tả</t>
  </si>
  <si>
    <t>Hệ thống gọi AI parse, cập nhật badge từ Chưa parse JD sang trạng thái mới</t>
  </si>
  <si>
    <t>FUN-CTTTD05</t>
  </si>
  <si>
    <t>Tải file Shortlist ứng viên</t>
  </si>
  <si>
    <t>1. Bấm Tải Shortlist</t>
  </si>
  <si>
    <t>Có ít nhất 1 ứng viên trong shortlist</t>
  </si>
  <si>
    <t>Hệ thống tải xuống file danh sách ứng viên (Excel/PDF)</t>
  </si>
  <si>
    <t>FUN-CTTTD06</t>
  </si>
  <si>
    <t>Hiển thị 2 gói Featured Job với giá đúng</t>
  </si>
  <si>
    <t>1. Truy cập trang chi tiết JD</t>
  </si>
  <si>
    <t>Hệ thống có cấu hình gói Sponsored</t>
  </si>
  <si>
    <t>2 gói hiển thị đúng: Featured 7 ngày 99.000đ / Featured 30 ngày 299.000đ</t>
  </si>
  <si>
    <t>FUN-CTTTD07</t>
  </si>
  <si>
    <t>Mua gói Featured Job 7 ngày</t>
  </si>
  <si>
    <t>1. Bấm Mua gói Featured-Job 7 ngày</t>
  </si>
  <si>
    <t>NTD có đủ số dư ví hoặc thanh toán</t>
  </si>
  <si>
    <t>Hệ thống chuyển sang trang xác nhận thanh toán gói 7 ngày</t>
  </si>
  <si>
    <t>FUN-CTTTD08</t>
  </si>
  <si>
    <t>Mua gói Featured Job 30 ngày</t>
  </si>
  <si>
    <t>1. Bấm Mua gói Featured-Job 30 ngày</t>
  </si>
  <si>
    <t>Hệ thống chuyển sang trang xác nhận thanh toán gói 30 ngày</t>
  </si>
  <si>
    <t>FUN-CTTTD09</t>
  </si>
  <si>
    <t>Hiển thị đúng số lượng slot đã dùng/tổng slot (badge 0/A)</t>
  </si>
  <si>
    <t>Có dữ liệu slot gói Sponsored</t>
  </si>
  <si>
    <t>Badge hiển thị đúng tỷ lệ slot đã sử dụng so với tổng slot</t>
  </si>
  <si>
    <t>FUN-CTTTD10</t>
  </si>
  <si>
    <t>Hiển thị stat Tin đang chạy hiện thường đúng</t>
  </si>
  <si>
    <t>Có dữ liệu gói đang chạy</t>
  </si>
  <si>
    <t>Stat phía phải hiển thị đúng trạng thái gói đang chạy và vị trí còn lại</t>
  </si>
  <si>
    <t>FUN-CTTTD11</t>
  </si>
  <si>
    <t>Tải danh sách ứng viên AI Shortlist</t>
  </si>
  <si>
    <t>AI đã chấm điểm shortlist</t>
  </si>
  <si>
    <t>Danh sách ứng viên tải đúng với % phù hợp và thông tin chi tiết</t>
  </si>
  <si>
    <t>FUN-CTTTD12</t>
  </si>
  <si>
    <t>Chấm lại bằng AI (trừ tiền ví)</t>
  </si>
  <si>
    <t>1. Bấm Chấm lại bằng AI</t>
  </si>
  <si>
    <t>Ví employer có đủ số dư (&gt;= 4.000đ/request)</t>
  </si>
  <si>
    <t>Hệ thống gọi AI chấm lại, trừ phí từ ví, cập nhật % và danh sách</t>
  </si>
  <si>
    <t>FUN-CTTTD13</t>
  </si>
  <si>
    <t>Chấm lại bằng AI khi ví không đủ số dư</t>
  </si>
  <si>
    <t>1. Bấm Chấm lại bằng AI khi ví &lt; 4.000đ</t>
  </si>
  <si>
    <t>Ví employer không đủ số dư</t>
  </si>
  <si>
    <t>Hệ thống hiển thị thông báo không đủ số dư và gợi ý nạp thêm ví</t>
  </si>
  <si>
    <t>FUN-CTTTD14</t>
  </si>
  <si>
    <t>Link Nạp thêm ví employer</t>
  </si>
  <si>
    <t>1. Bấm link Nạp thêm ví employer để tiếp tục dùng AI</t>
  </si>
  <si>
    <t>Hệ thống chuyển sang trang nạp tiền ví employer</t>
  </si>
  <si>
    <t>FUN-CTTTD15</t>
  </si>
  <si>
    <t>Hiển thị đúng giá AI shortlist và compare trong stats</t>
  </si>
  <si>
    <t>Hệ thống có cấu hình giá AI</t>
  </si>
  <si>
    <t>Stats hiển thị đúng: AI shortlist 4.000đ/request, AI compare 6.000đ/request</t>
  </si>
  <si>
    <t>FUN-CTTTD16</t>
  </si>
  <si>
    <t>Chuyển tab CV công khai</t>
  </si>
  <si>
    <t>1. Bấm tab CV công khai</t>
  </si>
  <si>
    <t>Đang ở tab Ứng viên đã ứng tuyển</t>
  </si>
  <si>
    <t>Hệ thống tải danh sách CV công khai phù hợp với JD</t>
  </si>
  <si>
    <t>FUN-CTTTD17</t>
  </si>
  <si>
    <t>Chuyển tab Ứng viên đã ứng tuyển</t>
  </si>
  <si>
    <t>1. Bấm tab Ứng viên đã ứng tuyển</t>
  </si>
  <si>
    <t>Đang ở tab CV công khai</t>
  </si>
  <si>
    <t>Hệ thống tải danh sách ứng viên đã ứng tuyển JD này</t>
  </si>
  <si>
    <t>FUN-CTTTD18</t>
  </si>
  <si>
    <t>Hiển thị badge % phù hợp đúng màu theo mức độ</t>
  </si>
  <si>
    <t>1. Xem danh sách ứng viên sau AI chấm</t>
  </si>
  <si>
    <t>AI đã chấm điểm</t>
  </si>
  <si>
    <t>Badge % hiển thị đúng màu: xanh (cao), vàng (trung bình), đỏ (thấp)</t>
  </si>
  <si>
    <t>FUN-CTTTD19</t>
  </si>
  <si>
    <t>Hiển thị cảnh báo khi JD chưa có kỹ năng rõ ràng</t>
  </si>
  <si>
    <t>1. Truy cập trang sau khi parse JD thiếu kỹ năng</t>
  </si>
  <si>
    <t>JD không có danh sách kỹ năng yêu cầu</t>
  </si>
  <si>
    <t>Card ứng viên hiển thị alert cảnh báo màu vàng/cam về JD thiếu kỹ năng</t>
  </si>
  <si>
    <t>FUN-CTTTD20</t>
  </si>
  <si>
    <t>Xem CV ứng viên từ card shortlist</t>
  </si>
  <si>
    <t>1. Bấm Xem CV trên card ứng viên</t>
  </si>
  <si>
    <t>Ứng viên có CV trong hệ thống</t>
  </si>
  <si>
    <t>Hệ thống mở CV của ứng viên (modal hoặc tab mới)</t>
  </si>
  <si>
    <t>FUN-CTTTD21</t>
  </si>
  <si>
    <t>Chọn CV để so sánh (tối đa 5)</t>
  </si>
  <si>
    <t>1. Bấm So sánh trên 2-5 card ứng viên</t>
  </si>
  <si>
    <t>Có ít nhất 2 ứng viên</t>
  </si>
  <si>
    <t>Hệ thống đánh dấu card, cập nhật Đã chọn n/5, button So sánh enable</t>
  </si>
  <si>
    <t>FUN-CTTTD22</t>
  </si>
  <si>
    <t>Không cho chọn quá 5 CV so sánh</t>
  </si>
  <si>
    <t>1. Bấm So sánh lần thứ 6</t>
  </si>
  <si>
    <t>Đã chọn 5 CV</t>
  </si>
  <si>
    <t>Hệ thống không cho chọn thêm, hiển thị thông báo đã đạt giới hạn</t>
  </si>
  <si>
    <t>FUN-CTTTD23</t>
  </si>
  <si>
    <t>Button So sánh disabled khi chưa chọn đủ 2 CV</t>
  </si>
  <si>
    <t>1. Chọn 0 hoặc 1 CV
2. Quan sát button So sánh ứng viên</t>
  </si>
  <si>
    <t>Chọn ít hơn 2 CV</t>
  </si>
  <si>
    <t>Button So sánh ứng viên ở trạng thái disabled, không thể bấm</t>
  </si>
  <si>
    <t>FUN-CTTTD24</t>
  </si>
  <si>
    <t>So sánh ứng viên khi đủ CV và đủ số dư ví</t>
  </si>
  <si>
    <t>1. Chọn 2-5 CV
2. Bấm So sánh ứng viên</t>
  </si>
  <si>
    <t>Đã chọn 2-5 CV, ví đủ 6.000đ/request</t>
  </si>
  <si>
    <t>Hệ thống trừ phí ví và chuyển sang màn hình so sánh chi tiết</t>
  </si>
  <si>
    <t>FUN-CTTTD25</t>
  </si>
  <si>
    <t>So sánh ứng viên khi ví không đủ số dư</t>
  </si>
  <si>
    <t>1. Chọn 2-5 CV
2. Bấm So sánh khi ví &lt; 6.000đ</t>
  </si>
  <si>
    <t>Ví không đủ số dư cho compare</t>
  </si>
  <si>
    <t>FUN-CTTTD26</t>
  </si>
  <si>
    <t>Hiển thị giá đúng trên button So sánh theo cấu hình</t>
  </si>
  <si>
    <t>Hệ thống có cấu hình giá AI compare</t>
  </si>
  <si>
    <t>Button So sánh ứng viên hiển thị đúng giá (6.000đ/request)</t>
  </si>
  <si>
    <t>FUN-CTTTD27</t>
  </si>
  <si>
    <t>Empty state khi không có ứng viên trong shortlist</t>
  </si>
  <si>
    <t>1. Truy cập JD chưa có ứng viên nào</t>
  </si>
  <si>
    <t>JD chưa có ứng viên ứng tuyển</t>
  </si>
  <si>
    <t>Hệ thống hiển thị trạng thái rỗng với hướng dẫn</t>
  </si>
  <si>
    <t>FUN-CTTTD28</t>
  </si>
  <si>
    <t>Xử lý lỗi AI khi chấm điểm thất bại</t>
  </si>
  <si>
    <t>1. Bấm Chấm lại bằng AI khi AI service lỗi</t>
  </si>
  <si>
    <t>Có lỗi từ AI service</t>
  </si>
  <si>
    <t>Hệ thống hiển thị thông báo lỗi, hoàn tiền ví nếu đã trừ, giữ điểm cũ</t>
  </si>
  <si>
    <t>FUN-CTTTD29</t>
  </si>
  <si>
    <t>Xử lý lỗi server khi tải trang chi tiết JD</t>
  </si>
  <si>
    <t>1. Truy cập trang khi API lỗi</t>
  </si>
  <si>
    <t>Hệ thống hiển thị thông báo lỗi, không crash trang</t>
  </si>
  <si>
    <t>GUI_SHOW Trang Quản lý ứng viên</t>
  </si>
  <si>
    <t>GUI-QLUV01</t>
  </si>
  <si>
    <t>[Ứng viên] Tiêu đề trang</t>
  </si>
  <si>
    <t>- Label: Ứng viên
- Text color: black (bold, large)
- Status: visible</t>
  </si>
  <si>
    <t>GUI-QLUV02</t>
  </si>
  <si>
    <t>[Xem các hồ sơ công khai...] Sub-text</t>
  </si>
  <si>
    <t>- Text: Xem các hồ sơ công khai trong hệ thống, lọc nhanh theo trình độ và kinh nghiệm.
- Text color: gray
- Status: visible</t>
  </si>
  <si>
    <t>GUI-QLUV03</t>
  </si>
  <si>
    <t>[Gợi ý] Box hướng dẫn phía phải</t>
  </si>
  <si>
    <t>- Label: Gợi ý: mở CV trực tiếp từ từng hồ sơ công khai để đánh giá nhanh ứng viên.
- Background: light blue/gray
- Border: light
- Text color: dark gray
- Status: visible</t>
  </si>
  <si>
    <t>GUI-QLUV04</t>
  </si>
  <si>
    <t>Banner vai trò hiện tại</t>
  </si>
  <si>
    <t>- Text: Vai trò hiện tại: Owner. Màn ứng viên được mở ở chế độ tra cứu hồ sơ công khai trong hệ thống.
- Text color: dark gray
- Background: white
- Border: light gray
- Status: visible</t>
  </si>
  <si>
    <t>GUI-QLUV05</t>
  </si>
  <si>
    <t>[Owner] Bold label trong banner vai trò</t>
  </si>
  <si>
    <t>- Label: Owner
- Text color: dark gray (bold)
- Status: visible</t>
  </si>
  <si>
    <t>GUI-QLUV06</t>
  </si>
  <si>
    <t>Stat card [ỨNG VIÊN CÔNG KHAI]</t>
  </si>
  <si>
    <t>- Label: ỨNG VIÊN CÔNG KHAI
- Icon: group (blue)
- Value: số nguyên
- Sub: Có thể xem ngay từ hệ thống
- Background: white
- Border: light gray
- Status: visible</t>
  </si>
  <si>
    <t>GUI-QLUV07</t>
  </si>
  <si>
    <t>Stat card [TỪ 5 NĂM KINH NGHIỆM]</t>
  </si>
  <si>
    <t>- Label: TỪ 5 NĂM KINH NGHIỆM
- Icon: trophy (purple)
- Value: số nguyên
- Sub: Nguồn ứng viên senior hiện có
- Background: white
- Border: light gray
- Status: visible</t>
  </si>
  <si>
    <t>GUI-QLUV08</t>
  </si>
  <si>
    <t>Stat card [CÓ CV XEM ĐƯỢC]</t>
  </si>
  <si>
    <t>- Label: CÓ CV XEM ĐƯỢC
- Icon: description (green)
- Value: số nguyên
- Sub: Gồm file upload và CV tạo trên hệ thống
- Background: white
- Border: light gray
- Status: visible</t>
  </si>
  <si>
    <t>GUI-QLUV09</t>
  </si>
  <si>
    <t>Stat card [NHÓM TRÌNH ĐỘ]</t>
  </si>
  <si>
    <t>- Label: NHÓM TRÌNH ĐỘ
- Icon: school (orange/yellow)
- Value: số nguyên
- Sub: Đang xuất hiện trong kết quả
- Background: white
- Border: light gray
- Status: visible</t>
  </si>
  <si>
    <t>GUI-QLUV10</t>
  </si>
  <si>
    <t>Input tìm kiếm ứng viên</t>
  </si>
  <si>
    <t>- Placeholder: Tìm theo tên ứng viên, email, tiêu đề CV, mô tả hoặc mục...
- Background: white
- Border: light gray
- Text color: gray
- Status: enable</t>
  </si>
  <si>
    <t>GUI-QLUV11</t>
  </si>
  <si>
    <t>Dropdown [Tất cả trình độ]</t>
  </si>
  <si>
    <t>- Default: Tất cả trình độ
- Icon: chevron_down
- Background: white
- Border: light gray
- Status: enable</t>
  </si>
  <si>
    <t>GUI-QLUV12</t>
  </si>
  <si>
    <t>Input [KN từ] số năm kinh nghiệm tối thiểu</t>
  </si>
  <si>
    <t>- Placeholder: KN từ
- Input type: number
- Background: white
- Border: light gray
- Status: enable</t>
  </si>
  <si>
    <t>GUI-QLUV13</t>
  </si>
  <si>
    <t>Input [KN đến] số năm kinh nghiệm tối đa</t>
  </si>
  <si>
    <t>- Placeholder: KN đến
- Input type: number
- Background: white
- Border: light gray
- Status: enable</t>
  </si>
  <si>
    <t>GUI-QLUV14</t>
  </si>
  <si>
    <t>[Lọc] Button</t>
  </si>
  <si>
    <t>- Label: Lọc
- Text color: white
- Background: blue
- Status: enable</t>
  </si>
  <si>
    <t>GUI-QLUV15</t>
  </si>
  <si>
    <t>[Reset] Button</t>
  </si>
  <si>
    <t>- Label: Reset
- Text color: dark gray
- Background: white
- Border: light gray
- Status: enable</t>
  </si>
  <si>
    <t>GUI-QLUV16</t>
  </si>
  <si>
    <t>[Hiển thị {x}-{y} trên {total} ứng viên] Label</t>
  </si>
  <si>
    <t>- Label: Hiển thị {x}-{y} trên {total} ứng viên
- Text color: dark gray
- Status: visible</t>
  </si>
  <si>
    <t>GUI-QLUV17</t>
  </si>
  <si>
    <t>[Sắp xếp] Label + Dropdown tiêu chí</t>
  </si>
  <si>
    <t>- Label: Sắp xếp
- Dropdown: Mới nhất
- Icon: chevron_down
- Background: white
- Border: light gray
- Status: enable</t>
  </si>
  <si>
    <t>GUI-QLUV18</t>
  </si>
  <si>
    <t>Dropdown thứ tự sắp xếp [Giảm dần]</t>
  </si>
  <si>
    <t>- Default: Giảm dần
- Icon: chevron_down
- Background: white
- Border: light gray
- Status: enable</t>
  </si>
  <si>
    <t>GUI-QLUV19</t>
  </si>
  <si>
    <t>Avatar chữ cái ứng viên + dot online</t>
  </si>
  <si>
    <t>- Text: chữ cái đầu tên
- Background: màu theo ứng viên
- Dot: xanh lá (online)
- Status: visible</t>
  </si>
  <si>
    <t>GUI-QLUV20</t>
  </si>
  <si>
    <t>[Tên ứng viên] Label trên row</t>
  </si>
  <si>
    <t>GUI-QLUV21</t>
  </si>
  <si>
    <t>[Tiêu đề hồ sơ] Sub-label trên row</t>
  </si>
  <si>
    <t>GUI-QLUV22</t>
  </si>
  <si>
    <t>Badge [CÔNG KHAI]</t>
  </si>
  <si>
    <t>- Label: CÔNG KHAI
- Text color: green
- Background: light green
- Status: visible</t>
  </si>
  <si>
    <t>GUI-QLUV23</t>
  </si>
  <si>
    <t>Tag [X NĂM KINH NGHIỆM]</t>
  </si>
  <si>
    <t>- Label: {n} NĂM KINH NGHIỆM
- Text color: blue
- Background: light blue
- Status: visible</t>
  </si>
  <si>
    <t>GUI-QLUV24</t>
  </si>
  <si>
    <t>Tag [Trình độ học vấn] (vd: ĐẠI HỌC)</t>
  </si>
  <si>
    <t>- Label: {trình độ} (vd: ĐẠI HỌC)
- Text color: purple
- Background: light purple
- Status: visible</t>
  </si>
  <si>
    <t>GUI-QLUV25</t>
  </si>
  <si>
    <t>Tag [X CV CÔNG KHAI]</t>
  </si>
  <si>
    <t>- Label: {n}CV CÔNG KHAI
- Text color: green
- Background: light green
- Status: visible</t>
  </si>
  <si>
    <t>GUI-QLUV26</t>
  </si>
  <si>
    <t>Tag [Email ứng viên]</t>
  </si>
  <si>
    <t>- Label: email
- Text color: dark gray
- Background: light gray
- Status: visible</t>
  </si>
  <si>
    <t>GUI-QLUV27</t>
  </si>
  <si>
    <t>Tag [Số điện thoại ứng viên]</t>
  </si>
  <si>
    <t>- Label: số điện thoại
- Text color: dark gray
- Background: light gray
- Status: visible</t>
  </si>
  <si>
    <t>GUI-QLUV28</t>
  </si>
  <si>
    <t>[Mô tả ngắn ứng viên] Content</t>
  </si>
  <si>
    <t>- Text color: dark gray
- Cắt ngắn nếu quá dài
- Status: visible</t>
  </si>
  <si>
    <t>GUI-QLUV29</t>
  </si>
  <si>
    <t>[Tên hồ sơ CV] Label phía phải row (truncate)</t>
  </si>
  <si>
    <t>- Text color: dark gray
- Truncate với dấu ...
- Status: visible</t>
  </si>
  <si>
    <t>GUI-QLUV30</t>
  </si>
  <si>
    <t>[Xem CV] Button phía phải row</t>
  </si>
  <si>
    <t>- Label: Xem CV
- Icon: description
- Text color: dark gray
- Background: white
- Border: light gray
- Status: enable</t>
  </si>
  <si>
    <t>GUI-QLUV31</t>
  </si>
  <si>
    <t>Candidate row item container</t>
  </si>
  <si>
    <t>- Background: white
- Border-bottom: light gray
- Status: visible</t>
  </si>
  <si>
    <t>FUNCTION_SHOW Trang Quản lý ứng viên</t>
  </si>
  <si>
    <t>FUN-QLUV01</t>
  </si>
  <si>
    <t>Tải danh sách ứng viên công khai mặc định</t>
  </si>
  <si>
    <t>1. Đăng nhập NTD/Owner
2. Truy cập trang Ứng viên</t>
  </si>
  <si>
    <t>Có dữ liệu ứng viên công khai trong hệ thống</t>
  </si>
  <si>
    <t>Hệ thống tải và hiển thị danh sách ứng viên công khai, stat cards cập nhật đúng</t>
  </si>
  <si>
    <t>FUN-QLUV02</t>
  </si>
  <si>
    <t>Hiển thị đúng số liệu 4 stat cards</t>
  </si>
  <si>
    <t>1. Truy cập trang Ứng viên</t>
  </si>
  <si>
    <t>Có dữ liệu ứng viên</t>
  </si>
  <si>
    <t>4 stat cards hiển thị đúng số: ứng viên công khai, từ 5 năm KN, có CV xem được, nhóm trình độ</t>
  </si>
  <si>
    <t>FUN-QLUV03</t>
  </si>
  <si>
    <t>Tìm kiếm ứng viên theo tên</t>
  </si>
  <si>
    <t>1. Nhập tên ứng viên vào ô tìm kiếm
2. Bấm Lọc</t>
  </si>
  <si>
    <t>Có ứng viên trùng tên</t>
  </si>
  <si>
    <t>Hệ thống chỉ hiển thị ứng viên có tên khớp từ khóa, cập nhật label tổng số</t>
  </si>
  <si>
    <t>FUN-QLUV04</t>
  </si>
  <si>
    <t>Tìm kiếm ứng viên theo email</t>
  </si>
  <si>
    <t>1. Nhập email vào ô tìm kiếm
2. Bấm Lọc</t>
  </si>
  <si>
    <t>Có ứng viên trùng email</t>
  </si>
  <si>
    <t>Hệ thống chỉ hiển thị ứng viên có email khớp từ khóa</t>
  </si>
  <si>
    <t>FUN-QLUV05</t>
  </si>
  <si>
    <t>Tìm kiếm ứng viên theo tiêu đề CV</t>
  </si>
  <si>
    <t>1. Nhập tiêu đề CV vào ô tìm kiếm
2. Bấm Lọc</t>
  </si>
  <si>
    <t>Có ứng viên có tiêu đề CV khớp</t>
  </si>
  <si>
    <t>Hệ thống hiển thị ứng viên có tiêu đề CV khớp từ khóa</t>
  </si>
  <si>
    <t>FUN-QLUV06</t>
  </si>
  <si>
    <t>Lọc theo trình độ học vấn</t>
  </si>
  <si>
    <t>1. Chọn trình độ từ dropdown Tất cả trình độ
2. Bấm Lọc</t>
  </si>
  <si>
    <t>Có ứng viên thuộc trình độ được chọn</t>
  </si>
  <si>
    <t>Hệ thống chỉ hiển thị ứng viên có trình độ học vấn phù hợp</t>
  </si>
  <si>
    <t>FUN-QLUV07</t>
  </si>
  <si>
    <t>Lọc theo khoảng năm kinh nghiệm (KN từ - KN đến)</t>
  </si>
  <si>
    <t>1. Nhập KN từ và KN đến
2. Bấm Lọc</t>
  </si>
  <si>
    <t>Có ứng viên thuộc khoảng KN nhập vào</t>
  </si>
  <si>
    <t>Hệ thống chỉ hiển thị ứng viên có số năm KN nằm trong khoảng được nhập</t>
  </si>
  <si>
    <t>FUN-QLUV08</t>
  </si>
  <si>
    <t>Nhập KN từ lớn hơn KN đến</t>
  </si>
  <si>
    <t>1. Nhập KN từ &gt; KN đến
2. Bấm Lọc</t>
  </si>
  <si>
    <t>Giá trị KN từ lớn hơn KN đến</t>
  </si>
  <si>
    <t>Hệ thống hiển thị thông báo lỗi khoảng kinh nghiệm không hợp lệ</t>
  </si>
  <si>
    <t>FUN-QLUV09</t>
  </si>
  <si>
    <t>Nhập KN âm hoặc không phải số</t>
  </si>
  <si>
    <t>1. Nhập giá trị âm hoặc ký tự vào KN từ/KN đến
2. Bấm Lọc</t>
  </si>
  <si>
    <t>Giá trị KN không hợp lệ</t>
  </si>
  <si>
    <t>Hệ thống không chấp nhận giá trị âm/không phải số, hiển thị thông báo lỗi</t>
  </si>
  <si>
    <t>FUN-QLUV10</t>
  </si>
  <si>
    <t>Kết hợp nhiều bộ lọc cùng lúc</t>
  </si>
  <si>
    <t>1. Nhập từ khóa + chọn trình độ + nhập khoảng KN
2. Bấm Lọc</t>
  </si>
  <si>
    <t>Có dữ liệu thỏa mãn tất cả điều kiện lọc</t>
  </si>
  <si>
    <t>Hệ thống áp dụng đồng thời tất cả bộ lọc và chỉ hiển thị ứng viên thỏa mãn</t>
  </si>
  <si>
    <t>FUN-QLUV11</t>
  </si>
  <si>
    <t>Reset bộ lọc</t>
  </si>
  <si>
    <t>1. Đã áp dụng bộ lọc
2. Bấm Reset</t>
  </si>
  <si>
    <t>Đang có bộ lọc được áp dụng</t>
  </si>
  <si>
    <t>Hệ thống xóa hết bộ lọc, tải lại danh sách đầy đủ</t>
  </si>
  <si>
    <t>FUN-QLUV12</t>
  </si>
  <si>
    <t>Sắp xếp theo tiêu chí Mới nhất</t>
  </si>
  <si>
    <t>1. Chọn Mới nhất từ dropdown Sắp xếp
2. Chọn Giảm dần</t>
  </si>
  <si>
    <t>Danh sách sắp xếp ứng viên theo ngày tạo hồ sơ mới nhất trước</t>
  </si>
  <si>
    <t>FUN-QLUV13</t>
  </si>
  <si>
    <t>Sắp xếp theo thứ tự Tăng dần</t>
  </si>
  <si>
    <t>1. Chọn Tăng dần từ dropdown thứ tự</t>
  </si>
  <si>
    <t>Danh sách đảo chiều sắp xếp theo thứ tự tăng dần</t>
  </si>
  <si>
    <t>FUN-QLUV14</t>
  </si>
  <si>
    <t>Hiển thị đúng phân trang kết quả</t>
  </si>
  <si>
    <t>1. Có hơn 10 ứng viên
2. Truy cập trang Ứng viên</t>
  </si>
  <si>
    <t>Có hơn 10 ứng viên trong hệ thống</t>
  </si>
  <si>
    <t>Label hiển thị đúng: Hiển thị 1-10 trên {total} ứng viên</t>
  </si>
  <si>
    <t>FUN-QLUV15</t>
  </si>
  <si>
    <t>Xem CV ứng viên</t>
  </si>
  <si>
    <t>1. Bấm Xem CV trên một ứng viên</t>
  </si>
  <si>
    <t>Ứng viên có CV công khai</t>
  </si>
  <si>
    <t>Hệ thống mở CV ứng viên (modal hoặc tab mới)</t>
  </si>
  <si>
    <t>FUN-QLUV16</t>
  </si>
  <si>
    <t>Xem CV khi ứng viên chưa có CV</t>
  </si>
  <si>
    <t>1. Bấm Xem CV trên ứng viên không có CV</t>
  </si>
  <si>
    <t>Ứng viên không có CV upload hoặc CV tạo</t>
  </si>
  <si>
    <t>Hệ thống hiển thị thông báo ứng viên chưa có CV hoặc ẩn button Xem CV</t>
  </si>
  <si>
    <t>FUN-QLUV17</t>
  </si>
  <si>
    <t>Hiển thị empty state khi không tìm thấy ứng viên</t>
  </si>
  <si>
    <t>1. Nhập từ khóa không có ứng viên phù hợp
2. Bấm Lọc</t>
  </si>
  <si>
    <t>Không có ứng viên thỏa điều kiện</t>
  </si>
  <si>
    <t>Hệ thống hiển thị trạng thái rỗng với thông báo không tìm thấy kết quả</t>
  </si>
  <si>
    <t>FUN-QLUV18</t>
  </si>
  <si>
    <t>Hiển thị banner vai trò đúng theo role đăng nhập</t>
  </si>
  <si>
    <t>1. Đăng nhập với các role khác nhau (Owner/HR/NTD)
2. Truy cập trang Ứng viên</t>
  </si>
  <si>
    <t>Tài khoản có role hợp lệ</t>
  </si>
  <si>
    <t>Banner vai trò hiển thị đúng tên role của tài khoản đang đăng nhập</t>
  </si>
  <si>
    <t>FUN-QLUV19</t>
  </si>
  <si>
    <t>Truy cập không có quyền (ứng viên truy cập màn này)</t>
  </si>
  <si>
    <t>1. Đăng nhập tài khoản ứng viên
2. Truy cập trang Danh sách ứng viên</t>
  </si>
  <si>
    <t>Tài khoản role ứng viên</t>
  </si>
  <si>
    <t>Hệ thống từ chối truy cập hoặc chuyển sang trang phù hợp</t>
  </si>
  <si>
    <t>FUN-QLUV20</t>
  </si>
  <si>
    <t>Xử lý lỗi tải danh sách ứng viên</t>
  </si>
  <si>
    <t>FUN-QLUV21</t>
  </si>
  <si>
    <t>Phân trang - chuyển sang trang tiếp theo</t>
  </si>
  <si>
    <t>1. Có hơn 10 ứng viên
2. Bấm trang tiếp theo</t>
  </si>
  <si>
    <t>Đang ở trang 1, có trang 2</t>
  </si>
  <si>
    <t>Hệ thống tải ứng viên trang tiếp theo, cập nhật label Hiển thị</t>
  </si>
  <si>
    <t>FUN-QLUV22</t>
  </si>
  <si>
    <t>Giữ nguyên bộ lọc khi chuyển trang</t>
  </si>
  <si>
    <t>1. Áp dụng bộ lọc
2. Chuyển sang trang tiếp theo</t>
  </si>
  <si>
    <t>Kết quả lọc có nhiều hơn 10 ứng viên</t>
  </si>
  <si>
    <t>Hệ thống giữ nguyên điều kiện lọc khi chuyển trang, không reset filter</t>
  </si>
  <si>
    <t>FUN-QLUV23</t>
  </si>
  <si>
    <t>Stat card cập nhật sau khi lọc</t>
  </si>
  <si>
    <t>1. Áp dụng bộ lọc trình độ hoặc KN</t>
  </si>
  <si>
    <t>Có dữ liệu phù hợp</t>
  </si>
  <si>
    <t>Stat card NHÓM TRÌNH ĐỘ cập nhật đúng số nhóm đang xuất hiện trong kết quả lọc</t>
  </si>
  <si>
    <t>FUN-QLUV24</t>
  </si>
  <si>
    <t>Tag thông tin ứng viên hiển thị đúng dữ liệu</t>
  </si>
  <si>
    <t>1. Xem danh sách ứng viên</t>
  </si>
  <si>
    <t>Có dữ liệu ứng viên đầy đủ</t>
  </si>
  <si>
    <t>Các tag (năm KN, trình độ, số CV công khai, email, SĐT) hiển thị đúng dữ liệu của từng ứng viên</t>
  </si>
  <si>
    <t>GUI_SHOW Ví và Billing</t>
  </si>
  <si>
    <t>GUI-VVB01</t>
  </si>
  <si>
    <t>Card giới thiệu ví employer</t>
  </si>
  <si>
    <t>- Label: Ví employer cho featured và AI tuyển dụng
- Text color: white
- Status: visible</t>
  </si>
  <si>
    <t>GUI-VVB02</t>
  </si>
  <si>
    <t>Card Số dư hiện tại</t>
  </si>
  <si>
    <t>- Text color: black
- Status: visible</t>
  </si>
  <si>
    <t>GUI-VVB03</t>
  </si>
  <si>
    <t>Card Đang tạm giữ</t>
  </si>
  <si>
    <t>GUI-VVB04</t>
  </si>
  <si>
    <t>Card Khả dụng để dùng</t>
  </si>
  <si>
    <t>- Text color: green
- Status: visible</t>
  </si>
  <si>
    <t>GUI-VVB05</t>
  </si>
  <si>
    <t>Card Nạp tiền vào ví employer</t>
  </si>
  <si>
    <t>GUI-VVB06</t>
  </si>
  <si>
    <t>Tùy chọn phương thức thanh toán MoMo</t>
  </si>
  <si>
    <t>- Label: MoMo
- Text color: black
- Status: visible</t>
  </si>
  <si>
    <t>GUI-VVB07</t>
  </si>
  <si>
    <t>Tùy chọn phương thức thanh toán VNPay</t>
  </si>
  <si>
    <t>- Label: VNPay
- Text color: black
- Status: visible</t>
  </si>
  <si>
    <t>GUI-VVB08</t>
  </si>
  <si>
    <t>[Chọn nhanh số tiền nạp] Group Button</t>
  </si>
  <si>
    <t>GUI-VVB09</t>
  </si>
  <si>
    <t>[Số tiền nạp] TextField</t>
  </si>
  <si>
    <t>- Label: Số tiền nạp
- Text color: gray
- Status: visible</t>
  </si>
  <si>
    <t>GUI-VVB10</t>
  </si>
  <si>
    <t>[Tạo giao dịch MoMo] Button</t>
  </si>
  <si>
    <t>- Label: Tạo giao dịch MoMo
- Text color: white
- Status: visible</t>
  </si>
  <si>
    <t>GUI-VVB11</t>
  </si>
  <si>
    <t>[Lịch sử biến động ví] Form</t>
  </si>
  <si>
    <t>GUI-VVB12</t>
  </si>
  <si>
    <t>[Xem lịch sử thanh toán] Button</t>
  </si>
  <si>
    <t>- Label: Xem lịch sử thanh toán
- Icon hóa đơn hiển thị bên trái
- Text color: black
- Status: visible</t>
  </si>
  <si>
    <t>GUI-VVB13</t>
  </si>
  <si>
    <t>[Làm mới] Button</t>
  </si>
  <si>
    <t>- Label: Làm mới
- Icon reload hiển thị bên trái
- Text color: black
- Status: visible</t>
  </si>
  <si>
    <t>GUI-VVB14</t>
  </si>
  <si>
    <t>[Tiêu đề giao dịch] Text</t>
  </si>
  <si>
    <t>GUI-VVB15</t>
  </si>
  <si>
    <t>[Tính năng] Badge</t>
  </si>
  <si>
    <t>- Text color: red
- Status: visible</t>
  </si>
  <si>
    <t>GUI-VVB16</t>
  </si>
  <si>
    <t>[Mô tả] Text</t>
  </si>
  <si>
    <t>GUI-VVB17</t>
  </si>
  <si>
    <t>[Thời gian thực hiện] Text</t>
  </si>
  <si>
    <t>GUI-VVB18</t>
  </si>
  <si>
    <t>[Số tiền] Text</t>
  </si>
  <si>
    <t>GUI-VVB19</t>
  </si>
  <si>
    <t>[Số dư sau] Text</t>
  </si>
  <si>
    <t>GUI-VVB20</t>
  </si>
  <si>
    <t>[Tạm giữ sau] Text</t>
  </si>
  <si>
    <t>FUNCTION_SHOW Ví và Billing</t>
  </si>
  <si>
    <t>FUNC-VVB01</t>
  </si>
  <si>
    <t>Truy cập trang Ví và Billing</t>
  </si>
  <si>
    <t>1. Mở trang Ví và Billing</t>
  </si>
  <si>
    <t>Đăng nhập với tài khoản nhà tuyển dụng hoặc tài khoản HR được phân quyền quản lý</t>
  </si>
  <si>
    <t>Hệ thống hiển thị trang Ví và Billing</t>
  </si>
  <si>
    <t>FUNC-VVB02</t>
  </si>
  <si>
    <t>Hiển thị thông tin số dư ví</t>
  </si>
  <si>
    <t>Tài khoản đã có ví employer</t>
  </si>
  <si>
    <t>Hệ thống hiển thị đúng số dư ví hiện tại</t>
  </si>
  <si>
    <t>FUNC-VVB03</t>
  </si>
  <si>
    <t>Hiển thị bảng giá nhanh</t>
  </si>
  <si>
    <t>Đang ở trang Ví và Billing</t>
  </si>
  <si>
    <t xml:space="preserve">Hệ thống hiển thị đúng thông tin về bảng giá cho các tính năng </t>
  </si>
  <si>
    <t>FUNC-VVB04</t>
  </si>
  <si>
    <t>Hiển thị lịch sử biến động ví</t>
  </si>
  <si>
    <t>Ví có ít nhất 1 biến động</t>
  </si>
  <si>
    <t>Hệ thống hiển thị danh sách biến động ví</t>
  </si>
  <si>
    <t>FUNC-VVB05</t>
  </si>
  <si>
    <t>Hiển thị khi chưa có biến động ví nào</t>
  </si>
  <si>
    <t>Ví mới tạo, chưa có biến động</t>
  </si>
  <si>
    <t>Hệ thống hiển thị thông báo "Chưa có biến động ví nào"</t>
  </si>
  <si>
    <t>FUNC-VVB06</t>
  </si>
  <si>
    <t>Chọn cổng thanh toán MoMo hoặc VNPay</t>
  </si>
  <si>
    <t>1. Mở trang Ví và Billing
2. Bấm chọn MoMo hoặc VNPay ở trong khu vực "Nạp tiền vào ví employer"</t>
  </si>
  <si>
    <t>Card MoMo/VNPay được highlight (viền xanh, nền xanh nhạt)</t>
  </si>
  <si>
    <t>FUNC-VVB07</t>
  </si>
  <si>
    <t>Chọn số tiền nạp nhanh</t>
  </si>
  <si>
    <t>1. Mở trang Ví và Billing
2. Bấm chọn 1 trong 4 nút số tiền nhanh</t>
  </si>
  <si>
    <t>Nút tương ứng được highlight (nền xanh, chữ trắng) và ô "Số tiền nạp" tự cập nhật theo giá trị đã chọn</t>
  </si>
  <si>
    <t>FUNC-VVB08</t>
  </si>
  <si>
    <t>Nhập số tiền nạp tùy ý</t>
  </si>
  <si>
    <t>1. Mở trang Ví và Billing
2. Nhập số tiền bất kỳ vào ô "Số tiền nạp"</t>
  </si>
  <si>
    <t>Hệ thống hiển thị đúng số tiền đã nhập vào trong ô, không nút nhanh nào được highlight</t>
  </si>
  <si>
    <t>FUNC-VVB09</t>
  </si>
  <si>
    <t>Tạo giao dịch nạp tiền qua MoMo thành công</t>
  </si>
  <si>
    <t>1. Mở trang Ví và Billing
2. Chọn 1 giá trị tiền nhanh hoặc nhập số tiền vào ô "Số tiền nạp"
3. Nhấn nút "Tạo giao dịch MoMo"</t>
  </si>
  <si>
    <t>Cổng MoMo đã được chọn, số tiền hợp lệ</t>
  </si>
  <si>
    <t>Nút chuyển sang "Đang tạo giao dịch..."; sau đó trình duyệt redirect sang trang thanh toán MoMo</t>
  </si>
  <si>
    <t>FUNC-VVB10</t>
  </si>
  <si>
    <t>Tạo giao dịch nạp tiền qua VNPay thành công</t>
  </si>
  <si>
    <t>1. Mở trang Ví và Billing
2. Chọn 1 giá trị tiền nhanh hoặc nhập số tiền vào ô "Số tiền nạp"
3. Nhấn nút "Tạo giao dịch VNPay"</t>
  </si>
  <si>
    <t>Cổng VNPay đã được chọn, số tiền hợp lệ</t>
  </si>
  <si>
    <t>Nút chuyển sang "Đang tạo giao dịch..."; sau đó trình duyệt redirect sang trang thanh toán VNPay</t>
  </si>
  <si>
    <t>FUNC-VVB11</t>
  </si>
  <si>
    <t>Làm mới danh sách biến động ví</t>
  </si>
  <si>
    <t>1. Mở trang Ví và Billing
2. Nhấn nút "Làm mới"</t>
  </si>
  <si>
    <t>Hệ thống làm mới lại dữ liệu của trang và hiển thị lại</t>
  </si>
  <si>
    <t>FUNC-VVB12</t>
  </si>
  <si>
    <t>Mở trang lịch sử thanh toán từ trang Ví</t>
  </si>
  <si>
    <t>1. Mở trang Ví và Billing
2. Nhấn nút "Xem lịch sử thanh toán"</t>
  </si>
  <si>
    <t>Hệ thống chuyển đến trang Lịch sử thanh toán và hiển thị danh sách giao dịch thanh toán (nạp ví)</t>
  </si>
  <si>
    <t>GUI_SHOW Quản lý nhân sự HR</t>
  </si>
  <si>
    <t>GUI-QLNSHR01</t>
  </si>
  <si>
    <t>[Quản Lý Nhân Sự HR] Label</t>
  </si>
  <si>
    <t>- Label: Quản Lý Nhân Sự HR
- Text color: black
- Status: visible</t>
  </si>
  <si>
    <t>GUI-QLNSHR02</t>
  </si>
  <si>
    <t>Content mô tả</t>
  </si>
  <si>
    <t>GUI-QLNSHR03</t>
  </si>
  <si>
    <t>- Label: Tải lại
- Icon reload hiển thị bên trái
- Text color: gray
- Status: visible</t>
  </si>
  <si>
    <t>GUI-QLNSHR04</t>
  </si>
  <si>
    <t>[Tạo HR mới] Button</t>
  </si>
  <si>
    <t>- Label: Tạo HR mới
- Icon person hiển thị bên trái
- Text color: white
- Status: visible</t>
  </si>
  <si>
    <t>GUI-QLNSHR05</t>
  </si>
  <si>
    <t>[Tài khoản HR] Tab</t>
  </si>
  <si>
    <t>- Label: Tài khoản HR
- Icon person hiển thị bên trái
- Text color: white
- Status: visible</t>
  </si>
  <si>
    <t>GUI-QLNSHR06</t>
  </si>
  <si>
    <t>[Chức năng] Tab</t>
  </si>
  <si>
    <t>- Label: Chức năng
- Icon list hiển thị bên trái
- Text color: gray
- Status: visible</t>
  </si>
  <si>
    <t>GUI-QLNSHR07</t>
  </si>
  <si>
    <t>[Lịch sử thao tác] Tab</t>
  </si>
  <si>
    <t>- Label: Lịch sử thao tác
- Icon clock hiển thị bên trái
- Text color: gray
- Status: visible</t>
  </si>
  <si>
    <t>GUI-QLNSHR08</t>
  </si>
  <si>
    <t>[Tìm kiếm tài khoản] Search</t>
  </si>
  <si>
    <t>- Placeholder: Tìm theo tên, email hoặc số điện thoại...
- Icon kính lúp hiển thị bên trái
- Text color: gray
- Status: visible</t>
  </si>
  <si>
    <t>GUI-QLNSHR09</t>
  </si>
  <si>
    <t>[Lọc nhân sự] Dropdown</t>
  </si>
  <si>
    <t>- Giá trị mặc định: Tất cả HR
- Text color: black
- Status: visible</t>
  </si>
  <si>
    <t>GUI-QLNSHR10</t>
  </si>
  <si>
    <t>[Số dòng/trang] Dropdown</t>
  </si>
  <si>
    <t>- Giá trị mặc định: 10
- Text color: gray
- Status: visible</t>
  </si>
  <si>
    <t>GUI-QLNSHR11</t>
  </si>
  <si>
    <t>[Reset bộ lọc] Button</t>
  </si>
  <si>
    <t>- Label: Reset bộ lọc
- Text color: black
- Status: visible</t>
  </si>
  <si>
    <t>GUI-QLNSHR12</t>
  </si>
  <si>
    <t>Header bảng danh sách tài khoản</t>
  </si>
  <si>
    <t>GUI-QLNSHR13</t>
  </si>
  <si>
    <t>[Avatar] Image</t>
  </si>
  <si>
    <t>- Text color: blue
- Status: visible</t>
  </si>
  <si>
    <t>GUI-QLNSHR14</t>
  </si>
  <si>
    <t>[Họ tên HR] Text</t>
  </si>
  <si>
    <t>GUI-QLNSHR15</t>
  </si>
  <si>
    <t>[Email] Text</t>
  </si>
  <si>
    <t>GUI-QLNSHR16</t>
  </si>
  <si>
    <t>[Số chức năng] Badge</t>
  </si>
  <si>
    <t>GUI-QLNSHR17</t>
  </si>
  <si>
    <t>[Số điện thoại] Text</t>
  </si>
  <si>
    <t>GUI-QLNSHR18</t>
  </si>
  <si>
    <t>[Phạm vi quyền] Badge</t>
  </si>
  <si>
    <t>GUI-QLNSHR19</t>
  </si>
  <si>
    <t>[Trạng thái hoạt động] Text</t>
  </si>
  <si>
    <t>GUI-QLNSHR20</t>
  </si>
  <si>
    <t>[Chỉnh sửa] Icon</t>
  </si>
  <si>
    <t>- Icon color: gray
- Status: visible</t>
  </si>
  <si>
    <t>GUI-QLNSHR21</t>
  </si>
  <si>
    <t>[Khóa] Icon</t>
  </si>
  <si>
    <t>GUI-QLNSHR22</t>
  </si>
  <si>
    <t>[Phân quyền] Icon</t>
  </si>
  <si>
    <t>GUI-QLNSHR23</t>
  </si>
  <si>
    <t>[Xóa HR] Icon</t>
  </si>
  <si>
    <t>GUI-QLNSHR24</t>
  </si>
  <si>
    <t>[Số lượng HR hiển thị] Text</t>
  </si>
  <si>
    <t>FUNCTION_SHOW Quản lý nhân sự HR</t>
  </si>
  <si>
    <t>FUNC-QLNSHR01</t>
  </si>
  <si>
    <t>Truy cập trang quản lý nhân sự HR</t>
  </si>
  <si>
    <t>1. Mở trang quản lý nhân sự HR</t>
  </si>
  <si>
    <t>Hệ thống hiển thị trang quản lý nhân sự HR</t>
  </si>
  <si>
    <t>FUNC-QLNSHR02</t>
  </si>
  <si>
    <t>Tải lại dữ liệu</t>
  </si>
  <si>
    <t>1. Mở trang quản lý nhân sự HR
2. Nhấn nút "Tải lại"</t>
  </si>
  <si>
    <t>Đang ở trang quản lý nhân sự HR</t>
  </si>
  <si>
    <t>FUNC-QLNSHR03</t>
  </si>
  <si>
    <t>Tạo HR mới</t>
  </si>
  <si>
    <t>1. Mở trang quản lý nhân sự HR
2. Nhấn nút "Tạo HR mới"</t>
  </si>
  <si>
    <t>Hệ thống hiển thị modal để nhập các thông tin cần thiết của HR và có lựa chọn "Tạo HR" và "Hủy" để thao tác</t>
  </si>
  <si>
    <t>FUNC-QLNSHR04</t>
  </si>
  <si>
    <t>Cập nhật thông tin HR</t>
  </si>
  <si>
    <t>1. Mở trang quản lý nhân sự HR
2. Nhấn icon cây bút trong mục "Hành Động"</t>
  </si>
  <si>
    <t>Hệ thống hiển thị modal để chỉnh sửa các thông tin cần thiết của HR và có lựa chọn "Lưu thay đổi" và "Hủy" để thao tác</t>
  </si>
  <si>
    <t>FUNC-QLNSHR05</t>
  </si>
  <si>
    <t>Khóa tài khoản HR</t>
  </si>
  <si>
    <t>1. Mở trang quản lý nhân sự HR
2. Nhấn icon cấm trong mục "Hành Động"</t>
  </si>
  <si>
    <t>Hệ thống hiển thị thông báo "Đã khóa tài khoản HR" và chuyển đổi trạng thái từ "Hoạt động" sang "Đã khóa"</t>
  </si>
  <si>
    <t>FUNC-QLNSHR06</t>
  </si>
  <si>
    <t>Mở khóa tài khoản HR</t>
  </si>
  <si>
    <t>1. Mở trang quản lý nhân sự HR
2. Nhấn icon ổ khóa trong mục "Hành Động"</t>
  </si>
  <si>
    <t>Hệ thống hiển thị thông báo "Đã mở khóa tài khoản HR" và chuyển đổi trạng thái từ "Đã khóa" sang "Hoạt động"</t>
  </si>
  <si>
    <t>FUNC-QLNSHR07</t>
  </si>
  <si>
    <t>Phân quyền chức năng cho HR</t>
  </si>
  <si>
    <t>1. Mở trang quản lý nhân sự HR
2. Nhấn icon danh sách trong mục "Hành Động"</t>
  </si>
  <si>
    <t>Hệ thống sẽ chuyển sang tab "Chức năng" và hiển thị danh sách các chức năng của hệ thống cùng các thao tác như cấp quyền, bỏ quyền, lưu quyền chức năng,...</t>
  </si>
  <si>
    <t>FUNC-QLNSHR08</t>
  </si>
  <si>
    <t>Xóa HR</t>
  </si>
  <si>
    <t>1. Mở trang quản lý nhân sự HR
2. Nhấn icon xóa trong mục "Hành Động"</t>
  </si>
  <si>
    <t>Hệ thống hiển thị modal xác nhận hành động xóa với 2 lựa chọn "Gỡ HR" và "Hủy"</t>
  </si>
  <si>
    <t>FUNC-QLNSHR09</t>
  </si>
  <si>
    <t>Lọc dữ liệu theo quyền</t>
  </si>
  <si>
    <t>1. Mở trang quản lý nhân sự HR
2. Chọn quyền cần lọc trong dropdown</t>
  </si>
  <si>
    <t>- Đang ở trang quản lý nhân sự HR
- Có dữ liệu các quyền trong dropdown</t>
  </si>
  <si>
    <t>Hệ thống hiển thị dữ liệu đúng với quyền đã chọn trong dropdown</t>
  </si>
  <si>
    <t>FUNC-QLNSHR10</t>
  </si>
  <si>
    <t>Phân trang</t>
  </si>
  <si>
    <t>1. Mở trang quản lý nhân sự HR
2. Chọn số bản ghi/trang trong dropdown</t>
  </si>
  <si>
    <t>- Đang ở trang quản lý nhân sự HR
- Có dữ liệu số bản ghi/trang trong dropdown</t>
  </si>
  <si>
    <t>Hệ thống hiển thị đúng số bản ghi/trang đã chọn trong dropdown</t>
  </si>
  <si>
    <t>FUNC-QLNSHR11</t>
  </si>
  <si>
    <t>1. Mở trang quản lý nhân sự HR
2. Nhấn nút "Reset bộ lọc"</t>
  </si>
  <si>
    <t>- Đang ở trang quản lý nhân sự HR
- Có dữ liệu trong các dropdown</t>
  </si>
  <si>
    <t>Hệ thống làm mới lại các dữ liệu đã chọn trong các dropdown về giá trị mặc định</t>
  </si>
  <si>
    <t>FUNC-QLNSHR12</t>
  </si>
  <si>
    <t>Chuyển sang tab Chức năng</t>
  </si>
  <si>
    <t>1. Mở trang quản lý nhân sự HR
2. Chọn tab Chức năng</t>
  </si>
  <si>
    <t xml:space="preserve">Hệ thống hiển thị giao diện của tab Chức năng bao gồm các HR trong hệ thống, danh sách các chức năng hiện tại và các thao tác như cấp quyền, bỏ quyền, lưu quyền chức năng, ... </t>
  </si>
  <si>
    <t>FUNC-QLNSHR13</t>
  </si>
  <si>
    <t>Chuyển sang tab Lịch sử thao tác</t>
  </si>
  <si>
    <t>1. Mở trang quản lý nhân sự HR
2. Chọn tab Lịch sử thao tác</t>
  </si>
  <si>
    <t>Hệ thống hiển thị giao diện của tab Lịch sử thao tác gồm danh sách lịch sử thao tác và các thao tác như tải lại log; chuyển sang trang trước, sau</t>
  </si>
  <si>
    <t>GUI_SHOW Trang nhật ký công ty</t>
  </si>
  <si>
    <t>GUI-NKCT01</t>
  </si>
  <si>
    <t>[Audit log] Label</t>
  </si>
  <si>
    <t>- Label: Audit log
- Text color: blue
- Status: visible</t>
  </si>
  <si>
    <t>GUI-NKCT02</t>
  </si>
  <si>
    <t>[Nhật ký công ty] Label</t>
  </si>
  <si>
    <t>- Label: Nhật ký công ty
- Text color: black
- Status: visible</t>
  </si>
  <si>
    <t>GUI-NKCT03</t>
  </si>
  <si>
    <t>[Theo dõi các thao tác của nội bộ công ty...] Label</t>
  </si>
  <si>
    <t>- Label: Theo dõi các thao tác của nội bộ công ty ...
- Text color: gray
- Status: visible</t>
  </si>
  <si>
    <t>GUI-NKCT04</t>
  </si>
  <si>
    <t>- Label: Làm mới
- Text color: black
- Background: light gray
- Border:  gray
- Status: enable</t>
  </si>
  <si>
    <t>GUI-NKCT05</t>
  </si>
  <si>
    <t>Card bộ lọc</t>
  </si>
  <si>
    <t>- Background: white
- Border: gray
- Status: visible</t>
  </si>
  <si>
    <t>GUI-NKCT06</t>
  </si>
  <si>
    <t>[Phạm vi nhật ký] Label</t>
  </si>
  <si>
    <t>- Label: Phạm vi nhật ký
- Text color: gray
- Status: visible</t>
  </si>
  <si>
    <t>GUI-NKCT07</t>
  </si>
  <si>
    <t>Dropdown phạm vi</t>
  </si>
  <si>
    <t>- Default value: Tất cả phạm vi
- Text color: black
- Status: enable</t>
  </si>
  <si>
    <t>GUI-NKCT08</t>
  </si>
  <si>
    <t>[Loại thao tác] Label</t>
  </si>
  <si>
    <t>- Label: Loại thao tác
- Text color: gray
- Status: visible</t>
  </si>
  <si>
    <t>GUI-NKCT09</t>
  </si>
  <si>
    <t>Dropdown loại thao tác</t>
  </si>
  <si>
    <t>- Default value: Tất cả thao tác
- Text color: black
- Status: enable</t>
  </si>
  <si>
    <t>GUI-NKCT10</t>
  </si>
  <si>
    <t>[Người thực hiện] Label</t>
  </si>
  <si>
    <t>- Label: Người thực hiện
- Text color: gray
- Status: visible</t>
  </si>
  <si>
    <t>GUI-NKCT11</t>
  </si>
  <si>
    <t>Input người thực hiện</t>
  </si>
  <si>
    <t>- Placeholder: Nhập tên, email hoặc ID
- Text color: gray
- Background: light gray
- Border: gray
- Status: enable</t>
  </si>
  <si>
    <t>GUI-NKCT12</t>
  </si>
  <si>
    <t>[Từ ngày] Label</t>
  </si>
  <si>
    <t>- Label: Từ ngày
- Text color: gray
- Status: visible</t>
  </si>
  <si>
    <t>GUI-NKCT13</t>
  </si>
  <si>
    <t>Input từ ngày</t>
  </si>
  <si>
    <t>- Placeholder: mm/dd/yyyy
- Text color: black
- Background: light gray
- Border: gray
- Status: enable</t>
  </si>
  <si>
    <t>GUI-NKCT14</t>
  </si>
  <si>
    <t>[Đến ngày] Label</t>
  </si>
  <si>
    <t>- Label: Đến ngày
- Text color: gray
- Status: visible</t>
  </si>
  <si>
    <t>GUI-NKCT15</t>
  </si>
  <si>
    <t>Input đến ngày</t>
  </si>
  <si>
    <t>GUI-NKCT16</t>
  </si>
  <si>
    <t>- Label: Áp dụng bộ lọc
- Text color: white
- Background: blue
- Status: enable</t>
  </si>
  <si>
    <t>GUI-NKCT17</t>
  </si>
  <si>
    <t>[Xóa lọc] Button</t>
  </si>
  <si>
    <t>- Label: Xóa lọc
- Text color: black
- Background: white
- Border:  gray
- Status: enable</t>
  </si>
  <si>
    <t>GUI-NKCT18</t>
  </si>
  <si>
    <t>Table danh sách thao tác</t>
  </si>
  <si>
    <t>- Background: white / light gray
- Border: gray
- Status: visible</t>
  </si>
  <si>
    <t>GUI-NKCT19</t>
  </si>
  <si>
    <t>[Thời gian / Người thực hiện / Thao tác / Mô tả] Label</t>
  </si>
  <si>
    <t>- Label: Thời gian / Người thực hiện / Thao tác / Mô tả
- Text color: gray
- Status: visible</t>
  </si>
  <si>
    <t>GUI-NKCT20</t>
  </si>
  <si>
    <t>[12:48 2/5/26] Label</t>
  </si>
  <si>
    <t>- Label: 12:48 2/5/26
- Text color: gray
- Status: visible</t>
  </si>
  <si>
    <t>GUI-NKCT21</t>
  </si>
  <si>
    <t>[Trần Gia Huy] Label</t>
  </si>
  <si>
    <t>- Label: Trần Gia Huy
- Text color: black
- Status: visible</t>
  </si>
  <si>
    <t>GUI-NKCT22</t>
  </si>
  <si>
    <t>[tuyen.dung1@kltn.com / TechViet Solutions] Label</t>
  </si>
  <si>
    <t>- Label: tuyen.dung1@kltn.com / TechViet Solutions
- Text color: gray
- Status: visible</t>
  </si>
  <si>
    <t>GUI-NKCT23</t>
  </si>
  <si>
    <t>[Tạo tin tuyển dụng] Label</t>
  </si>
  <si>
    <t>- Label: Tạo tin tuyển dụng
- Text color: blue
- Background: light blue
- Status: visible</t>
  </si>
  <si>
    <t>GUI-NKCT24</t>
  </si>
  <si>
    <t>[Tạo tin tuyển dụng Marketing.] Label</t>
  </si>
  <si>
    <t>- Label: Tạo tin tuyển dụng Marketing.
- Text color: gray
- Status: visible</t>
  </si>
  <si>
    <t>FUNCTION_SHOW Trang nhật ký công ty</t>
  </si>
  <si>
    <t>FUNC-NKCT01</t>
  </si>
  <si>
    <t>Hiển thị danh sách các thay đổi</t>
  </si>
  <si>
    <t>1. Đăng nhập bằng tài khoản nhà tuyển dụng
2. Truy cập menu "Nhật ký công ty".</t>
  </si>
  <si>
    <t>Đã đăng nhập với vai trò nhà tuyển dụng</t>
  </si>
  <si>
    <t>Hệ thống hiển thị danh sách các thay đổi thành công.</t>
  </si>
  <si>
    <t>FUNC-NKCT02</t>
  </si>
  <si>
    <t>Tải dữ liệu phạm vi nhật ký thành công</t>
  </si>
  <si>
    <t>Hệ thống tải dữ liệu phạm vi nhật ký thành công.</t>
  </si>
  <si>
    <t>FUNC-NKCT03</t>
  </si>
  <si>
    <t>Tải dữ liệu loại thao tác thành công</t>
  </si>
  <si>
    <t>Hệ thống tải dữ liệu loại thao tác thành công.</t>
  </si>
  <si>
    <t>FUNC-NKCT04</t>
  </si>
  <si>
    <t>Lọc theo phạm vi nhật ký</t>
  </si>
  <si>
    <t>1. Đăng nhập bằng tài khoản nhà tuyển dụng
2. Truy cập menu "Nhật ký công ty".
3. Chọn phạm vi bất kỳ.
4. Click "Áp dụng bộ lọc".</t>
  </si>
  <si>
    <t>1. Đã đăng nhập với vai trò nhà tuyển dụng.
2. Có ít nhất 1 thay đổi trong danh sách nhật ký</t>
  </si>
  <si>
    <t>Hệ thống chỉ hiển thị các thay đổi thuộc phạm vi đã chọn</t>
  </si>
  <si>
    <t>FUNC-NKCT05</t>
  </si>
  <si>
    <t>Lọc theo loại thao tác</t>
  </si>
  <si>
    <t>1. Đăng nhập bằng tài khoản nhà tuyển dụng
2. Truy cập menu "Nhật ký công ty".
3. Chọn loại thao tác bất kỳ
4. Click "Áp dụng bộ lọc"</t>
  </si>
  <si>
    <t>Hệ thống chỉ hiển thị các thay thuộc loại thao tác đã chọn</t>
  </si>
  <si>
    <t>FUNC-NKCT06</t>
  </si>
  <si>
    <t>Lọc theo người thực hiện</t>
  </si>
  <si>
    <t>1. Đăng nhập bằng tài khoản nhà tuyển dụng
2. Truy cập menu "Nhật ký công ty".
3. Nhập tên, email hoặc ID
4. Click "Áp dụng bộ lọc"</t>
  </si>
  <si>
    <t>Hệ thống chỉ hiển thị các thay đổi thuộc người thực hiện đã chọn</t>
  </si>
  <si>
    <t>FUNC-NKCT07</t>
  </si>
  <si>
    <t>Lọc theo mốc ngày</t>
  </si>
  <si>
    <t>1. Đăng nhập bằng tài khoản nhà tuyển dụng
2. Truy cập menu "Nhật ký công ty".
3. Chọn từ ngày hoặc đến ngày hoặc cả 2.
4. Click "Áp dụng bộ lọc"</t>
  </si>
  <si>
    <t>Hệ thống chỉ hiển thị các thay đổi thuộc phạm vi ngày đã chọn</t>
  </si>
  <si>
    <t>FUNC-NKCT08</t>
  </si>
  <si>
    <t>Kết hợp lọc theo phạm vi nhật ký, loại thao tác, người thực hiện, từ ngày và đến ngày</t>
  </si>
  <si>
    <t>1. Đăng nhập bằng tài khoản nhà tuyển dụng
2. Truy cập menu "Nhật ký công ty".
3. Chọn phạm vi nhật ký, loại thao tác, người thực hiện, từ ngày và đến ngày.
4. Click "Áp dụng bộ lọc"</t>
  </si>
  <si>
    <t>Hệ thống chỉ hiển thị các thay đổi thỏa mãn các điều kiện đã chọn</t>
  </si>
  <si>
    <t>FUNC-NKCT09</t>
  </si>
  <si>
    <t>Làm mới bộ lọc</t>
  </si>
  <si>
    <t>1. Chọn phạm vi nhật ký, loại thao tác, người thực hiện, từ ngày và đến ngày.
2. Click "Xóa lọc"</t>
  </si>
  <si>
    <t>Bộ lọc đang có giá trị</t>
  </si>
  <si>
    <t>Hệ thống đưa bộ lọc về mặc định và tải lại danh sách các thay đổi.</t>
  </si>
  <si>
    <t>FUNC-NKCT10</t>
  </si>
  <si>
    <t>Làm mới trang nhật ký công ty</t>
  </si>
  <si>
    <t>1. Đăng nhập bằng tài khoản nhà tuyển dụng
2. Truy cập menu "Nhật ký công ty".
3. Click "Làm mới"</t>
  </si>
  <si>
    <t>Hệ thống làm mới lại trang nhật ký công ty</t>
  </si>
  <si>
    <t>GUI_SHOW Trang quản lý phỏng vấn</t>
  </si>
  <si>
    <t>GUI-QLPV01</t>
  </si>
  <si>
    <t>[Phỏng vấn &amp; xử lý ứng tuyển] Label</t>
  </si>
  <si>
    <t>- Label: Phỏng vấn &amp; xử lý ứng tuyển
- Text color: black
- Status: visible</t>
  </si>
  <si>
    <t>GUI-QLPV02</t>
  </si>
  <si>
    <t>[Theo dõi các hồ sơ vừa nộp, ... ] Label</t>
  </si>
  <si>
    <t>- Label: Theo dõi các hồ sơ vừa nộp, ... 
- Text color: dark gray
- Status: visible</t>
  </si>
  <si>
    <t>GUI-QLPV03</t>
  </si>
  <si>
    <t>GUI-QLPV04</t>
  </si>
  <si>
    <t>[Hồ sơ đang chờ / Đã xem / Lịch đã hẹn / Quá lịch cần cập nhật / Trúng tuyển] Label</t>
  </si>
  <si>
    <t>- Label: Hồ sơ đang chờ / Đã xem / Lịch đã hẹn / Quá lịch cần cập nhật / Trúng tuyển
- Text color: light blue
- Status: visible</t>
  </si>
  <si>
    <t>GUI-QLPV05</t>
  </si>
  <si>
    <t>Khối bộ lọc</t>
  </si>
  <si>
    <t>GUI-QLPV06</t>
  </si>
  <si>
    <t>Dropdown ngành nghề</t>
  </si>
  <si>
    <t>- Default value: Tất cả tin tuyển dụng
- Text color: black
- Status: enable</t>
  </si>
  <si>
    <t>GUI-QLPV07</t>
  </si>
  <si>
    <t>Dropdown trạng thái</t>
  </si>
  <si>
    <t>- Default value: Tất cả trạng thái
- Text color: black
- Status: enable</t>
  </si>
  <si>
    <t>GUI-QLPV08</t>
  </si>
  <si>
    <t>Dropdown HR phụ trách</t>
  </si>
  <si>
    <t>- Default value: Tất cả HR phụ trách
- Text color: black
- Status: enable</t>
  </si>
  <si>
    <t>GUI-QLPV09</t>
  </si>
  <si>
    <t>Dropdown số tin / trang</t>
  </si>
  <si>
    <t>- Default value: 10 / trang
- Text color: black
- Status: enable</t>
  </si>
  <si>
    <t>GUI-QLPV10</t>
  </si>
  <si>
    <t>- Label: Reset
- Text color: black
- Background: white
- Border: light gray
- Status: enable</t>
  </si>
  <si>
    <t>GUI-QLPV11</t>
  </si>
  <si>
    <t>[Hiển thị 1-6 trên 6 đơn ứng tuyển] Label</t>
  </si>
  <si>
    <t>- Label: Hiển thị 1-6 trên 6 đơn ứng tuyển
- Text color: dark gray
- Status: visible</t>
  </si>
  <si>
    <t>GUI-QLPV12</t>
  </si>
  <si>
    <t>[4 tin tuyển dụng khả dụng để lọc] Label</t>
  </si>
  <si>
    <t>- Label: 4 tin tuyển dụng khả dụng để lọc
- Text color: dark gray
- Status: visible</t>
  </si>
  <si>
    <t>GUI-QLPV13</t>
  </si>
  <si>
    <t>Card hồ sơ ứng tuyển</t>
  </si>
  <si>
    <t>GUI-QLPV14</t>
  </si>
  <si>
    <t>[DevOps Engineer] Label</t>
  </si>
  <si>
    <t>- Label: DevOps Engineer
- Text color: black
- Status: visible</t>
  </si>
  <si>
    <t>GUI-QLPV15</t>
  </si>
  <si>
    <t>[ung.vien2@kltn.com] Label</t>
  </si>
  <si>
    <t>- Label: ung.vien2@kltn.com
- Text color: dark gray
- Status: visible</t>
  </si>
  <si>
    <t>GUI-QLPV16</t>
  </si>
  <si>
    <t>[Đã xem] Label</t>
  </si>
  <si>
    <t>- Label: Đã xem
- Text color: blue
- Background: light blue
- Status: visible</t>
  </si>
  <si>
    <t>GUI-QLPV17</t>
  </si>
  <si>
    <t>[Xem hồ sơ] Button</t>
  </si>
  <si>
    <t>- Label: Xem hồ sơ
- Text color: black
- Background: white
- Border: light gray
- Status: enable</t>
  </si>
  <si>
    <t>GUI-QLPV18</t>
  </si>
  <si>
    <t>[Cập nhật] Button</t>
  </si>
  <si>
    <t>- Label: Cập nhật
- Text color: black
- Background: white
- Border: light gray
- Status: enable</t>
  </si>
  <si>
    <t>GUI-QLPV19</t>
  </si>
  <si>
    <t>Card thông tin</t>
  </si>
  <si>
    <t>- Background: gray
- Status: visible</t>
  </si>
  <si>
    <t>GUI-QLPV20</t>
  </si>
  <si>
    <t>[Ứng viên / Thời gian nộp / Lịch phỏng vấn / Hình thức] Label</t>
  </si>
  <si>
    <t>- Label: Ứng viên / Thời gian nộp / Lịch phỏng vấn / Hình thức
- Text color: dark gray
- Status: visible</t>
  </si>
  <si>
    <t>GUI-QLPV21</t>
  </si>
  <si>
    <t>[ung.vien5@kltn.com / 14:05 24/04/2026 / 09:00 01/05/2026 / Chưa cập nhật] Label</t>
  </si>
  <si>
    <t>- Label: ung.vien5@kltn.com / 14:05 24/04/2026 / 09:00 01/05/2026 / Chưa cập nhật
- Text color: black
- Status: visible</t>
  </si>
  <si>
    <t>GUI-QLPV22</t>
  </si>
  <si>
    <t>[Người phỏng vấn / HR phụ trách] Label</t>
  </si>
  <si>
    <t>- Label: Người phỏng vấn / HR phụ trách
- Text color: black
- Status: visible</t>
  </si>
  <si>
    <t>GUI-QLPV23</t>
  </si>
  <si>
    <t>[Trần Gia Huy / Chưa gán] Label</t>
  </si>
  <si>
    <t>- Label: Trần Gia Huy / Chưa gán
- Text color: dark gray
- Status: visible</t>
  </si>
  <si>
    <t>GUI-QLPV24</t>
  </si>
  <si>
    <t>[Phản hồi ứng viên] Label</t>
  </si>
  <si>
    <t>- Label: Phản hồi ứng viên
- Text color: black
- Status: visible</t>
  </si>
  <si>
    <t>GUI-QLPV25</t>
  </si>
  <si>
    <t>[Đã xác nhận] Label</t>
  </si>
  <si>
    <t>- Label: Đã xác nhận
- Text color: dark green
- Background: light green
- Border: green
- Status: visible</t>
  </si>
  <si>
    <t>GUI-QLPV26</t>
  </si>
  <si>
    <t>[10:30 27/04/2026] Label</t>
  </si>
  <si>
    <t>- Label: 10:30 27/04/2026
- Text color: dark gray
- Status: visible</t>
  </si>
  <si>
    <t>GUI-QLPV27</t>
  </si>
  <si>
    <t>[Link / địa điểm] Label</t>
  </si>
  <si>
    <t>- Label: Link / địa điểm
- Text color: black
- Status: visible</t>
  </si>
  <si>
    <t>GUI-QLPV28</t>
  </si>
  <si>
    <t>[https://meet.google.com/qa-techviet-round1] Label</t>
  </si>
  <si>
    <t>- Label: https://meet.google.com/qa-techviet-round1
- Text color: blue
- Status: visible</t>
  </si>
  <si>
    <t>GUI-QLPV29</t>
  </si>
  <si>
    <t>[Kết quả phỏng vấn] Label</t>
  </si>
  <si>
    <t>- Label: Kết quả phỏng vấn
- Text color: black
- Status: visible</t>
  </si>
  <si>
    <t>GUI-QLPV30</t>
  </si>
  <si>
    <t>[Ứng viên phù hợp với vai trò QA dự án web ...] Label</t>
  </si>
  <si>
    <t>- Label: Ứng viên phù hợp với vai trò QA dự án web ...
- Text color: dark gray
- Status: visible</t>
  </si>
  <si>
    <t>GUI-QLPV31</t>
  </si>
  <si>
    <t>Card timeline ứng tuyển tổng hợp</t>
  </si>
  <si>
    <t>GUI-QLPV32</t>
  </si>
  <si>
    <t>[Timeline ứng tuyển tổng hợp] Label</t>
  </si>
  <si>
    <t>- Label: Timeline ứng tuyển tổng hợp
- Text color: black
- Status: visible</t>
  </si>
  <si>
    <t>GUI-QLPV33</t>
  </si>
  <si>
    <t>[Theo dõi toàn bộ luồng từ nộp hồ sơ đến onboarding.] Label</t>
  </si>
  <si>
    <t>- Label: Theo dõi toàn bộ luồng từ nộp hồ sơ đến onboarding.
- Text color: dark gray
- Status: visible</t>
  </si>
  <si>
    <t>GUI-QLPV34</t>
  </si>
  <si>
    <t>[2 mốc] Label</t>
  </si>
  <si>
    <t>- Label: 2 mốc
- Text color: dark gray
- Background: gray
- Status: visible</t>
  </si>
  <si>
    <t>GUI-QLPV35</t>
  </si>
  <si>
    <t>Card kết quả</t>
  </si>
  <si>
    <t>- Background: light green
- Border: green
- Status: visible</t>
  </si>
  <si>
    <t>GUI-QLPV36</t>
  </si>
  <si>
    <t>[Ứng viên nộp hồ sơ] Label</t>
  </si>
  <si>
    <t>- Label: Ứng viên nộp hồ sơ
- Text color: dark green
- Status: visible</t>
  </si>
  <si>
    <t>GUI-QLPV37</t>
  </si>
  <si>
    <t>[Hoàn tất] Label</t>
  </si>
  <si>
    <t>- Label: Hoàn tất
- Text color: dark green
- Background: white
- Status: visible</t>
  </si>
  <si>
    <t>GUI-QLPV38</t>
  </si>
  <si>
    <t>[14:05 24/04/2026] Label</t>
  </si>
  <si>
    <t>- Label: 14:05 24/04/2026
- Text color: green
- Status: visible</t>
  </si>
  <si>
    <t>GUI-QLPV39</t>
  </si>
  <si>
    <t>[Hồ sơ sử dụng: QA Engineer Manual/Automation] Label</t>
  </si>
  <si>
    <t>- Label: Hồ sơ sử dụng: QA Engineer Manual/Automation
- Text color: dark green
- Status: visible</t>
  </si>
  <si>
    <t>GUI-QLPV40</t>
  </si>
  <si>
    <t>[1] Label</t>
  </si>
  <si>
    <t>- Label: 1
- Text color: white
- Background: blue
- Status: visible</t>
  </si>
  <si>
    <t>GUI-QLPV41</t>
  </si>
  <si>
    <t>Card lịch phỏng vấn sắp tới</t>
  </si>
  <si>
    <t>GUI-QLPV42</t>
  </si>
  <si>
    <t>[Lịch phỏng vấn sắp tới] Label</t>
  </si>
  <si>
    <t>- Label: Lịch phỏng vấn sắp tới
- Text color: black
- Status: visible</t>
  </si>
  <si>
    <t>GUI-QLPV43</t>
  </si>
  <si>
    <t>[Những hồ sơ đã có lịch hẹn để bạn chủ động chuẩn bị.] Label</t>
  </si>
  <si>
    <t>- Label: Những hồ sơ đã có lịch hẹn để bạn chủ động chuẩn bị.
- Text color: dark gray
- Status: visible</t>
  </si>
  <si>
    <t>GUI-QLPV44</t>
  </si>
  <si>
    <t>Card tin phỏng vấn sắp tới</t>
  </si>
  <si>
    <t>- Background: light gray
- Border: gray
- Status: visible</t>
  </si>
  <si>
    <t>GUI-QLPV45</t>
  </si>
  <si>
    <t>[Frontend Developer Vue.js] Label</t>
  </si>
  <si>
    <t>- Label: Frontend Developer Vue.js
- Text color: black
- Status: visible</t>
  </si>
  <si>
    <t>GUI-QLPV46</t>
  </si>
  <si>
    <t>[Phạm Văn An] Label</t>
  </si>
  <si>
    <t>- Label: Phạm Văn An
- Text color: dark gray
- Status: visible</t>
  </si>
  <si>
    <t>GUI-QLPV47</t>
  </si>
  <si>
    <t>[09:30 27/04/2026] Label</t>
  </si>
  <si>
    <t>- Label: 09:30 27/04/2026
- Text color: black
- Status: visible</t>
  </si>
  <si>
    <t>GUI-QLPV48</t>
  </si>
  <si>
    <t>[Chờ xác nhận] Label</t>
  </si>
  <si>
    <t>- Label: Chờ xác nhận
- Text color: dark violet
- Background: light violet
- Border: violet
- Status: visible</t>
  </si>
  <si>
    <t>GUI-QLPV49</t>
  </si>
  <si>
    <t>[Người phỏng vấn: Trần Gia Huy] Label</t>
  </si>
  <si>
    <t>- Label: Người phỏng vấn: Trần Gia Huy
- Text color: dark gray
- Status: visible</t>
  </si>
  <si>
    <t>GUI-QLPV50</t>
  </si>
  <si>
    <t>Card gợi ý vận hành</t>
  </si>
  <si>
    <t>- Background: light blue
- Border: blue
- Status: visible</t>
  </si>
  <si>
    <t>GUI-QLPV51</t>
  </si>
  <si>
    <t>[Gợi ý vận hành] Label</t>
  </si>
  <si>
    <t>- Label: Gợi ý vận hành
- Text color: blue
- Status: visible</t>
  </si>
  <si>
    <t>GUI-QLPV52</t>
  </si>
  <si>
    <t>[Đừng để hồ sơ chờ quá lâu] Label</t>
  </si>
  <si>
    <t>- Label: Đừng để hồ sơ chờ quá lâu
- Text color: black
- Status: visible</t>
  </si>
  <si>
    <t>GUI-QLPV53</t>
  </si>
  <si>
    <t>[Hồ sơ chờ phản hồi ...] Label</t>
  </si>
  <si>
    <t>- Label: Hồ sơ chờ phản hồi ...
- Text color: dark gray
- Status: visible</t>
  </si>
  <si>
    <t>FUNCTION_SHOW Trang quản lý phỏng vấn</t>
  </si>
  <si>
    <t>FUNC-QLPV01</t>
  </si>
  <si>
    <t>Truy cập trang quản lý phỏng vấn thành công</t>
  </si>
  <si>
    <t>1. Đăng nhập bằng tài khoản nhà tuyển dụng
2. Truy cập menu "Phỏng vấn".</t>
  </si>
  <si>
    <t>Đã đăng nhập với vai trò nhà tuyển dụng có quyền quản lý phỏng vấn</t>
  </si>
  <si>
    <t>Hệ thống hiển thị dữ liệu trang quản lý phỏng vấn.</t>
  </si>
  <si>
    <t>FUNC-QLPV02</t>
  </si>
  <si>
    <t>Truy cập trang quản lý phỏng vấn không thành công khi chưa có quyền</t>
  </si>
  <si>
    <t>Đã đăng nhập với vai trò nhà tuyển dụng không có quyền quản lý phỏng vấn</t>
  </si>
  <si>
    <t>Hệ thống vô hiệu hóa menu "Phỏng vấn" và hiển thị thông báo "Bạn không có quyền truy cập chức năng này".</t>
  </si>
  <si>
    <t>FUNC-QLPV03</t>
  </si>
  <si>
    <t>Tải mặc định danh sách ứng tuyển</t>
  </si>
  <si>
    <t>Hệ thống hiển thị các card thống kê, bộ lọc và card ứng tuyển</t>
  </si>
  <si>
    <t>FUNC-QLPV04</t>
  </si>
  <si>
    <t>Lọc theo tin tuyển dụng</t>
  </si>
  <si>
    <t>1. Đăng nhập bằng tài khoản nhà tuyển dụng
2. Truy cập menu "Phỏng vấn".
3. Chọn tin tuyển dụng bất kỳ.</t>
  </si>
  <si>
    <t>1. Đã đăng nhập với vai trò nhà tuyển dụng có quyền quản lý phỏng vấn.
2. Có ít nhất 1 ứng tuyển trong danh sách ứng tuyển</t>
  </si>
  <si>
    <t>Hệ thống chỉ hiển thị các ứng tuyển thuộc tin tuyển dụng đã chọn</t>
  </si>
  <si>
    <t>FUNC-QLPV05</t>
  </si>
  <si>
    <t>Lọc theo trạng thái ứng tuyển</t>
  </si>
  <si>
    <t>1. Đăng nhập bằng tài khoản nhà tuyển dụng
2. Truy cập menu "Phỏng vấn".
3. Chọn trạng thái bất kỳ.</t>
  </si>
  <si>
    <t>Hệ thống chỉ hiển thị các ứng tuyển thuộc trạng thái đã chọn</t>
  </si>
  <si>
    <t>FUNC-QLPV06</t>
  </si>
  <si>
    <t>Lọc theo HR phụ trách</t>
  </si>
  <si>
    <t>1. Đăng nhập bằng tài khoản nhà tuyển dụng
2. Truy cập menu "Phỏng vấn".
3. Chọn HR bất kỳ.</t>
  </si>
  <si>
    <t>Hệ thống chỉ hiển thị các ứng tuyển thuộc HR phụ trách đã chọn</t>
  </si>
  <si>
    <t>FUNC-QLPV07</t>
  </si>
  <si>
    <t>Đổi số lượng dòng trên trang và phân trang</t>
  </si>
  <si>
    <t>1. Đăng nhập bằng tài khoản nhà tuyển dụng
2. Truy cập menu "Phỏng vấn".
3. Chọn 10/20/30 trong Số dòng / trang</t>
  </si>
  <si>
    <t>1. Đã đăng nhập với vai trò nhà tuyển dụng có quyền quản lý phỏng vấn.
2. Có ít nhất 11 ứng tuyển trong danh sách ứng tuyển</t>
  </si>
  <si>
    <t>Hệ thống tải lại danh sách và hiển thị đúng số lượng dòng theo giá trị đã chọn</t>
  </si>
  <si>
    <t>FUNC-QLPV08</t>
  </si>
  <si>
    <t>1. Chọn tin tuyển dụng, trạng thái ứng tuyển, HR phụ trách.
2. Click "Xóa lọc"</t>
  </si>
  <si>
    <t>Hệ thống đưa bộ lọc về mặc định và tải lại danh sách ứng tuyển.</t>
  </si>
  <si>
    <t>FUNC-QLPV09</t>
  </si>
  <si>
    <t>Hiển trị thông báo khi không có ứng tuyển phù hợp</t>
  </si>
  <si>
    <t>1. Đã đăng nhập với vai trò nhà tuyển dụng có quyền quản lý phỏng vấn.
2. Có ít nhất 1 ứng tuyển trong danh sách ứng tuyển.
3. Không có ứng uyển của tin tuyển dụng được chọn.</t>
  </si>
  <si>
    <t>Hệ thống hiển thị thông báo "Chưa có ứng tuyển nào. Khi ứng viên nộp hồ sơ vào tin tuyển dụng của công ty, bạn sẽ thấy danh sách xử lý tại đây."</t>
  </si>
  <si>
    <t>FUNC-QLPV10</t>
  </si>
  <si>
    <t>Mở modal cập nhật và hiển thị dữ liệu hiện có</t>
  </si>
  <si>
    <t>1. Đăng nhập bằng tài khoản nhà tuyển dụng
2. Truy cập menu "Phỏng vấn".
3. Chọn 1 ứng tuyển, click "Cập nhật"</t>
  </si>
  <si>
    <t>Hệ thống hiển thị modal chứa các thông tin của ứng uyển được chọn.</t>
  </si>
  <si>
    <t>FUNC-QLPV11</t>
  </si>
  <si>
    <t>Đổi trạng thái đơn sang Đã xem</t>
  </si>
  <si>
    <t>1. Đăng nhập bằng tài khoản nhà tuyển dụng
2. Truy cập menu "Phỏng vấn".
3. Chọn 1 ứng tuyển, click "Cập nhật".
4. Chọn Đã xem trong dropdown Trạng thái.
5. Click "Lưu cập nhật"</t>
  </si>
  <si>
    <t>1. Đã đăng nhập với vai trò nhà tuyển dụng có quyền quản lý phỏng vấn.
2. Có ít nhất 1 ứng tuyển trong danh sách ứng tuyển
3. Đơn được chọn đang ở trạng thái Đang chờ</t>
  </si>
  <si>
    <t>Hệ thống thay đổi trạng thái ứng tuyển sang Đã xem và hiển thị thông báo "Đã cập nhật ứng tuyển và gửi email khi cần".</t>
  </si>
  <si>
    <t>FUNC-QLPV12</t>
  </si>
  <si>
    <t>Hẹn lịch tương lai từ trạng thái thấp sẽ tự nâng lên Đã hẹn phỏng vấn</t>
  </si>
  <si>
    <t>1. Đăng nhập bằng tài khoản nhà tuyển dụng
2. Truy cập menu "Phỏng vấn".
3. Chọn 1 ứng tuyển, click "Cập nhật".
4. Nhập `Ngày hẹn phỏng vấn` trong Lịch hẹn chung.
5. Chọn `Hình thức = Online`.
6. Chọn `Người phỏng vấn`.
.7 Nhập `Link meeting`.
8. Giữ `Trạng thái = Đang chờ` hoặc `Đã xem`.
9. Click "Lưu cập nhật"</t>
  </si>
  <si>
    <t>1. Đã đăng nhập với vai trò nhà tuyển dụng có quyền quản lý phỏng vấn.
2. Có ít nhất 1 ứng tuyển trong danh sách ứng tuyển
3. Đơn được chọn đang ở trạng thái Đang chờ hoặc Đã xem</t>
  </si>
  <si>
    <t>Hệ thống thay đổi trạng thái ứng tuyển sang Đã hẹn phỏng vấn, hiện nút Gửi lại email, hiển thị thông báo "Đã cập nhật ứng tuyển và gửi email khi cần" và gửi email thông báo đến ứng viên.</t>
  </si>
  <si>
    <t>FUNC-QLPV13</t>
  </si>
  <si>
    <t>Thay đổi HR phụ trách</t>
  </si>
  <si>
    <t>1. Đăng nhập bằng tài khoản nhà tuyển dụng
2. Truy cập menu "Phỏng vấn".
3. Chọn 1 ứng tuyển, click "Cập nhật".
4. Chọn một giá trị khác ở field `HR phụ trách`.
5. Click "Lưu cập nhật"</t>
  </si>
  <si>
    <t>1. Đã đăng nhập với vai trò nhà tuyển dụng có quyền đổi `HR phụ trách`.
2. Có ít nhất 1 ứng tuyển trong danh sách ứng tuyển.
3. Công ty có ít nhất 2 HR nội bộ trở lên.</t>
  </si>
  <si>
    <t>Hệ thống hiển thị đúng HR phụ trách mới.</t>
  </si>
  <si>
    <t>FUNC-QLPV14</t>
  </si>
  <si>
    <t>Gửi lại email lịch phỏng vấn thành công</t>
  </si>
  <si>
    <t>1. Đăng nhập bằng tài khoản nhà tuyển dụng
2. Truy cập menu "Phỏng vấn".
3. Chọn 1 ứng tuyển, click "Gửi lại email".</t>
  </si>
  <si>
    <t>1. Đã đăng nhập với vai trò nhà tuyển dụng có quyền quản lý phỏng vấn.
2. Có ít nhất 1 ứng tuyển trong danh sách ứng tuyển
3. Đơn được chọn đang ở trạng thái Đã hẹn phỏng vấn</t>
  </si>
  <si>
    <t>Hệ thống hiển thị thông báo "Đã gửi lại hẹn phỏng vấn ứng viên." và gửi email thông báo đến ứng viên.</t>
  </si>
  <si>
    <t>FUNC-QLPV15</t>
  </si>
  <si>
    <t>Hiển thị thông báo khi chưa có vòng phỏng vấn riêng</t>
  </si>
  <si>
    <t>1. Đăng nhập bằng tài khoản nhà tuyển dụng
2. Truy cập menu "Phỏng vấn".
3. Chọn 1 ứng tuyển, click "Cập nhật".</t>
  </si>
  <si>
    <t>Hệ thống hiển thị thông báo "Chưa có vòng phỏng vấn riêng. Tạo vòng đầu tiên để chuẩn hóa timeline."</t>
  </si>
  <si>
    <t>FUNC-QLPV16</t>
  </si>
  <si>
    <t>Tạo vòng phỏng vấn mới với dữ liệu tối thiểu</t>
  </si>
  <si>
    <t>1. Đăng nhập bằng tài khoản nhà tuyển dụng
2. Truy cập menu "Phỏng vấn".
3. Chọn 1 ứng tuyển, click "Cập nhật".
4. Tại section Timeline phỏng vấn, nhập tên vòng.
5. Click "Tạo vòng"
6. Click "Lưu cập nhật"</t>
  </si>
  <si>
    <t>Hệ thống thay đổi trạng thái ứng tuyển sang Đã hẹn phỏng vấn, hiển thị thông báo "Đã cập nhật ứng tuyển và gửi email khi cần" và gửi email thông báo đến ứng viên.</t>
  </si>
  <si>
    <t>FUNC-QLPV17</t>
  </si>
  <si>
    <t>Tạo vòng phỏng vấn mới với đủ lịch hẹn</t>
  </si>
  <si>
    <t>1. Đăng nhập bằng tài khoản nhà tuyển dụng
2. Truy cập menu "Phỏng vấn".
3. Chọn 1 ứng tuyển, click "Cập nhật".
4. Tại section Timeline phỏng vấn, nhập đầy đủ các field `Tên vòng`, `Loại vòng`, `Thời gian`, `Hình thức`, `Interviewer`, `Link / địa điểm`.
5. Click "Tạo vòng"
6. Click "Lưu cập nhật"</t>
  </si>
  <si>
    <t>Hệ thống gửi thông báo về vòng phỏng vấn mới cho ứng viên.</t>
  </si>
  <si>
    <t>FUNC-QLPV18</t>
  </si>
  <si>
    <t>Cập nhật lịch hẹn của vòng phỏng vấn</t>
  </si>
  <si>
    <t>1. Đăng nhập bằng tài khoản nhà tuyển dụng
2. Truy cập menu "Phỏng vấn".
3. Chọn 1 ứng tuyển, click "Cập nhật".
4. Tại section Timeline phỏng vấn, sửa các field `Tên vòng`, `Loại vòng`, `Thời gian`, `Hình thức`, `Interviewer`, `Link / địa điểm`.
5. Click "Tạo vòng"
6. Click "Lưu cập nhật"</t>
  </si>
  <si>
    <t>Hệ thống hiển thị Timeline vòng với dữ liệu mới và gửi thông báo về vòng phỏng vấn mới cho ứng viên.</t>
  </si>
  <si>
    <t>FUNC-QLPV19</t>
  </si>
  <si>
    <t>Xóa một vòng phỏng vấn</t>
  </si>
  <si>
    <t>1. Đăng nhập bằng tài khoản nhà tuyển dụng
2. Truy cập menu "Phỏng vấn".
3. Chọn 1 ứng tuyển, click "Cập nhật".
4. Tại section Timeline phỏng vấn, click "Xóa vòng".
5. Click "Lưu cập nhật"</t>
  </si>
  <si>
    <t>Hệ thống hiển thị thông báo "Đã xóa vòng thành công", danh sách vòng phỏng vấn trở về rỗng.</t>
  </si>
  <si>
    <t>FUNC-QLPV20</t>
  </si>
  <si>
    <t>Mở Copilot workspace từ card ứng tuyển</t>
  </si>
  <si>
    <t>1. Đăng nhập bằng tài khoản nhà tuyển dụng
2. Truy cập menu "Phỏng vấn".
3. Chọn 1 ứng tuyển, click "Copilot"</t>
  </si>
  <si>
    <t>1. Đã đăng nhập với vai trò nhà tuyển dụng có quyền quản lý phỏng vấn.
2. Có ít nhất 1 ứng tuyển trong danh sách ứng tuyển
3. Đơn được chọn có ngày hẹn phỏng vấn.</t>
  </si>
  <si>
    <t>Hệ thống hiển thị modal Cập nhật ứng tuyển của ứng tuyển đã chọn</t>
  </si>
  <si>
    <t>FUNC-QLPV21</t>
  </si>
  <si>
    <t>Tạo Interview Copilot thành công</t>
  </si>
  <si>
    <t>1. Đăng nhập bằng tài khoản nhà tuyển dụng
2. Truy cập menu "Phỏng vấn".
3. Chọn 1 ứng tuyển, click "Cập nhật".
4. Chọn một vòng phỏng vấn cụ thể nếu có nhiều vòng.
5. Click "Tạo Copilot"</t>
  </si>
  <si>
    <t>1. Đã đăng nhập với vai trò nhà tuyển dụng có quyền quản lý phỏng vấn.
2. Có ít nhất 1 ứng tuyển trong danh sách ứng tuyển
3. Đơn được chọn có ngày hẹn phỏng vấn.
4. Ví Employer có 5.000 đ trở lên</t>
  </si>
  <si>
    <t>Hệ thống tạo thành công dữ liệu Copilot, Hiển thị `Tóm tắt nhanh`, `Trọng tâm phỏng vấn`, `Rủi ro cần kiểm tra`, `Câu hỏi phỏng vấn gợi ý`, `Rubric đánh giá`.</t>
  </si>
  <si>
    <t>FUNC-QLPV22</t>
  </si>
  <si>
    <t>Đánh giá sau phỏng vấn bằng Copilot</t>
  </si>
  <si>
    <t>1. Đăng nhập bằng tài khoản nhà tuyển dụng
2. Truy cập menu "Phỏng vấn".
3. Chọn 1 ứng tuyển, click "Cập nhật".
4.Nhập `Ghi chú`.
5. Nhập điểm cho một số tiêu chí rubric.
6. Nhập hoặc chọn nội dung quyết định trong phần kết quả.
7. Click `Đánh giá sau PV'.</t>
  </si>
  <si>
    <t>1. Đã đăng nhập với vai trò nhà tuyển dụng có quyền quản lý phỏng vấn.
2. Có ít nhất 1 ứng tuyển trong danh sách ứng tuyển
3. Đơn được chọn có ngày hẹn phỏng vấn.
4. Đã có dữ liệu `pre_interview` hoặc có thể nhập `Ghi chú`, `Scores`, `Decision`
5. Ví Employer có 5.000 đ trở lên</t>
  </si>
  <si>
    <t>Hệ thống đánh giá thành công, hiển thị block `Gợi ý sau phỏng vấn`</t>
  </si>
  <si>
    <t>GUI_SHOW Thông tin công ty</t>
  </si>
  <si>
    <t>GUI-COMP01</t>
  </si>
  <si>
    <t>[Thông tin công ty] Label</t>
  </si>
  <si>
    <t>-Label: Thông tin công ty
-Text color: black
-Status: visible</t>
  </si>
  <si>
    <t>GUI-COMP02</t>
  </si>
  <si>
    <t>Page description</t>
  </si>
  <si>
    <t>-Text color: gray
-Status: visible</t>
  </si>
  <si>
    <t>GUI-COMP03</t>
  </si>
  <si>
    <t>-Label: Tải lại
-Text color: dark gray
-Background color: white
-Border color: light gray
-Status: enable</t>
  </si>
  <si>
    <t>GUI-COMP04</t>
  </si>
  <si>
    <t>-Label: Lưu thay đổi
-Text color: white
-Background color: blue
-Status: enable</t>
  </si>
  <si>
    <t>GUI-COMP05</t>
  </si>
  <si>
    <t>[Tạo công ty] Button</t>
  </si>
  <si>
    <t>-Label: Tạo công ty
-Text color: white
-Background color: blue
-Status: enable</t>
  </si>
  <si>
    <t>GUI-COMP06</t>
  </si>
  <si>
    <t>-Label: Đang lưu...
-Text color: white
-Background color: blue
-Status: disable</t>
  </si>
  <si>
    <t>GUI-COMP07</t>
  </si>
  <si>
    <t>Loading skeleton</t>
  </si>
  <si>
    <t>-Background color: light gray
-Status: visible</t>
  </si>
  <si>
    <t>GUI-COMP08</t>
  </si>
  <si>
    <t>Card logo công ty</t>
  </si>
  <si>
    <t>-Background color: white
-Border color: light gray
-Status: visible</t>
  </si>
  <si>
    <t>GUI-COMP09</t>
  </si>
  <si>
    <t>Logo preview</t>
  </si>
  <si>
    <t>-Background color: light gray
-Border color: light blue
-Status: visible</t>
  </si>
  <si>
    <t>GUI-COMP10</t>
  </si>
  <si>
    <t>[Tên công ty của bạn] Placeholder title</t>
  </si>
  <si>
    <t>-Text color: black
-Status: visible</t>
  </si>
  <si>
    <t>GUI-COMP11</t>
  </si>
  <si>
    <t>Badge trạng thái hồ sơ công ty</t>
  </si>
  <si>
    <t>-Label: Đã thiết lập hoặc Chưa thiết lập
-Background color: light green/light amber
-Text color: green/amber
-Status: visible</t>
  </si>
  <si>
    <t>GUI-COMP12</t>
  </si>
  <si>
    <t>Progress hoàn thiện hồ sơ công ty</t>
  </si>
  <si>
    <t>-Background color: light gray
-Progress color: blue
-Status: visible</t>
  </si>
  <si>
    <t>GUI-COMP13</t>
  </si>
  <si>
    <t>[Hồ sơ hoàn thiện: x%] Label</t>
  </si>
  <si>
    <t>GUI-COMP14</t>
  </si>
  <si>
    <t>Card thống kê nhanh</t>
  </si>
  <si>
    <t>GUI-COMP15</t>
  </si>
  <si>
    <t>[Tin tuyển dụng] Label</t>
  </si>
  <si>
    <t>-Label: Tin tuyển dụng
-Text color: gray
-Status: visible</t>
  </si>
  <si>
    <t>GUI-COMP16</t>
  </si>
  <si>
    <t>-Label: Tin đang hoạt động
-Text color: gray
-Status: visible</t>
  </si>
  <si>
    <t>GUI-COMP17</t>
  </si>
  <si>
    <t>[Số người follow] Label</t>
  </si>
  <si>
    <t>-Label: Số người follow
-Text color: gray
-Status: visible</t>
  </si>
  <si>
    <t>GUI-COMP18</t>
  </si>
  <si>
    <t>[Nhân sự HR nội bộ] Label</t>
  </si>
  <si>
    <t>-Label: Nhân sự HR nội bộ
-Text color: gray
-Status: visible</t>
  </si>
  <si>
    <t>GUI-COMP19</t>
  </si>
  <si>
    <t>[Ngành nghề] Label thống kê</t>
  </si>
  <si>
    <t>-Label: Ngành nghề
-Text color: gray
-Status: visible</t>
  </si>
  <si>
    <t>GUI-COMP20</t>
  </si>
  <si>
    <t>[Trạng thái hồ sơ] Label thống kê</t>
  </si>
  <si>
    <t>-Label: Trạng thái hồ sơ
-Text color: gray
-Status: visible</t>
  </si>
  <si>
    <t>GUI-COMP21</t>
  </si>
  <si>
    <t>[Thông tin cơ bản] Label section</t>
  </si>
  <si>
    <t>-Label: Thông tin cơ bản
-Text color: black
-Status: visible</t>
  </si>
  <si>
    <t>GUI-COMP22</t>
  </si>
  <si>
    <t>-Label: Tên công ty
-Text color: gray
-Status: visible</t>
  </si>
  <si>
    <t>GUI-COMP23</t>
  </si>
  <si>
    <t>Input tên công ty</t>
  </si>
  <si>
    <t>-Background color: light gray
-Border color: light gray
-Text color: dark gray
-Status: enable</t>
  </si>
  <si>
    <t>GUI-COMP24</t>
  </si>
  <si>
    <t>[Ngành nghề] Label</t>
  </si>
  <si>
    <t>GUI-COMP25</t>
  </si>
  <si>
    <t>-Option: Chọn ngành nghề
-Background color: light gray
-Border color: light gray
-Text color: dark gray
-Status: enable</t>
  </si>
  <si>
    <t>GUI-COMP26</t>
  </si>
  <si>
    <t>[Email liên hệ] Label</t>
  </si>
  <si>
    <t>-Label: Email liên hệ
-Text color: gray
-Status: visible</t>
  </si>
  <si>
    <t>GUI-COMP27</t>
  </si>
  <si>
    <t>Input email liên hệ</t>
  </si>
  <si>
    <t>GUI-COMP28</t>
  </si>
  <si>
    <t>-Label: Số điện thoại
-Text color: gray
-Status: visible</t>
  </si>
  <si>
    <t>GUI-COMP29</t>
  </si>
  <si>
    <t>GUI-COMP30</t>
  </si>
  <si>
    <t>-Label: Website
-Text color: gray
-Status: visible</t>
  </si>
  <si>
    <t>GUI-COMP31</t>
  </si>
  <si>
    <t>Input website</t>
  </si>
  <si>
    <t>GUI-COMP32</t>
  </si>
  <si>
    <t>[Quy mô] Label</t>
  </si>
  <si>
    <t>-Label: Quy mô
-Text color: gray
-Status: visible</t>
  </si>
  <si>
    <t>GUI-COMP33</t>
  </si>
  <si>
    <t>Dropdown quy mô</t>
  </si>
  <si>
    <t>-Option: Chọn quy mô
-Option: 1-10 nhân viên
-Option: 11-50 nhân viên
-Option: 51-200 nhân viên
-Option: 201-500 nhân viên
-Option: 500+ nhân viên
-Status: enable</t>
  </si>
  <si>
    <t>GUI-COMP34</t>
  </si>
  <si>
    <t>[Mã số thuế] Label</t>
  </si>
  <si>
    <t>-Label: Mã số thuế
-Text color: gray
-Status: visible</t>
  </si>
  <si>
    <t>GUI-COMP35</t>
  </si>
  <si>
    <t>Input mã số thuế</t>
  </si>
  <si>
    <t>GUI-COMP36</t>
  </si>
  <si>
    <t>-Label: Địa chỉ
-Text color: gray
-Status: visible</t>
  </si>
  <si>
    <t>GUI-COMP37</t>
  </si>
  <si>
    <t>GUI-COMP38</t>
  </si>
  <si>
    <t>[Logo công ty] Label</t>
  </si>
  <si>
    <t>-Label: Logo công ty
-Text color: gray
-Status: visible</t>
  </si>
  <si>
    <t>GUI-COMP39</t>
  </si>
  <si>
    <t>Input upload logo</t>
  </si>
  <si>
    <t>-Label: Chọn file logo hoặc Đổi logo công ty
-Border color: light gray
-Text color: dark gray
-Status: enable</t>
  </si>
  <si>
    <t>GUI-COMP40</t>
  </si>
  <si>
    <t>[Giới thiệu công ty] Label section</t>
  </si>
  <si>
    <t>-Label: Giới thiệu công ty
-Text color: black
-Status: visible</t>
  </si>
  <si>
    <t>GUI-COMP41</t>
  </si>
  <si>
    <t>[Mô tả] Label</t>
  </si>
  <si>
    <t>-Label: Mô tả
-Text color: gray
-Status: visible</t>
  </si>
  <si>
    <t>GUI-COMP42</t>
  </si>
  <si>
    <t>Textarea mô tả công ty</t>
  </si>
  <si>
    <t>-Placeholder: Mô tả về công ty, văn hóa, sứ mệnh...
-Background color: light gray
-Border color: light gray
-Text color: dark gray
-Status: enable</t>
  </si>
  <si>
    <t>GUI-COMP43</t>
  </si>
  <si>
    <t>[Hồ sơ nổi bật] Label section</t>
  </si>
  <si>
    <t>-Label: Hồ sơ nổi bật
-Text color: black
-Status: visible</t>
  </si>
  <si>
    <t>GUI-COMP44</t>
  </si>
  <si>
    <t>[Tự động gợi ý] Badge</t>
  </si>
  <si>
    <t>-Label: Tự động gợi ý
-Text color: blue
-Background color: light blue
-Status: visible</t>
  </si>
  <si>
    <t>GUI-COMP45</t>
  </si>
  <si>
    <t>Card quick benefit</t>
  </si>
  <si>
    <t>-Background color: light gray
-Border color: light gray
-Text color: dark gray
-Status: visible</t>
  </si>
  <si>
    <t>GUI-COMP46</t>
  </si>
  <si>
    <t>[Thành viên HR nội bộ] Label section</t>
  </si>
  <si>
    <t>-Label: Thành viên HR nội bộ
-Text color: black
-Status: visible</t>
  </si>
  <si>
    <t>GUI-COMP47</t>
  </si>
  <si>
    <t>Badge [Owner/Member]</t>
  </si>
  <si>
    <t>-Label: Owner hoặc Member
-Background color: light blue/light gray
-Text color: blue/dark gray
-Status: visible</t>
  </si>
  <si>
    <t>GUI-COMP48</t>
  </si>
  <si>
    <t>[Thêm HR bằng email tài khoản nhà tuyển dụng] Label</t>
  </si>
  <si>
    <t>-Label: Thêm HR bằng email tài khoản nhà tuyển dụng
-Text color: dark gray
-Status: visible</t>
  </si>
  <si>
    <t>GUI-COMP49</t>
  </si>
  <si>
    <t>Input email HR</t>
  </si>
  <si>
    <t>-Placeholder: hr@company.com
-Background color: white
-Border color: light gray
-Text color: dark gray
-Status: enable</t>
  </si>
  <si>
    <t>GUI-COMP50</t>
  </si>
  <si>
    <t>Dropdown vai trò HR</t>
  </si>
  <si>
    <t>-Background color: white
-Border color: light gray
-Text color: dark gray
-Status: enable</t>
  </si>
  <si>
    <t>GUI-COMP51</t>
  </si>
  <si>
    <t>[Thêm HR] Button</t>
  </si>
  <si>
    <t>-Label: Thêm HR
-Text color: white
-Background color: blue
-Status: enable</t>
  </si>
  <si>
    <t>GUI-COMP52</t>
  </si>
  <si>
    <t>[Đang thêm...] Button state</t>
  </si>
  <si>
    <t>-Label: Đang thêm...
-Text color: white
-Background color: blue
-Status: disable</t>
  </si>
  <si>
    <t>GUI-COMP53</t>
  </si>
  <si>
    <t>Card thành viên HR</t>
  </si>
  <si>
    <t>GUI-COMP54</t>
  </si>
  <si>
    <t>Dropdown cập nhật vai trò nội bộ</t>
  </si>
  <si>
    <t>GUI-COMP55</t>
  </si>
  <si>
    <t>[Gỡ HR] Button</t>
  </si>
  <si>
    <t>-Label: Gỡ HR
-Text color: red
-Background color: white
-Border color: light red
-Status: enable</t>
  </si>
  <si>
    <t>GUI-COMP56</t>
  </si>
  <si>
    <t>[Đang gỡ...] Button state</t>
  </si>
  <si>
    <t>-Label: Đang gỡ...
-Text color: red
-Background color: white
-Border color: light red
-Status: disable</t>
  </si>
  <si>
    <t>GUI-COMP57</t>
  </si>
  <si>
    <t>Empty state chưa có công ty</t>
  </si>
  <si>
    <t>GUI-COMP58</t>
  </si>
  <si>
    <t>Empty state chưa có HR nội bộ</t>
  </si>
  <si>
    <t>GUI-COMP59</t>
  </si>
  <si>
    <t>[Hủy thay đổi] Button cuối trang</t>
  </si>
  <si>
    <t>-Label: Hủy thay đổi
-Text color: dark gray
-Background color: white
-Border color: light gray
-Status: enable</t>
  </si>
  <si>
    <t>GUI-COMP60</t>
  </si>
  <si>
    <t>[Lưu thông tin] Button cuối trang</t>
  </si>
  <si>
    <t>-Label: Lưu thông tin
-Text color: white
-Background color: blue
-Status: enable</t>
  </si>
  <si>
    <t>FUNCTION_SHOW Thông tin công ty</t>
  </si>
  <si>
    <t>FUNC-COMP01</t>
  </si>
  <si>
    <t>Tải thông tin công ty khi vào trang</t>
  </si>
  <si>
    <t>1. Đăng nhập employer 
2. Mở trang thông tin công ty</t>
  </si>
  <si>
    <t>Tài khoản employer hợp lệ</t>
  </si>
  <si>
    <t>Hệ thống tải dữ liệu công ty hiện tại của employer</t>
  </si>
  <si>
    <t>FUNC-COMP02</t>
  </si>
  <si>
    <t>Tải danh sách ngành nghề cho form công ty</t>
  </si>
  <si>
    <t>1. Mở trang thông tin công ty</t>
  </si>
  <si>
    <t>Hệ thống có dữ liệu ngành nghề</t>
  </si>
  <si>
    <t>Hệ thống tải danh sách ngành nghề để chọn cho công ty</t>
  </si>
  <si>
    <t>FUNC-COMP03</t>
  </si>
  <si>
    <t>Tải thống kê tin tuyển dụng của công ty</t>
  </si>
  <si>
    <t>Hệ thống tải đúng tổng số tin tuyển dụng và số tin đang hoạt động</t>
  </si>
  <si>
    <t>FUNC-COMP04</t>
  </si>
  <si>
    <t>Hiển thị dữ liệu nháp khi chưa có công ty</t>
  </si>
  <si>
    <t>API công ty trả 404, có draft trong session hoặc có dữ liệu employer lưu sẵn</t>
  </si>
  <si>
    <t>Hệ thống hiển thị dữ liệu nháp hoặc email, số điện thoại mặc định của employer để khởi tạo form</t>
  </si>
  <si>
    <t>FUNC-COMP05</t>
  </si>
  <si>
    <t>Tính phần trăm hoàn thiện hồ sơ công ty</t>
  </si>
  <si>
    <t>1. Nhập hoặc tải dữ liệu công ty</t>
  </si>
  <si>
    <t>Có dữ liệu một phần hoặc đầy đủ</t>
  </si>
  <si>
    <t>Hệ thống tính đúng phần trăm hoàn thiện theo các trường thông tin công ty</t>
  </si>
  <si>
    <t>FUNC-COMP06</t>
  </si>
  <si>
    <t>Cập nhật nhãn trạng thái hồ sơ công ty</t>
  </si>
  <si>
    <t>Có hoặc chưa có công ty</t>
  </si>
  <si>
    <t>Hệ thống hiển thị Đã thiết lập khi đã có công ty và Chưa thiết lập khi chưa có công ty</t>
  </si>
  <si>
    <t>FUNC-COMP07</t>
  </si>
  <si>
    <t>Chỉnh sửa tên công ty</t>
  </si>
  <si>
    <t>1. Nhập tên công ty</t>
  </si>
  <si>
    <t>Form công ty đang mở</t>
  </si>
  <si>
    <t>Hệ thống nhận giá trị tên công ty mới</t>
  </si>
  <si>
    <t>FUNC-COMP08</t>
  </si>
  <si>
    <t>Chỉnh sửa email liên hệ</t>
  </si>
  <si>
    <t>1. Nhập email liên hệ</t>
  </si>
  <si>
    <t>Hệ thống nhận giá trị email mới</t>
  </si>
  <si>
    <t>FUNC-COMP09</t>
  </si>
  <si>
    <t>1. Nhập số điện thoại</t>
  </si>
  <si>
    <t>Hệ thống nhận giá trị số điện thoại mới</t>
  </si>
  <si>
    <t>FUNC-COMP10</t>
  </si>
  <si>
    <t>Chỉnh sửa website</t>
  </si>
  <si>
    <t>1. Nhập website</t>
  </si>
  <si>
    <t>Hệ thống nhận giá trị website mới</t>
  </si>
  <si>
    <t>FUNC-COMP11</t>
  </si>
  <si>
    <t>Chọn quy mô công ty</t>
  </si>
  <si>
    <t>1. Chọn một giá trị trong Quy mô</t>
  </si>
  <si>
    <t>Hệ thống cập nhật đúng giá trị quy mô đã chọn</t>
  </si>
  <si>
    <t>FUNC-COMP12</t>
  </si>
  <si>
    <t>Nhập mã số thuế</t>
  </si>
  <si>
    <t>1. Nhập mã số thuế</t>
  </si>
  <si>
    <t>Hệ thống nhận giá trị mã số thuế mới</t>
  </si>
  <si>
    <t>FUNC-COMP13</t>
  </si>
  <si>
    <t>Nhập địa chỉ công ty</t>
  </si>
  <si>
    <t>1. Nhập địa chỉ</t>
  </si>
  <si>
    <t>Hệ thống nhận giá trị địa chỉ mới</t>
  </si>
  <si>
    <t>FUNC-COMP14</t>
  </si>
  <si>
    <t>Chọn ngành nghề công ty</t>
  </si>
  <si>
    <t>1. Chọn một ngành nghề trong dropdown</t>
  </si>
  <si>
    <t>Có dữ liệu ngành nghề</t>
  </si>
  <si>
    <t>Hệ thống cập nhật đúng ngành nghề đã chọn cho công ty</t>
  </si>
  <si>
    <t>FUNC-COMP15</t>
  </si>
  <si>
    <t>Nhập mô tả công ty</t>
  </si>
  <si>
    <t>1. Nhập mô tả</t>
  </si>
  <si>
    <t>Hệ thống nhận giá trị mô tả công ty</t>
  </si>
  <si>
    <t>FUNC-COMP16</t>
  </si>
  <si>
    <t>Chọn logo công ty</t>
  </si>
  <si>
    <t>1. Chọn file logo</t>
  </si>
  <si>
    <t>Hệ thống nhận file logo và hiển thị preview logo mới</t>
  </si>
  <si>
    <t>Hệ thống nhận file logo nhưng không hiển thị preview logo mới</t>
  </si>
  <si>
    <t>Failed</t>
  </si>
  <si>
    <t>FUNC-COMP17</t>
  </si>
  <si>
    <t>Tạo công ty thành công</t>
  </si>
  <si>
    <t>1. Nhập dữ liệu hợp lệ 
2. Bấm Tạo công ty</t>
  </si>
  <si>
    <t>Chưa có công ty, có quyền quản lý công ty</t>
  </si>
  <si>
    <t>Hệ thống tạo công ty thành công, xóa draft session và tải lại dữ liệu công ty</t>
  </si>
  <si>
    <t>FUNC-COMP18</t>
  </si>
  <si>
    <t>Cập nhật công ty thành công</t>
  </si>
  <si>
    <t>1. Chỉnh sửa dữ liệu hợp lệ 
2. Bấm Lưu thay đổi hoặc Lưu thông tin</t>
  </si>
  <si>
    <t>Đã có công ty, có quyền quản lý công ty</t>
  </si>
  <si>
    <t>Hệ thống cập nhật thông tin công ty thành công và tải lại dữ liệu mới</t>
  </si>
  <si>
    <t>FUNC-COMP19</t>
  </si>
  <si>
    <t>Không cho lưu khi thiếu tên công ty hoặc mã số thuế</t>
  </si>
  <si>
    <t>1. Để trống Tên công ty hoặc Mã số thuế 
2. Bấm lưu</t>
  </si>
  <si>
    <t>Form đang mở</t>
  </si>
  <si>
    <t>Hệ thống không lưu và hiển thị cảnh báo yêu cầu nhập tối thiểu tên công ty và mã số thuế</t>
  </si>
  <si>
    <t>FUNC-COMP20</t>
  </si>
  <si>
    <t>Không cho cập nhật công ty khi không có quyền</t>
  </si>
  <si>
    <t>1. Bấm lưu thông tin công ty</t>
  </si>
  <si>
    <t>Tài khoản không có quyền co_the_quan_ly_cong_ty</t>
  </si>
  <si>
    <t>Hệ thống không lưu và hiển thị cảnh báo không có quyền cập nhật thông tin công ty</t>
  </si>
  <si>
    <t>FUNC-COMP21</t>
  </si>
  <si>
    <t>Hiển thị trạng thái đang lưu công ty</t>
  </si>
  <si>
    <t>1. Bấm lưu công ty</t>
  </si>
  <si>
    <t>FUNC-COMP22</t>
  </si>
  <si>
    <t>Tải lại dữ liệu công ty từ server</t>
  </si>
  <si>
    <t>1. Bấm Tải lại hoặc Hủy thay đổi</t>
  </si>
  <si>
    <t>Trang đang mở</t>
  </si>
  <si>
    <t>Hệ thống tải lại dữ liệu công ty từ server và hiển thị thông báo đã tải lại dữ liệu</t>
  </si>
  <si>
    <t>FUNC-COMP23</t>
  </si>
  <si>
    <t>Xử lý lỗi tải dữ liệu công ty</t>
  </si>
  <si>
    <t>1. Mở trang khi API lỗi</t>
  </si>
  <si>
    <t>Hệ thống hiển thị thông báo không thể tải thông tin công ty</t>
  </si>
  <si>
    <t>FUNC-COMP24</t>
  </si>
  <si>
    <t>Xử lý lỗi lưu công ty</t>
  </si>
  <si>
    <t>1. Nhập dữ liệu 
2. Bấm lưu</t>
  </si>
  <si>
    <t>Hệ thống không lưu dữ liệu và hiển thị thông báo không thể lưu thông tin công ty</t>
  </si>
  <si>
    <t>FUNC-COMP25</t>
  </si>
  <si>
    <t>Cập nhật danh sách gợi ý hồ sơ nổi bật</t>
  </si>
  <si>
    <t>1. Nhập hoặc sửa dữ liệu công ty</t>
  </si>
  <si>
    <t>Có thay đổi dữ liệu form</t>
  </si>
  <si>
    <t>Hệ thống cập nhật danh sách gợi ý nhanh theo quy mô, website, địa chỉ và ngành nghề hiện tại</t>
  </si>
  <si>
    <t>FUNC-COMP26</t>
  </si>
  <si>
    <t>Hiển thị thông điệp mặc định khi thiếu dữ liệu nổi bật</t>
  </si>
  <si>
    <t>1. Mở form khi còn nhiều trường trống</t>
  </si>
  <si>
    <t>Dữ liệu công ty chưa đầy đủ</t>
  </si>
  <si>
    <t>Hệ thống hiển thị nội dung gợi ý bổ sung mô tả công ty, website và quy mô</t>
  </si>
  <si>
    <t>FUNC-COMP27</t>
  </si>
  <si>
    <t>Cập nhật số người follow theo realtime</t>
  </si>
  <si>
    <t>1. Mở trang công ty 
2. Có sự kiện follower update</t>
  </si>
  <si>
    <t>Công ty đã tồn tại, có channel realtime</t>
  </si>
  <si>
    <t>Hệ thống cập nhật đúng số người follow của công ty theo dữ liệu realtime</t>
  </si>
  <si>
    <t>FUNC-COMP28</t>
  </si>
  <si>
    <t>Thêm HR nội bộ thành công</t>
  </si>
  <si>
    <t>1. Nhập email HR 
2. Chọn vai trò 
3. Bấm Thêm HR</t>
  </si>
  <si>
    <t>Công ty đã tồn tại, có quyền quản lý thành viên</t>
  </si>
  <si>
    <t>Hệ thống thêm HR vào công ty, làm mới dữ liệu thành viên và hiển thị thông báo thành công</t>
  </si>
  <si>
    <t>FUNC-COMP29</t>
  </si>
  <si>
    <t>Không cho thêm HR khi chưa có công ty</t>
  </si>
  <si>
    <t>1. Nhập email HR 
2. Bấm Thêm HR</t>
  </si>
  <si>
    <t>Chưa có công ty</t>
  </si>
  <si>
    <t>Hệ thống không thêm HR và hiển thị cảnh báo cần tạo công ty trước</t>
  </si>
  <si>
    <t>FUNC-COMP30</t>
  </si>
  <si>
    <t>Không cho thêm HR khi không có quyền</t>
  </si>
  <si>
    <t>Có công ty nhưng không có quyền quản lý thành viên</t>
  </si>
  <si>
    <t>Hệ thống không thêm HR và hiển thị cảnh báo chỉ owner mới có thể thêm HR</t>
  </si>
  <si>
    <t>FUNC-COMP31</t>
  </si>
  <si>
    <t>Không cho thêm HR khi bỏ trống email</t>
  </si>
  <si>
    <t>1. Để trống email HR 
2. Bấm Thêm HR</t>
  </si>
  <si>
    <t>Có công ty và có quyền quản lý thành viên</t>
  </si>
  <si>
    <t>Hệ thống không thêm HR và hiển thị cảnh báo yêu cầu nhập email tài khoản HR</t>
  </si>
  <si>
    <t>FUNC-COMP32</t>
  </si>
  <si>
    <t>Hiển thị trạng thái đang thêm HR</t>
  </si>
  <si>
    <t>1. Bấm Thêm HR</t>
  </si>
  <si>
    <t>Hệ thống đang xử lý thêm HR</t>
  </si>
  <si>
    <t>Hệ thống chuyển nút sang trạng thái đang thêm và không cho bấm lặp lại</t>
  </si>
  <si>
    <t>FUNC-COMP33</t>
  </si>
  <si>
    <t>Cập nhật vai trò HR nội bộ thành công</t>
  </si>
  <si>
    <t>1. Chọn vai trò mới cho một HR member</t>
  </si>
  <si>
    <t>Có quyền quản lý thành viên, member không phải owner</t>
  </si>
  <si>
    <t>Hệ thống cập nhật vai trò nội bộ của HR và hiển thị thông báo thành công</t>
  </si>
  <si>
    <t>FUNC-COMP34</t>
  </si>
  <si>
    <t>Không cho cập nhật vai trò HR khi không có quyền</t>
  </si>
  <si>
    <t>1. Đổi vai trò HR member</t>
  </si>
  <si>
    <t>Tài khoản không có quyền quản lý thành viên</t>
  </si>
  <si>
    <t>Hệ thống không cập nhật vai trò và hiển thị cảnh báo chỉ owner mới có thể cập nhật vai trò HR</t>
  </si>
  <si>
    <t>FUNC-COMP35</t>
  </si>
  <si>
    <t>Gỡ HR khỏi công ty thành công</t>
  </si>
  <si>
    <t>1. Bấm Gỡ HR tại một member</t>
  </si>
  <si>
    <t>Hệ thống gỡ HR khỏi công ty, cập nhật lại danh sách thành viên và hiển thị thông báo thành công</t>
  </si>
  <si>
    <t>FUNC-COMP36</t>
  </si>
  <si>
    <t>Không cho gỡ HR khi không có quyền</t>
  </si>
  <si>
    <t>1. Bấm Gỡ HR</t>
  </si>
  <si>
    <t>Hệ thống không gỡ HR và hiển thị cảnh báo chỉ owner mới có thể gỡ HR</t>
  </si>
  <si>
    <t>FUNC-COMP37</t>
  </si>
  <si>
    <t>Hiển thị empty state khi chưa có HR nội bộ</t>
  </si>
  <si>
    <t>Công ty chưa có HR member nào ngoài owner</t>
  </si>
  <si>
    <t>Hệ thống hiển thị thông báo công ty chưa có HR nội bộ</t>
  </si>
  <si>
    <t>FUNC-COMP38</t>
  </si>
  <si>
    <t>Hiển thị empty state quản lý HR khi chưa có công ty</t>
  </si>
  <si>
    <t>Hệ thống hiển thị thông báo cần tạo công ty trước khi quản lý thành viên HR</t>
  </si>
  <si>
    <t>Dashboard Admin</t>
  </si>
  <si>
    <t>GUI_SHOW Dashboard Admin</t>
  </si>
  <si>
    <t>GUI-ADM01</t>
  </si>
  <si>
    <t>Card KPI dashboard</t>
  </si>
  <si>
    <t>GUI-ADM02</t>
  </si>
  <si>
    <t>Icon KPI</t>
  </si>
  <si>
    <t>-Background color: light blue/light orange/light green/light rose
-Text color: blue/orange/green/orange
-Status: visible</t>
  </si>
  <si>
    <t>GUI-ADM03</t>
  </si>
  <si>
    <t>Badge phần trăm KPI</t>
  </si>
  <si>
    <t>-Text color: green
-Status: visible</t>
  </si>
  <si>
    <t>GUI-ADM04</t>
  </si>
  <si>
    <t>Icon trending_up</t>
  </si>
  <si>
    <t>-Icon: trending_up
-Text color: inherit
-Status: visible</t>
  </si>
  <si>
    <t>GUI-ADM05</t>
  </si>
  <si>
    <t>Label KPI</t>
  </si>
  <si>
    <t>GUI-ADM06</t>
  </si>
  <si>
    <t>Value KPI</t>
  </si>
  <si>
    <t>GUI-ADM07</t>
  </si>
  <si>
    <t>Helper text KPI</t>
  </si>
  <si>
    <t>GUI-ADM08</t>
  </si>
  <si>
    <t>[Tăng trưởng người dùng] Label</t>
  </si>
  <si>
    <t>-Label: Tăng trưởng người dùng
-Text color: black
-Status: visible</t>
  </si>
  <si>
    <t>GUI-ADM09</t>
  </si>
  <si>
    <t>Description tăng trưởng người dùng</t>
  </si>
  <si>
    <t>GUI-ADM10</t>
  </si>
  <si>
    <t>Badge năm hiện tại</t>
  </si>
  <si>
    <t>-Background color: light gray
-Text color: dark gray
-Status: visible</t>
  </si>
  <si>
    <t>GUI-ADM11</t>
  </si>
  <si>
    <t>Chart bar tăng trưởng người dùng</t>
  </si>
  <si>
    <t>-Background color: light gray
-Bar color: orange
-Status: visible</t>
  </si>
  <si>
    <t>GUI-ADM12</t>
  </si>
  <si>
    <t>Value trên cột chart</t>
  </si>
  <si>
    <t>GUI-ADM13</t>
  </si>
  <si>
    <t>Label tháng chart</t>
  </si>
  <si>
    <t>GUI-ADM14</t>
  </si>
  <si>
    <t>[Hoạt động gần đây] Label</t>
  </si>
  <si>
    <t>-Label: Hoạt động gần đây
-Text color: black
-Status: visible</t>
  </si>
  <si>
    <t>GUI-ADM15</t>
  </si>
  <si>
    <t>Item hoạt động gần đây</t>
  </si>
  <si>
    <t>-Text color: black/gray
-Status: visible</t>
  </si>
  <si>
    <t>GUI-ADM16</t>
  </si>
  <si>
    <t>Dot hoạt động gần đây</t>
  </si>
  <si>
    <t>-Background color: green/orange/blue
-Status: visible</t>
  </si>
  <si>
    <t>GUI-ADM17</t>
  </si>
  <si>
    <t>Empty state hoạt động gần đây</t>
  </si>
  <si>
    <t>-Label: Chưa có hoạt động gần đây phù hợp với quyền hiện tại.
-Background color: light gray
-Text color: gray
-Status: visible</t>
  </si>
  <si>
    <t>GUI-ADM18</t>
  </si>
  <si>
    <t>[Xem tất cả hoạt động] Link</t>
  </si>
  <si>
    <t>-Label: Xem tất cả hoạt động
-Text color: orange
-Status: visible</t>
  </si>
  <si>
    <t>GUI-ADM19</t>
  </si>
  <si>
    <t>[Danh sách người dùng mới] Label</t>
  </si>
  <si>
    <t>-Label: Danh sách người dùng mới
-Text color: black
-Status: visible</t>
  </si>
  <si>
    <t>GUI-ADM20</t>
  </si>
  <si>
    <t>Description danh sách người dùng mới</t>
  </si>
  <si>
    <t>GUI-ADM21</t>
  </si>
  <si>
    <t>[Xem toàn bộ] Link</t>
  </si>
  <si>
    <t>-Label: Xem toàn bộ
-Text color: gray
-Status: visible</t>
  </si>
  <si>
    <t>GUI-ADM22</t>
  </si>
  <si>
    <t>Bảng người dùng mới</t>
  </si>
  <si>
    <t>GUI-ADM23</t>
  </si>
  <si>
    <t>[Người dùng] Header column</t>
  </si>
  <si>
    <t>-Label: Người dùng
-Text color: gray
-Background color: light gray
-Status: visible</t>
  </si>
  <si>
    <t>GUI-ADM24</t>
  </si>
  <si>
    <t>[Vai trò] Header column</t>
  </si>
  <si>
    <t>-Label: Vai trò
-Text color: gray
-Background color: light gray
-Status: visible</t>
  </si>
  <si>
    <t>GUI-ADM25</t>
  </si>
  <si>
    <t>[Ngày đăng ký] Header column</t>
  </si>
  <si>
    <t>-Label: Ngày đăng ký
-Text color: gray
-Background color: light gray
-Status: visible</t>
  </si>
  <si>
    <t>GUI-ADM26</t>
  </si>
  <si>
    <t>[Trạng thái] Header column</t>
  </si>
  <si>
    <t>-Label: Trạng thái
-Text color: gray
-Background color: light gray
-Status: visible</t>
  </si>
  <si>
    <t>GUI-ADM27</t>
  </si>
  <si>
    <t>[Hành động] Header column</t>
  </si>
  <si>
    <t>-Label: Hành động
-Text color: gray
-Background color: light gray
-Status: visible</t>
  </si>
  <si>
    <t>GUI-ADM28</t>
  </si>
  <si>
    <t>Tên người dùng trong bảng</t>
  </si>
  <si>
    <t>GUI-ADM29</t>
  </si>
  <si>
    <t>Email người dùng trong bảng</t>
  </si>
  <si>
    <t>GUI-ADM30</t>
  </si>
  <si>
    <t>Vai trò người dùng trong bảng</t>
  </si>
  <si>
    <t>-Text color: dark gray
-Status: visible</t>
  </si>
  <si>
    <t>GUI-ADM31</t>
  </si>
  <si>
    <t>Ngày đăng ký trong bảng</t>
  </si>
  <si>
    <t>GUI-ADM32</t>
  </si>
  <si>
    <t>Badge trạng thái hoạt động</t>
  </si>
  <si>
    <t>-Label: Hoạt động
-Background color: light green
-Text color: green
-Status: visible</t>
  </si>
  <si>
    <t>GUI-ADM33</t>
  </si>
  <si>
    <t>Badge trạng thái tạm khóa</t>
  </si>
  <si>
    <t>-Label: Tạm khóa
-Background color: light red
-Text color: red
-Status: visible</t>
  </si>
  <si>
    <t>GUI-ADM34</t>
  </si>
  <si>
    <t>[Xem] Link trong bảng user</t>
  </si>
  <si>
    <t>-Label: Xem
-Text color: blue
-Status: visible</t>
  </si>
  <si>
    <t>GUI-ADM35</t>
  </si>
  <si>
    <t>Empty state người dùng mới</t>
  </si>
  <si>
    <t>-Label: Chưa có người dùng mới để hiển thị.
-Text color: gray
-Status: visible</t>
  </si>
  <si>
    <t>GUI-ADM36</t>
  </si>
  <si>
    <t>Empty state không có quyền dashboard</t>
  </si>
  <si>
    <t>-Label: Tài khoản admin này chưa được cấp quyền xem dữ liệu dashboard. Vui lòng liên hệ Super Admin để được cấp quyền module phù hợp.
-Background color: white
-Border color: light gray
-Text color: gray
-Status: visible</t>
  </si>
  <si>
    <t>FUNCTION_SHOW Dashboard Admin</t>
  </si>
  <si>
    <t>FUNC-ADM01</t>
  </si>
  <si>
    <t>Tải dashboard khi vào trang</t>
  </si>
  <si>
    <t>1. Đăng nhập admin 
2. Mở dashboard admin</t>
  </si>
  <si>
    <t>Tài khoản admin hợp lệ</t>
  </si>
  <si>
    <t>Hệ thống gọi các API tương ứng với quyền đang có của admin</t>
  </si>
  <si>
    <t>FUNC-ADM02</t>
  </si>
  <si>
    <t>Kiểm tra quyền xem người dùng</t>
  </si>
  <si>
    <t>1. Mở dashboard admin</t>
  </si>
  <si>
    <t>Admin có hoặc không có quyền users</t>
  </si>
  <si>
    <t>Hệ thống chỉ tải dữ liệu người dùng và hiển thị khối liên quan khi có quyền users</t>
  </si>
  <si>
    <t>FUNC-ADM03</t>
  </si>
  <si>
    <t>Kiểm tra quyền xem công ty</t>
  </si>
  <si>
    <t>Admin có hoặc không có quyền companies</t>
  </si>
  <si>
    <t>Hệ thống chỉ tải dữ liệu công ty gần đây khi có quyền companies</t>
  </si>
  <si>
    <t>FUNC-ADM04</t>
  </si>
  <si>
    <t>Kiểm tra quyền xem hồ sơ</t>
  </si>
  <si>
    <t>Admin có hoặc không có quyền profiles</t>
  </si>
  <si>
    <t>Hệ thống chỉ tải thống kê hồ sơ khi có quyền profiles</t>
  </si>
  <si>
    <t>FUNC-ADM05</t>
  </si>
  <si>
    <t>Kiểm tra quyền xem tin tuyển dụng</t>
  </si>
  <si>
    <t>Admin có hoặc không có quyền jobs</t>
  </si>
  <si>
    <t>Hệ thống chỉ tải thống kê job và danh sách job mới khi có quyền jobs</t>
  </si>
  <si>
    <t>FUNC-ADM06</t>
  </si>
  <si>
    <t>Kiểm tra quyền xem đơn ứng tuyển</t>
  </si>
  <si>
    <t>Admin có hoặc không có quyền applications</t>
  </si>
  <si>
    <t>Hệ thống chỉ tải thống kê ứng tuyển và thêm activity tổng số đơn ứng tuyển khi có quyền applications</t>
  </si>
  <si>
    <t>FUNC-ADM07</t>
  </si>
  <si>
    <t>Kiểm tra quyền xem billing</t>
  </si>
  <si>
    <t>Admin có hoặc không có quyền billing</t>
  </si>
  <si>
    <t>Hệ thống chỉ tải overview doanh thu và danh sách thanh toán gần đây khi có quyền billing</t>
  </si>
  <si>
    <t>FUNC-ADM08</t>
  </si>
  <si>
    <t>Hiển thị KPI tổng người dùng</t>
  </si>
  <si>
    <t>Có quyền users, API user stats hợp lệ</t>
  </si>
  <si>
    <t>Hệ thống hiển thị đúng tổng người dùng và số tài khoản hoạt động</t>
  </si>
  <si>
    <t>FUNC-ADM09</t>
  </si>
  <si>
    <t>Hiển thị KPI tin tuyển dụng</t>
  </si>
  <si>
    <t>Có quyền jobs, API job stats hợp lệ</t>
  </si>
  <si>
    <t>Hệ thống hiển thị đúng tổng số tin và số tin đang hoạt động</t>
  </si>
  <si>
    <t>FUNC-ADM10</t>
  </si>
  <si>
    <t>Hiển thị KPI tổng hồ sơ</t>
  </si>
  <si>
    <t>Có quyền profiles, API profile stats hợp lệ</t>
  </si>
  <si>
    <t>Hệ thống hiển thị đúng tổng hồ sơ và số hồ sơ công khai</t>
  </si>
  <si>
    <t>FUNC-ADM11</t>
  </si>
  <si>
    <t>Hiển thị KPI doanh thu</t>
  </si>
  <si>
    <t>Có quyền billing, API billing overview hợp lệ</t>
  </si>
  <si>
    <t>Hệ thống hiển thị đúng doanh thu đã xử lý và số giao dịch pending</t>
  </si>
  <si>
    <t>FUNC-ADM12</t>
  </si>
  <si>
    <t>Tính phần trăm badge KPI an toàn</t>
  </si>
  <si>
    <t>Có dữ liệu value và total</t>
  </si>
  <si>
    <t>Hệ thống tính đúng phần trăm, giới hạn tối đa 100 và trả về 0 khi tổng bằng 0</t>
  </si>
  <si>
    <t>FUNC-ADM13</t>
  </si>
  <si>
    <t>Định dạng doanh thu dạng compact theo tỷ</t>
  </si>
  <si>
    <t>processed_amount &gt;= 1000000000</t>
  </si>
  <si>
    <t>Hệ thống hiển thị doanh thu dạng xB đ</t>
  </si>
  <si>
    <t>FUNC-ADM14</t>
  </si>
  <si>
    <t>Định dạng doanh thu dạng compact theo triệu</t>
  </si>
  <si>
    <t>processed_amount &gt;= 1000000 và &lt; 1000000000</t>
  </si>
  <si>
    <t>Hệ thống hiển thị doanh thu dạng xM đ</t>
  </si>
  <si>
    <t>FUNC-ADM15</t>
  </si>
  <si>
    <t>Định dạng doanh thu thông thường</t>
  </si>
  <si>
    <t>processed_amount &lt; 1000000</t>
  </si>
  <si>
    <t>Hệ thống hiển thị doanh thu theo định dạng số vi-VN kèm đ</t>
  </si>
  <si>
    <t>FUNC-ADM16</t>
  </si>
  <si>
    <t>Tính bucket 6 tháng tăng trưởng người dùng</t>
  </si>
  <si>
    <t>Có dữ liệu recentUsers</t>
  </si>
  <si>
    <t>Hệ thống gom đúng số user đăng ký theo 6 tháng gần nhất</t>
  </si>
  <si>
    <t>FUNC-ADM17</t>
  </si>
  <si>
    <t>Bỏ qua user không có ngày tạo khi tính chart</t>
  </si>
  <si>
    <t>Có user thiếu created_at</t>
  </si>
  <si>
    <t>Hệ thống không cộng user đó vào biểu đồ tăng trưởng</t>
  </si>
  <si>
    <t>FUNC-ADM18</t>
  </si>
  <si>
    <t>Tính chiều cao cột chart tăng trưởng</t>
  </si>
  <si>
    <t>Có dữ liệu monthBuckets</t>
  </si>
  <si>
    <t>Hệ thống chuẩn hóa chiều cao cột theo giá trị lớn nhất và giữ mức tối thiểu 10%</t>
  </si>
  <si>
    <t>FUNC-ADM19</t>
  </si>
  <si>
    <t>Tạo activity từ công ty mới</t>
  </si>
  <si>
    <t>Có dữ liệu recentCompanies</t>
  </si>
  <si>
    <t>Hệ thống tạo activity Nhà tuyển dụng mới đăng ký từ tối đa 2 công ty mới nhất</t>
  </si>
  <si>
    <t>FUNC-ADM20</t>
  </si>
  <si>
    <t>Tạo activity từ thanh toán gần đây</t>
  </si>
  <si>
    <t>Có dữ liệu recentPayments</t>
  </si>
  <si>
    <t>Hệ thống tạo activity Thanh toán gói Pro hoặc Nạp ví AI từ tối đa 2 giao dịch mới nhất</t>
  </si>
  <si>
    <t>FUNC-ADM21</t>
  </si>
  <si>
    <t>Tạo activity từ job mới</t>
  </si>
  <si>
    <t>Có dữ liệu recentJobs</t>
  </si>
  <si>
    <t>Hệ thống tạo activity Tin tuyển dụng mới từ tối đa 2 job mới nhất</t>
  </si>
  <si>
    <t>FUNC-ADM22</t>
  </si>
  <si>
    <t>Tạo activity tổng số đơn ứng tuyển</t>
  </si>
  <si>
    <t>Có quyền applications</t>
  </si>
  <si>
    <t>Hệ thống thêm activity tổng số hồ sơ đã ứng tuyển toàn hệ thống</t>
  </si>
  <si>
    <t>FUNC-ADM23</t>
  </si>
  <si>
    <t>Sắp xếp activity gần đây theo thời gian mới nhất</t>
  </si>
  <si>
    <t>Có nhiều activity từ nhiều nguồn</t>
  </si>
  <si>
    <t>Hệ thống sắp xếp activity giảm dần theo createdAt</t>
  </si>
  <si>
    <t>FUNC-ADM24</t>
  </si>
  <si>
    <t>Giới hạn tối đa 5 activity gần đây</t>
  </si>
  <si>
    <t>Có nhiều hơn 5 activity</t>
  </si>
  <si>
    <t>Hệ thống chỉ hiển thị 5 activity mới nhất</t>
  </si>
  <si>
    <t>FUNC-ADM25</t>
  </si>
  <si>
    <t>Hiển thị empty state hoạt động gần đây</t>
  </si>
  <si>
    <t>Không có activity và không loading</t>
  </si>
  <si>
    <t>Hệ thống hiển thị thông báo chưa có hoạt động gần đây phù hợp với quyền hiện tại</t>
  </si>
  <si>
    <t>FUNC-ADM26</t>
  </si>
  <si>
    <t>Điều hướng link Xem tất cả hoạt động sang billing</t>
  </si>
  <si>
    <t>1. Bấm Xem tất cả hoạt động</t>
  </si>
  <si>
    <t>Có quyền billing</t>
  </si>
  <si>
    <t>Hệ thống chuyển sang /admin/billing</t>
  </si>
  <si>
    <t>FUNC-ADM27</t>
  </si>
  <si>
    <t>Điều hướng link Xem tất cả hoạt động sang users</t>
  </si>
  <si>
    <t>Không có quyền billing, có quyền users</t>
  </si>
  <si>
    <t>Hệ thống chuyển sang /admin/users</t>
  </si>
  <si>
    <t>FUNC-ADM28</t>
  </si>
  <si>
    <t>Hiển thị danh sách người dùng mới</t>
  </si>
  <si>
    <t>Có quyền users, API getUsers hợp lệ</t>
  </si>
  <si>
    <t>Hệ thống hiển thị tối đa 6 người dùng mới nhất</t>
  </si>
  <si>
    <t>FUNC-ADM29</t>
  </si>
  <si>
    <t>Chuẩn hóa dữ liệu danh sách phân trang</t>
  </si>
  <si>
    <t>API trả list dạng data, data.data hoặc nguoi_dungs</t>
  </si>
  <si>
    <t>Hệ thống đọc đúng danh sách người dùng từ các cấu trúc phản hồi hỗ trợ</t>
  </si>
  <si>
    <t>FUNC-ADM30</t>
  </si>
  <si>
    <t>Hiển thị đúng vai trò người dùng</t>
  </si>
  <si>
    <t>Có dữ liệu user</t>
  </si>
  <si>
    <t>Hệ thống hiển thị Nhà tuyển dụng khi vai_tro = 1, Admin khi vai_tro = 2, còn lại là Ứng viên</t>
  </si>
  <si>
    <t>FUNC-ADM31</t>
  </si>
  <si>
    <t>Hiển thị đúng trạng thái người dùng</t>
  </si>
  <si>
    <t>Hệ thống hiển thị Hoạt động khi trang_thai = 1, ngược lại là Tạm khóa</t>
  </si>
  <si>
    <t>FUNC-ADM32</t>
  </si>
  <si>
    <t>Định dạng ngày đăng ký người dùng</t>
  </si>
  <si>
    <t>Có created_at hợp lệ</t>
  </si>
  <si>
    <t>Hệ thống hiển thị ngày đăng ký theo định dạng ngày ngắn vi-VN</t>
  </si>
  <si>
    <t>FUNC-ADM33</t>
  </si>
  <si>
    <t>Hiển thị giá trị mặc định khi thiếu ngày</t>
  </si>
  <si>
    <t>Dữ liệu thiếu ngày</t>
  </si>
  <si>
    <t>Hệ thống hiển thị Chưa cập nhật cho ngày tuyệt đối và Vừa cập nhật cho relative time</t>
  </si>
  <si>
    <t>FUNC-ADM34</t>
  </si>
  <si>
    <t>Hiển thị relative time theo phút</t>
  </si>
  <si>
    <t>Dữ liệu vừa tạo trong dưới 60 phút</t>
  </si>
  <si>
    <t>Hệ thống hiển thị chuỗi x phút trước</t>
  </si>
  <si>
    <t>FUNC-ADM35</t>
  </si>
  <si>
    <t>Hiển thị relative time theo giờ</t>
  </si>
  <si>
    <t>Dữ liệu trong dưới 24 giờ</t>
  </si>
  <si>
    <t>Hệ thống hiển thị chuỗi x giờ trước</t>
  </si>
  <si>
    <t>FUNC-ADM36</t>
  </si>
  <si>
    <t>Hiển thị relative time theo ngày</t>
  </si>
  <si>
    <t>Dữ liệu từ 24 giờ trở lên</t>
  </si>
  <si>
    <t>Hệ thống hiển thị chuỗi x ngày trước</t>
  </si>
  <si>
    <t>FUNC-ADM37</t>
  </si>
  <si>
    <t>Hiển thị Vừa xong với dữ liệu vừa tạo</t>
  </si>
  <si>
    <t>Dữ liệu có chênh lệch dưới 1 phút</t>
  </si>
  <si>
    <t>Hệ thống hiển thị Vừa xong</t>
  </si>
  <si>
    <t>FUNC-ADM38</t>
  </si>
  <si>
    <t>Hiển thị empty state người dùng mới</t>
  </si>
  <si>
    <t>Có quyền users, không có dữ liệu user và không loading</t>
  </si>
  <si>
    <t>Hệ thống hiển thị thông báo chưa có người dùng mới để hiển thị</t>
  </si>
  <si>
    <t>FUNC-ADM39</t>
  </si>
  <si>
    <t>Hiển thị empty state khi admin không có quyền dashboard</t>
  </si>
  <si>
    <t>Không có quyền users, profiles, jobs, billing</t>
  </si>
  <si>
    <t>Hệ thống không hiển thị KPI card và hiển thị thông báo chưa được cấp quyền xem dữ liệu dashboard</t>
  </si>
  <si>
    <t>FUNC-ADM40</t>
  </si>
  <si>
    <t>Hiển thị cảnh báo khi một phần dashboard tải lỗi</t>
  </si>
  <si>
    <t>Có ít nhất 1 request trong Promise.allSettled bị reject</t>
  </si>
  <si>
    <t>Hệ thống hiển thị cảnh báo Một vài khối dashboard chưa tải được dữ liệu, các phần còn lại vẫn được hiển thị.</t>
  </si>
  <si>
    <t>FUNC-ADM41</t>
  </si>
  <si>
    <t>Xử lý lỗi tải toàn bộ dashboard</t>
  </si>
  <si>
    <t>Có lỗi ngoài luồng xử lý chính</t>
  </si>
  <si>
    <t>Hệ thống hiển thị thông báo Không tải được dữ liệu dashboard quản trị.</t>
  </si>
  <si>
    <t>GUI_SHOW  Trang Profile admin</t>
  </si>
  <si>
    <t>GUI-PA01</t>
  </si>
  <si>
    <t>Avatar chữ cái admin (nền tối)</t>
  </si>
  <si>
    <t>- Text: viết tắt tên admin (vd: NQ)
- Text color: white (bold)
- Background: dark gray rounded
- Status: visible</t>
  </si>
  <si>
    <t>GUI-PA02</t>
  </si>
  <si>
    <t>[Tên admin] Label (truncate nếu dài)</t>
  </si>
  <si>
    <t>- Text color: white (bold)
- Truncate với dấu ...
- Status: visible</t>
  </si>
  <si>
    <t>GUI-PA03</t>
  </si>
  <si>
    <t>[Email admin] Label</t>
  </si>
  <si>
    <t>GUI-PA04</t>
  </si>
  <si>
    <t>Badge [Quản trị viên hệ thống]</t>
  </si>
  <si>
    <t>- Icon: shield
- Label: Quản trị viên hệ thống
- Text color: white
- Background: blue
- Border-radius: rounded
- Status: visible</t>
  </si>
  <si>
    <t>GUI-PA05</t>
  </si>
  <si>
    <t>Panel trái background tối</t>
  </si>
  <si>
    <t>- Background: dark navy
- Border-radius: rounded
- Status: visible</t>
  </si>
  <si>
    <t>GUI-PA06</t>
  </si>
  <si>
    <t>[TRẠNG THÁI] Label + Đang hoạt động</t>
  </si>
  <si>
    <t>- Label: TRẠNG THÁI (uppercase, gray, small)
- Dot: xanh lá
- Label: Đang hoạt động
- Background: white
- Border: light gray
- Status: visible</t>
  </si>
  <si>
    <t>GUI-PA07</t>
  </si>
  <si>
    <t>Card [NGÀY TẠO] + [PHIÊN ĐĂNG NHẬP]</t>
  </si>
  <si>
    <t>- NGÀY TẠO: label uppercase gray + value bold dark gray
- PHIÊN ĐĂNG NHẬP: label uppercase gray + value Bảo mật token bold
- Layout: 2 cột
- Background: white
- Border: light gray
- Status: visible</t>
  </si>
  <si>
    <t>GUI-PA08</t>
  </si>
  <si>
    <t>Card [Phạm vi quản trị]</t>
  </si>
  <si>
    <t>- Icon: lock (blue)
- Label: Phạm vi quản trị (bold)
- Text mô tả: gray
- Background: white
- Border: light gray
- Status: visible</t>
  </si>
  <si>
    <t>GUI-PA09</t>
  </si>
  <si>
    <t>[TÀI KHOẢN NỘI BỘ] Badge label</t>
  </si>
  <si>
    <t>- Label: TÀI KHOẢN NỘI BỘ
- Text color: gray (uppercase, small)
- Status: visible</t>
  </si>
  <si>
    <t>GUI-PA10</t>
  </si>
  <si>
    <t>[Hồ sơ quản trị] Tiêu đề</t>
  </si>
  <si>
    <t>- Text color: black (bold, large)
- Status: visible</t>
  </si>
  <si>
    <t>GUI-PA11</t>
  </si>
  <si>
    <t>- Label: Đặt lại
- Text color: dark gray
- Background: white
- Border: dark gray
- Status: enable</t>
  </si>
  <si>
    <t>GUI-PA12</t>
  </si>
  <si>
    <t>- Label: Lưu thay đổi
- Icon: save
- Text color: white
- Background: dark navy/black
- Status: enable</t>
  </si>
  <si>
    <t>GUI-PA13</t>
  </si>
  <si>
    <t>[Thông tin cá nhân] Section label</t>
  </si>
  <si>
    <t>- Icon: person (blue)
- Label: Thông tin cá nhân
- Text color: black (bold)
- Status: visible</t>
  </si>
  <si>
    <t>GUI-PA14</t>
  </si>
  <si>
    <t>[Họ và tên] Label + Input (full-width)</t>
  </si>
  <si>
    <t>- Label: Họ và tên
- Input: background white, border light gray, full-width
- Status: enable</t>
  </si>
  <si>
    <t>GUI-PA15</t>
  </si>
  <si>
    <t>[Địa chỉ email] Label + Input (2 cột trái)</t>
  </si>
  <si>
    <t>- Label: Địa chỉ email
- Input: background white, border light gray
- Layout: cột trái
- Status: enable</t>
  </si>
  <si>
    <t>GUI-PA16</t>
  </si>
  <si>
    <t>[Số điện thoại] Label + Input (2 cột phải)</t>
  </si>
  <si>
    <t>- Label: Số điện thoại
- Input: background white, border light gray
- Layout: cột phải
- Status: enable</t>
  </si>
  <si>
    <t>GUI-PA17</t>
  </si>
  <si>
    <t>[Ngày sinh] Label + Date picker (2 cột trái)</t>
  </si>
  <si>
    <t>- Label: Ngày sinh
- Input type: date
- Icon: calendar
- Layout: cột trái
- Status: enable</t>
  </si>
  <si>
    <t>GUI-PA18</t>
  </si>
  <si>
    <t>[Giới tính] Label + Dropdown (2 cột phải)</t>
  </si>
  <si>
    <t>- Label: Giới tính
- Dropdown: background white, border light gray
- Icon: chevron_down
- Options: Nam/Nữ/Khác
- Layout: cột phải
- Status: enable</t>
  </si>
  <si>
    <t>GUI-PA19</t>
  </si>
  <si>
    <t>[Địa chỉ] Label + Input (full-width)</t>
  </si>
  <si>
    <t>- Label: Địa chỉ
- Input: background white, border light gray, full-width
- Status: enable</t>
  </si>
  <si>
    <t>GUI-PA20</t>
  </si>
  <si>
    <t>Section Thông tin cá nhân container</t>
  </si>
  <si>
    <t>- Background: white
- Border: light gray
- Border-radius: rounded
- Status: visible</t>
  </si>
  <si>
    <t>GUI-PA21</t>
  </si>
  <si>
    <t>[Đổi mật khẩu] Section label</t>
  </si>
  <si>
    <t>- Icon: refresh/key (green/blue)
- Label: Đổi mật khẩu
- Text color: black (bold)
- Status: visible</t>
  </si>
  <si>
    <t>GUI-PA22</t>
  </si>
  <si>
    <t>[Mật khẩu hiện tại] Label + Input (full-width)</t>
  </si>
  <si>
    <t>- Label: Mật khẩu hiện tại
- Placeholder: Nhập mật khẩu hiện tại
- Input type: password
- Background: white
- Border: light gray
- Full-width
- Status: enable</t>
  </si>
  <si>
    <t>GUI-PA23</t>
  </si>
  <si>
    <t>[Mật khẩu mới] Label + Input (2 cột trái)</t>
  </si>
  <si>
    <t>- Label: Mật khẩu mới
- Placeholder: Tối thiểu 6 ký tự
- Input type: password
- Background: white
- Border: light gray
- Layout: cột trái
- Status: enable</t>
  </si>
  <si>
    <t>GUI-PA24</t>
  </si>
  <si>
    <t>[Xác nhận mật khẩu mới] Label + Input (2 cột phải)</t>
  </si>
  <si>
    <t>- Label: Xác nhận mật khẩu mới
- Placeholder: Nhập lại mật khẩu mới
- Input type: password
- Background: white
- Border: light gray
- Layout: cột phải
- Status: enable</t>
  </si>
  <si>
    <t>GUI-PA25</t>
  </si>
  <si>
    <t>[Đổi mật khẩu] Button (green, căn phải)</t>
  </si>
  <si>
    <t>- Label: Đổi mật khẩu
- Icon: key/vpn_key
- Text color: white
- Background: green
- Vị trí: căn phải section
- Status: enable</t>
  </si>
  <si>
    <t>GUI-PA26</t>
  </si>
  <si>
    <t>Section Đổi mật khẩu container</t>
  </si>
  <si>
    <t>GUI-PA27</t>
  </si>
  <si>
    <t>Input password ẩn ký tự nhập vào</t>
  </si>
  <si>
    <t>- Ký tự nhập hiển thị dưới dạng dấu chấm/sao
- Áp dụng cho 3 field mật khẩu
- Status: visible</t>
  </si>
  <si>
    <t>FUNCTION_SHOW Trang Profile admin</t>
  </si>
  <si>
    <t>FUN-PA01</t>
  </si>
  <si>
    <t>Tải thông tin hồ sơ quản trị</t>
  </si>
  <si>
    <t>1. Đăng nhập admin
2. Truy cập trang Hồ sơ quản trị</t>
  </si>
  <si>
    <t>Hệ thống tải đầy đủ: thông tin cá nhân, panel trái, section đổi mật khẩu trống</t>
  </si>
  <si>
    <t>FUN-PA02</t>
  </si>
  <si>
    <t>Chỉnh sửa họ và tên thành công</t>
  </si>
  <si>
    <t>1. Xóa và nhập tên mới
2. Bấm Lưu thay đổi</t>
  </si>
  <si>
    <t>Tên mới hợp lệ, không rỗng</t>
  </si>
  <si>
    <t>Hệ thống lưu tên mới, thông báo thành công, panel trái cập nhật tên</t>
  </si>
  <si>
    <t>FUN-PA03</t>
  </si>
  <si>
    <t>Lưu với họ và tên bỏ trống</t>
  </si>
  <si>
    <t>1. Xóa trắng field Họ và tên
2. Bấm Lưu thay đổi</t>
  </si>
  <si>
    <t>Trường bắt buộc</t>
  </si>
  <si>
    <t>Hệ thống hiển thị lỗi trường bắt buộc, không lưu</t>
  </si>
  <si>
    <t>FUN-PA04</t>
  </si>
  <si>
    <t>Chỉnh sửa địa chỉ email hợp lệ</t>
  </si>
  <si>
    <t>1. Nhập email mới đúng định dạng
2. Bấm Lưu thay đổi</t>
  </si>
  <si>
    <t>Email đúng định dạng, chưa tồn tại</t>
  </si>
  <si>
    <t>Hệ thống lưu email mới, thông báo thành công, panel trái cập nhật email</t>
  </si>
  <si>
    <t>FUN-PA05</t>
  </si>
  <si>
    <t>Nhập email sai định dạng</t>
  </si>
  <si>
    <t>1. Nhập email không hợp lệ
2. Bấm Lưu thay đổi</t>
  </si>
  <si>
    <t>Email sai định dạng</t>
  </si>
  <si>
    <t>Hệ thống hiển thị lỗi định dạng email, không lưu</t>
  </si>
  <si>
    <t>FUN-PA06</t>
  </si>
  <si>
    <t>Nhập email đã tồn tại</t>
  </si>
  <si>
    <t>1. Nhập email của tài khoản khác
2. Bấm Lưu thay đổi</t>
  </si>
  <si>
    <t>Email đã được dùng bởi tài khoản khác</t>
  </si>
  <si>
    <t>Hệ thống hiển thị lỗi email đã tồn tại, không lưu</t>
  </si>
  <si>
    <t>FUN-PA07</t>
  </si>
  <si>
    <t>Chỉnh sửa số điện thoại hợp lệ</t>
  </si>
  <si>
    <t>1. Nhập SĐT mới đúng định dạng
2. Bấm Lưu thay đổi</t>
  </si>
  <si>
    <t>SĐT 10 số, bắt đầu 0</t>
  </si>
  <si>
    <t>Hệ thống lưu SĐT mới, thông báo thành công</t>
  </si>
  <si>
    <t>FUN-PA08</t>
  </si>
  <si>
    <t>Nhập số điện thoại sai định dạng</t>
  </si>
  <si>
    <t>1. Nhập SĐT không hợp lệ
2. Bấm Lưu thay đổi</t>
  </si>
  <si>
    <t>SĐT sai định dạng</t>
  </si>
  <si>
    <t>Hệ thống hiển thị lỗi định dạng SĐT, không lưu</t>
  </si>
  <si>
    <t>FUN-PA09</t>
  </si>
  <si>
    <t>Chỉnh sửa ngày sinh hợp lệ</t>
  </si>
  <si>
    <t>1. Chọn ngày sinh hợp lệ từ date picker
2. Bấm Lưu thay đổi</t>
  </si>
  <si>
    <t>Ngày sinh hợp lệ (trong quá khứ)</t>
  </si>
  <si>
    <t>Hệ thống lưu ngày sinh mới, thông báo thành công</t>
  </si>
  <si>
    <t>FUN-PA10</t>
  </si>
  <si>
    <t>Nhập ngày sinh trong tương lai</t>
  </si>
  <si>
    <t>1. Chọn ngày sinh &gt; ngày hiện tại
2. Bấm Lưu thay đổi</t>
  </si>
  <si>
    <t>Ngày sinh không hợp lệ</t>
  </si>
  <si>
    <t>Hệ thống hiển thị lỗi ngày sinh không hợp lệ, không lưu</t>
  </si>
  <si>
    <t>FUN-PA11</t>
  </si>
  <si>
    <t>Chọn giới tính từ dropdown</t>
  </si>
  <si>
    <t>1. Mở dropdown Giới tính
2. Chọn Nam/Nữ/Khác</t>
  </si>
  <si>
    <t>Đang ở trang Hồ sơ quản trị</t>
  </si>
  <si>
    <t>Dropdown hiển thị đúng 3 option, giá trị chọn hiển thị trên field</t>
  </si>
  <si>
    <t>FUN-PA12</t>
  </si>
  <si>
    <t>1. Nhập địa chỉ mới
2. Bấm Lưu thay đổi</t>
  </si>
  <si>
    <t>Hệ thống lưu địa chỉ mới, thông báo thành công</t>
  </si>
  <si>
    <t>FUN-PA13</t>
  </si>
  <si>
    <t>Lưu thay đổi thành công toàn bộ thông tin</t>
  </si>
  <si>
    <t>1. Chỉnh sửa nhiều field hợp lệ
2. Bấm Lưu thay đổi</t>
  </si>
  <si>
    <t>Tất cả field hợp lệ</t>
  </si>
  <si>
    <t>Hệ thống lưu thành công, panel trái đồng bộ tên và email mới</t>
  </si>
  <si>
    <t>FUN-PA14</t>
  </si>
  <si>
    <t>Đặt lại form thông tin cá nhân về dữ liệu gốc</t>
  </si>
  <si>
    <t>1. Chỉnh sửa các field
2. Bấm Đặt lại</t>
  </si>
  <si>
    <t>Chưa bấm Lưu thay đổi</t>
  </si>
  <si>
    <t>Hệ thống khôi phục toàn bộ dữ liệu gốc trước khi chỉnh sửa</t>
  </si>
  <si>
    <t>FUN-PA15</t>
  </si>
  <si>
    <t>Đổi mật khẩu thành công với đầy đủ thông tin hợp lệ</t>
  </si>
  <si>
    <t>1. Nhập đúng mật khẩu hiện tại
2. Nhập mật khẩu mới &gt;= 6 ký tự
3. Xác nhận mật khẩu mới khớp
4. Bấm Đổi mật khẩu</t>
  </si>
  <si>
    <t>Tất cả field mật khẩu hợp lệ</t>
  </si>
  <si>
    <t>Hệ thống đổi mật khẩu thành công, hiển thị thông báo thành công, xóa trắng 3 field mật khẩu</t>
  </si>
  <si>
    <t>FUN-PA16</t>
  </si>
  <si>
    <t>Nhập sai mật khẩu hiện tại</t>
  </si>
  <si>
    <t>1. Nhập sai mật khẩu hiện tại
2. Nhập mật khẩu mới hợp lệ
3. Bấm Đổi mật khẩu</t>
  </si>
  <si>
    <t>Mật khẩu hiện tại nhập sai</t>
  </si>
  <si>
    <t>Hệ thống hiển thị lỗi mật khẩu hiện tại không đúng, không đổi mật khẩu</t>
  </si>
  <si>
    <t>FUN-PA17</t>
  </si>
  <si>
    <t>Bỏ trống mật khẩu hiện tại</t>
  </si>
  <si>
    <t>1. Để trống field Mật khẩu hiện tại
2. Bấm Đổi mật khẩu</t>
  </si>
  <si>
    <t>Trường mật khẩu hiện tại bắt buộc</t>
  </si>
  <si>
    <t>Hệ thống hiển thị lỗi trường bắt buộc, không đổi mật khẩu</t>
  </si>
  <si>
    <t>FUN-PA18</t>
  </si>
  <si>
    <t>Mật khẩu mới ít hơn 6 ký tự</t>
  </si>
  <si>
    <t>1. Nhập mật khẩu mới &lt; 6 ký tự
2. Bấm Đổi mật khẩu</t>
  </si>
  <si>
    <t>Mật khẩu mới quá ngắn</t>
  </si>
  <si>
    <t>Hệ thống hiển thị lỗi mật khẩu mới phải tối thiểu 6 ký tự, không đổi</t>
  </si>
  <si>
    <t>FUN-PA19</t>
  </si>
  <si>
    <t>Bỏ trống mật khẩu mới</t>
  </si>
  <si>
    <t>1. Để trống field Mật khẩu mới
2. Bấm Đổi mật khẩu</t>
  </si>
  <si>
    <t>Trường mật khẩu mới bắt buộc</t>
  </si>
  <si>
    <t>FUN-PA20</t>
  </si>
  <si>
    <t>Xác nhận mật khẩu mới không khớp</t>
  </si>
  <si>
    <t>1. Nhập mật khẩu mới hợp lệ
2. Nhập xác nhận mật khẩu khác với mật khẩu mới
3. Bấm Đổi mật khẩu</t>
  </si>
  <si>
    <t>Xác nhận mật khẩu không khớp</t>
  </si>
  <si>
    <t>Hệ thống hiển thị lỗi mật khẩu xác nhận không khớp, không đổi</t>
  </si>
  <si>
    <t>FUN-PA21</t>
  </si>
  <si>
    <t>Bỏ trống xác nhận mật khẩu mới</t>
  </si>
  <si>
    <t>1. Nhập mật khẩu mới hợp lệ
2. Để trống Xác nhận mật khẩu mới
3. Bấm Đổi mật khẩu</t>
  </si>
  <si>
    <t>Trường xác nhận mật khẩu bắt buộc</t>
  </si>
  <si>
    <t>FUN-PA22</t>
  </si>
  <si>
    <t>Mật khẩu mới trùng với mật khẩu hiện tại</t>
  </si>
  <si>
    <t>1. Nhập mật khẩu mới giống mật khẩu hiện tại
2. Bấm Đổi mật khẩu</t>
  </si>
  <si>
    <t>Mật khẩu mới = mật khẩu cũ</t>
  </si>
  <si>
    <t>Hệ thống hiển thị cảnh báo mật khẩu mới không được trùng mật khẩu cũ</t>
  </si>
  <si>
    <t>FUN-PA23</t>
  </si>
  <si>
    <t>3 field mật khẩu đều trống khi bấm Đổi mật khẩu</t>
  </si>
  <si>
    <t>1. Không nhập gì
2. Bấm Đổi mật khẩu</t>
  </si>
  <si>
    <t>Tất cả field mật khẩu trống</t>
  </si>
  <si>
    <t>Hệ thống hiển thị lỗi trường bắt buộc cho tất cả field, không đổi</t>
  </si>
  <si>
    <t>FUN-PA24</t>
  </si>
  <si>
    <t>Xóa trắng các field mật khẩu sau khi đổi thành công</t>
  </si>
  <si>
    <t>1. Đổi mật khẩu thành công</t>
  </si>
  <si>
    <t>3 field mật khẩu tự động xóa trắng sau khi đổi thành công</t>
  </si>
  <si>
    <t>FUN-PA25</t>
  </si>
  <si>
    <t>Truy cập khi chưa đăng nhập</t>
  </si>
  <si>
    <t>1. Truy cập trang Hồ sơ quản trị khi chưa đăng nhập</t>
  </si>
  <si>
    <t>Hệ thống chuyển hướng sang trang đăng nhập</t>
  </si>
  <si>
    <t>FUN-PA26</t>
  </si>
  <si>
    <t>Truy cập bằng tài khoản không phải admin</t>
  </si>
  <si>
    <t>1. Đăng nhập role ứng viên/NTD
2. Truy cập URL trang Hồ sơ quản trị</t>
  </si>
  <si>
    <t>Tài khoản không có quyền admin</t>
  </si>
  <si>
    <t>FUN-PA27</t>
  </si>
  <si>
    <t>Xử lý lỗi server khi lưu thông tin cá nhân</t>
  </si>
  <si>
    <t>1. Chỉnh sửa hợp lệ
2. Bấm Lưu thay đổi khi API lỗi</t>
  </si>
  <si>
    <t>Hệ thống hiển thị thông báo lỗi, không mất dữ liệu đã nhập</t>
  </si>
  <si>
    <t>FUN-PA28</t>
  </si>
  <si>
    <t>Xử lý lỗi server khi đổi mật khẩu</t>
  </si>
  <si>
    <t>1. Nhập đủ thông tin mật khẩu hợp lệ
2. Bấm Đổi mật khẩu khi API lỗi</t>
  </si>
  <si>
    <t>Hệ thống hiển thị thông báo lỗi, không xóa dữ liệu đã nhập trong field</t>
  </si>
  <si>
    <t>FUN-PA29</t>
  </si>
  <si>
    <t>Giữ nguyên dữ liệu sau khi refresh trang</t>
  </si>
  <si>
    <t>1. Lưu thông tin thành công
2. Refresh trang</t>
  </si>
  <si>
    <t>Đã lưu thành công</t>
  </si>
  <si>
    <t>Hệ thống hiển thị lại đúng dữ liệu đã lưu, section đổi mật khẩu trống</t>
  </si>
  <si>
    <t>Quản lý tin Admin</t>
  </si>
  <si>
    <t>GUI_SHOW Quản lý Admin</t>
  </si>
  <si>
    <t>GUI-QLAD01</t>
  </si>
  <si>
    <t>[Tiêu đề trang] “Quản lý Admin”</t>
  </si>
  <si>
    <t>- Tiêu đề hiển thị đúng nội dung.
- Phía dưới có dòng mô tả về mô hình Super Admin và Admin thường.
- Status: visible.</t>
  </si>
  <si>
    <t>GUI-QLAD02</t>
  </si>
  <si>
    <t>[Nút hành động chính] “Tạo admin thường”</t>
  </si>
  <si>
    <t>- Nút hiển thị góc trên bên phải, nền xanh dương, icon dấu cộng màu trắng.
- Label "Tạo admin thường" hiển thị rõ ràng.
- Status: clickable.</t>
  </si>
  <si>
    <t>GUI-QLAD03</t>
  </si>
  <si>
    <t>[Thẻ thống kê] Các thông số tổng quát</t>
  </si>
  <si>
    <t>- Hiển thị 5 thẻ: Tổng admin (5), Super admin (1), Admin thường (4), Đang hoạt động (5), Tạo trong 30 ngày (5).
- Mỗi thẻ có màu sắc định danh riêng (Vàng cho Super Admin, Xanh dương cho Admin thường).
- Status: visible.</t>
  </si>
  <si>
    <t>GUI-QLAD04</t>
  </si>
  <si>
    <t>[Tabs chuyển đổi] Tài khoản admin &amp; Chức năng</t>
  </si>
  <si>
    <t>- Hiển thị 2 tab với icon tương ứng.
- Tab "Tài khoản admin" đang được highlight bằng nền xanh và chữ trắng.
- Status: clickable.</t>
  </si>
  <si>
    <t>GUI-QLAD05</t>
  </si>
  <si>
    <t>[Thanh tìm kiếm] Textbox tìm kiếm</t>
  </si>
  <si>
    <t>- Placeholder: "Tìm theo tên, email hoặc số điện thoại...".
- Có icon kính lúp phía bên trái.
- Status: enable.</t>
  </si>
  <si>
    <t>GUI-QLAD06</t>
  </si>
  <si>
    <t>[Bộ lọc &amp; Phân trang] Dropdown điều khiển</t>
  </si>
  <si>
    <t>- Hiển thị dropdown "Tất cả trạng thái" và "10 / trang".
- Nút "Reset bộ lọc" hiển thị ở cuối hàng.
- Status: clickable.</t>
  </si>
  <si>
    <t>GUI-QLAD07</t>
  </si>
  <si>
    <t>[Bảng danh sách] Header của bảng</t>
  </si>
  <si>
    <t>- Các cột: Tài khoản Admin, cấp Admin, Chức năng, Ngày tham gia, trạng thái, hành động. 
- Chữ in hoa, font đậm, căn lề trái.
- Status: visible.</t>
  </si>
  <si>
    <t>GUI-QLAD08</t>
  </si>
  <si>
    <t>[Thông tin Admin] Cột Tài khoản Admin</t>
  </si>
  <si>
    <t>- Hiển thị Avatar tròn chứa chữ cái đầu của tên.
- Tên Admin in đậm phía trên, Email hiển thị phía dưới.
- Status: visible.</t>
  </si>
  <si>
    <t>GUI-QLAD09</t>
  </si>
  <si>
    <t>[Cấp Admin] Badge phân cấp</t>
  </si>
  <si>
    <t>- Super Admin: Nền vàng nhạt, chữ cam đậm.
- Admin: Nền xanh nhạt, chữ xanh đậm.
- Status: visible.</t>
  </si>
  <si>
    <t>GUI-QLAD10</t>
  </si>
  <si>
    <t>[Chức năng] Hiển thị quyền hạn</t>
  </si>
  <si>
    <t>- Super Admin hiển thị "Toàn quyền hệ thống".
- Admin thường hiển thị số lượng chức năng (ví dụ: 15/15 chức năng).
- Status: visible.</t>
  </si>
  <si>
    <t>GUI-QLAD11</t>
  </si>
  <si>
    <t>[Trạng thái] Badge hoạt động</t>
  </si>
  <si>
    <t>- Hiển thị nhãn "Hoạt động" nền xanh lá nhạt, chữ xanh lá đậm.
- Có chấm tròn nhỏ phía trước chữ.
- Status: visible.</t>
  </si>
  <si>
    <t>GUI-QLAD12</t>
  </si>
  <si>
    <t>[Icon Hành động] Nhóm nút chức năng</t>
  </si>
  <si>
    <t>- Hiển thị 4 icon: Chỉnh sửa, Phân quyền, Khóa, Xóa.
- Status: clickable.</t>
  </si>
  <si>
    <t>GUI-QLAD13</t>
  </si>
  <si>
    <t>[Bảo mật] Nhãn "Tài khoản bảo vệ"</t>
  </si>
  <si>
    <t>- Riêng dòng Super Admin hiển thị nhãn "Tài khoản bảo vệ" thay cho các icon hành động.
- Nhãn có nền xám nhẹ, chữ màu xám.
- Status: visible.</t>
  </si>
  <si>
    <t>GUI-QLAD14</t>
  </si>
  <si>
    <t>[Footer bảng] Thông tin phân trang</t>
  </si>
  <si>
    <t>- Hiển thị dòng "Hiển thị 5 / 5 tài khoản admin" ở góc dưới bên trái.
- Status: visible.</t>
  </si>
  <si>
    <t>GUI-QLAD15</t>
  </si>
  <si>
    <t>[Tổng thể] Layout và màu sắc</t>
  </si>
  <si>
    <t>- Phông chữ đồng bộ, không lỗi font tiếng Việt.
- Các khối thống kê và bảng có viền bo góc và đổ bóng nhẹ.
- Status: đúng thiết kế.</t>
  </si>
  <si>
    <t>FUNCTION_SHOW Quản lý Admin</t>
  </si>
  <si>
    <t>FUNC-QLAD01</t>
  </si>
  <si>
    <t>Kiểm tra nút Tạo admin thường</t>
  </si>
  <si>
    <t>Super Admin đã đăng nhập.</t>
  </si>
  <si>
    <t>Click vào nút "Tạo admin thường".</t>
  </si>
  <si>
    <t>Hệ thống mở form hoặc chuyển hướng đến trang tạo mới tài khoản Admin.</t>
  </si>
  <si>
    <t>FUNC-QLAD02</t>
  </si>
  <si>
    <t>Kiểm tra tìm kiếm theo Tên/Email</t>
  </si>
  <si>
    <t>Danh sách có dữ liệu Admin.</t>
  </si>
  <si>
    <t>Nhập "Phạm Đức Hưng" vào ô tìm kiếm và nhấn Enter.</t>
  </si>
  <si>
    <t>Hệ thống lọc và chỉ hiển thị đúng tài khoản của Phạm Đức Hưng.</t>
  </si>
  <si>
    <t>FUNC-QLAD03</t>
  </si>
  <si>
    <t>Kiểm tra bộ lọc Trạng thái</t>
  </si>
  <si>
    <t>Có các Admin với trạng thái khác nhau.</t>
  </si>
  <si>
    <t>Chọn trạng thái "Hoạt động" từ dropdown.</t>
  </si>
  <si>
    <t>Danh sách chỉ hiển thị những Admin đang ở trạng thái Hoạt động.</t>
  </si>
  <si>
    <t>FUNC-QLAD04</t>
  </si>
  <si>
    <t>Kiểm tra nút Reset bộ lọc</t>
  </si>
  <si>
    <t>Đang áp dụng từ khóa tìm kiếm hoặc bộ lọc trạng thái.</t>
  </si>
  <si>
    <t>Click vào nút "Reset bộ lọc".</t>
  </si>
  <si>
    <t>Xóa từ khóa tìm kiếm, đưa dropdown về "Tất cả trạng thái", hiển thị lại toàn bộ 5 Admin.</t>
  </si>
  <si>
    <t>FUNC-QLAD05</t>
  </si>
  <si>
    <t>Kiểm tra chuyển tab Chức năng</t>
  </si>
  <si>
    <t>Đang ở tab Tài khoản admin.</t>
  </si>
  <si>
    <t>Click vào tab "Chức năng".</t>
  </si>
  <si>
    <t>Hệ thống chuyển sang giao diện quản lý danh sách các chức năng/quyền hạn.</t>
  </si>
  <si>
    <t>FUNC-QLAD06</t>
  </si>
  <si>
    <t>Kiểm tra chức năng Chỉnh sửa</t>
  </si>
  <si>
    <t>Admin thường đang hiển thị trong danh sách.</t>
  </si>
  <si>
    <t>Click vào icon "Bút chì" tại hàng của Admin thường.</t>
  </si>
  <si>
    <t>Hệ thống hiển thị form cập nhật thông tin cho tài khoản đó.</t>
  </si>
  <si>
    <t>FUNC-QLAD07</t>
  </si>
  <si>
    <t>Kiểm tra chức năng Phân quyền</t>
  </si>
  <si>
    <t>Cần thay đổi quyền cho Admin thường.</t>
  </si>
  <si>
    <t>Click vào icon "Phân quyền" (hình thanh gạt).</t>
  </si>
  <si>
    <t>Hệ thống mở giao diện cho phép tích chọn các chức năng Admin được phép sử dụng.</t>
  </si>
  <si>
    <t>FUNC-QLAD08</t>
  </si>
  <si>
    <t>Kiểm tra chức năng Khóa tài khoản</t>
  </si>
  <si>
    <t>Tài khoản Admin đang hoạt động.</t>
  </si>
  <si>
    <t>Click vào icon "Khóa" và xác nhận.</t>
  </si>
  <si>
    <t>Trạng thái Admin chuyển sang "Đã khóa" và Admin đó không thể đăng nhập.</t>
  </si>
  <si>
    <t>FUNC-QLAD09</t>
  </si>
  <si>
    <t>Kiểm tra chức năng Xóa tài khoản</t>
  </si>
  <si>
    <t>Tài khoản không phải là Super Admin.</t>
  </si>
  <si>
    <t>Click vào icon "Thùng rác" và xác nhận xóa.</t>
  </si>
  <si>
    <t>Tài khoản bị xóa khỏi danh sách, các thẻ thống kê cập nhật giảm số lượng.</t>
  </si>
  <si>
    <t>FUNC-QLAD10</t>
  </si>
  <si>
    <t>Kiểm tra bảo vệ tài khoản Super Admin</t>
  </si>
  <si>
    <t>Dòng tài khoản cấp Super Admin.</t>
  </si>
  <si>
    <t>Quan sát và thử tác động vào cột hành động.</t>
  </si>
  <si>
    <t>Các icon Chỉnh sửa/Khóa/Xóa bị ẩn/vô hiệu hóa và hiển thị nhãn "Tài khoản bảo vệ".</t>
  </si>
  <si>
    <t>FUNC-QLAD11</t>
  </si>
  <si>
    <t>Kiểm tra thống kê tự động</t>
  </si>
  <si>
    <t>Vừa thêm mới 1 Admin thường thành công.</t>
  </si>
  <si>
    <t>Quan sát các thẻ thống kê ở đầu trang.</t>
  </si>
  <si>
    <t>Thẻ "Tổng admin", "Admin thường", "Tạo trong 30 ngày" tự động tăng lên 1 đơn vị.</t>
  </si>
  <si>
    <t>GUI_SHOW Trang Quản lý người dùng</t>
  </si>
  <si>
    <t>GUI-QLND01</t>
  </si>
  <si>
    <t>[Tiêu đề trang] “Quản lý người dùng”</t>
  </si>
  <si>
    <t>- Tiêu đề hiển thị đúng nội dung.
- Font size lớn, đậm.
- Status: visible.</t>
  </si>
  <si>
    <t>GUI-QLND02</t>
  </si>
  <si>
    <t>[Thẻ thống kê] “Tổng người dùng”</t>
  </si>
  <si>
    <t>- Hiển thị icon người dùng kèm con số tổng (30).
- Có dòng trạng thái "Tất cả chủ động quản lý" kèm tích xanh.
- Status: visible</t>
  </si>
  <si>
    <t>GUI-QLND03</t>
  </si>
  <si>
    <t>[Thẻ thống kê] “Ứng viên” và “Nhà tuyển dụng”</t>
  </si>
  <si>
    <t>- Hiển thị đúng số lượng phân loại 
- Có nhãn "Hoạt động" kèm icon biểu đồ đi lên màu xanh.
- Status: visible.</t>
  </si>
  <si>
    <t>GUI-QLND04</t>
  </si>
  <si>
    <t>[Thẻ thống kê] “Đợi phê duyệt”</t>
  </si>
  <si>
    <t>- Hiển thị số lượng màu cam nổi bật (2).
- Có nhãn "Cần xử lý" kèm icon cảnh báo màu cam.
- Status: visible.</t>
  </si>
  <si>
    <t>GUI-QLND05</t>
  </si>
  <si>
    <t>[Thanh tìm kiếm] Textbox Input</t>
  </si>
  <si>
    <t>- Placeholder: "Tìm theo tên, email hoặc công ty...".
- Có icon kính lúp phía bên trái.
- Status: enable.</t>
  </si>
  <si>
    <t>GUI-QLND06</t>
  </si>
  <si>
    <t>[Bộ lọc] Dropdown “Tất cả vai trò”</t>
  </si>
  <si>
    <t>- Hiển thị đúng tên bộ lọc mặc định.
- Có icon mũi tên xuống phía bên phải.
- Status: clickable.</t>
  </si>
  <si>
    <t>GUI-QLND07</t>
  </si>
  <si>
    <t>[Bộ lọc] Dropdown “Tất cả trạng thái”</t>
  </si>
  <si>
    <t>- Hiển thị đúng các tùy chọn: Hoạt động, Đã khóa, Chờ duyệt.
- Status: clickable.</t>
  </si>
  <si>
    <t>GUI-QLND08</t>
  </si>
  <si>
    <t>[Phân trang] Dropdown “Số lượng/trang”</t>
  </si>
  <si>
    <t>- Mặc định hiển thị "10 / trang".
- Status: clickable.</t>
  </si>
  <si>
    <t>GUI-QLND09</t>
  </si>
  <si>
    <t>[Nút Reset] “Reset bộ lọc”</t>
  </si>
  <si>
    <t>- Label hiển thị đúng nội
- Font chữ nhỏ, màu xám/đen.
- Status: clickable.</t>
  </si>
  <si>
    <t>GUI-QLND10</t>
  </si>
  <si>
    <t>[Bảng danh sách] Table Header</t>
  </si>
  <si>
    <t>- Các cột: Thông tin người dùng, vai trò, ngày tham gia, trạng thái, hành động.
- Chữ in hoa, font đậm, căn lề trái (trừ cột Hành động).
- Status: visible.</t>
  </si>
  <si>
    <t>GUI-QLND11</t>
  </si>
  <si>
    <t>[Thông tin người dùng] Cột User Info</t>
  </si>
  <si>
    <t>- Hiển thị Avatar (vòng tròn màu kèm chữ cái đầu).
- Tên người dùng in đậm phía trên, Email màu xám phía dưới.
- Status: visible.</t>
  </si>
  <si>
    <t>GUI-QLND12</t>
  </si>
  <si>
    <t>[Nhãn Vai trò] Badge Vai trò</t>
  </si>
  <si>
    <t>- Nhà tuyển dụng: Nền tím nhạt, chữ tím đậm.
- Ứng viên: Nền xanh dương nhạt, chữ xanh dương đậm.
- Status: visible.</t>
  </si>
  <si>
    <t>GUI-QLND13</t>
  </si>
  <si>
    <t>[Nhãn Trạng thái] Status Indicator</t>
  </si>
  <si>
    <t>- Hoạt động: Chấm tròn xanh lá kèm chữ "Hoạt động".
- Đã khóa: Chấm tròn đỏ kèm chữ "Đã khóa".
- Status: visible.</t>
  </si>
  <si>
    <t>GUI-QLND14</t>
  </si>
  <si>
    <t>[Icon Hành động] Nhóm nút điều khiển</t>
  </si>
  <si>
    <t>- Hiển thị 3 icon: Chỉnh sửa, Khóa/Mở khóa, Xóa.
- Status: clickable.</t>
  </si>
  <si>
    <t>GUI-QLND15</t>
  </si>
  <si>
    <t>[Thanh phân trang] Pagination Bar</t>
  </si>
  <si>
    <t>- Hiển thị thông báo "Hiển thị 10 / 30 người dùng".
- Có các nút "Trước", số trang (1/3), "Sau".
- Status: visible</t>
  </si>
  <si>
    <t>FUNCTION_SHOW Trang Quản lý người dùng</t>
  </si>
  <si>
    <t>FUNC-QLND01</t>
  </si>
  <si>
    <t>Kiểm tra tìm kiếm theo tên người dùng</t>
  </si>
  <si>
    <t>Admin đã đăng nhập và vào trang Quản lý người dùng.</t>
  </si>
  <si>
    <t>Nhập "Minh Tâm" vào ô tìm kiếm và nhấn Enter.</t>
  </si>
  <si>
    <t>Bảng chỉ hiển thị người dùng có tên "Minh Tâm".</t>
  </si>
  <si>
    <t>FUNC-QLND02</t>
  </si>
  <si>
    <t>Kiểm tra tìm kiếm theo Email</t>
  </si>
  <si>
    <t>Đã có danh sách người dùng trong hệ thống.</t>
  </si>
  <si>
    <t>Nhập "teo123@gmail.com" vào ô tìm kiếm.</t>
  </si>
  <si>
    <t>Hệ thống lọc chính xác tài khoản của Nguyễn Văn Tèo.</t>
  </si>
  <si>
    <t>FUNC-QLND03</t>
  </si>
  <si>
    <t>Kiểm tra bộ lọc theo Vai trò</t>
  </si>
  <si>
    <t>Danh sách đang hiển thị tất cả người dùng.</t>
  </si>
  <si>
    <t>Chọn "Ứng viên" trong dropdown "Tất cả vai trò".</t>
  </si>
  <si>
    <t>Danh sách chỉ hiển thị những người dùng có nhãn "Ứng viên".</t>
  </si>
  <si>
    <t>FUNC-QLND04</t>
  </si>
  <si>
    <t>Kiểm tra bộ lọc theo Trạng thái</t>
  </si>
  <si>
    <t>Danh sách có tài khoản bị khóa.</t>
  </si>
  <si>
    <t>Chọn "Đã khóa" trong dropdown "Tất cả trạng thái".</t>
  </si>
  <si>
    <t>Danh sách chỉ hiển thị người dùng có trạng thái Đã khóa.</t>
  </si>
  <si>
    <t>FUNC-QLND05</t>
  </si>
  <si>
    <t>Đang áp dụng tìm kiếm hoặc bộ lọc bất kỳ.</t>
  </si>
  <si>
    <t>Xóa từ khóa tìm kiếm, đưa dropdown về "Tất cả", danh sách hiển thị đầy đủ ban đầu.</t>
  </si>
  <si>
    <t>FUNC-QLND06</t>
  </si>
  <si>
    <t>Tài khoản đang ở trạng thái "Hoạt động".</t>
  </si>
  <si>
    <t>Click vào icon "Khóa" ở cột hành động.</t>
  </si>
  <si>
    <t>Hiển thị popup xác nhận; sau khi đồng ý, trạng thái chuyển sang "Đã khóa".</t>
  </si>
  <si>
    <t>FUNC-QLND07</t>
  </si>
  <si>
    <t>Kiểm tra chức năng Mở khóa tài khoản</t>
  </si>
  <si>
    <t>Tài khoản đang ở trạng thái "Đã khóa".</t>
  </si>
  <si>
    <t>Click vào icon "Mở khóa" ở cột hành động.</t>
  </si>
  <si>
    <t>Hiển thị popup xác nhận; sau khi đồng ý, trạng thái chuyển về "Hoạt động".</t>
  </si>
  <si>
    <t>FUNC-QLND08</t>
  </si>
  <si>
    <t>Kiểm tra chức năng Chỉnh sửa thông tin</t>
  </si>
  <si>
    <t>Admin cần cập nhật thông tin người dùng.</t>
  </si>
  <si>
    <t>Click vào icon "Bút chì" tại hàng tương ứng.</t>
  </si>
  <si>
    <t>Hệ thống chuyển hướng hoặc mở popup hiển thị form chỉnh sửa thông tin.</t>
  </si>
  <si>
    <t>FUNC-QLND09</t>
  </si>
  <si>
    <t>Kiểm tra chức năng Xóa người dùng</t>
  </si>
  <si>
    <t>Người dùng không còn hoạt động.</t>
  </si>
  <si>
    <t>Click vào icon "Thùng rác" và xác nhận.</t>
  </si>
  <si>
    <t>Người dùng biến mất khỏi danh sách và tổng số người dùng giảm đi 1.</t>
  </si>
  <si>
    <t>FUNC-QLND10</t>
  </si>
  <si>
    <t>Kiểm tra chuyển trang (Pagination)</t>
  </si>
  <si>
    <t>Tổng số người dùng &gt; 10.</t>
  </si>
  <si>
    <t>Click vào nút "Sau" hoặc số trang tiếp theo.</t>
  </si>
  <si>
    <t>Hệ thống tải và hiển thị đúng 10 người dùng của trang tiếp theo.</t>
  </si>
  <si>
    <t>FUNC-QLND11</t>
  </si>
  <si>
    <t>Kiểm tra thay đổi số lượng hiển thị</t>
  </si>
  <si>
    <t>Danh sách đang hiển thị 10 người/trang.</t>
  </si>
  <si>
    <t>Chọn "20 / trang" trong dropdown số lượng.</t>
  </si>
  <si>
    <t>Bảng cập nhật hiển thị 20 người dùng trên một trang và số trang tổng cộng giảm xuống.</t>
  </si>
  <si>
    <t>GUI_SHOW Trang Quản lý công ty</t>
  </si>
  <si>
    <t>GUI-QLCT01</t>
  </si>
  <si>
    <t>[Quản Lý Công Ty] Title</t>
  </si>
  <si>
    <t>-Text: Quản Lý công ty
- Font: bold, size lớn
- Position: Top-left
- Status: visible</t>
  </si>
  <si>
    <t>- Text: Quản Lý Công Ty
- Font: Bold, size lớn
- Position: Top-left
- Status: Visible</t>
  </si>
  <si>
    <t>GUI-QLCT02</t>
  </si>
  <si>
    <t>[Mô tả trang] Subtitle</t>
  </si>
  <si>
    <t>- Text: Quản lý danh sách công ty và tình trạng xác minh
- Color: Gray
- Status: Visible</t>
  </si>
  <si>
    <t>GUI-QLCT03</t>
  </si>
  <si>
    <t>[Card] Tổng công ty</t>
  </si>
  <si>
    <t>- Label: Tổng công ty
- Value: Hiển thị dạng số
- Icon: Visible
- Status: Visible</t>
  </si>
  <si>
    <t>GUI-QLCT04</t>
  </si>
  <si>
    <t>[Card] Đã duyệt</t>
  </si>
  <si>
    <t>- Label: Đã duyệt
- Value: Số lượng
- Color: Green
- Status: Visible</t>
  </si>
  <si>
    <t>GUI-QLCT05</t>
  </si>
  <si>
    <t>[Card] Tạm ngưng</t>
  </si>
  <si>
    <t>- Label: Tạm ngưng
- Value: Số lượng
- Color: Orange
- Status: Visible</t>
  </si>
  <si>
    <t>GUI-QLCT06</t>
  </si>
  <si>
    <t>[Card] Quy mô nổi bật</t>
  </si>
  <si>
    <t>- Label: Quy mô nổi bật
- Value: Range (VD: 11-50)
- Status: Visible</t>
  </si>
  <si>
    <t>GUI-QLCT07</t>
  </si>
  <si>
    <t>[Search box] Tìm kiếm</t>
  </si>
  <si>
    <t>- Placeholder: Tìm theo tên công ty hoặc địa chỉ...
- Icon search: Visible
- Border: Active khi focus
- Status: Visible</t>
  </si>
  <si>
    <t>GUI-QLCT08</t>
  </si>
  <si>
    <t>[Dropdown] Trạng thái</t>
  </si>
  <si>
    <t>- Default: Tất cả trạng thái
- Click mở dropdown
- Status: Visible</t>
  </si>
  <si>
    <t>GUI-QLCT09</t>
  </si>
  <si>
    <t>[Dropdown] Số lượng/trang</t>
  </si>
  <si>
    <t>- Default: 5/trang
- Có option khác
- Status: Visible</t>
  </si>
  <si>
    <t>GUI-QLCT10</t>
  </si>
  <si>
    <t>[Button] Reset bộ lọc</t>
  </si>
  <si>
    <t>- Text: Reset bộ lọc
- Clickable
- Style: Button rõ ràng
- Status: Visible</t>
  </si>
  <si>
    <t>GUI-QLCT11</t>
  </si>
  <si>
    <t>[Table Header] Danh sách công ty</t>
  </si>
  <si>
    <t>- Columns: Tên công ty, Quy mô, Địa chỉ, Trạng thái, Hành động
- Font: Bold
- Status: Visible</t>
  </si>
  <si>
    <t>GUI-QLCT12</t>
  </si>
  <si>
    <t>[Row] Tên công ty</t>
  </si>
  <si>
    <t>- Hiển thị tên + link website
- Avatar chữ cái đầu
- Status: Visible</t>
  </si>
  <si>
    <t>GUI-QLCT13</t>
  </si>
  <si>
    <t>[Column] Quy mô</t>
  </si>
  <si>
    <t>- Format: dạng số (VD: 11-50)
- Align: Center
- Status: Visible</t>
  </si>
  <si>
    <t>GUI-QLCT14</t>
  </si>
  <si>
    <t>[Column] Địa chỉ</t>
  </si>
  <si>
    <t>- Text đầy đủ
- Không bị overflow
- Status: Visible</t>
  </si>
  <si>
    <t>GUI-QLCT15</t>
  </si>
  <si>
    <t>[Status] Hoạt động</t>
  </si>
  <si>
    <t>- Text: Hoạt động
- Color: Green
- Background: Light green
- Status: Visible</t>
  </si>
  <si>
    <t>GUI-QLCT16</t>
  </si>
  <si>
    <t>[Status] Tạm ngưng</t>
  </si>
  <si>
    <t>- Text: Tạm ngưng
- Color: Orange
- Background: Light orange
- Status: Visible</t>
  </si>
  <si>
    <t>GUI-QLCT17</t>
  </si>
  <si>
    <t>[Icon] Edit</t>
  </si>
  <si>
    <t>- Icon bút chì
- Hover: Highlight
- Clickable
- Status: Visible</t>
  </si>
  <si>
    <t>GUI-QLCT18</t>
  </si>
  <si>
    <t>[Icon] Toggle trạng thái</t>
  </si>
  <si>
    <t>- Icon bật/tắt
- Có animation
- Status: Visible</t>
  </si>
  <si>
    <t>GUI-QLCT19</t>
  </si>
  <si>
    <t>[Icon] Delete</t>
  </si>
  <si>
    <t>- Icon thùng rác
- Hover: Highlight đỏ
- Status: Visible</t>
  </si>
  <si>
    <t>GUI-QLCT20</t>
  </si>
  <si>
    <t>[Pagination] Phân trang</t>
  </si>
  <si>
    <t>- Text: 1/2
- Nút Trước/Sau
- Disable đúng trạng thái
- Status: Visible</t>
  </si>
  <si>
    <t>GUI-QLCT21</t>
  </si>
  <si>
    <t>[Footer] Tổng số bản ghi</t>
  </si>
  <si>
    <t>- Text: Hiển thị 5/10 công ty
- Status: Visible</t>
  </si>
  <si>
    <t>FUNCTION_SHOW Trang Quản lý công ty</t>
  </si>
  <si>
    <t>FUN-QLCT01</t>
  </si>
  <si>
    <t>Tìm kiếm công ty theo tên</t>
  </si>
  <si>
    <t>Nhập “TechViet” vào ô search</t>
  </si>
  <si>
    <t>Có dữ liệu công ty trong hệ thống</t>
  </si>
  <si>
    <t>Hiển thị đúng công ty có tên chứa “TechViet”</t>
  </si>
  <si>
    <t>FUN-QLCT02</t>
  </si>
  <si>
    <t>Tìm kiếm theo địa chỉ</t>
  </si>
  <si>
    <t>Nhập “Đà Nẵng” vào ô search</t>
  </si>
  <si>
    <t>Có công ty tại Đà Nẵng</t>
  </si>
  <si>
    <t>Hiển thị danh sách công ty đúng địa chỉ</t>
  </si>
  <si>
    <t>FUN-QLCT03</t>
  </si>
  <si>
    <t>Tìm kiếm không có kết quả</t>
  </si>
  <si>
    <t>Nhập keyword không tồn tại</t>
  </si>
  <si>
    <t>Hệ thống hoạt động bình thường</t>
  </si>
  <si>
    <t>Hiển thị “Không có dữ liệu”</t>
  </si>
  <si>
    <t>FUN-QLCT04</t>
  </si>
  <si>
    <t>Lọc theo trạng thái “Hoạt động”</t>
  </si>
  <si>
    <t>Chọn filter “Hoạt động”</t>
  </si>
  <si>
    <t>Có dữ liệu trạng thái hoạt động</t>
  </si>
  <si>
    <t>Chỉ hiển thị công ty đang hoạt động</t>
  </si>
  <si>
    <t>FUN-QLCT05</t>
  </si>
  <si>
    <t>Lọc theo trạng thái “Tạm ngưng”</t>
  </si>
  <si>
    <t>Chọn filter “Tạm ngưng”</t>
  </si>
  <si>
    <t>Có ít nhất 1 công ty tạm ngưng</t>
  </si>
  <si>
    <t>Chỉ hiển thị công ty tạm ngưng</t>
  </si>
  <si>
    <t>FUN-QLCT06</t>
  </si>
  <si>
    <t>Click “Reset bộ lọc”</t>
  </si>
  <si>
    <t>Đã áp dụng filter/search trước đó</t>
  </si>
  <si>
    <t>Danh sách trở về trạng thái ban đầu</t>
  </si>
  <si>
    <t>FUN-QLCT07</t>
  </si>
  <si>
    <t>Phân trang'- Next page</t>
  </si>
  <si>
    <t>Click nút “Sau”</t>
  </si>
  <si>
    <t>Có nhiều hơn 1 trang</t>
  </si>
  <si>
    <t>FUN-QLCT08</t>
  </si>
  <si>
    <t>Phân trang'- Previous page</t>
  </si>
  <si>
    <t>Click nút “Trước”</t>
  </si>
  <si>
    <t>Đang ở trang &gt; 1</t>
  </si>
  <si>
    <t>Hiển thị dữ liệu trang trước</t>
  </si>
  <si>
    <t>FUN-QLCT09</t>
  </si>
  <si>
    <t>Thay đổi số dòng hiển thị</t>
  </si>
  <si>
    <t>Chọn “10/trang”</t>
  </si>
  <si>
    <t>Có hơn 10 bản ghi</t>
  </si>
  <si>
    <t>Hiển thị đúng 10 dòng</t>
  </si>
  <si>
    <t>FUN-QLCT10</t>
  </si>
  <si>
    <t>Click edit công ty</t>
  </si>
  <si>
    <t>Click icon edit</t>
  </si>
  <si>
    <t>User có quyền admin</t>
  </si>
  <si>
    <t>Mở form chỉnh sửa công ty</t>
  </si>
  <si>
    <t>FUN-QLCT11</t>
  </si>
  <si>
    <t>Lưu chỉnh sửa công ty</t>
  </si>
  <si>
    <t>Sửa thông tin và click save</t>
  </si>
  <si>
    <t>Form edit mở thành công</t>
  </si>
  <si>
    <t>Dữ liệu được cập nhật và hiển thị lại</t>
  </si>
  <si>
    <t>FUN-QLCT12</t>
  </si>
  <si>
    <t>Toggle trạng thái công ty</t>
  </si>
  <si>
    <t>Click nút bật/tắt</t>
  </si>
  <si>
    <t>Công ty tồn tại</t>
  </si>
  <si>
    <t>Trạng thái thay đổi (Hoạt động ↔ Tạm ngưng)</t>
  </si>
  <si>
    <t>FUN-QLCT13</t>
  </si>
  <si>
    <t>Xóa công ty</t>
  </si>
  <si>
    <t>Click icon delete</t>
  </si>
  <si>
    <t>User có quyền xóa</t>
  </si>
  <si>
    <t>Hiển thị popup xác nhận xóa</t>
  </si>
  <si>
    <t>FUN-QLCT14</t>
  </si>
  <si>
    <t>Xác nhận xóa công ty</t>
  </si>
  <si>
    <t>Click confirm trong popup</t>
  </si>
  <si>
    <t>Popup đang mở</t>
  </si>
  <si>
    <t>Công ty bị xóa khỏi danh sách</t>
  </si>
  <si>
    <t>FUN-QLCT15</t>
  </si>
  <si>
    <t>Hủy xóa công ty</t>
  </si>
  <si>
    <t>Click cancel trong popup</t>
  </si>
  <si>
    <t>Không xóa dữ liệu</t>
  </si>
  <si>
    <t>FUN-QLCT16</t>
  </si>
  <si>
    <t>Load dữ liệu ban đầu</t>
  </si>
  <si>
    <t>Truy cập trang</t>
  </si>
  <si>
    <t>Có dữ liệu trong DB</t>
  </si>
  <si>
    <t>Hiển thị danh sách công ty</t>
  </si>
  <si>
    <t>FUN-QLCT17</t>
  </si>
  <si>
    <t>Hiển thị đúng dữ liệu</t>
  </si>
  <si>
    <t>Quan sát thông tin công ty</t>
  </si>
  <si>
    <t>DB có dữ liệu hợp lệ</t>
  </si>
  <si>
    <t>Tên, địa chỉ, quy mô hiển thị chính xác</t>
  </si>
  <si>
    <t>FUN-QLCT18</t>
  </si>
  <si>
    <t>Toggle nhiều lần liên tiếp</t>
  </si>
  <si>
    <t>Click toggle nhiều lần</t>
  </si>
  <si>
    <t>Trạng thái luôn cập nhật đúng, không lỗi</t>
  </si>
  <si>
    <t>FUN-QLCT19</t>
  </si>
  <si>
    <t>Search + Filter kết hợp</t>
  </si>
  <si>
    <t>Nhập search + chọn filter</t>
  </si>
  <si>
    <t>Kết quả đúng theo cả search và filter</t>
  </si>
  <si>
    <t>FUN-QLCT20</t>
  </si>
  <si>
    <t>Xóa công ty ở trang khác</t>
  </si>
  <si>
    <t>Chuyển trang rồi xóa</t>
  </si>
  <si>
    <t>Xóa đúng record, cập nhật lại pagination</t>
  </si>
  <si>
    <t>GUI_SHOW Trang Quản lý hồ sơ</t>
  </si>
  <si>
    <t>GUI-HS01</t>
  </si>
  <si>
    <t>[Title] Quản lý hồ sơ ứng viên</t>
  </si>
  <si>
    <t>- Text: Quản lý hồ sơ ứng viên
- Font: Bold, size lớn
- Position: Top-left
- Status: Visible</t>
  </si>
  <si>
    <t>GUI-HS02</t>
  </si>
  <si>
    <t>[Subtitle] Mô tả trang</t>
  </si>
  <si>
    <t>- Text: Theo dõi trạng thái hồ sơ...
- Color: Gray
- Status: Visible</t>
  </si>
  <si>
    <t>GUI-HS03</t>
  </si>
  <si>
    <t>[Card] Tổng hồ sơ</t>
  </si>
  <si>
    <t>- Label: Tổng hồ sơ
- Value: Số (VD: 20)
- Icon: Visible
- Status: Visible</t>
  </si>
  <si>
    <t>GUI-HS04</t>
  </si>
  <si>
    <t>[Card] Công khai</t>
  </si>
  <si>
    <t>- Label: Công khai
- Value: Số (VD: 15)
- Color: Green
- Status: Visible</t>
  </si>
  <si>
    <t>GUI-HS05</t>
  </si>
  <si>
    <t>[Card] Đang ẩn</t>
  </si>
  <si>
    <t>- Label: Đang ẩn
- Value: Số (VD: 5)
- Color: Orange
- Status: Visible</t>
  </si>
  <si>
    <t>GUI-HS06</t>
  </si>
  <si>
    <t>[Card] Đang lưu trữ</t>
  </si>
  <si>
    <t>- Label: Đang lưu trữ
- Value: Số (VD: 0)
- Color: Red/Pink
- Status: Visible</t>
  </si>
  <si>
    <t>GUI-HS07</t>
  </si>
  <si>
    <t>[Filter chip] Trình độ</t>
  </si>
  <si>
    <t>- Hiển thị các chip: Đại học, Cao đẳng, Thạc sĩ...
- Clickable
- Status: Visible</t>
  </si>
  <si>
    <t>GUI-HS08</t>
  </si>
  <si>
    <t>[Tab] Hồ sơ hiện tại</t>
  </si>
  <si>
    <t>- Text: Hồ sơ hiện tại
- Active: Highlight
- Status: Visible</t>
  </si>
  <si>
    <t>GUI-HS09</t>
  </si>
  <si>
    <t>[Tab] Lưu trữ</t>
  </si>
  <si>
    <t>- Text: Lưu trữ
- Inactive style
- Status: Visible</t>
  </si>
  <si>
    <t>GUI-HS10</t>
  </si>
  <si>
    <t>[Search box] Tìm hồ sơ</t>
  </si>
  <si>
    <t>- Placeholder: Tiêu đề hồ sơ...
- Icon search: Visible
- Status: Visible</t>
  </si>
  <si>
    <t>GUI-HS11</t>
  </si>
  <si>
    <t>- Default: Tất cả
- Click mở dropdown
- Status: Visible</t>
  </si>
  <si>
    <t>GUI-HS12</t>
  </si>
  <si>
    <t>[Dropdown] Trình độ</t>
  </si>
  <si>
    <t>- Default: Tất cả trình độ
- Status: Visible</t>
  </si>
  <si>
    <t>GUI-HS13</t>
  </si>
  <si>
    <t>[Dropdown] Sắp xếp</t>
  </si>
  <si>
    <t>- Default: Mới tạo
- Status: Visible</t>
  </si>
  <si>
    <t>GUI-HS14</t>
  </si>
  <si>
    <t>[Dropdown] Chiều sắp xếp</t>
  </si>
  <si>
    <t>- Default: Mới nhất
- Status: Visible</t>
  </si>
  <si>
    <t>GUI-HS15</t>
  </si>
  <si>
    <t>[Card hồ sơ] Tiêu đề job</t>
  </si>
  <si>
    <t>- Text: Backend Developer...
- Font: Bold
- Status: Visible</t>
  </si>
  <si>
    <t>GUI-HS16</t>
  </si>
  <si>
    <t>[Card hồ sơ] Trạng thái</t>
  </si>
  <si>
    <t>- Label: Công khai / Ẩn
- Color đúng
- Status: Visible</t>
  </si>
  <si>
    <t>GUI-HS17</t>
  </si>
  <si>
    <t>[Thông tin ứng viên]</t>
  </si>
  <si>
    <t>- Hiển thị tên + email
- Format đúng
- Status: Visible</t>
  </si>
  <si>
    <t>GUI-HS18</t>
  </si>
  <si>
    <t>[Mô tả hồ sơ]</t>
  </si>
  <si>
    <t>- Hiển thị nội dung mô tả
- Không bị tràn layout
- Status: Visible</t>
  </si>
  <si>
    <t>GUI-HS19</t>
  </si>
  <si>
    <t>[Box] Thông tin chính</t>
  </si>
  <si>
    <t>- Trình độ + Kinh nghiệm
- Layout card rõ ràng
- Status: Visible</t>
  </si>
  <si>
    <t>GUI-HS20</t>
  </si>
  <si>
    <t>[Box] Ngày tạo</t>
  </si>
  <si>
    <t>- Format: HH:mm DD/MM/YYYY
- Status: Visible</t>
  </si>
  <si>
    <t>GUI-HS21</t>
  </si>
  <si>
    <t>[Button] Chi tiết</t>
  </si>
  <si>
    <t>- Text: Chi tiết
- Icon eye
- Clickable
- Status: Visible</t>
  </si>
  <si>
    <t>GUI-HS22</t>
  </si>
  <si>
    <t>[Button] Ẩn hồ sơ</t>
  </si>
  <si>
    <t>- Text: Ẩn hồ sơ
- Color: Blue
- Status: Visible</t>
  </si>
  <si>
    <t>GUI-HS23</t>
  </si>
  <si>
    <t>[Button] Công khai hồ sơ</t>
  </si>
  <si>
    <t>- Text: Công khai
- Color: Blue
- Status: Visible</t>
  </si>
  <si>
    <t>GUI-HS24</t>
  </si>
  <si>
    <t>[Button] Lưu trữ</t>
  </si>
  <si>
    <t>- Text: Lưu trữ
- Color: Red
- Status: Visible</t>
  </si>
  <si>
    <t>GUI-HS25</t>
  </si>
  <si>
    <t>[Danh sách hồ sơ]</t>
  </si>
  <si>
    <t>- Hiển thị nhiều record
- Scroll mượt
- Status: Visible</t>
  </si>
  <si>
    <t>FUNCTION_SHOW Trang Quản lý hồ sơ</t>
  </si>
  <si>
    <t>FUN-HS01</t>
  </si>
  <si>
    <t>Tìm kiếm hồ sơ theo tiêu đề</t>
  </si>
  <si>
    <t>Nhập “Backend” vào ô search</t>
  </si>
  <si>
    <t>Có hồ sơ chứa keyword</t>
  </si>
  <si>
    <t>Hiển thị đúng hồ sơ</t>
  </si>
  <si>
    <t>FUN-HS02</t>
  </si>
  <si>
    <t>Tìm kiếm theo mô tả</t>
  </si>
  <si>
    <t>Nhập nội dung bất kỳ</t>
  </si>
  <si>
    <t>Trả về kết quả đúng</t>
  </si>
  <si>
    <t>FUN-HS03</t>
  </si>
  <si>
    <t>Search không có kết quả</t>
  </si>
  <si>
    <t>Nhập keyword sai</t>
  </si>
  <si>
    <t>Hệ thống hoạt động</t>
  </si>
  <si>
    <t>FUN-HS04</t>
  </si>
  <si>
    <t>Lọc theo trạng thái Công khai</t>
  </si>
  <si>
    <t>Chọn “Công khai”</t>
  </si>
  <si>
    <t>Có hồ sơ public</t>
  </si>
  <si>
    <t>Chỉ hiển thị hồ sơ public</t>
  </si>
  <si>
    <t>FUN-HS05</t>
  </si>
  <si>
    <t>Lọc theo trạng thái Ẩn</t>
  </si>
  <si>
    <t>Chọn “Ẩn”</t>
  </si>
  <si>
    <t>Có hồ sơ ẩn</t>
  </si>
  <si>
    <t>Hiển thị đúng</t>
  </si>
  <si>
    <t>FUN-HS06</t>
  </si>
  <si>
    <t>Lọc theo trình độ</t>
  </si>
  <si>
    <t>Chọn “Đại học”</t>
  </si>
  <si>
    <t>Có dữ liệu</t>
  </si>
  <si>
    <t>FUN-HS07</t>
  </si>
  <si>
    <t>Filter bằng chip</t>
  </si>
  <si>
    <t>Click “Thạc sĩ”</t>
  </si>
  <si>
    <t>Có hồ sơ tương ứng</t>
  </si>
  <si>
    <t>Lọc đúng</t>
  </si>
  <si>
    <t>FUN-HS08</t>
  </si>
  <si>
    <t>Sắp xếp theo ngày</t>
  </si>
  <si>
    <t>Chọn “Mới tạo”</t>
  </si>
  <si>
    <t>Có nhiều dữ liệu</t>
  </si>
  <si>
    <t>Sắp xếp đúng</t>
  </si>
  <si>
    <t>FUN-HS09</t>
  </si>
  <si>
    <t>Đổi chiều sắp xếp</t>
  </si>
  <si>
    <t>Chọn “Cũ nhất”</t>
  </si>
  <si>
    <t>Thứ tự đảo ngược</t>
  </si>
  <si>
    <t>FUN-HS10</t>
  </si>
  <si>
    <t>Xem chi tiết hồ sơ</t>
  </si>
  <si>
    <t>Click “Chi tiết”</t>
  </si>
  <si>
    <t>Hồ sơ tồn tại</t>
  </si>
  <si>
    <t>Mở trang chi tiết</t>
  </si>
  <si>
    <t>FUN-HS11</t>
  </si>
  <si>
    <t>Ẩn hồ sơ</t>
  </si>
  <si>
    <t>Click “Ẩn hồ sơ”</t>
  </si>
  <si>
    <t>Hồ sơ đang public</t>
  </si>
  <si>
    <t>Trạng thái chuyển sang Ẩn</t>
  </si>
  <si>
    <t>FUN-HS12</t>
  </si>
  <si>
    <t>Công khai hồ sơ</t>
  </si>
  <si>
    <t>Click “Công khai”</t>
  </si>
  <si>
    <t>Hồ sơ đang ẩn</t>
  </si>
  <si>
    <t>Trạng thái chuyển sang Public</t>
  </si>
  <si>
    <t>FUN-HS13</t>
  </si>
  <si>
    <t>Lưu trữ hồ sơ</t>
  </si>
  <si>
    <t>Click “Lưu trữ”</t>
  </si>
  <si>
    <t>Hồ sơ chuyển sang tab Lưu trữ</t>
  </si>
  <si>
    <t>FUN-HS14</t>
  </si>
  <si>
    <t>Chuyển tab Lưu trữ</t>
  </si>
  <si>
    <t>Click tab “Lưu trữ”</t>
  </si>
  <si>
    <t>Có hồ sơ lưu trữ</t>
  </si>
  <si>
    <t>Hiển thị đúng danh sách</t>
  </si>
  <si>
    <t>FUN-HS15</t>
  </si>
  <si>
    <t>Khôi phục hồ sơ</t>
  </si>
  <si>
    <t>Click “Công khai” trong tab lưu trữ</t>
  </si>
  <si>
    <t>Có hồ sơ lưu</t>
  </si>
  <si>
    <t>Hồ sơ quay lại tab chính</t>
  </si>
  <si>
    <t>FUN-HS16</t>
  </si>
  <si>
    <t>Load danh sách hồ sơ</t>
  </si>
  <si>
    <t>DB có dữ liệu</t>
  </si>
  <si>
    <t>Hiển thị danh sách</t>
  </si>
  <si>
    <t>FUN-HS17</t>
  </si>
  <si>
    <t>Quan sát thông tin</t>
  </si>
  <si>
    <t>DB hợp lệ</t>
  </si>
  <si>
    <t>Dữ liệu đúng</t>
  </si>
  <si>
    <t>FUN-HS18</t>
  </si>
  <si>
    <t>Kết hợp search + filter</t>
  </si>
  <si>
    <t>Search + chọn filter</t>
  </si>
  <si>
    <t>Kết quả chính xác</t>
  </si>
  <si>
    <t>FUN-HS19</t>
  </si>
  <si>
    <t>Click nhiều action liên tiếp</t>
  </si>
  <si>
    <t>Ẩn → Công khai → Lưu trữ</t>
  </si>
  <si>
    <t>Không lỗi trạng thái</t>
  </si>
  <si>
    <t>FUN-HS20</t>
  </si>
  <si>
    <t>Kiểm tra phân trang (nếu có)</t>
  </si>
  <si>
    <t>Scroll / load thêm</t>
  </si>
  <si>
    <t>Có nhiều hồ sơ</t>
  </si>
  <si>
    <t>Load thêm dữ liệu</t>
  </si>
  <si>
    <t>GUI_SHOW Quản lý kỹ năng người dùng</t>
  </si>
  <si>
    <t>GUI-QLKNND01</t>
  </si>
  <si>
    <t>[Quản lý kỹ năng người dùng] Label</t>
  </si>
  <si>
    <t>- Label: Quản lý kỹ năng người dùng
- Text color: black
- Status: visible</t>
  </si>
  <si>
    <t>GUI-QLKNND02</t>
  </si>
  <si>
    <t>GUI-QLKNND03</t>
  </si>
  <si>
    <t>Card thống kê Bản ghi kỹ năng</t>
  </si>
  <si>
    <t>- Label: Bản ghi kỹ năng
- Text color: gray
- Icon tia sét hiển thị bên phải
- Số liệu: 79
- Mô tả: Tổng số bản ghi người dùng đang khai báo
- Status: visible</t>
  </si>
  <si>
    <t>GUI-QLKNND04</t>
  </si>
  <si>
    <t>Card thống kê Người dùng có kỹ năng</t>
  </si>
  <si>
    <t>- Label: Người dùng có kỹ năng
- Text color: gray
- Icon người dùng hiển thị bên phải
- Số liệu: 15
- Mô tả: Số tài khoản đã thêm ít nhất một kỹ năng
- Status: visible</t>
  </si>
  <si>
    <t>GUI-QLKNND05</t>
  </si>
  <si>
    <t>Card thống kê Kỹ năng nổi bật</t>
  </si>
  <si>
    <t>- Label: Kỹ năng nổi bật
- Text color: gray
- Icon huy hiệu hiển thị bên phải
- Giá trị hiển thị: JavaScript
- Mô tả: Kỹ năng được nhiều người khai báo nhất
- Status: visible</t>
  </si>
  <si>
    <t>GUI-QLKNND06</t>
  </si>
  <si>
    <t>Card thống kê Mức phổ biến nhất</t>
  </si>
  <si>
    <t>- Label: Mức phổ biến nhất
- Text color: gray
- Icon biểu đồ hiển thị bên phải
- Giá trị hiển thị: Khá
- Mô tả: Phân nhóm kỹ năng được dùng nhiều nhất
- Status: visible</t>
  </si>
  <si>
    <t>GUI-QLKNND07</t>
  </si>
  <si>
    <t>[Tìm kiếm người dùng/kỹ năng] Search</t>
  </si>
  <si>
    <t>- Label: Tìm người dùng/ kỹ năng
- Text color: gray
- Placeholder: Tên người dùng, email hoặc kỹ năng...
- Status: visible</t>
  </si>
  <si>
    <t>GUI-QLKNND08</t>
  </si>
  <si>
    <t>[Kỹ năng] Dropdown</t>
  </si>
  <si>
    <t>- Label: Kỹ năng
- Text color: gray
- Giá trị mặc định: Tất cả kỹ năng
- Status: visible</t>
  </si>
  <si>
    <t>GUI-QLKNND09</t>
  </si>
  <si>
    <t>[Mức độ] Dropdown</t>
  </si>
  <si>
    <t>- Label: Mức độ
- Text color: gray
- Giá trị mặc định: Tất cả mức độ
- Status: visible</t>
  </si>
  <si>
    <t>GUI-QLKNND10</t>
  </si>
  <si>
    <t>[Tên ứng viên] Text</t>
  </si>
  <si>
    <t>GUI-QLKNND11</t>
  </si>
  <si>
    <t>[Số lượng kỹ năng] Badge</t>
  </si>
  <si>
    <t>GUI-QLKNND12</t>
  </si>
  <si>
    <t>GUI-QLKNND13</t>
  </si>
  <si>
    <t>[Danh sách kỹ năng] Badge</t>
  </si>
  <si>
    <t>GUI-QLKNND14</t>
  </si>
  <si>
    <t>Card Tổng Quan</t>
  </si>
  <si>
    <t>- Label: Tổng quan
- Text color: gray
- Mức trung bình: 3.0
- Kinh nghiệm cộng dồn: 0.0
- Status: visible</t>
  </si>
  <si>
    <t>GUI-QLKNND15</t>
  </si>
  <si>
    <t>Card Mức Nổi Bật</t>
  </si>
  <si>
    <t>- Label: Mức nổi bật
- Text color: gray
- Giá trị hiển thị: Khá
- Status: visible</t>
  </si>
  <si>
    <t>GUI-QLKNND16</t>
  </si>
  <si>
    <t>[Chi tiết kỹ năng] Button</t>
  </si>
  <si>
    <t>- Label: Chi tiết kỹ năng
- Text color: black
- Icon con mắt bên trái
- Status: visible</t>
  </si>
  <si>
    <t>FUNCTION_SHOW Quản lý kỹ năng người dùng</t>
  </si>
  <si>
    <t>FUNC-QLKNND01</t>
  </si>
  <si>
    <t>Truy cập trang quản lý kỹ năng người dùng</t>
  </si>
  <si>
    <t>1. Mở trang quản lý kỹ năng người dùng</t>
  </si>
  <si>
    <t>Đăng nhập với tài khoản super admin hoặc tài khoản admin có quyền truy cập</t>
  </si>
  <si>
    <t>Hệ thống hiển thị trang quản lý kỹ năng người dùng</t>
  </si>
  <si>
    <t>FUNC-QLKNND02</t>
  </si>
  <si>
    <t>Tìm kiếm theo tên người dùng</t>
  </si>
  <si>
    <t>1. Mở trang quản lý kỹ năng người dùng
2. Nhập tên người dùng cần tìm</t>
  </si>
  <si>
    <t>- Đang ở trang quản lý kỹ năng người dùng
- Tên người dùng có tồn tại</t>
  </si>
  <si>
    <t>Hệ thống chỉ hiển thị thông tin của người dùng đã tìm kiếm</t>
  </si>
  <si>
    <t>FUNC-QLKNND03</t>
  </si>
  <si>
    <t>Tìm kiếm theo email</t>
  </si>
  <si>
    <t>1. Mở trang quản lý kỹ năng người dùng
2. Nhập email người dùng cần tìm</t>
  </si>
  <si>
    <t>- Đang ở trang quản lý kỹ năng người dùng
- Email có tồn tại</t>
  </si>
  <si>
    <t>FUNC-QLKNND04</t>
  </si>
  <si>
    <t>Tìm kiếm theo kỹ năng</t>
  </si>
  <si>
    <t>1. Mở trang quản lý kỹ năng người dùng
2. Nhập kỹ năng cần tìm</t>
  </si>
  <si>
    <t>- Đang ở trang quản lý kỹ năng người dùng
- Kỹ năng có tồn tại</t>
  </si>
  <si>
    <t>Hệ thống chỉ hiển thị thông tin của người dùng mà có kỹ năng được tìm kiếm</t>
  </si>
  <si>
    <t>FUNC-QLKNND05</t>
  </si>
  <si>
    <t>Lọc theo kỹ năng</t>
  </si>
  <si>
    <t>1. Mở trang quản lý kỹ năng người dùng
2. Lựa chọn kỹ năng cần lọc</t>
  </si>
  <si>
    <t>Đang ở trang quản lý kỹ năng người dùng</t>
  </si>
  <si>
    <t>Hệ thống chỉ hiển thị thông tin của người dùng mà có kỹ năng được lọc</t>
  </si>
  <si>
    <t>FUNC-QLKNND06</t>
  </si>
  <si>
    <t>Lọc theo mức độ</t>
  </si>
  <si>
    <t>1. Mở trang quản lý kỹ năng người dùng
2. Lựa chọn mức độ cần lọc</t>
  </si>
  <si>
    <t>Hệ thống chỉ hiển thị thông tin của người dùng mà có mức độ được lọc</t>
  </si>
  <si>
    <t>FUNC-QLKNND07</t>
  </si>
  <si>
    <t>Kết hợp lọc kỹ năng và mức độ</t>
  </si>
  <si>
    <t>1. Mở trang quản lý kỹ năng người dùng
2. Lựa chọn kỹ năng cần lọc
3. Lựa chọn mức độ cần lọc</t>
  </si>
  <si>
    <t>Hệ thống chỉ hiển thị thông tin của người dùng mà có kỹ năng và mức độ được lọc</t>
  </si>
  <si>
    <t>FUNC-QLKNND08</t>
  </si>
  <si>
    <t>Nhập tên người dùng không tồn tại</t>
  </si>
  <si>
    <t>- Đang ở trang quản lý kỹ năng người dùng
- Tên người dùng không tồn tại</t>
  </si>
  <si>
    <t>Hệ thống không hiển thị dữ liệu và có thông báo "Chưa có dữ liệu kỹ năng phù hợp"</t>
  </si>
  <si>
    <t>FUNC-QLKNND09</t>
  </si>
  <si>
    <t>Nhập kỹ năng không tồn tại</t>
  </si>
  <si>
    <t>- Đang ở trang quản lý kỹ năng người dùng
- Kỹ năng không tồn tại</t>
  </si>
  <si>
    <t>FUNC-QLKNND10</t>
  </si>
  <si>
    <t>Nhập email không tồn tại</t>
  </si>
  <si>
    <t>- Đang ở trang quản lý kỹ năng người dùng
- Email không tồn tại</t>
  </si>
  <si>
    <t>FUNC-QLKNND11</t>
  </si>
  <si>
    <t>Xem chi tiết kỹ năng</t>
  </si>
  <si>
    <t>1. Mở trang quản lý kỹ năng người dùng
2. Nhấn nút "Chi tiết kỹ năng"</t>
  </si>
  <si>
    <t>Hệ thống hiển thị modal chi tiết các kỹ năng hiện có của người dùng</t>
  </si>
  <si>
    <t>GUI_SHOW Quản lý kết quả matching</t>
  </si>
  <si>
    <t>GUI-QLKQM01</t>
  </si>
  <si>
    <t>[Lịch sử AI Matching] Label</t>
  </si>
  <si>
    <t>- Label: Lịch sử AI Matching
- Text color: black
- Status: visible</t>
  </si>
  <si>
    <t>GUI-QLKQM02</t>
  </si>
  <si>
    <t>GUI-QLKQM03</t>
  </si>
  <si>
    <t>Card Lượt Matching</t>
  </si>
  <si>
    <t>- Label: Lượt Matching
- Giá trị: 28
- Icon matching hiển thị bên phải
- Text color: gray
- Status: visible</t>
  </si>
  <si>
    <t>GUI-QLKQM04</t>
  </si>
  <si>
    <t>Card Model Tốt Nhất</t>
  </si>
  <si>
    <t>- Label: Model Tốt Nhất
- Giá trị: v1.0-tfidf
- Icon nhánh cây hiển thị bên phải
- Text color: gray
- Status: visible</t>
  </si>
  <si>
    <t>GUI-QLKQM05</t>
  </si>
  <si>
    <t>Card Điểm Cao Nhất</t>
  </si>
  <si>
    <t>- Label: Điểm Cao Nhất
- Giá trị: 93.9%
- Icon huy hiệu hiển thị bên phải
- Text color: gray
- Status: visible</t>
  </si>
  <si>
    <t>GUI-QLKQM06</t>
  </si>
  <si>
    <t>Card Model Đang Dùng</t>
  </si>
  <si>
    <t>- Label: Model Đang Dùng
- Giá trị: 2
- Icon sliders hiển thị bên phải
- Text color: gray
- Status: visible</t>
  </si>
  <si>
    <t>GUI-QLKQM07</t>
  </si>
  <si>
    <t>[Model] Dropdown</t>
  </si>
  <si>
    <t>- Label: Model
- Giá trị mặc định: Tất cả model
- Text color: gray
- Status: visible</t>
  </si>
  <si>
    <t>GUI-QLKQM08</t>
  </si>
  <si>
    <t>[Điểm từ] TextField</t>
  </si>
  <si>
    <t>- Label: Điểm từ
- Placeholder: Ví dụ 60
- Text color: gray
- Status: visible</t>
  </si>
  <si>
    <t>GUI-QLKQM09</t>
  </si>
  <si>
    <t>[Điểm đến] TextField</t>
  </si>
  <si>
    <t>- Label: Điểm đến
- Placeholder: Ví dụ 100
- Text color: gray
- Status: visible</t>
  </si>
  <si>
    <t>GUI-QLKQM10</t>
  </si>
  <si>
    <t>- Label: Số dòng/trang
- Giá trị mặc định: 10
- Text color: gray
- Status: visible</t>
  </si>
  <si>
    <t>GUI-QLKQM11</t>
  </si>
  <si>
    <t>GUI-QLKQM12</t>
  </si>
  <si>
    <t>[Tên CV] Text</t>
  </si>
  <si>
    <t>GUI-QLKQM13</t>
  </si>
  <si>
    <t>[Điểm phù hợp] Badge</t>
  </si>
  <si>
    <t>GUI-QLKQM14</t>
  </si>
  <si>
    <t>GUI-QLKQM15</t>
  </si>
  <si>
    <t>[Tin tuyển dụng] Text</t>
  </si>
  <si>
    <t>GUI-QLKQM16</t>
  </si>
  <si>
    <t>[Nội dung giải thích] Text</t>
  </si>
  <si>
    <t>GUI-QLKQM17</t>
  </si>
  <si>
    <t>Card Điểm Thành Phần</t>
  </si>
  <si>
    <t>- Label: Điểm Thành Phần
- Text color: gray
- Status: visible</t>
  </si>
  <si>
    <t>GUI-QLKQM18</t>
  </si>
  <si>
    <t>Card Model &amp; Thời Gian</t>
  </si>
  <si>
    <t>- Label: Model &amp; Thời Gian
- Text color: gray
- Status: visible</t>
  </si>
  <si>
    <t>GUI-QLKQM19</t>
  </si>
  <si>
    <t>[Xem chi tiết] Button</t>
  </si>
  <si>
    <t>- Label: Xem chi tiết
- Text color: black
- Status: visible</t>
  </si>
  <si>
    <t>FUNCTION_SHOW Quản lý kết quả matching</t>
  </si>
  <si>
    <t>FUNC-QLKQM01</t>
  </si>
  <si>
    <t>Truy cập trang quản lý kết quả matching</t>
  </si>
  <si>
    <t>1. Mở trang quản lý kết quả matching</t>
  </si>
  <si>
    <t>Hệ thống hiển thị trang quản lý kết quả matching thành công</t>
  </si>
  <si>
    <t>FUNC-QLKQM02</t>
  </si>
  <si>
    <t>Lọc theo model</t>
  </si>
  <si>
    <t>1. Mở trang quản lý kết quả matching
2. Chọn model trong dropdown</t>
  </si>
  <si>
    <t>Đang ở trang quản lý kết quả matching</t>
  </si>
  <si>
    <t>Hệ thống hiển thị các kết quả lịch sử matching theo đúng model đã chọn</t>
  </si>
  <si>
    <t>FUNC-QLKQM03</t>
  </si>
  <si>
    <t>Tìm kiếm trong ô Điểm từ</t>
  </si>
  <si>
    <t>1. Mở trang quản lý kết quả matching
2. Nhập điểm vào ô Điểm từ
3. Nhấn enter để lọc</t>
  </si>
  <si>
    <t>Hệ thống hiển thị các kết quả lịch sử matching từ số điểm đã nhập đến tối đa</t>
  </si>
  <si>
    <t>FUNC-QLKQM04</t>
  </si>
  <si>
    <t>Tìm kiếm trong ô Điểm đến</t>
  </si>
  <si>
    <t>1. Mở trang quản lý kết quả matching
2. Nhập điểm vào ô Điểm đến
3. Nhấn enter để lọc</t>
  </si>
  <si>
    <t>Hệ thống hiển thị các kết quả lịch sử matching từ 0 đến số điểm đã nhập</t>
  </si>
  <si>
    <t>FUNC-QLKQM05</t>
  </si>
  <si>
    <t>Kết hợp tìm cả ô Điểm từ và Điểm đến</t>
  </si>
  <si>
    <t>1. Mở trang quản lý kết quả matching
2. Nhập điểm vào ô Điểm từ
3. Nhập điểm vào ô Điểm đến
4. Nhấn enter để lọc</t>
  </si>
  <si>
    <t>Hệ thống hiển thị các kết quả lịch sử matching từ số điểm nhập ở ô Điểm từ đến số điểm đã nhập ở ô Điểm đến</t>
  </si>
  <si>
    <t>FUNC-QLKQM06</t>
  </si>
  <si>
    <t>Thay đổi số dòng/trang</t>
  </si>
  <si>
    <t>1. Mở trang quản lý kết quả matching
2. Chọn số dòng/trang trong dropdown</t>
  </si>
  <si>
    <t xml:space="preserve">Hệ thống hiển thị đúng số dòng kết quả lịch sử matching </t>
  </si>
  <si>
    <t>FUNC-QLKQM07</t>
  </si>
  <si>
    <t>1. Mở trang quản lý kết quả matching
2. Nhấn nút "Reset bộ lọc"</t>
  </si>
  <si>
    <t>- Đang ở trang quản lý kết quả matching
- Có dữ liệu ở các dropdown hoặc các ô tìm kiếm</t>
  </si>
  <si>
    <t>Hệ thống hiển thị lại đúng trạng thái ban đầu của các dropdown, các ô tìm kiếm và các kết quả lịch sử matching hiển thị lại trạng thái trước khi lọc</t>
  </si>
  <si>
    <t>FUNC-QLKQM08</t>
  </si>
  <si>
    <t>Xem chi tiết</t>
  </si>
  <si>
    <t>1. Mở trang quản lý kết quả matching
2. Nhấn nút "Xem chi tiết"</t>
  </si>
  <si>
    <t>- Đang ở trang quản lý kết quả matching
- Có dữ liệu lịch sử matching</t>
  </si>
  <si>
    <t xml:space="preserve">Hệ thống hiển thị modal thông tin chi tiết về lịch sử matching được chọn, bao gồm: giải thích AI, kỹ năng khớp, kỹ năng còn thiếu, ....
</t>
  </si>
  <si>
    <t>FUNC-QLKQM09</t>
  </si>
  <si>
    <t>Phân trang sang trang sau</t>
  </si>
  <si>
    <t>1. Mở trang quản lý kết quả matching
2. Nhấn nút "Sau"</t>
  </si>
  <si>
    <t>Hệ thống hiển thị các kết quả lịch sử matching ở trang sau</t>
  </si>
  <si>
    <t>FUNC-QLKQM10</t>
  </si>
  <si>
    <t>Phân trang sang trang trước</t>
  </si>
  <si>
    <t>1. Mở trang quản lý kết quả matching
2. Nhấn nút "Trước"</t>
  </si>
  <si>
    <t>Hệ thống hiển thị các kết quả lịch sử matching ở trang trước</t>
  </si>
  <si>
    <t>FUNC-QLKQM11</t>
  </si>
  <si>
    <t>Kết hợp lọc model + điểm</t>
  </si>
  <si>
    <t>1. Mở trang quản lý kết quả matching
2. Chọn model trong dropdown 
3. Nhập điểm vào ô Điểm từ
4. Nhập điểm vào ô Điểm đến
5. Nhấn enter để lọc</t>
  </si>
  <si>
    <t>Hệ thống hiển thị các kết quả lịch sử matching đúng với điều kiện đã lọc</t>
  </si>
  <si>
    <t>GUI_SHOW Quản lý tư vấn nghề nghiệp</t>
  </si>
  <si>
    <t>GUI-QLTVNN01</t>
  </si>
  <si>
    <t>GUI-QLTVNN02</t>
  </si>
  <si>
    <t>[Lịch sử tư vấn nghề nghiệp AI] Label</t>
  </si>
  <si>
    <t>- Label: Lịch sử tư vấn nghề nghiệp AI
- Text color: black
- Status: visible</t>
  </si>
  <si>
    <t>GUI-QLTVNN03</t>
  </si>
  <si>
    <t>[Theo dõi các nghề AI...] Content</t>
  </si>
  <si>
    <t>GUI-QLTVNN04</t>
  </si>
  <si>
    <t>GUI-QLTVNN05</t>
  </si>
  <si>
    <t>[Báo cáo tư vấn] Label</t>
  </si>
  <si>
    <t>- Label: Báo cáo tư vấn
- Text color: gray
- Status: visible</t>
  </si>
  <si>
    <t>GUI-QLTVNN06</t>
  </si>
  <si>
    <t>[Nghề nổi bật] Label</t>
  </si>
  <si>
    <t>- Label: Nghề nổi bật
- Text color: gray
- Status: visible</t>
  </si>
  <si>
    <t>GUI-QLTVNN07</t>
  </si>
  <si>
    <t>[Độ phù hợp TB] Label</t>
  </si>
  <si>
    <t>- Label: Độ phù hợp TB
- Text color: gray
- Status: visible</t>
  </si>
  <si>
    <t>GUI-QLTVNN08</t>
  </si>
  <si>
    <t>[Nhóm nghề AI] Label</t>
  </si>
  <si>
    <t>- Label: Nhóm nghề AI
- Text color: gray
- Status: visible</t>
  </si>
  <si>
    <t>GUI-QLTVNN09</t>
  </si>
  <si>
    <t>Icon summary card</t>
  </si>
  <si>
    <t>- Icon: auto_awesome/explore/signal_cellular_alt/category
- Status: visible</t>
  </si>
  <si>
    <t>GUI-QLTVNN10</t>
  </si>
  <si>
    <t>GUI-QLTVNN11</t>
  </si>
  <si>
    <t>[Nghề đề xuất] Label filter</t>
  </si>
  <si>
    <t>- Label: Nghề đề xuất
- Text color: gray
- Status: visible</t>
  </si>
  <si>
    <t>GUI-QLTVNN12</t>
  </si>
  <si>
    <t>Dropdown nghề đề xuất</t>
  </si>
  <si>
    <t>- Option: Tất cả nghề
- Background: light gray
- Border: light gray
- Text color: dark gray
- Status: enable</t>
  </si>
  <si>
    <t>GUI-QLTVNN13</t>
  </si>
  <si>
    <t>[Điểm tối thiểu] Label filter</t>
  </si>
  <si>
    <t>- Label: Điểm tối thiểu
- Text color: gray
- Status: visible</t>
  </si>
  <si>
    <t>GUI-QLTVNN14</t>
  </si>
  <si>
    <t>Input điểm tối thiểu</t>
  </si>
  <si>
    <t>- Placeholder: Ví dụ 70
- Type: number
- Background: light gray
- Border: light gray
- Text color: dark gray
- Status: enable</t>
  </si>
  <si>
    <t>GUI-QLTVNN15</t>
  </si>
  <si>
    <t>[Số dòng / trang] Label filter</t>
  </si>
  <si>
    <t>- Label: Số dòng / trang
- Text color: gray
- Status: visible</t>
  </si>
  <si>
    <t>GUI-QLTVNN16</t>
  </si>
  <si>
    <t>Dropdown số dòng / trang</t>
  </si>
  <si>
    <t>- Options: 10/15/20
- Background: light gray
- Border: light gray
- Text color: dark gray
- Status: enable</t>
  </si>
  <si>
    <t>- Options: 10/15/21
- Background: light gray
- Border: light gray
- Text color: dark gray
- Status: enable</t>
  </si>
  <si>
    <t>GUI-QLTVNN17</t>
  </si>
  <si>
    <t>- Label: Reset bộ lọc
- Text color: dark gray
- Background: white
- Border: light gray
- Status: enable</t>
  </si>
  <si>
    <t>GUI-QLTVNN18</t>
  </si>
  <si>
    <t>- Background: light gray
- Status: visible</t>
  </si>
  <si>
    <t>GUI-QLTVNN19</t>
  </si>
  <si>
    <t>Card báo cáo tư vấn</t>
  </si>
  <si>
    <t>GUI-QLTVNN20</t>
  </si>
  <si>
    <t>Badge mức độ phù hợp</t>
  </si>
  <si>
    <t>- Text color: green/amber/red
- Background: light green/light amber/light red
- Status: visible</t>
  </si>
  <si>
    <t>GUI-QLTVNN21</t>
  </si>
  <si>
    <t>[Model &amp; hồ sơ] Label</t>
  </si>
  <si>
    <t>- Label: Model &amp; hồ sơ
- Text color: gray
- Status: visible</t>
  </si>
  <si>
    <t>GUI-QLTVNN22</t>
  </si>
  <si>
    <t>[Thời gian tạo] Label</t>
  </si>
  <si>
    <t>- Label: Thời gian tạo
- Text color: gray
- Status: visible</t>
  </si>
  <si>
    <t>GUI-QLTVNN23</t>
  </si>
  <si>
    <t>- Label: Xem chi tiết
- Text color: dark gray
- Background: white
- Border: light gray
- Status: enable</t>
  </si>
  <si>
    <t>GUI-QLTVNN24</t>
  </si>
  <si>
    <t>Pagination info</t>
  </si>
  <si>
    <t>- Label: Trang x / y
- Text color: gray
- Status: visible</t>
  </si>
  <si>
    <t>GUI-QLTVNN25</t>
  </si>
  <si>
    <t>[Trước] Button</t>
  </si>
  <si>
    <t>- Label: Trước
- Text color: dark gray
- Background: white
- Border: light gray
- Status: enable/disable</t>
  </si>
  <si>
    <t>GUI-QLTVNN26</t>
  </si>
  <si>
    <t>[Sau] Button</t>
  </si>
  <si>
    <t>- Label: Sau
- Text color: dark gray
- Background: white
- Border: light gray
- Status: enable/disable</t>
  </si>
  <si>
    <t>GUI-QLTVNN27</t>
  </si>
  <si>
    <t>Empty state tư vấn nghề nghiệp</t>
  </si>
  <si>
    <t>- Label: Chưa có báo cáo tư vấn phù hợp
- Text color: black
- Status: visible</t>
  </si>
  <si>
    <t>GUI-QLTVNN28</t>
  </si>
  <si>
    <t>Content empty</t>
  </si>
  <si>
    <t>GUI-QLTVNN29</t>
  </si>
  <si>
    <t>Modal chi tiết tư vấn</t>
  </si>
  <si>
    <t>GUI-QLTVNN30</t>
  </si>
  <si>
    <t>[Chi tiết tư vấn nghề nghiệp] Label modal</t>
  </si>
  <si>
    <t>- Label: Chi tiết tư vấn nghề nghiệp
- Text color: blue
- Status: visible</t>
  </si>
  <si>
    <t>GUI-QLTVNN31</t>
  </si>
  <si>
    <t>Button close modal</t>
  </si>
  <si>
    <t>- Icon: close
- Text color: gray
- Status: enable</t>
  </si>
  <si>
    <t>GUI-QLTVNN32</t>
  </si>
  <si>
    <t>[Mức độ phù hợp] Label modal</t>
  </si>
  <si>
    <t>- Label: Mức độ phù hợp
- Text color: gray
- Status: visible</t>
  </si>
  <si>
    <t>GUI-QLTVNN33</t>
  </si>
  <si>
    <t>[Model] Label modal</t>
  </si>
  <si>
    <t>- Label: Model
- Text color: gray
- Status: visible</t>
  </si>
  <si>
    <t>GUI-QLTVNN34</t>
  </si>
  <si>
    <t>[Hồ sơ dùng để phân tích] Label modal</t>
  </si>
  <si>
    <t>- Label: Hồ sơ dùng để phân tích
- Text color: gray
- Status: visible</t>
  </si>
  <si>
    <t>GUI-QLTVNN35</t>
  </si>
  <si>
    <t>[Kỹ năng nên bổ sung] Label modal</t>
  </si>
  <si>
    <t>- Label: Kỹ năng nên bổ sung
- Text color: gray
- Status: visible</t>
  </si>
  <si>
    <t>GUI-QLTVNN36</t>
  </si>
  <si>
    <t>Badge kỹ năng bổ sung</t>
  </si>
  <si>
    <t>- Background: light amber
- Text color: amber
- Status: visible</t>
  </si>
  <si>
    <t>GUI-QLTVNN37</t>
  </si>
  <si>
    <t>[Báo cáo chi tiết] Label modal</t>
  </si>
  <si>
    <t>- Label: Báo cáo chi tiết
- Text color: gray
- Status: visible</t>
  </si>
  <si>
    <t>GUI-QLTVNN38</t>
  </si>
  <si>
    <t>Empty skill text</t>
  </si>
  <si>
    <t>- Label: Chưa có kỹ năng bổ sung nổi bật
- Text color: gray
- Status: visible</t>
  </si>
  <si>
    <t>FUNCTION_SHOW Quản lý tư vấn nghề nghiệp</t>
  </si>
  <si>
    <t>FUNC-QLTVNN01</t>
  </si>
  <si>
    <t>Truy cập trang quản lý tư vấn nghề nghiệp</t>
  </si>
  <si>
    <t>1. Đăng nhập admin 
2. Mở trang quản lý tư vấn nghề nghiệp</t>
  </si>
  <si>
    <t>Hệ thống tải trang quản lý tư vấn nghề nghiệp thành công</t>
  </si>
  <si>
    <t>FUNC-QLTVNN02</t>
  </si>
  <si>
    <t>Tải thống kê tư vấn nghề nghiệp</t>
  </si>
  <si>
    <t>Hệ thống tải dữ liệu thống kê tư vấn nghề nghiệp</t>
  </si>
  <si>
    <t>FUNC-QLTVNN03</t>
  </si>
  <si>
    <t>Tải danh sách báo cáo tư vấn nghề nghiệp</t>
  </si>
  <si>
    <t>Hệ thống tải danh sách báo cáo tư vấn nghề nghiệp</t>
  </si>
  <si>
    <t>FUNC-QLTVNN04</t>
  </si>
  <si>
    <t>Hiển thị tổng số báo cáo tư vấn</t>
  </si>
  <si>
    <t>Có dữ liệu thống kê</t>
  </si>
  <si>
    <t>Hệ thống hiển thị đúng tổng số báo cáo hướng nghiệp AI đã tạo</t>
  </si>
  <si>
    <t>FUNC-QLTVNN05</t>
  </si>
  <si>
    <t>Hiển thị nghề nổi bật</t>
  </si>
  <si>
    <t>Hệ thống hiển thị đúng nghề được AI gợi ý nhiều nhất</t>
  </si>
  <si>
    <t>FUNC-QLTVNN06</t>
  </si>
  <si>
    <t>Hiển thị độ phù hợp trung bình</t>
  </si>
  <si>
    <t>Hệ thống hiển thị đúng mức độ phù hợp trung bình của các báo cáo</t>
  </si>
  <si>
    <t>FUNC-QLTVNN07</t>
  </si>
  <si>
    <t>Hiển thị số nhóm nghề AI</t>
  </si>
  <si>
    <t>Hệ thống hiển thị đúng số nhóm nghề xuất hiện trong dữ liệu</t>
  </si>
  <si>
    <t>FUNC-QLTVNN08</t>
  </si>
  <si>
    <t>Tạo danh sách lựa chọn nghề đề xuất</t>
  </si>
  <si>
    <t>Hệ thống sinh đúng danh sách nghề đề xuất trong dropdown filter</t>
  </si>
  <si>
    <t>FUNC-QLTVNN09</t>
  </si>
  <si>
    <t>Lọc báo cáo theo nghề đề xuất</t>
  </si>
  <si>
    <t>1. Chọn nghề trong dropdown</t>
  </si>
  <si>
    <t>Có báo cáo thuộc nhiều nghề khác nhau</t>
  </si>
  <si>
    <t>Hệ thống chỉ hiển thị các báo cáo thuộc nghề đã chọn</t>
  </si>
  <si>
    <t>FUNC-QLTVNN10</t>
  </si>
  <si>
    <t>Lọc báo cáo theo điểm tối thiểu</t>
  </si>
  <si>
    <t>1. Nhập điểm tối thiểu 
2. Nhấn Enter</t>
  </si>
  <si>
    <t>Có báo cáo với nhiều mức điểm</t>
  </si>
  <si>
    <t>Hệ thống chỉ hiển thị các báo cáo có mức độ phù hợp lớn hơn hoặc bằng điểm đã nhập</t>
  </si>
  <si>
    <t>FUNC-QLTVNN11</t>
  </si>
  <si>
    <t>Đổi số dòng trên một trang</t>
  </si>
  <si>
    <t>1. Chọn giá trị 10/15/20 trong dropdown</t>
  </si>
  <si>
    <t>Hệ thống tải lại danh sách và hiển thị đúng số dòng theo lựa chọn</t>
  </si>
  <si>
    <t>FUNC-QLTVNN12</t>
  </si>
  <si>
    <t>Kết hợp lọc nghề và điểm tối thiểu</t>
  </si>
  <si>
    <t>1. Chọn nghề 
2. Nhập điểm tối thiểu</t>
  </si>
  <si>
    <t>Hệ thống chỉ hiển thị các báo cáo thỏa đồng thời cả 2 điều kiện</t>
  </si>
  <si>
    <t>FUNC-QLTVNN13</t>
  </si>
  <si>
    <t>1. Chọn nghề 
2. Nhập điểm 
3. Đổi số dòng/trang 
4. Bấm Reset bộ lọc</t>
  </si>
  <si>
    <t>Hệ thống đưa bộ lọc về mặc định và tải lại danh sách báo cáo</t>
  </si>
  <si>
    <t>FUNC-QLTVNN14</t>
  </si>
  <si>
    <t>Chuyển về trang đầu khi áp dụng bộ lọc</t>
  </si>
  <si>
    <t>1. Đang ở trang khác 
2. Thay đổi bộ lọc</t>
  </si>
  <si>
    <t>Hệ thống quay về trang 1 và tải lại danh sách</t>
  </si>
  <si>
    <t>FUNC-QLTVNN15</t>
  </si>
  <si>
    <t>Mở modal xem chi tiết báo cáo</t>
  </si>
  <si>
    <t>1. Bấm Xem chi tiết trên một báo cáo</t>
  </si>
  <si>
    <t>Có ít nhất 1 báo cáo</t>
  </si>
  <si>
    <t>Hệ thống mở modal chi tiết của báo cáo được chọn</t>
  </si>
  <si>
    <t>FUNC-QLTVNN16</t>
  </si>
  <si>
    <t>Đóng modal bằng click nền ngoài</t>
  </si>
  <si>
    <t>1. Mở modal 
2. Bấm ra ngoài modal</t>
  </si>
  <si>
    <t>Hệ thống đóng modal chi tiết</t>
  </si>
  <si>
    <t>FUNC-QLTVNN17</t>
  </si>
  <si>
    <t>Đóng modal bằng nút close</t>
  </si>
  <si>
    <t>1. Mở modal 
2. Bấm icon close</t>
  </si>
  <si>
    <t>FUNC-QLTVNN18</t>
  </si>
  <si>
    <t>Hiển thị chi tiết mức độ phù hợp trong modal</t>
  </si>
  <si>
    <t>1. Mở modal chi tiết</t>
  </si>
  <si>
    <t>Có báo cáo hợp lệ</t>
  </si>
  <si>
    <t>Hệ thống hiển thị đúng mức độ phù hợp của báo cáo được chọn</t>
  </si>
  <si>
    <t>FUNC-QLTVNN19</t>
  </si>
  <si>
    <t>Hiển thị model trong modal</t>
  </si>
  <si>
    <t>Hệ thống hiển thị đúng model đã dùng để phân tích</t>
  </si>
  <si>
    <t>FUNC-QLTVNN20</t>
  </si>
  <si>
    <t>Hiển thị hồ sơ dùng để phân tích trong modal</t>
  </si>
  <si>
    <t>Có báo cáo có hồ sơ</t>
  </si>
  <si>
    <t>Hệ thống hiển thị đúng hồ sơ được dùng để tạo báo cáo</t>
  </si>
  <si>
    <t>FUNC-QLTVNN21</t>
  </si>
  <si>
    <t>Hiển thị kỹ năng nên bổ sung</t>
  </si>
  <si>
    <t>Báo cáo có dữ liệu kỹ năng gợi ý</t>
  </si>
  <si>
    <t>Hệ thống hiển thị danh sách kỹ năng nên bổ sung sau khi chuẩn hóa dữ liệu</t>
  </si>
  <si>
    <t>FUNC-QLTVNN22</t>
  </si>
  <si>
    <t>Hiển thị trạng thái không có kỹ năng bổ sung</t>
  </si>
  <si>
    <t>Báo cáo không có kỹ năng gợi ý</t>
  </si>
  <si>
    <t>Hệ thống hiển thị thông báo chưa có kỹ năng bổ sung nổi bật</t>
  </si>
  <si>
    <t>FUNC-QLTVNN23</t>
  </si>
  <si>
    <t>Hiển thị báo cáo chi tiết trong modal</t>
  </si>
  <si>
    <t>Báo cáo có nội dung chi tiết</t>
  </si>
  <si>
    <t>Hệ thống hiển thị đúng nội dung báo cáo chi tiết</t>
  </si>
  <si>
    <t>FUNC-QLTVNN24</t>
  </si>
  <si>
    <t>Hiển thị empty state khi không có báo cáo phù hợp</t>
  </si>
  <si>
    <t>1. Áp dụng bộ lọc không có dữ liệu</t>
  </si>
  <si>
    <t>Không có báo cáo phù hợp</t>
  </si>
  <si>
    <t>Hệ thống hiển thị trạng thái rỗng và thông báo không có báo cáo phù hợp</t>
  </si>
  <si>
    <t>FUNC-QLTVNN25</t>
  </si>
  <si>
    <t>Chuyển trang danh sách báo cáo</t>
  </si>
  <si>
    <t>1. Bấm Trước hoặc Sau</t>
  </si>
  <si>
    <t>FUNC-QLTVNN26</t>
  </si>
  <si>
    <t>Không cho chuyển trang trước ở trang đầu</t>
  </si>
  <si>
    <t>1. Ở trang 1 
2. Bấm Trước</t>
  </si>
  <si>
    <t>Đang ở trang đầu</t>
  </si>
  <si>
    <t>Hệ thống không chuyển trang</t>
  </si>
  <si>
    <t>FUNC-QLTVNN27</t>
  </si>
  <si>
    <t>Không cho chuyển trang sau ở trang cuối</t>
  </si>
  <si>
    <t>1. Ở trang cuối 
2. Bấm Sau</t>
  </si>
  <si>
    <t>Đang ở trang cuối</t>
  </si>
  <si>
    <t>FUNC-QLTVNN28</t>
  </si>
  <si>
    <t>Xử lý lỗi tải dữ liệu báo cáo</t>
  </si>
  <si>
    <t>Có lỗi từ API</t>
  </si>
  <si>
    <t>Hệ thống hiển thị thông báo không thể tải lịch sử tư vấn nghề nghiệp và danh sách báo cáo rỗng</t>
  </si>
  <si>
    <t>FUNC-QLTVNN29</t>
  </si>
  <si>
    <t>Xử lý lỗi tải toàn bộ dữ liệu khi khởi tạo</t>
  </si>
  <si>
    <t>1. Mở trang khi refreshAll lỗi</t>
  </si>
  <si>
    <t>Hệ thống hiển thị thông báo không thể tải dữ liệu tư vấn nghề nghiệp</t>
  </si>
  <si>
    <t>FUNC-QLTVNN30</t>
  </si>
  <si>
    <t>Không cho user sai vai trò truy cập trang</t>
  </si>
  <si>
    <t>1. Đăng nhập candidate/employer 2. Mở trang quản lý tư vấn nghề nghiệp</t>
  </si>
  <si>
    <t>Tài khoản không phải admin</t>
  </si>
  <si>
    <t>Hệ thống chặn truy cập và chuyển hướng về khu vực phù hợp với vai trò</t>
  </si>
  <si>
    <t>GUI_SHOW Quản lý sử dụng AI</t>
  </si>
  <si>
    <t>GUI-QLSDAI01</t>
  </si>
  <si>
    <t>[AI Usage Dashboard] Label</t>
  </si>
  <si>
    <t>- Label: AI Usage Dashboard
- Text color: black
- Status: visible</t>
  </si>
  <si>
    <t>GUI-QLSDAI02</t>
  </si>
  <si>
    <t>GUI-QLSDAI03</t>
  </si>
  <si>
    <t>[Khoảng thời gian] Dropdown</t>
  </si>
  <si>
    <t>- Giá trị mặc định: 30 ngày
- Text color: black
- Status: visible</t>
  </si>
  <si>
    <t>GUI-QLSDAI04</t>
  </si>
  <si>
    <t>- Label: Làm mới
- Icon reload hiển thị bên trái
- Text color: white
- Status: visible</t>
  </si>
  <si>
    <t>GUI-QLSDAI05</t>
  </si>
  <si>
    <t>Card thống kê Tổng request AI</t>
  </si>
  <si>
    <t>- Label: Tổng request AI
- Icon robot hiển thị ở phía trên
- Text color: gray
- Status: visible</t>
  </si>
  <si>
    <t>GUI-QLSDAI06</t>
  </si>
  <si>
    <t>Card thống kê Độ trễ trung bình</t>
  </si>
  <si>
    <t>- Label: Độ trễ trung bình
- Icon tốc độ hiển thị ở phía trên
- Text color: gray
- Status: visible</t>
  </si>
  <si>
    <t>GUI-QLSDAI07</t>
  </si>
  <si>
    <t>Card thống kê Lỗi AI service</t>
  </si>
  <si>
    <t>- Label: Lỗi AI service
- Icon cảnh báo hiển thị ở phía trên
- Text color: gray
- Status: visible</t>
  </si>
  <si>
    <t>GUI-QLSDAI08</t>
  </si>
  <si>
    <t>Card thống kê Fallback đã dùng</t>
  </si>
  <si>
    <t>- Label: Fallback đã dùng
- Icon phân nhánh hiển thị ở phía trên
- Text color: gray
- Status: visible</t>
  </si>
  <si>
    <t>GUI-QLSDAI09</t>
  </si>
  <si>
    <t>[Lịch sử AI usage] Label</t>
  </si>
  <si>
    <t>GUI-QLSDAI10</t>
  </si>
  <si>
    <t>[Số lượng log phù hợp] Text</t>
  </si>
  <si>
    <t>GUI-QLSDAI11</t>
  </si>
  <si>
    <t>[Tính năng] Dropdown</t>
  </si>
  <si>
    <t>- Giá trị mặc định: Tất cả tính năng
- Text color: black
- Status: visible</t>
  </si>
  <si>
    <t>GUI-QLSDAI12</t>
  </si>
  <si>
    <t>[Trạng thái] Dropdown</t>
  </si>
  <si>
    <t>- Giá trị mặc định: Tất cả trạng thái
- Text color: black
- Status: visible</t>
  </si>
  <si>
    <t>GUI-QLSDAI13</t>
  </si>
  <si>
    <t>[Fallback] Dropdown</t>
  </si>
  <si>
    <t>- Giá trị mặc định: Fallback?
- Text color: black
- Status: visible</t>
  </si>
  <si>
    <t>GUI-QLSDAI14</t>
  </si>
  <si>
    <t>[Từ ngày] Dropdown</t>
  </si>
  <si>
    <t>GUI-QLSDAI15</t>
  </si>
  <si>
    <t>[Đến ngày] Dropdown</t>
  </si>
  <si>
    <t>GUI-QLSDAI16</t>
  </si>
  <si>
    <t>- Label: Lọc
- Icon phễu hiển thị bên trái
- Text color: white
- Status: visible</t>
  </si>
  <si>
    <t>GUI-QLSDAI17</t>
  </si>
  <si>
    <t>[Xóa] Button</t>
  </si>
  <si>
    <t>- Label: Xóa
- Icon reload hiển thị bên trái
- Text color: black
- Status: visible</t>
  </si>
  <si>
    <t>GUI-QLSDAI18</t>
  </si>
  <si>
    <t>Header bảng Lịch sử AI usage</t>
  </si>
  <si>
    <t>GUI-QLSDAI19</t>
  </si>
  <si>
    <t>[Thời gian] Text</t>
  </si>
  <si>
    <t>GUI-QLSDAI20</t>
  </si>
  <si>
    <t>[Tính năng] Text</t>
  </si>
  <si>
    <t>- Icon color: black
- Status: visible</t>
  </si>
  <si>
    <t>GUI-QLSDAI21</t>
  </si>
  <si>
    <t>[Trạng thái] Text</t>
  </si>
  <si>
    <t>- Icon color: green
- Status: visible</t>
  </si>
  <si>
    <t>GUI-QLSDAI22</t>
  </si>
  <si>
    <t>[Thông tin người dùng] Text</t>
  </si>
  <si>
    <t>GUI-QLSDAI23</t>
  </si>
  <si>
    <t>[Công ty] Text</t>
  </si>
  <si>
    <t>GUI-QLSDAI24</t>
  </si>
  <si>
    <t>[Model] Text</t>
  </si>
  <si>
    <t>GUI-QLSDAI25</t>
  </si>
  <si>
    <t>[Độ trễ] Text</t>
  </si>
  <si>
    <t>FUNCTION_SHOW Quản lý sử dụng AI</t>
  </si>
  <si>
    <t>FUNC-QLSDAI01</t>
  </si>
  <si>
    <t>Truy cập trang quản lý sử dụng AI</t>
  </si>
  <si>
    <t>1. Mở trang quản lý sử dụng AI</t>
  </si>
  <si>
    <t>Hệ thống hiển thị trang quản lý sử dụng AI</t>
  </si>
  <si>
    <t>FUNC-QLSDAI02</t>
  </si>
  <si>
    <t>Hiển thị lịch sử với thời gian mặc định (30 ngày)</t>
  </si>
  <si>
    <t>Đang ở trang quản lý sử dụng AI</t>
  </si>
  <si>
    <t>Hệ thống hiển thị các kết quả lịch sử theo thời gian mặc định của hệ thống</t>
  </si>
  <si>
    <t>FUNC-QLSDAI03</t>
  </si>
  <si>
    <t>Hiển thị lịch sử với thời gian khác trong dropdown</t>
  </si>
  <si>
    <t>1. Mở trang quản lý sử dụng AI
2. Chọn mốc thời gian khác trong dropdown</t>
  </si>
  <si>
    <t>Hệ thống hiển thị các kết quả lịch sử theo thời gian đã chọn trong dropdown</t>
  </si>
  <si>
    <t>FUNC-QLSDAI04</t>
  </si>
  <si>
    <t>Hiển thị dữ liệu trong card Tổng request AI</t>
  </si>
  <si>
    <t>Hệ thống tính toán và hiển thị đúng thông số về tổng số request AI đã sử dụng</t>
  </si>
  <si>
    <t>FUNC-QLSDAI05</t>
  </si>
  <si>
    <t>Hiển thị dữ liệu trong card Độ trễ trung bình</t>
  </si>
  <si>
    <t xml:space="preserve">Hệ thống tính toán và hiển thị đúng thông số về độ trễ trung bình </t>
  </si>
  <si>
    <t>FUNC-QLSDAI06</t>
  </si>
  <si>
    <t>Hiển thị dữ liệu trong card Lỗi AI service</t>
  </si>
  <si>
    <t>Hệ thống tính toán và hiển thị đúng thông số về tổng số lỗi AI service</t>
  </si>
  <si>
    <t>FUNC-QLSDAI07</t>
  </si>
  <si>
    <t>Hiển thị dữ liệu trong card Fallback đã dùng</t>
  </si>
  <si>
    <t>Hệ thống tính toán và hiển thị đúng thông số về tổng số lần fallback được dùng</t>
  </si>
  <si>
    <t>FUNC-QLSDAI08</t>
  </si>
  <si>
    <t>Lọc theo tính năng</t>
  </si>
  <si>
    <t>1. Mở trang quản lý sử dụng AI
2. Chọn tính năng cần lọc trong dropdown
3. Nhấn nút "Lọc"</t>
  </si>
  <si>
    <t>- Đang ở trang quản lý sử dụng AI
- Có dữ liệu ở trong dropdown tính năng</t>
  </si>
  <si>
    <t>Hệ thống hiển thị các kết quả lịch sử đúng với tính năng đã chọn để lọc</t>
  </si>
  <si>
    <t>FUNC-QLSDAI09</t>
  </si>
  <si>
    <t>Lọc theo trạng thái</t>
  </si>
  <si>
    <t>1. Mở trang quản lý sử dụng AI
2. Chọn trạng thái cần lọc trong dropdown
3. Nhấn nút "Lọc"</t>
  </si>
  <si>
    <t>- Đang ở trang quản lý sử dụng AI
- Có dữ liệu ở trong dropdown trạng thái</t>
  </si>
  <si>
    <t>Hệ thống hiển thị các kết quả lịch sử đúng với trạng thái đã chọn để lọc</t>
  </si>
  <si>
    <t>FUNC-QLSDAI10</t>
  </si>
  <si>
    <t>Lọc theo tình trạng Fallback</t>
  </si>
  <si>
    <t>1. Mở trang quản lý sử dụng AI
2. Chọn tình trạng fallback cần lọc trong dropdown
3. Nhấn nút "Lọc"</t>
  </si>
  <si>
    <t>- Đang ở trang quản lý sử dụng AI
- Có dữ liệu ở trong dropdown</t>
  </si>
  <si>
    <t>Hệ thống hiển thị các kết quả lịch sử đúng với tình trạng fallback đã chọn để lọc</t>
  </si>
  <si>
    <t>FUNC-QLSDAI11</t>
  </si>
  <si>
    <t>Lọc theo thời gian</t>
  </si>
  <si>
    <t>1. Mở trang quản lý sử dụng AI
2. Chọn ngày bắt đầu và ngày kết thúc
3. Nhấn nút "Lọc"</t>
  </si>
  <si>
    <t>Hệ thống hiển thị các kết quả lịch sử đúng với thời gian đã chọn để lọc</t>
  </si>
  <si>
    <t>FUNC-QLSDAI12</t>
  </si>
  <si>
    <t>Làm mới dữ liệu</t>
  </si>
  <si>
    <t>1. Mở trang quản lý sử dụng AI
2. Nhấn nút "Làm mới"</t>
  </si>
  <si>
    <t>FUNC-QLSDAI13</t>
  </si>
  <si>
    <t>Xóa bộ lọc</t>
  </si>
  <si>
    <t>- Đang ở trang quản lý sử dụng AI
- Có dữ liệu ở trong các dropdown</t>
  </si>
  <si>
    <t>GUI_SHOW Trang Quản lý thanh toán</t>
  </si>
  <si>
    <t>GUI-QLTT01</t>
  </si>
  <si>
    <t>Card giới thiệu</t>
  </si>
  <si>
    <t>GUI-QLTT02</t>
  </si>
  <si>
    <t>[Billing Dashboard] Label</t>
  </si>
  <si>
    <t>- Label: Billing Dashboard
- Text color: black
- Status: visible</t>
  </si>
  <si>
    <t>GUI-QLTT03</t>
  </si>
  <si>
    <t>[Theo dõi doanh thu, top-up ví AI ...] Label</t>
  </si>
  <si>
    <t>- Label: Theo dõi doanh thu, top-up ví AI ...
- Text color: gray
- Status: visible</t>
  </si>
  <si>
    <t>GUI-QLTT04</t>
  </si>
  <si>
    <t>GUI-QLTT05</t>
  </si>
  <si>
    <t>[Billing] Label</t>
  </si>
  <si>
    <t>- Label: Billing
- Text color: gray
- Background: light gray
- Status: visible</t>
  </si>
  <si>
    <t>GUI-QLTT06</t>
  </si>
  <si>
    <t>[Doanh thu đã xử lý] Label</t>
  </si>
  <si>
    <t>- Label: Doanh thu đã xử lý
- Text color: gray
- Status: visible</t>
  </si>
  <si>
    <t>GUI-QLTT07</t>
  </si>
  <si>
    <t>[200.000 đ] Label</t>
  </si>
  <si>
    <t>- Label: 200.000 đ
- Text color: black
- Status: visible</t>
  </si>
  <si>
    <t>GUI-QLTT08</t>
  </si>
  <si>
    <t>[0 giao dịch đang chờ] Label</t>
  </si>
  <si>
    <t>- Label: 0 giao dịch đang chờ
- Text color: gray
- Status: visible</t>
  </si>
  <si>
    <t>GUI-QLTT09</t>
  </si>
  <si>
    <t>[Nạp ví AI] Label</t>
  </si>
  <si>
    <t>- Label: Nạp ví AI
- Text color: gray
- Status: visible</t>
  </si>
  <si>
    <t>GUI-QLTT10</t>
  </si>
  <si>
    <t>GUI-QLTT11</t>
  </si>
  <si>
    <t>[1 giao dịch thành công] Label</t>
  </si>
  <si>
    <t>- Label: 1 giao dịch thành công
- Text color: gray
- Status: visible</t>
  </si>
  <si>
    <t>GUI-QLTT12</t>
  </si>
  <si>
    <t>GUI-QLTT13</t>
  </si>
  <si>
    <t>GUI-QLTT14</t>
  </si>
  <si>
    <t>GUI-QLTT15</t>
  </si>
  <si>
    <t>[Doanh thu gói Pro] Label</t>
  </si>
  <si>
    <t>- Label: Doanh thu gói Pro
- Text color: gray
- Status: visible</t>
  </si>
  <si>
    <t>GUI-QLTT16</t>
  </si>
  <si>
    <t>[59.000 đ] Label</t>
  </si>
  <si>
    <t>- Label: 59.000 đ
- Text color: black
- Status: visible</t>
  </si>
  <si>
    <t>GUI-QLTT17</t>
  </si>
  <si>
    <t>[1 lượt kích hoạt] Label</t>
  </si>
  <si>
    <t>- Label: 1 lượt kích hoạt
- Text color: gray
- Status: visible</t>
  </si>
  <si>
    <t>GUI-QLTT18</t>
  </si>
  <si>
    <t>[Subscription đang hoạt động] Label</t>
  </si>
  <si>
    <t>- Label: Subscription đang hoạt động
- Text color: gray
- Status: visible</t>
  </si>
  <si>
    <t>GUI-QLTT19</t>
  </si>
  <si>
    <t>- Label: 1
- Text color: black
- Status: visible</t>
  </si>
  <si>
    <t>GUI-QLTT20</t>
  </si>
  <si>
    <t>[Ví AI toàn hệ thống 141.000 đ] Label</t>
  </si>
  <si>
    <t>- Label: Ví AI toàn hệ thống 141.000 đ
- Text color: gray
- Status: visible</t>
  </si>
  <si>
    <t>GUI-QLTT21</t>
  </si>
  <si>
    <t>Card Quản lý giao dịch</t>
  </si>
  <si>
    <t>GUI-QLTT22</t>
  </si>
  <si>
    <t>[Quản lý giao dịch] Label</t>
  </si>
  <si>
    <t>- Label: Quản lý giao dịch
- Text color: black
- Status: visible</t>
  </si>
  <si>
    <t>GUI-QLTT23</t>
  </si>
  <si>
    <t>[Lọc giao dịch toàn hệ thống và đối soát lại các giao dịch gateway đang chờ.] Label</t>
  </si>
  <si>
    <t>- Label: Lọc giao dịch toàn hệ thống và đối soát lại các giao dịch gateway đang chờ.
- Text color: gray
- Status: visible</t>
  </si>
  <si>
    <t>GUI-QLTT24</t>
  </si>
  <si>
    <t>Input tìm kiếm</t>
  </si>
  <si>
    <t>- Placeholder: Mã GD / email / tên
- Text color: black
- Background: white
- Border: gray
- Status: enable</t>
  </si>
  <si>
    <t>GUI-QLTT25</t>
  </si>
  <si>
    <t>Dropdown loại giao dịch</t>
  </si>
  <si>
    <t>- Default value: Tất cả loại
- Text color: black
- Status: enable</t>
  </si>
  <si>
    <t>GUI-QLTT26</t>
  </si>
  <si>
    <t>GUI-QLTT27</t>
  </si>
  <si>
    <t>[Giao dịch / Người dùng  / Loại / Số tiền / Trạng thái / Thao tác] Label</t>
  </si>
  <si>
    <t>- Label: Giao dịch / Người dùng  / Loại / Số tiền / Trạng thái / Thao tác
- Text color: gray
- Status: visible</t>
  </si>
  <si>
    <t>GUI-QLTT28</t>
  </si>
  <si>
    <t>[WALLETSUB9N15Z4HDMPI6QH1CDMA] Label</t>
  </si>
  <si>
    <t>- Label: WALLETSUB9N15Z4HDMPI6QH1CDMA
- Text color: black
- Status: visible</t>
  </si>
  <si>
    <t>GUI-QLTT29</t>
  </si>
  <si>
    <t>[Chưa có mã gateway] Label</t>
  </si>
  <si>
    <t>- Label: Chưa có mã gateway
- Text color: gray
- Status: visible</t>
  </si>
  <si>
    <t>GUI-QLTT30</t>
  </si>
  <si>
    <t>- Label: Phạm Văn An
- Text color: black
- Status: visible</t>
  </si>
  <si>
    <t>GUI-QLTT31</t>
  </si>
  <si>
    <t>[ung.vien1@kltn.com] Label</t>
  </si>
  <si>
    <t>- Label: ung.vien1@kltn.com
- Text color: gray
- Status: visible</t>
  </si>
  <si>
    <t>GUI-QLTT32</t>
  </si>
  <si>
    <t>[Mua gói Pro] Label</t>
  </si>
  <si>
    <t>- Label: Mua gói Pro
- Text color: black
- Status: visible</t>
  </si>
  <si>
    <t>GUI-QLTT33</t>
  </si>
  <si>
    <t>[ 59.000 đ] Label</t>
  </si>
  <si>
    <t>- Label:  59.000 đ
- Text color: black
- Status: visible</t>
  </si>
  <si>
    <t>GUI-QLTT34</t>
  </si>
  <si>
    <t>[Thành công] Label</t>
  </si>
  <si>
    <t>- Label: Thành công
- Text color: green
- Background: light green
- Status: visible</t>
  </si>
  <si>
    <t>GUI-QLTT35</t>
  </si>
  <si>
    <t>[Đối soát Ví AI] Button</t>
  </si>
  <si>
    <t>- Label: Đối soát Ví AI
- Text color: light blue
- Background: white
- Border: light blue
- Status: visible</t>
  </si>
  <si>
    <t>GUI-QLTT36</t>
  </si>
  <si>
    <t>[TOPUP-9-BVQR6BEM4HLAHGFJA5] Label</t>
  </si>
  <si>
    <t>- Label: TOPUP-9-BVQR6BEM4HLAHGFJA5
- Text color: black
- Status: visible</t>
  </si>
  <si>
    <t>GUI-QLTT37</t>
  </si>
  <si>
    <t>[4733626726] Label</t>
  </si>
  <si>
    <t>- Label: 4733626726
- Text color: gray
- Status: visible</t>
  </si>
  <si>
    <t>GUI-QLTT38</t>
  </si>
  <si>
    <t>GUI-QLTT39</t>
  </si>
  <si>
    <t>GUI-QLTT40</t>
  </si>
  <si>
    <t>- Label: Nạp ví AI
- Text color: black
- Status: visible</t>
  </si>
  <si>
    <t>GUI-QLTT41</t>
  </si>
  <si>
    <t>[ 200.000 đ] Label</t>
  </si>
  <si>
    <t>- Label:  200.000 đ
- Text color: black
- Status: visible</t>
  </si>
  <si>
    <t>GUI-QLTT42</t>
  </si>
  <si>
    <t>GUI-QLTT43</t>
  </si>
  <si>
    <t>[Đối soát MoMo] Button</t>
  </si>
  <si>
    <t>- Label: Đối soát MoMo
- Text color: light blue
- Background: white
- Border: light blue
- Status: visible</t>
  </si>
  <si>
    <t>GUI-QLTT44</t>
  </si>
  <si>
    <t>Card Quản lý gói dịch vụ</t>
  </si>
  <si>
    <t>GUI-QLTT45</t>
  </si>
  <si>
    <t>[Quản lý gói dịch vụ] Label</t>
  </si>
  <si>
    <t>- Label: Quản lý gói dịch vụ
- Text color: black
- Status: visible</t>
  </si>
  <si>
    <t>GUI-QLTT46</t>
  </si>
  <si>
    <t>[Tạo, cập nhật và xem nhanh quyền lợi của từng gói.] Label</t>
  </si>
  <si>
    <t>- Label: Tạo, cập nhật và xem nhanh quyền lợi của từng gói.
- Text color: gray
- Status: visible</t>
  </si>
  <si>
    <t>GUI-QLTT47</t>
  </si>
  <si>
    <t>[Tạo gói] Button</t>
  </si>
  <si>
    <t>- Label: Tạo gói
- Text color: white
- Background: blue
- Status: visible</t>
  </si>
  <si>
    <t>GUI-QLTT48</t>
  </si>
  <si>
    <t>Card dịch vụ</t>
  </si>
  <si>
    <t>GUI-QLTT49</t>
  </si>
  <si>
    <t>[Gói Free] Label</t>
  </si>
  <si>
    <t>- Label: Gói Free
- Text color: black
- Status: visible</t>
  </si>
  <si>
    <t>GUI-QLTT50</t>
  </si>
  <si>
    <t>[(FREE)] Label</t>
  </si>
  <si>
    <t>- Label: (FREE)
- Text color: gray
- Status: visible</t>
  </si>
  <si>
    <t>GUI-QLTT51</t>
  </si>
  <si>
    <t>[0 đ · free · active] Label</t>
  </si>
  <si>
    <t>- Label: 0 đ · free · active
- Text color: gray
- Status: visible</t>
  </si>
  <si>
    <t>GUI-QLTT52</t>
  </si>
  <si>
    <t>[Sửa] Button</t>
  </si>
  <si>
    <t>- Label: Sửa
- Text color: black
- Background: white
- Border: gray
- Status: visible</t>
  </si>
  <si>
    <t>GUI-QLTT53</t>
  </si>
  <si>
    <t>[Gói Pro Tháng] Label</t>
  </si>
  <si>
    <t>- Label: Gói Pro Tháng
- Text color: black
- Status: visible</t>
  </si>
  <si>
    <t>GUI-QLTT54</t>
  </si>
  <si>
    <t>[(PRO_MONTHLY)] Label</t>
  </si>
  <si>
    <t>- Label: (PRO_MONTHLY)
- Text color: gray
- Status: visible</t>
  </si>
  <si>
    <t>GUI-QLTT55</t>
  </si>
  <si>
    <t>[59.000 đ · monthly · active] Label</t>
  </si>
  <si>
    <t>- Label: 59.000 đ · monthly · active
- Text color: gray
- Status: visible</t>
  </si>
  <si>
    <t>GUI-QLTT56</t>
  </si>
  <si>
    <t>GUI-QLTT57</t>
  </si>
  <si>
    <t>[cover_letter_generation: 20] Label</t>
  </si>
  <si>
    <t>- Label: cover_letter_generation: 20
- Text color: black
- Background: gray
- Status: visible</t>
  </si>
  <si>
    <t>GUI-QLTT58</t>
  </si>
  <si>
    <t>[career_report_generation: 10] Label</t>
  </si>
  <si>
    <t>- Label: career_report_generation: 10
- Text color: black
- Background: gray
- Status: visible</t>
  </si>
  <si>
    <t>GUI-QLTT59</t>
  </si>
  <si>
    <t>[chatbot_message: 200] Label</t>
  </si>
  <si>
    <t>- Label: chatbot_message: 200
- Text color: black
- Background: gray
- Status: visible</t>
  </si>
  <si>
    <t>GUI-QLTT60</t>
  </si>
  <si>
    <t>[mock_interview_session: 20] Label</t>
  </si>
  <si>
    <t>- Label: mock_interview_session: 20
- Text color: black
- Background: gray
- Status: visible</t>
  </si>
  <si>
    <t>GUI-QLTT61</t>
  </si>
  <si>
    <t>Card Bảng giá tính năng AI</t>
  </si>
  <si>
    <t>GUI-QLTT62</t>
  </si>
  <si>
    <t>[Bảng giá tính năng AI] Label</t>
  </si>
  <si>
    <t>- Label: Bảng giá tính năng AI
- Text color: black
- Status: visible</t>
  </si>
  <si>
    <t>GUI-QLTT63</t>
  </si>
  <si>
    <t>[Cấu hình đơn giá ví cho từng tính năng.] Label</t>
  </si>
  <si>
    <t>- Label: Cấu hình đơn giá ví cho từng tính năng.
- Text color: gray
- Status: visible</t>
  </si>
  <si>
    <t>GUI-QLTT64</t>
  </si>
  <si>
    <t>[Tạo bảng giá] Button</t>
  </si>
  <si>
    <t>- Label: Tạo bảng giá
- Text color: white
- Background: blue
- Status: visible</t>
  </si>
  <si>
    <t>GUI-QLTT65</t>
  </si>
  <si>
    <t>Card dịch vụ kèm giá</t>
  </si>
  <si>
    <t>GUI-QLTT66</t>
  </si>
  <si>
    <t>[Sinh báo cáo định hướng nghề nghiệp] Label</t>
  </si>
  <si>
    <t>- Label: Sinh báo cáo định hướng nghề nghiệp
- Text color: black
- Status: visible</t>
  </si>
  <si>
    <t>GUI-QLTT67</t>
  </si>
  <si>
    <t>[career_report_generation · 5.000 đ/request · active] Label</t>
  </si>
  <si>
    <t>- Label: career_report_generation · 5.000 đ/request · active
- Text color: gray
- Status: visible</t>
  </si>
  <si>
    <t>GUI-QLTT68</t>
  </si>
  <si>
    <t>GUI-QLTT69</t>
  </si>
  <si>
    <t>[Chatbot tư vấn nghề nghiệp] Label</t>
  </si>
  <si>
    <t>- Label: Chatbot tư vấn nghề nghiệp
- Text color: black
- Status: visible</t>
  </si>
  <si>
    <t>GUI-QLTT70</t>
  </si>
  <si>
    <t>[chatbot_message · 1.000 đ/message · active] Label</t>
  </si>
  <si>
    <t>- Label: chatbot_message · 1.000 đ/message · active
- Text color: gray
- Status: visible</t>
  </si>
  <si>
    <t>GUI-QLTT71</t>
  </si>
  <si>
    <t>GUI-QLTT72</t>
  </si>
  <si>
    <t>Card Subscription người dùng</t>
  </si>
  <si>
    <t>GUI-QLTT73</t>
  </si>
  <si>
    <t>[Subscription người dùng] Label</t>
  </si>
  <si>
    <t>- Label: Subscription người dùng
- Text color: black
- Status: visible</t>
  </si>
  <si>
    <t>GUI-QLTT74</t>
  </si>
  <si>
    <t>[Theo dõi gói đang active, hết hạn hoặc đã hủy.] Label</t>
  </si>
  <si>
    <t>- Label: Theo dõi gói đang active, hết hạn hoặc đã hủy.
- Text color: gray
- Status: visible</t>
  </si>
  <si>
    <t>GUI-QLTT75</t>
  </si>
  <si>
    <t>- Placeholder: Email / tên / mã gói
- Text color: black
- Background: white
- Border: gray
- Status: enable</t>
  </si>
  <si>
    <t>GUI-QLTT76</t>
  </si>
  <si>
    <t>GUI-QLTT77</t>
  </si>
  <si>
    <t>Card Gói active</t>
  </si>
  <si>
    <t>GUI-QLTT78</t>
  </si>
  <si>
    <t>GUI-QLTT79</t>
  </si>
  <si>
    <t>GUI-QLTT80</t>
  </si>
  <si>
    <t>[active] Label</t>
  </si>
  <si>
    <t>- Label: active
- Text color: blue
- Background: light blue
- Status: visible</t>
  </si>
  <si>
    <t>GUI-QLTT81</t>
  </si>
  <si>
    <t>GUI-QLTT82</t>
  </si>
  <si>
    <t>[20:04 3/5/26 -&gt; 20:04 3/6/26] Label</t>
  </si>
  <si>
    <t>- Label: 20:04 3/5/26 -&gt; 20:04 3/6/26
- Text color: gray
- Status: visible</t>
  </si>
  <si>
    <t>FUNCTION_SHOW Trang Quản lý thanh toán</t>
  </si>
  <si>
    <t>FUNC-QLTT01</t>
  </si>
  <si>
    <t>Truy cập trang quản lý thanh toán thành công với super admin</t>
  </si>
  <si>
    <t>1. Đăng nhập bằng tài khoản ứng viên
2. Truy cập menu "Billing".</t>
  </si>
  <si>
    <t>Đã đăng nhập với vai trò super admin</t>
  </si>
  <si>
    <t>Hệ thống hiển thị thông tin thống kê thanh toán thành công.</t>
  </si>
  <si>
    <t>FUNC-QLTT02</t>
  </si>
  <si>
    <t>Truy cập trang thành công với admin có quyền quản lý thanh toán thành công</t>
  </si>
  <si>
    <t>Đã đăng nhập với vai trò admin có quyền quản lý thanh toán</t>
  </si>
  <si>
    <t>FUNC-QLTT03</t>
  </si>
  <si>
    <t>Truy cập trang không thành công khi admin không có quyền quản lý thanh toán thành công</t>
  </si>
  <si>
    <t>Đã đăng nhập với vai trò admin không có quyền quản lý thanh toán</t>
  </si>
  <si>
    <t>Hệ thống vô hiệu hóa menu "Billing" và hiển thị thông báo "Bạn không có quyền truy cập chức năng này".</t>
  </si>
  <si>
    <t>FUNC-QLTT04</t>
  </si>
  <si>
    <t>Tải dữ liệu đầy đủ khi tất cả API đều thành công</t>
  </si>
  <si>
    <t>1. Đã đăng nhập với vai trò super admin hoặc admin có quyền quản lý thanh toán.
2. Có dữ liệu thanh toán</t>
  </si>
  <si>
    <t>- 4 card tổng quan hiển thị số liệu.
- Danh sách giao dịch hiển thị dữ liệu.
- Danh sách gói hiển thị dữ liệu.
- Danh sách bảng giá hiển thị dữ liệu.
- Danh sách subscription hiển thị dữ liệu.</t>
  </si>
  <si>
    <t>FUNC-QLTT05</t>
  </si>
  <si>
    <t>Tải trang khi hệ thống không có dữ liệu billing</t>
  </si>
  <si>
    <t>1. Đã đăng nhập với vai trò super admin hoặc admin có quyền quản lý thanh toán.
2. Không có dữ liệu thanh toán</t>
  </si>
  <si>
    <t>- Các card hiển thị `0` hoặc giá trị mặc định hợp lệ.
- Khối giao dịch hiện `Chưa có giao dịch phù hợp.`
- Khối gói hiện `Chưa có gói dịch vụ.`
- Khối bảng giá hiện `Chưa có bảng giá tính năng AI.`
- Khối subscription hiện `Chưa có subscription phù hợp.`</t>
  </si>
  <si>
    <t>FUNC-QLTT06</t>
  </si>
  <si>
    <t>Card Doanh thu đã xử lý chỉ tính giao dịch external thành công</t>
  </si>
  <si>
    <t>1. Đã đăng nhập với vai trò super admin hoặc admin có quyền quản lý thanh toán.
2. Có giao dịch thành công của `momo`, `vnpay`, `wallet`.</t>
  </si>
  <si>
    <t>Card chỉ cộng tiền của giao dịch thành công qua `momo` và `vnpay`, giao dịch `wallet` không làm tăng card này.</t>
  </si>
  <si>
    <t>FUNC-QLTT07</t>
  </si>
  <si>
    <t>Card Nạp ví AI hiển thị đúng số tiền và số lượng giao dịch top-up thành công</t>
  </si>
  <si>
    <t>1. Đã đăng nhập với vai trò super admin hoặc admin có quyền quản lý thanh toán.
2. Có cả top-up thành công, pending, failed.</t>
  </si>
  <si>
    <t>Card `Nạp ví AI` chỉ cộng giao dịch loại `topup_wallet` trạng thái `success`.</t>
  </si>
  <si>
    <t>FUNC-QLTT08</t>
  </si>
  <si>
    <t>Card Doanh thu gói Pro hiển thị đúng số tiền và số lượt kích hoạt</t>
  </si>
  <si>
    <t>1. Đã đăng nhập với vai trò super admin hoặc admin có quyền quản lý thanh toán.
2. Có cả giao dịch mua gói thành công và không thành công.</t>
  </si>
  <si>
    <t>Card `Doanh thu gói Pro` chỉ cộng giao dịch loại `buy_subscription` trạng thái `success`.</t>
  </si>
  <si>
    <t>FUNC-QLTT09</t>
  </si>
  <si>
    <t>Card Subscription đang hoạt động hiển thị số subscription active và số dư ví toàn hệ thống</t>
  </si>
  <si>
    <t>1. Đã đăng nhập với vai trò super admin hoặc admin có quyền quản lý thanh toán.
2. Có nhiều subscription và ví người dùng.</t>
  </si>
  <si>
    <t>Card `Subscription đang hoạt động` hiển thị số subscription `active`.</t>
  </si>
  <si>
    <t>FUNC-QLTT10</t>
  </si>
  <si>
    <t>Danh sách giao dịch mặc định hiển thị trang đầu và tối đa 8 dòng</t>
  </si>
  <si>
    <t>1. Đã đăng nhập với vai trò super admin hoặc admin có quyền quản lý thanh toán.
2. Có trên 8 giao dịch.</t>
  </si>
  <si>
    <t>Danh sách chỉ hiện tối đa 8 giao dịch đầu tiên theo `latest(id)`.</t>
  </si>
  <si>
    <t>FUNC-QLTT11</t>
  </si>
  <si>
    <t>Tìm kiếm giao dịch theo mã giao dịch</t>
  </si>
  <si>
    <t>1. Đăng nhập bằng tài khoản ứng viên
2. Truy cập menu "Billing".
3. Tại card Quản lý giao dịch, nhập mã giao dịch vào input</t>
  </si>
  <si>
    <t>1. Đã đăng nhập với vai trò super admin hoặc admin có quyền quản lý thanh toán.
2. Có giao dịch với `ma_giao_dich_noi_bo` xác định.</t>
  </si>
  <si>
    <t>Danh sách lọc đúng giao dịch tương ứng.</t>
  </si>
  <si>
    <t>FUNC-QLTT12</t>
  </si>
  <si>
    <t>Tìm kiếm giao dịch theo email hoặc họ tên người dùng</t>
  </si>
  <si>
    <t>1. Đăng nhập bằng tài khoản ứng viên
2. Truy cập menu "Billing".
3. Tại card Quản lý giao dịch, nhập  email hoặc họ tên người dùng vào input</t>
  </si>
  <si>
    <t>1. Đã đăng nhập với vai trò super admin hoặc admin có quyền quản lý thanh toán.
2. Có giao dịch gắn với người dùng có email/họ tên xác định.</t>
  </si>
  <si>
    <t>FUNC-QLTT13</t>
  </si>
  <si>
    <t>Tìm kiếm giao dịch theo mã yêu cầu hoặc mã gateway</t>
  </si>
  <si>
    <t>1. Đăng nhập bằng tài khoản ứng viên
2. Truy cập menu "Billing".
3. Tại card Quản lý giao dịch, nhập  mã yêu cầu hoặc mã gateway</t>
  </si>
  <si>
    <t>1. Đã đăng nhập với vai trò super admin hoặc admin có quyền quản lý thanh toán.
2. Có giao dịch có `ma_yeu_cau` hoặc `ma_giao_dich_gateway`</t>
  </si>
  <si>
    <t>FUNC-QLTT14</t>
  </si>
  <si>
    <t>Lọc giao dịch theo loại giao dịch</t>
  </si>
  <si>
    <t>1. Đăng nhập bằng tài khoản ứng viên
2. Truy cập menu "Billing".
3. Tại card Quản lý giao dịch, chọn loại giao dịch bất kỳ.</t>
  </si>
  <si>
    <t>1. Đã đăng nhập với vai trò super admin hoặc admin có quyền quản lý thanh toán.
2. Có cả `topup_wallet` và `buy_subscription`.</t>
  </si>
  <si>
    <t>Mỗi lần chọn chỉ hiển thị giao dịch đúng loại.</t>
  </si>
  <si>
    <t>Hiển thị giao dịch của nhiều loại.</t>
  </si>
  <si>
    <t>FUNC-QLTT15</t>
  </si>
  <si>
    <t>Lọc giao dịch theo trạng thái</t>
  </si>
  <si>
    <t>1. Đăng nhập bằng tài khoản ứng viên
2. Truy cập menu "Billing".
3. Tại card Quản lý giao dịch, chọn trạng thái bất kỳ.</t>
  </si>
  <si>
    <t>1. Đã đăng nhập với vai trò super admin hoặc admin có quyền quản lý thanh toán.
2. Có các trạng thái `pending`, `success`, `failed`, `cancelled`.</t>
  </si>
  <si>
    <t>Danh sách chỉ còn giao dịch đúng trạng thái đã chọn.</t>
  </si>
  <si>
    <t>Danh sách hiển thị giao dịch của tất cả trạng thái.</t>
  </si>
  <si>
    <t>FUNC-QLTT16</t>
  </si>
  <si>
    <t>Kết hợp nhiều filter giao dịch</t>
  </si>
  <si>
    <t>1. Đăng nhập bằng tài khoản ứng viên
2. Truy cập menu "Billing".
3. Tại card Quản lý giao dịch, nhập từ khóa.
4. Chọn loại giao dịch, trạng thái bất kỳ.</t>
  </si>
  <si>
    <t>1. Đã đăng nhập với vai trò super admin hoặc admin có quyền quản lý thanh toán.
2. Có dữ liệu đủ để lọc giao nhau.</t>
  </si>
  <si>
    <t>Danh sách lọc đúng giao dịch thoả các điều kiện đó.</t>
  </si>
  <si>
    <t>Danh sách hiển thị tất cả giao dịch.</t>
  </si>
  <si>
    <t>FUNC-QLTT17</t>
  </si>
  <si>
    <t>Khi không có giao dịch phù hợp, hiển thị thông báo</t>
  </si>
  <si>
    <t>1. Đăng nhập bằng tài khoản ứng viên
2. Truy cập menu "Billing".
3. Tại card Quản lý giao dịch, nhập từ khóa không tồn tại.</t>
  </si>
  <si>
    <t>1. Đã đăng nhập với vai trò super admin hoặc admin có quyền quản lý thanh toán.
2. Dùng filter không khớp dữ liệu.</t>
  </si>
  <si>
    <t>Danh sách rỗng và hiển thị `Chưa có giao dịch phù hợp.`</t>
  </si>
  <si>
    <t>FUNC-QLTT18</t>
  </si>
  <si>
    <t>Nút đối soát chỉ enable cho giao dịch pending qua MoMo hoặc VNPay</t>
  </si>
  <si>
    <t>1. Đã đăng nhập với vai trò super admin hoặc admin có quyền quản lý thanh toán.
2. Có các giao dịch:
-  `PAYMENT_PENDING_MOMO`
-  `PAYMENT_PENDING_VNPAY`
- `PAYMENT_SUCCESS_WALLET`
- Giao dịch không pending</t>
  </si>
  <si>
    <t>- Giao dịch `pending` + `momo`/`vnpay` có thể bấm `Đối soát`.
- Giao dịch `wallet` hoặc trạng thái khác `pending` bị disabled.</t>
  </si>
  <si>
    <t>FUNC-QLTT19</t>
  </si>
  <si>
    <t>Đối soát giao dịch thành công</t>
  </si>
  <si>
    <t>1. Đăng nhập bằng tài khoản ứng viên
2. Truy cập menu "Billing".
3. Click `Đối soát`.</t>
  </si>
  <si>
    <t>1. Đã đăng nhập với vai trò super admin hoặc admin có quyền quản lý thanh toán.
2. Có giao dịch `pending` hợp lệ để đối soát thành công.</t>
  </si>
  <si>
    <t>- Nút đổi tạm sang `Đang đối soát...`.
- Sau khi thành công, hiện toast thành công.
- FE reload lại overview, danh sách giao dịch trang hiện tại và subscription trang hiện tại.
- Nếu giao dịch không còn `pending`, nút đối soát bị disable.</t>
  </si>
  <si>
    <t>FUNC-QLTT20</t>
  </si>
  <si>
    <t>Mở modal tạo gói ở trạng thái form rỗng mặc định</t>
  </si>
  <si>
    <t>1. Đăng nhập bằng tài khoản ứng viên
2. Truy cập menu "Billing".
3. Click `Tạo gói`.</t>
  </si>
  <si>
    <t>Đã đăng nhập với vai trò super admin hoặc admin có quyền quản lý thanh toán.</t>
  </si>
  <si>
    <t>1. Mở modal `Tạo gói dịch vụ`.
2. Form có giá trị mặc định:
   - `gia = 0`
   - `chu_ky = monthly`
   - `trang_thai = active`
   - `is_free = false`
3. `features_text` rỗng.</t>
  </si>
  <si>
    <t>FUNC-QLTT21</t>
  </si>
  <si>
    <t>Tạo gói hợp lệ thành công</t>
  </si>
  <si>
    <t>1. Đăng nhập bằng tài khoản ứng viên
2. Truy cập menu "Billing".
3. Click `Tạo gói`.
4. Nhập đầy đủ thông tin hợp lệ.
5. Nhập `features_text` đúng format.
6. Click "Tạo gói"</t>
  </si>
  <si>
    <t>1. Đã đăng nhập với vai trò super admin hoặc admin có quyền quản lý thanh toán.
2. Dùng mã gói chưa tồn tại.</t>
  </si>
  <si>
    <t>- Hệ thống tạo gói thành công.
- Hiển thị toast `Đã tạo gói dịch vụ.`
- Modal đóng.
- Danh sách gói reload và có bản ghi mới.</t>
  </si>
  <si>
    <t>FUNC-QLTT22</t>
  </si>
  <si>
    <t>Tạo gói không thành công khi trùng mã gói</t>
  </si>
  <si>
    <t>1. Đăng nhập bằng tài khoản ứng viên
2. Truy cập menu "Billing".
3. Click `Tạo gói`.
4. Nhập đầy đủ thông tin và mã gói trùng.
5. Nhập `features_text` đúng format.
6. Click "Tạo gói"</t>
  </si>
  <si>
    <t>1. Đã đăng nhập với vai trò super admin hoặc admin có quyền quản lý thanh toán.
2. Dùng mã gói đã tồn tại.</t>
  </si>
  <si>
    <t>Tạo mới không thành công và hệ thống hiển thị thông báo "Mã gói đã tồn tại"</t>
  </si>
  <si>
    <t>FUNC-QLTT23</t>
  </si>
  <si>
    <t>Sửa gói thành công</t>
  </si>
  <si>
    <t>1. Đăng nhập bằng tài khoản ứng viên
2. Truy cập menu "Billing".
3. Tại card Quản lý gói dịch vụ, click `Sửa` trên một gói.
4. Thay đổi tên, giá, chu kỳ, trạng thái hoặc tính năng.
5. Click "Cập nhật gói".</t>
  </si>
  <si>
    <t>1. Đã đăng nhập với vai trò super admin hoặc admin có quyền quản lý thanh toán.
2. Có gói tồn tại.</t>
  </si>
  <si>
    <t>- Dữ liệu cũ được nạp sẵn vào modal.
- API update thành công.
- Danh sách gói được reload với dữ liệu mới.
- Overview được reload lại.</t>
  </si>
  <si>
    <t>FUNC-QLTT24</t>
  </si>
  <si>
    <t>Mở modal tạo bảng giá ở trạng thái form rỗng mặc định</t>
  </si>
  <si>
    <t>1. Đăng nhập bằng tài khoản ứng viên
2. Truy cập menu "Billing".
3. Click `Tạo bảng giá`.</t>
  </si>
  <si>
    <t>1. Mở modal `Tạo bảng giá`.
2. Form mặc định có:
   - `don_gia = 0`
   - `don_vi_tinh = request`
   - `trang_thai = active`</t>
  </si>
  <si>
    <t>FUNC-QLTT25</t>
  </si>
  <si>
    <t>Tạo bảng giá hợp lệ thành công</t>
  </si>
  <si>
    <t>1. Đăng nhập bằng tài khoản ứng viên
2. Truy cập menu "Billing".
3. Click `Tạo bảng giá`.
4. Nhập dữ liệu hợp lệ.
5. Click "Tạo bảng giá"</t>
  </si>
  <si>
    <t>1. Đã đăng nhập với vai trò super admin hoặc admin có quyền quản lý thanh toán.
2. Dùng `feature_code` chưa tồn tại.</t>
  </si>
  <si>
    <t>- API tạo thành công.
- Hiển thị toast `Đã tạo bảng giá AI.`
- Modal đóng.
- Danh sách bảng giá reload với bản ghi mới.</t>
  </si>
  <si>
    <t>FUNC-QLTT26</t>
  </si>
  <si>
    <t>Tạo bảng giá không thành công khi trùng feature_code</t>
  </si>
  <si>
    <t>1. Đăng nhập bằng tài khoản ứng viên
2. Truy cập menu "Billing".
3. Click `Tạo bảng giá`.
4. Nhập đầy đủ thông tin và `feature_code` trùng.
5. Click "Tạo bảng giá"</t>
  </si>
  <si>
    <t>1. Đã đăng nhập với vai trò super admin hoặc admin có quyền quản lý thanh toán.
2. Dùng `feature_code` đã tồn tại.</t>
  </si>
  <si>
    <t>Tạo mới không thành công và hệ thống hiển thị thông báo "Mã tính năng đã tồn tại"</t>
  </si>
  <si>
    <t>FUNC-QLTT27</t>
  </si>
  <si>
    <t>Sửa bảng giá hiện có thành công</t>
  </si>
  <si>
    <t>1. Đăng nhập bằng tài khoản ứng viên
2. Truy cập menu "Billing".
3. Tại card Bảng giá tính năng AI, click `Sửa` trên một tính năng.
4. Thay đổi tên, đơn giá, đơn vị tính hoặc trạng thái.
5. Click "Cập nhật bảng giá".</t>
  </si>
  <si>
    <t>1. Đã đăng nhập với vai trò super admin hoặc admin có quyền quản lý thanh toán.
2. Có tính năng tồn tại.</t>
  </si>
  <si>
    <t>- Modal nạp sẵn dữ liệu hiện tại.
- API update thành công.
- Danh sách bảng giá reload với dữ liệu mới.</t>
  </si>
  <si>
    <t>FUNC-QLTT28</t>
  </si>
  <si>
    <t>Danh sách subscription mặc định hiển thị tối đa 8 bản ghi đầu</t>
  </si>
  <si>
    <t>1. Đã đăng nhập với vai trò super admin hoặc admin có quyền quản lý thanh toán.
2. Có trên 8 subscription.</t>
  </si>
  <si>
    <t>Chỉ hiển thị tối đa 8 subscription đầu theo `latest(id)`</t>
  </si>
  <si>
    <t>FUNC-QLTT29</t>
  </si>
  <si>
    <t>Tìm kiếm subscription theo email hoặc họ tên</t>
  </si>
  <si>
    <t>1. Đăng nhập bằng tài khoản ứng viên
2. Truy cập menu "Billing".
3. Tại card Subscription người dùng, nhập email hoặc họ tên vào ô tìm kiếm subscription.</t>
  </si>
  <si>
    <t>1. Đã đăng nhập với vai trò super admin hoặc admin có quyền quản lý thanh toán.
2. Có subscription gắn user xác định.</t>
  </si>
  <si>
    <t>Danh sách lọc đúng subscription của người dùng tương ứng.</t>
  </si>
  <si>
    <t>FUNC-QLTT30</t>
  </si>
  <si>
    <t>Tìm kiếm subscription theo mã gói hoặc tên gói</t>
  </si>
  <si>
    <t>1. Đăng nhập bằng tài khoản ứng viên
2. Truy cập menu "Billing".
3. Tại card Subscription người dùng, nhập mã gói hoặc tên gói vào ô tìm kiếm subscription.</t>
  </si>
  <si>
    <t>1. Đã đăng nhập với vai trò super admin hoặc admin có quyền quản lý thanh toán.
2. Có nhiều subscription thuộc các gói khác nhau.</t>
  </si>
  <si>
    <t>Danh sách lọc theo quan hệ `goiDichVu`.</t>
  </si>
  <si>
    <t>FUNC-QLTT31</t>
  </si>
  <si>
    <t>Lọc subscription theo trạng thái</t>
  </si>
  <si>
    <t>1. Đăng nhập bằng tài khoản ứng viên
2. Truy cập menu "Billing".
3. Tại card Subscription người dùng, chọn trạng thái bất kỳ.</t>
  </si>
  <si>
    <t>1. Đã đăng nhập với vai trò super admin hoặc admin có quyền quản lý thanh toán.
2. Có các trạng thái `active`, `expired`, `cancelled`, `pending`.</t>
  </si>
  <si>
    <t>Danh sách chỉ hiển thị subscription đúng trạng thái đã chọn.</t>
  </si>
  <si>
    <t>FUNC-QLTT32</t>
  </si>
  <si>
    <t>Kết hợp nhiều filter subscription</t>
  </si>
  <si>
    <t>1. Đăng nhập bằng tài khoản ứng viên
2. Truy cập menu "Billing".
3. Tại card Subscription người dùng, nhập từ khóa và chọn trạng thái bất kỳ.</t>
  </si>
  <si>
    <t>Danh sách lọc đúng subscription thoả các điều kiện đó.</t>
  </si>
  <si>
    <t>FUNC-QLTT33</t>
  </si>
  <si>
    <t>Khi không có subscription phù hợp, hiển thị thông báo</t>
  </si>
  <si>
    <t>1. Đăng nhập bằng tài khoản ứng viên
2. Truy cập menu "Billing".
3. Tại card Subscription người dùng, nhập từ khóa không tồn tại.</t>
  </si>
  <si>
    <t>Danh sách rỗng và hiển thị `Chưa có subscription phù hợp.`</t>
  </si>
  <si>
    <t>Quản lý ứng tuyển (admin)</t>
  </si>
  <si>
    <t>GUI_SHOW Quản lý ứng tuyển (admin)</t>
  </si>
  <si>
    <t>GUI-QLUT01</t>
  </si>
  <si>
    <t>GUI-QLUT02</t>
  </si>
  <si>
    <t>[Quản lý ứng tuyển toàn hệ thống] Label</t>
  </si>
  <si>
    <t>- Label: Quản lý ứng tuyển toàn hệ thống
- Text color: black
- Status: visible</t>
  </si>
  <si>
    <t>GUI-QLUT03</t>
  </si>
  <si>
    <t>GUI-QLUT04</t>
  </si>
  <si>
    <t>GUI-QLUT05</t>
  </si>
  <si>
    <t>[Tổng đơn ứng tuyển] Label</t>
  </si>
  <si>
    <t>- Label: Tổng đơn ứng tuyển
- Text color: gray
- Status: visible</t>
  </si>
  <si>
    <t>GUI-QLUT06</t>
  </si>
  <si>
    <t>[Đang chờ] Label</t>
  </si>
  <si>
    <t>- Label: Đang chờ
- Text color: gray
- Status: visible</t>
  </si>
  <si>
    <t>GUI-QLUT07</t>
  </si>
  <si>
    <t>- Label: Đã xem
- Text color: gray
- Status: visible</t>
  </si>
  <si>
    <t>GUI-QLUT08</t>
  </si>
  <si>
    <t>[Đã chốt] Label</t>
  </si>
  <si>
    <t>- Label: Đã chốt
- Text color: gray
- Status: visible</t>
  </si>
  <si>
    <t>GUI-QLUT09</t>
  </si>
  <si>
    <t>- Icon: work_history/schedule/visibility/task_alt
- Status: visible</t>
  </si>
  <si>
    <t>GUI-QLUT10</t>
  </si>
  <si>
    <t>GUI-QLUT11</t>
  </si>
  <si>
    <t>[Công ty] Label filter</t>
  </si>
  <si>
    <t>- Label: Công ty
- Text color: gray
- Status: visible</t>
  </si>
  <si>
    <t>GUI-QLUT12</t>
  </si>
  <si>
    <t>Dropdown công ty</t>
  </si>
  <si>
    <t>- Option: Tất cả công ty
- Background: light gray
- Border: light gray
- Text color: dark gray
- Status: enable</t>
  </si>
  <si>
    <t>GUI-QLUT13</t>
  </si>
  <si>
    <t>[Trạng thái] Label filter</t>
  </si>
  <si>
    <t>GUI-QLUT14</t>
  </si>
  <si>
    <t>- Option: Tất cả trạng thái
- Background: light gray
- Border: light gray
- Text color: dark gray
- Status: enable</t>
  </si>
  <si>
    <t>GUI-QLUT15</t>
  </si>
  <si>
    <t>GUI-QLUT16</t>
  </si>
  <si>
    <t>GUI-QLUT17</t>
  </si>
  <si>
    <t>GUI-QLUT18</t>
  </si>
  <si>
    <t>GUI-QLUT19</t>
  </si>
  <si>
    <t>Card đơn ứng tuyển</t>
  </si>
  <si>
    <t>GUI-QLUT20</t>
  </si>
  <si>
    <t>Badge trạng thái đơn</t>
  </si>
  <si>
    <t>- Label: theo trạng thái thực tế
- Background: theo trạng thái
- Status: visible</t>
  </si>
  <si>
    <t>GUI-QLUT21</t>
  </si>
  <si>
    <t>[Thời gian nộp] Label</t>
  </si>
  <si>
    <t>- Label: Thời gian nộp
- Text color: gray
- Status: visible</t>
  </si>
  <si>
    <t>GUI-QLUT22</t>
  </si>
  <si>
    <t>[Lịch phỏng vấn] Label</t>
  </si>
  <si>
    <t>- Label: Lịch phỏng vấn
- Text color: gray
- Status: visible</t>
  </si>
  <si>
    <t>GUI-QLUT23</t>
  </si>
  <si>
    <t>[Chi tiết] Button</t>
  </si>
  <si>
    <t>- Label: Chi tiết
- Text color: dark gray
- Background: white
- Border: light gray
- Status: enable</t>
  </si>
  <si>
    <t>GUI-QLUT24</t>
  </si>
  <si>
    <t>- Label: Hiển thị x / y đơn ứng tuyển
- Text color: gray
- Status: visible</t>
  </si>
  <si>
    <t>GUI-QLUT25</t>
  </si>
  <si>
    <t>- Label: Trước
- Status: enable/disable</t>
  </si>
  <si>
    <t>GUI-QLUT26</t>
  </si>
  <si>
    <t>- Label: Sau
- Status: enable/disable</t>
  </si>
  <si>
    <t>GUI-QLUT27</t>
  </si>
  <si>
    <t>- Label: Chưa có đơn ứng tuyển phù hợp
- Text color: black
- Status: visible</t>
  </si>
  <si>
    <t>GUI-QLUT28</t>
  </si>
  <si>
    <t>GUI-QLUT29</t>
  </si>
  <si>
    <t>Modal chi tiết đơn ứng tuyển</t>
  </si>
  <si>
    <t>GUI-QLUT30</t>
  </si>
  <si>
    <t>[Chi tiết đơn ứng tuyển] Label modal</t>
  </si>
  <si>
    <t>- Label: Chi tiết đơn ứng tuyển
- Text color: blue
- Status: visible</t>
  </si>
  <si>
    <t>GUI-QLUT31</t>
  </si>
  <si>
    <t>GUI-QLUT32</t>
  </si>
  <si>
    <t>[Trạng thái] Label modal</t>
  </si>
  <si>
    <t>GUI-QLUT33</t>
  </si>
  <si>
    <t>[Thời gian nộp] Label modal</t>
  </si>
  <si>
    <t>GUI-QLUT34</t>
  </si>
  <si>
    <t>[Lịch phỏng vấn] Label modal</t>
  </si>
  <si>
    <t>GUI-QLUT35</t>
  </si>
  <si>
    <t>[Thông tin job] Label modal</t>
  </si>
  <si>
    <t>- Label: Thông tin job
- Text color: black
- Status: visible</t>
  </si>
  <si>
    <t>GUI-QLUT36</t>
  </si>
  <si>
    <t>[Thông tin hồ sơ] Label modal</t>
  </si>
  <si>
    <t>- Label: Thông tin hồ sơ
- Text color: black
- Status: visible</t>
  </si>
  <si>
    <t>GUI-QLUT37</t>
  </si>
  <si>
    <t>[Thư xin việc] Label modal</t>
  </si>
  <si>
    <t>- Label: Thư xin việc
- Text color: black
- Status: visible</t>
  </si>
  <si>
    <t>GUI-QLUT38</t>
  </si>
  <si>
    <t>[Ghi chú &amp; kết quả] Label modal</t>
  </si>
  <si>
    <t>- Label: Ghi chú &amp; kết quả
- Text color: black
- Status: visible</t>
  </si>
  <si>
    <t>GUI-QLUT39</t>
  </si>
  <si>
    <t>[Kết quả phỏng vấn] Label modal</t>
  </si>
  <si>
    <t>- Label: Kết quả phỏng vấn
- Text color: gray
- Status: visible</t>
  </si>
  <si>
    <t>GUI-QLUT40</t>
  </si>
  <si>
    <t>[Ghi chú] Label modal</t>
  </si>
  <si>
    <t>- Label: Ghi chú
- Text color: gray
- Status: visible</t>
  </si>
  <si>
    <t>FUNCTION_SHOW Quản lý ứng tuyển (admin)</t>
  </si>
  <si>
    <t>FUNC-QLUT01</t>
  </si>
  <si>
    <t>Truy cập trang quản lý ứng tuyển</t>
  </si>
  <si>
    <t>1. Đăng nhập admin 2. Mở trang quản lý ứng tuyển</t>
  </si>
  <si>
    <t>Hệ thống tải trang quản lý ứng tuyển thành công</t>
  </si>
  <si>
    <t>FUNC-QLUT02</t>
  </si>
  <si>
    <t>Tải thống kê ứng tuyển</t>
  </si>
  <si>
    <t>Hệ thống tải dữ liệu thống kê ứng tuyển toàn hệ thống</t>
  </si>
  <si>
    <t>FUNC-QLUT03</t>
  </si>
  <si>
    <t>Tải danh sách công ty</t>
  </si>
  <si>
    <t>Hệ thống tải danh sách công ty để dùng cho bộ lọc</t>
  </si>
  <si>
    <t>FUNC-QLUT04</t>
  </si>
  <si>
    <t>Tải danh sách đơn ứng tuyển</t>
  </si>
  <si>
    <t>Hệ thống tải danh sách đơn ứng tuyển toàn hệ thống</t>
  </si>
  <si>
    <t>FUNC-QLUT05</t>
  </si>
  <si>
    <t>Hiển thị tổng số đơn ứng tuyển</t>
  </si>
  <si>
    <t>Hệ thống hiển thị đúng tổng số đơn ứng tuyển toàn hệ thống</t>
  </si>
  <si>
    <t>FUNC-QLUT06</t>
  </si>
  <si>
    <t>Hiển thị số đơn đang chờ</t>
  </si>
  <si>
    <t>Hệ thống hiển thị đúng số đơn đang chờ xử lý</t>
  </si>
  <si>
    <t>FUNC-QLUT07</t>
  </si>
  <si>
    <t>Hiển thị số đơn đã xem</t>
  </si>
  <si>
    <t>Hệ thống hiển thị đúng số đơn đã xem</t>
  </si>
  <si>
    <t>FUNC-QLUT08</t>
  </si>
  <si>
    <t>Hiển thị số đơn đã chốt</t>
  </si>
  <si>
    <t>Hệ thống hiển thị đúng tổng số đơn đã có kết quả trúng tuyển hoặc từ chối</t>
  </si>
  <si>
    <t>FUNC-QLUT09</t>
  </si>
  <si>
    <t>Lọc theo công ty</t>
  </si>
  <si>
    <t>1. Chọn 1 công ty trong dropdown</t>
  </si>
  <si>
    <t>Có dữ liệu ứng tuyển của nhiều công ty</t>
  </si>
  <si>
    <t>Hệ thống chỉ hiển thị các đơn thuộc công ty đã chọn</t>
  </si>
  <si>
    <t>FUNC-QLUT10</t>
  </si>
  <si>
    <t>1. Chọn 1 trạng thái trong dropdown</t>
  </si>
  <si>
    <t>Có nhiều trạng thái đơn</t>
  </si>
  <si>
    <t>Hệ thống chỉ hiển thị các đơn có trạng thái đã chọn</t>
  </si>
  <si>
    <t>FUNC-QLUT11</t>
  </si>
  <si>
    <t>FUNC-QLUT12</t>
  </si>
  <si>
    <t>Kết hợp lọc công ty và trạng thái</t>
  </si>
  <si>
    <t>1. Chọn công ty 2. Chọn trạng thái</t>
  </si>
  <si>
    <t>Hệ thống chỉ hiển thị các đơn thỏa đồng thời cả 2 điều kiện</t>
  </si>
  <si>
    <t>FUNC-QLUT13</t>
  </si>
  <si>
    <t>1. Chọn công ty 2. Chọn trạng thái 3. Đổi số dòng/trang 4. Bấm Reset bộ lọc</t>
  </si>
  <si>
    <t>Hệ thống đưa bộ lọc về mặc định và tải lại danh sách ứng tuyển</t>
  </si>
  <si>
    <t>FUNC-QLUT14</t>
  </si>
  <si>
    <t>1. Đang ở trang khác 2. Thay đổi bộ lọc</t>
  </si>
  <si>
    <t>FUNC-QLUT15</t>
  </si>
  <si>
    <t>Mở modal chi tiết đơn ứng tuyển</t>
  </si>
  <si>
    <t>1. Bấm Chi tiết trên một đơn</t>
  </si>
  <si>
    <t>Có ít nhất 1 đơn</t>
  </si>
  <si>
    <t>Hệ thống mở modal chi tiết của đơn ứng tuyển được chọn</t>
  </si>
  <si>
    <t>FUNC-QLUT16</t>
  </si>
  <si>
    <t>1. Mở modal 2. Bấm ra ngoài modal</t>
  </si>
  <si>
    <t>FUNC-QLUT17</t>
  </si>
  <si>
    <t>1. Mở modal 2. Bấm icon close</t>
  </si>
  <si>
    <t>FUNC-QLUT18</t>
  </si>
  <si>
    <t>Hiển thị trạng thái đơn trong modal</t>
  </si>
  <si>
    <t>Có đơn hợp lệ</t>
  </si>
  <si>
    <t>Hệ thống hiển thị đúng trạng thái của đơn ứng tuyển</t>
  </si>
  <si>
    <t>FUNC-QLUT19</t>
  </si>
  <si>
    <t>Hiển thị thời gian nộp trong modal</t>
  </si>
  <si>
    <t>Hệ thống hiển thị đúng thời gian nộp đơn</t>
  </si>
  <si>
    <t>FUNC-QLUT20</t>
  </si>
  <si>
    <t>Hiển thị lịch phỏng vấn trong modal</t>
  </si>
  <si>
    <t>Có đơn có lịch phỏng vấn</t>
  </si>
  <si>
    <t>Hệ thống hiển thị đúng thời gian phỏng vấn</t>
  </si>
  <si>
    <t>FUNC-QLUT21</t>
  </si>
  <si>
    <t>Hiển thị thông tin job trong modal</t>
  </si>
  <si>
    <t>Hệ thống hiển thị đúng tiêu đề job, công ty và trạng thái tin tuyển dụng</t>
  </si>
  <si>
    <t>FUNC-QLUT22</t>
  </si>
  <si>
    <t>Hiển thị thông tin hồ sơ trong modal</t>
  </si>
  <si>
    <t>Hệ thống hiển thị đúng tiêu đề hồ sơ và email ứng viên</t>
  </si>
  <si>
    <t>FUNC-QLUT23</t>
  </si>
  <si>
    <t>Hiển thị thư xin việc trong modal</t>
  </si>
  <si>
    <t>Hệ thống hiển thị thư xin việc hoặc thư AI của ứng viên</t>
  </si>
  <si>
    <t>FUNC-QLUT24</t>
  </si>
  <si>
    <t>Hiển thị thông báo khi chưa có thư xin việc</t>
  </si>
  <si>
    <t>Đơn không có thư xin việc</t>
  </si>
  <si>
    <t>Hệ thống hiển thị nội dung ứng viên chưa để lại thư xin việc</t>
  </si>
  <si>
    <t>FUNC-QLUT25</t>
  </si>
  <si>
    <t>Hiển thị kết quả phỏng vấn trong modal</t>
  </si>
  <si>
    <t>Có dữ liệu kết quả phỏng vấn</t>
  </si>
  <si>
    <t>Hệ thống hiển thị đúng kết quả phỏng vấn</t>
  </si>
  <si>
    <t>FUNC-QLUT26</t>
  </si>
  <si>
    <t>Hiển thị ghi chú trong modal</t>
  </si>
  <si>
    <t>Có dữ liệu ghi chú</t>
  </si>
  <si>
    <t>Hệ thống hiển thị đúng ghi chú của nhà tuyển dụng</t>
  </si>
  <si>
    <t>FUNC-QLUT27</t>
  </si>
  <si>
    <t>Hiển thị thông báo khi chưa có ghi chú</t>
  </si>
  <si>
    <t>Không có ghi chú</t>
  </si>
  <si>
    <t>Hệ thống hiển thị nội dung chưa có ghi chú từ nhà tuyển dụng</t>
  </si>
  <si>
    <t>FUNC-QLUT28</t>
  </si>
  <si>
    <t>Hiển thị empty state khi không có đơn phù hợp</t>
  </si>
  <si>
    <t>Không có đơn phù hợp</t>
  </si>
  <si>
    <t>Hệ thống hiển thị trạng thái rỗng và thông báo chưa có đơn ứng tuyển phù hợp</t>
  </si>
  <si>
    <t>FUNC-QLUT29</t>
  </si>
  <si>
    <t>FUNC-QLUT30</t>
  </si>
  <si>
    <t>1. Ở trang 1 2. Bấm Trước</t>
  </si>
  <si>
    <t>FUNC-QLUT31</t>
  </si>
  <si>
    <t>1. Ở trang cuối 2. Bấm Sau</t>
  </si>
  <si>
    <t>FUNC-QLUT32</t>
  </si>
  <si>
    <t>Xử lý lỗi tải danh sách ứng tuyển</t>
  </si>
  <si>
    <t>1. Mở trang khi API danh sách lỗi</t>
  </si>
  <si>
    <t>Hệ thống hiển thị thông báo không thể tải danh sách ứng tuyển và danh sách rỗng</t>
  </si>
  <si>
    <t>FUNC-QLUT33</t>
  </si>
  <si>
    <t>Hệ thống hiển thị thông báo không thể tải dữ liệu ứng tuyển toàn hệ thống</t>
  </si>
  <si>
    <t>FUNC-QLUT34</t>
  </si>
  <si>
    <t>1. Đăng nhập candidate/employer 2. Mở trang quản lý ứng tuyển</t>
  </si>
  <si>
    <t>GUI_SHOW Trang Quản lý kỹ năng</t>
  </si>
  <si>
    <t>GUI-QLKN01</t>
  </si>
  <si>
    <t>[Quản lý kỹ năng] Tiêu đề trang</t>
  </si>
  <si>
    <t>- Label: Quản lý kỹ năng
- Text color: black (bold, large)
- Status: visible</t>
  </si>
  <si>
    <t>GUI-QLKN02</t>
  </si>
  <si>
    <t>[Quản lý danh mục kỹ năng...] Sub-text</t>
  </si>
  <si>
    <t>- Text: Quản lý danh mục kỹ năng để phục vụ matching, CV parsing và AI recommendation.
- Text color: gray
- Status: visible</t>
  </si>
  <si>
    <t>GUI-QLKN03</t>
  </si>
  <si>
    <t>[+ Thêm kỹ năng] Button</t>
  </si>
  <si>
    <t>- Label: + Thêm kỹ năng
- Icon: add
- Text color: white
- Background: blue
- Status: enable</t>
  </si>
  <si>
    <t>GUI-QLKN04</t>
  </si>
  <si>
    <t>Stat card [Tổng kỹ năng]</t>
  </si>
  <si>
    <t>- Label: Tổng kỹ năng
- Value: số nguyên (bold, large)
- Badge: Catalog (text blue, border blue)
- Background: white
- Border: light gray
- Status: visible</t>
  </si>
  <si>
    <t>GUI-QLKN05</t>
  </si>
  <si>
    <t>Stat card [Có mô tả]</t>
  </si>
  <si>
    <t>- Label: Có mô tả
- Value: số nguyên (bold, large)
- Badge: Chuẩn hóa (text green, border green)
- Background: white
- Border: light gray
- Status: visible</t>
  </si>
  <si>
    <t>GUI-QLKN06</t>
  </si>
  <si>
    <t>Stat card [Có icon]</t>
  </si>
  <si>
    <t>- Label: Có icon
- Value: số nguyên (bold, large)
- Badge: Hiển thị tốt (text gray)
- Background: white
- Border: light gray
- Status: visible</t>
  </si>
  <si>
    <t>GUI-QLKN07</t>
  </si>
  <si>
    <t>Input tìm kiếm kỹ năng</t>
  </si>
  <si>
    <t>- Icon: search
- Placeholder: Tìm theo tên kỹ năng hoặc mô tả...
- Background: white
- Border: light gray
- Text color: gray
- Status: enable</t>
  </si>
  <si>
    <t>GUI-QLKN08</t>
  </si>
  <si>
    <t>Dropdown sắp xếp theo [Tên kỹ năng]</t>
  </si>
  <si>
    <t>- Default: Tên kỹ năng
- Icon: chevron_down
- Background: white
- Border: light gray
- Status: enable</t>
  </si>
  <si>
    <t>GUI-QLKN09</t>
  </si>
  <si>
    <t>Dropdown thứ tự [A-Z / Cũ trước]</t>
  </si>
  <si>
    <t>- Default: A-Z / Cũ trước
- Icon: chevron_down
- Background: white
- Border: light gray
- Status: enable</t>
  </si>
  <si>
    <t>GUI-QLKN10</t>
  </si>
  <si>
    <t>Dropdown số bản ghi [10 / trang]</t>
  </si>
  <si>
    <t>- Default: 10 / trang
- Icon: chevron_down
- Background: white
- Border: light gray
- Status: enable</t>
  </si>
  <si>
    <t>GUI-QLKN11</t>
  </si>
  <si>
    <t>- Label: Reset bộ lọc
- Text color: dark gray
- Background: white
- Border: dark gray
- Status: enable</t>
  </si>
  <si>
    <t>GUI-QLKN12</t>
  </si>
  <si>
    <t>Table header [KỸ NĂNG]</t>
  </si>
  <si>
    <t>- Label: KỸ NĂNG
- Text color: gray (uppercase, small, bold)
- Background: light gray/white
- Status: visible</t>
  </si>
  <si>
    <t>GUI-QLKN13</t>
  </si>
  <si>
    <t>Table header [MÔ TẢ]</t>
  </si>
  <si>
    <t>- Label: MÔ TẢ
- Text color: gray (uppercase, small, bold)
- Background: light gray/white
- Status: visible</t>
  </si>
  <si>
    <t>GUI-QLKN14</t>
  </si>
  <si>
    <t>Table header [ICON]</t>
  </si>
  <si>
    <t>- Label: ICON
- Text color: gray (uppercase, small, bold)
- Background: light gray/white
- Status: visible</t>
  </si>
  <si>
    <t>GUI-QLKN15</t>
  </si>
  <si>
    <t>Table header [HÀNH ĐỘNG]</t>
  </si>
  <si>
    <t>- Label: HÀNH ĐỘNG
- Text color: gray (uppercase, small, bold)
- Background: light gray/white
- Status: visible</t>
  </si>
  <si>
    <t>GUI-QLKN16</t>
  </si>
  <si>
    <t>Badge viết tắt tên kỹ năng cột KỸ NĂNG</t>
  </si>
  <si>
    <t>- Text: viết tắt tên kỹ năng (vd: .N, AC)
- Text color: blue
- Background: light blue
- Border-radius: rounded
- Status: visible</t>
  </si>
  <si>
    <t>GUI-QLKN17</t>
  </si>
  <si>
    <t>[Tên kỹ năng] Label cột KỸ NĂNG</t>
  </si>
  <si>
    <t>GUI-QLKN18</t>
  </si>
  <si>
    <t>[Mô tả kỹ năng] Content cột MÔ TẢ</t>
  </si>
  <si>
    <t>- Text color: dark gray
- Multi-line nếu dài
- Status: visible</t>
  </si>
  <si>
    <t>GUI-QLKN19</t>
  </si>
  <si>
    <t>[Icon emoji] cột ICON</t>
  </si>
  <si>
    <t>- Hiển thị emoji đại diện kỹ năng
- Kích thước: vừa phải
- Status: visible</t>
  </si>
  <si>
    <t>GUI-QLKN20</t>
  </si>
  <si>
    <t>Icon [Sửa] cột HÀNH ĐỘNG</t>
  </si>
  <si>
    <t>- Icon: edit/pencil
- Text color: gray
- Status: enable
- Hover: blue</t>
  </si>
  <si>
    <t>GUI-QLKN21</t>
  </si>
  <si>
    <t>Icon [Xóa] cột HÀNH ĐỘNG</t>
  </si>
  <si>
    <t>- Icon: delete/trash
- Text color: gray
- Status: enable
- Hover: red</t>
  </si>
  <si>
    <t>GUI-QLKN22</t>
  </si>
  <si>
    <t>Table row container</t>
  </si>
  <si>
    <t>- Background: white
- Border-bottom: light gray
- Hover: light blue
- Status: visible</t>
  </si>
  <si>
    <t>GUI-QLKN23</t>
  </si>
  <si>
    <t>Table container tổng thể</t>
  </si>
  <si>
    <t>FUNCTION_SHOW Trang Quản lý kỹ năng</t>
  </si>
  <si>
    <t>FUN-QLKN01</t>
  </si>
  <si>
    <t>Tải danh sách kỹ năng mặc định</t>
  </si>
  <si>
    <t>1. Đăng nhập admin
2. Truy cập trang Quản lý kỹ năng</t>
  </si>
  <si>
    <t>Có dữ liệu kỹ năng trong hệ thống</t>
  </si>
  <si>
    <t>Hệ thống tải danh sách kỹ năng, 3 stat cards hiển thị đúng số liệu</t>
  </si>
  <si>
    <t>FUN-QLKN02</t>
  </si>
  <si>
    <t>Hiển thị đúng số liệu 3 stat cards</t>
  </si>
  <si>
    <t>1. Truy cập trang Quản lý kỹ năng</t>
  </si>
  <si>
    <t>Có dữ liệu kỹ năng</t>
  </si>
  <si>
    <t>Stat cards hiển thị đúng: tổng kỹ năng, có mô tả, có icon</t>
  </si>
  <si>
    <t>FUN-QLKN03</t>
  </si>
  <si>
    <t>Mở form thêm kỹ năng mới</t>
  </si>
  <si>
    <t>1. Bấm + Thêm kỹ năng</t>
  </si>
  <si>
    <t>Đang ở trang Quản lý kỹ năng</t>
  </si>
  <si>
    <t>Hệ thống mở form/modal thêm kỹ năng mới với các trường tên, mô tả, icon</t>
  </si>
  <si>
    <t>FUN-QLKN04</t>
  </si>
  <si>
    <t>Thêm kỹ năng mới với thông tin hợp lệ</t>
  </si>
  <si>
    <t>1. Mở form thêm kỹ năng
2. Nhập tên, mô tả, icon hợp lệ
3. Bấm Lưu</t>
  </si>
  <si>
    <t>Tên kỹ năng chưa tồn tại trong hệ thống</t>
  </si>
  <si>
    <t>Hệ thống lưu kỹ năng mới, bảng cập nhật, stat card Tổng kỹ năng tăng 1</t>
  </si>
  <si>
    <t>FUN-QLKN05</t>
  </si>
  <si>
    <t>Thêm kỹ năng với tên bỏ trống</t>
  </si>
  <si>
    <t>1. Mở form thêm
2. Để trống tên kỹ năng
3. Bấm Lưu</t>
  </si>
  <si>
    <t>Tên kỹ năng là trường bắt buộc</t>
  </si>
  <si>
    <t>Hệ thống hiển thị thông báo lỗi trường bắt buộc, không lưu</t>
  </si>
  <si>
    <t>FUN-QLKN06</t>
  </si>
  <si>
    <t>Thêm kỹ năng trùng tên đã tồn tại</t>
  </si>
  <si>
    <t>1. Mở form thêm
2. Nhập tên kỹ năng đã có trong hệ thống
3. Bấm Lưu</t>
  </si>
  <si>
    <t>Tên kỹ năng đã tồn tại</t>
  </si>
  <si>
    <t>Hệ thống hiển thị thông báo lỗi tên kỹ năng đã tồn tại, không lưu</t>
  </si>
  <si>
    <t>FUN-QLKN07</t>
  </si>
  <si>
    <t>Tìm kiếm kỹ năng theo tên</t>
  </si>
  <si>
    <t>1. Nhập tên kỹ năng vào ô tìm kiếm
2. Nhấn Enter hoặc chờ debounce</t>
  </si>
  <si>
    <t>Có kỹ năng trùng tên</t>
  </si>
  <si>
    <t>Bảng chỉ hiển thị kỹ năng có tên khớp từ khóa</t>
  </si>
  <si>
    <t>FUN-QLKN08</t>
  </si>
  <si>
    <t>Tìm kiếm kỹ năng theo mô tả</t>
  </si>
  <si>
    <t>1. Nhập từ khóa từ mô tả vào ô tìm kiếm
2. Nhấn Enter</t>
  </si>
  <si>
    <t>Có kỹ năng có mô tả chứa từ khóa</t>
  </si>
  <si>
    <t>Bảng hiển thị kỹ năng có mô tả chứa từ khóa tìm kiếm</t>
  </si>
  <si>
    <t>FUN-QLKN09</t>
  </si>
  <si>
    <t>Tìm kiếm không phân biệt hoa thường</t>
  </si>
  <si>
    <t>1. Nhập tên kỹ năng với chữ hoa/thường khác</t>
  </si>
  <si>
    <t>Có kỹ năng phù hợp</t>
  </si>
  <si>
    <t>Hệ thống tìm kiếm không phân biệt hoa thường, trả về kết quả đúng</t>
  </si>
  <si>
    <t>FUN-QLKN10</t>
  </si>
  <si>
    <t>Sắp xếp theo Tên kỹ năng A-Z</t>
  </si>
  <si>
    <t>1. Chọn Tên kỹ năng từ dropdown sắp xếp
2. Chọn A-Z / Cũ trước</t>
  </si>
  <si>
    <t>Có ít nhất 2 kỹ năng</t>
  </si>
  <si>
    <t>Danh sách sắp xếp kỹ năng theo thứ tự A-Z</t>
  </si>
  <si>
    <t>FUN-QLKN11</t>
  </si>
  <si>
    <t>Sắp xếp theo Tên kỹ năng Z-A</t>
  </si>
  <si>
    <t>1. Chọn Tên kỹ năng
2. Chọn Z-A / Mới trước</t>
  </si>
  <si>
    <t>Danh sách đảo chiều sắp xếp Z-A</t>
  </si>
  <si>
    <t>FUN-QLKN12</t>
  </si>
  <si>
    <t>Đổi số bản ghi hiển thị mỗi trang</t>
  </si>
  <si>
    <t>1. Chọn số lượng từ dropdown 10/trang (vd: 20, 50)</t>
  </si>
  <si>
    <t>Có đủ dữ liệu kỹ năng</t>
  </si>
  <si>
    <t>Bảng tải lại và hiển thị đúng số bản ghi theo giá trị được chọn</t>
  </si>
  <si>
    <t>FUN-QLKN13</t>
  </si>
  <si>
    <t>1. Áp dụng một hoặc nhiều bộ lọc
2. Bấm Reset bộ lọc</t>
  </si>
  <si>
    <t>Hệ thống xóa hết bộ lọc và tải lại toàn bộ danh sách kỹ năng mặc định</t>
  </si>
  <si>
    <t>FUN-QLKN14</t>
  </si>
  <si>
    <t>Mở form sửa kỹ năng</t>
  </si>
  <si>
    <t>1. Bấm icon Sửa (pencil) trên một row kỹ năng</t>
  </si>
  <si>
    <t>Có ít nhất 1 kỹ năng trong bảng</t>
  </si>
  <si>
    <t>Hệ thống mở form/modal chỉnh sửa với dữ liệu hiện tại của kỹ năng được chọn</t>
  </si>
  <si>
    <t>FUN-QLKN15</t>
  </si>
  <si>
    <t>Lưu chỉnh sửa kỹ năng hợp lệ</t>
  </si>
  <si>
    <t>1. Mở form sửa
2. Chỉnh sửa tên/mô tả/icon hợp lệ
3. Bấm Lưu</t>
  </si>
  <si>
    <t>Dữ liệu chỉnh sửa hợp lệ</t>
  </si>
  <si>
    <t>Hệ thống cập nhật kỹ năng, bảng hiển thị dữ liệu mới, thông báo thành công</t>
  </si>
  <si>
    <t>FUN-QLKN16</t>
  </si>
  <si>
    <t>Sửa tên kỹ năng thành tên đã tồn tại</t>
  </si>
  <si>
    <t>1. Mở form sửa
2. Đổi tên thành tên kỹ năng khác đã tồn tại
3. Bấm Lưu</t>
  </si>
  <si>
    <t>Tên mới trùng với kỹ năng khác</t>
  </si>
  <si>
    <t>Hệ thống hiển thị thông báo lỗi tên đã tồn tại, không lưu</t>
  </si>
  <si>
    <t>FUN-QLKN17</t>
  </si>
  <si>
    <t>Sửa tên kỹ năng thành rỗng</t>
  </si>
  <si>
    <t>1. Mở form sửa
2. Xóa trắng tên kỹ năng
3. Bấm Lưu</t>
  </si>
  <si>
    <t>Tên kỹ năng bắt buộc</t>
  </si>
  <si>
    <t>FUN-QLKN18</t>
  </si>
  <si>
    <t>Xóa kỹ năng</t>
  </si>
  <si>
    <t>1. Bấm icon Xóa (trash) trên một row
2. Xác nhận xóa</t>
  </si>
  <si>
    <t>Hệ thống xóa kỹ năng, bảng cập nhật, stat card Tổng kỹ năng giảm 1</t>
  </si>
  <si>
    <t>FUN-QLKN19</t>
  </si>
  <si>
    <t>Hủy xóa kỹ năng</t>
  </si>
  <si>
    <t>1. Bấm icon Xóa
2. Bấm Hủy trên hộp thoại xác nhận</t>
  </si>
  <si>
    <t>Hộp thoại xác nhận đang mở</t>
  </si>
  <si>
    <t>Hệ thống không xóa kỹ năng, đóng hộp thoại, giữ nguyên danh sách</t>
  </si>
  <si>
    <t>FUN-QLKN20</t>
  </si>
  <si>
    <t>Xóa kỹ năng đang được sử dụng trong hồ sơ ứng viên</t>
  </si>
  <si>
    <t>1. Xóa kỹ năng đang được gắn với ít nhất 1 ứng viên
2. Xác nhận xóa</t>
  </si>
  <si>
    <t>Kỹ năng đang được tham chiếu bởi dữ liệu khác</t>
  </si>
  <si>
    <t>Hệ thống hiển thị cảnh báo và yêu cầu xác nhận, hoặc từ chối xóa với thông báo</t>
  </si>
  <si>
    <t>FUN-QLKN21</t>
  </si>
  <si>
    <t>Stat cards cập nhật sau khi thêm kỹ năng có mô tả và icon</t>
  </si>
  <si>
    <t>1. Thêm kỹ năng mới có cả mô tả và icon
2. Lưu thành công</t>
  </si>
  <si>
    <t>Thêm thành công</t>
  </si>
  <si>
    <t>Stat card Tổng kỹ năng, Có mô tả, Có icon đều tăng 1</t>
  </si>
  <si>
    <t>FUN-QLKN22</t>
  </si>
  <si>
    <t>Stat card Có mô tả không tăng khi thêm kỹ năng không có mô tả</t>
  </si>
  <si>
    <t>1. Thêm kỹ năng mới không nhập mô tả
2. Lưu thành công</t>
  </si>
  <si>
    <t>Mô tả không bắt buộc</t>
  </si>
  <si>
    <t>Stat card Tổng kỹ năng tăng 1, stat card Có mô tả giữ nguyên</t>
  </si>
  <si>
    <t>FUN-QLKN23</t>
  </si>
  <si>
    <t>Phân trang - chuyển trang tiếp theo</t>
  </si>
  <si>
    <t>1. Tổng kỹ năng &gt; số trang hiển thị
2. Bấm trang tiếp theo</t>
  </si>
  <si>
    <t>Có hơn 10 kỹ năng (mặc định 10/trang)</t>
  </si>
  <si>
    <t>Hệ thống tải kỹ năng trang tiếp theo, giữ nguyên bộ lọc đang áp dụng</t>
  </si>
  <si>
    <t>FUN-QLKN24</t>
  </si>
  <si>
    <t>Hiển thị empty state khi không tìm thấy kỹ năng</t>
  </si>
  <si>
    <t>1. Nhập từ khóa không có kết quả
2. Nhấn Enter</t>
  </si>
  <si>
    <t>Không có kỹ năng phù hợp</t>
  </si>
  <si>
    <t>Bảng hiển thị trạng thái rỗng với thông báo không tìm thấy kết quả</t>
  </si>
  <si>
    <t>FUN-QLKN25</t>
  </si>
  <si>
    <t>Nhập ký tự đặc biệt vào ô tìm kiếm</t>
  </si>
  <si>
    <t>1. Nhập ký tự đặc biệt (&lt;, &gt;, ', " ...) vào ô tìm kiếm</t>
  </si>
  <si>
    <t>Ô tìm kiếm đang active</t>
  </si>
  <si>
    <t>Hệ thống xử lý an toàn, không bị lỗi hoặc injection</t>
  </si>
  <si>
    <t>FUN-QLKN26</t>
  </si>
  <si>
    <t>Truy cập không có quyền admin</t>
  </si>
  <si>
    <t>1. Đăng nhập tài khoản ứng viên hoặc NTD
2. Truy cập URL trang Quản lý kỹ năng</t>
  </si>
  <si>
    <t>Hệ thống từ chối truy cập hoặc chuyển sang trang phù hợp với role</t>
  </si>
  <si>
    <t>FUN-QLKN27</t>
  </si>
  <si>
    <t>Xử lý lỗi server khi tải danh sách</t>
  </si>
  <si>
    <t>FUN-QLKN28</t>
  </si>
  <si>
    <t>Xử lý lỗi server khi thêm/sửa/xóa kỹ năng</t>
  </si>
  <si>
    <t>1. Thực hiện thêm/sửa/xóa khi API lỗi</t>
  </si>
  <si>
    <t>Hệ thống hiển thị thông báo lỗi, không thay đổi dữ liệu</t>
  </si>
  <si>
    <t>FUN-QLKN29</t>
  </si>
  <si>
    <t>Kết hợp tìm kiếm và sắp xếp</t>
  </si>
  <si>
    <t>1. Nhập từ khóa tìm kiếm
2. Chọn thứ tự sắp xếp</t>
  </si>
  <si>
    <t>Có kết quả tìm kiếm</t>
  </si>
  <si>
    <t>Hệ thống áp dụng đồng thời tìm kiếm và sắp xếp, kết quả hiển thị đúng</t>
  </si>
  <si>
    <t>FUN-QLKN30</t>
  </si>
  <si>
    <t>Kết quả lọc có nhiều hơn 10 kỹ năng</t>
  </si>
  <si>
    <t>Hệ thống giữ nguyên điều kiện lọc và sắp xếp khi chuyển trang</t>
  </si>
  <si>
    <t>FUN-QLKN31</t>
  </si>
  <si>
    <t>Thêm kỹ năng với tên chứa ký tự đặc biệt</t>
  </si>
  <si>
    <t>1. Nhập tên kỹ năng chứa ký tự đặc biệt (vd: C++, .NET, C#)
2. Bấm Lưu</t>
  </si>
  <si>
    <t>Tên kỹ năng chứa ký tự đặc biệt hợp lệ cho ngành IT</t>
  </si>
  <si>
    <t>Hệ thống lưu thành công, tên hiển thị đúng trong bảng</t>
  </si>
  <si>
    <t>FUN-QLKN32</t>
  </si>
  <si>
    <t>Thêm kỹ năng với mô tả quá dài</t>
  </si>
  <si>
    <t>1. Nhập mô tả vượt quá giới hạn ký tự
2. Bấm Lưu</t>
  </si>
  <si>
    <t>Mô tả vượt giới hạn ký tự cho phép</t>
  </si>
  <si>
    <t>Hệ thống hiển thị thông báo lỗi hoặc giới hạn nhập ký tự</t>
  </si>
  <si>
    <t>GUI_SHOW Trang Quản lý ngành nghề</t>
  </si>
  <si>
    <t>GUI-NN01</t>
  </si>
  <si>
    <t>[Title] Quản lý ngành nghề</t>
  </si>
  <si>
    <t>- Text: Quản lý ngành nghề
- Font: Bold, size lớn
- Position: Top-left
- Status: Visible</t>
  </si>
  <si>
    <t>GUI-NN02</t>
  </si>
  <si>
    <t>- Text: Tạo, phân loại và kiểm soát danh mục ngành nghề...
- Color: Gray
- Status: Visible</t>
  </si>
  <si>
    <t>GUI-NN03</t>
  </si>
  <si>
    <t>[Button] Thêm ngành nghề</t>
  </si>
  <si>
    <t>- Text: Thêm ngành nghề
- Icon: +
- Color: Blue
- Clickable
- Status: Visible</t>
  </si>
  <si>
    <t>GUI-NN04</t>
  </si>
  <si>
    <t>[Card] Tổng ngành</t>
  </si>
  <si>
    <t>- Label: Tổng ngành
- Value: Số (VD: 27)
- Icon: Visible
- Status: Visible</t>
  </si>
  <si>
    <t>GUI-NN05</t>
  </si>
  <si>
    <t>[Card] Hiển thị</t>
  </si>
  <si>
    <t>- Label: Hiển thị
- Value: Số (VD: 26)
- Color: Green
- Status: Visible</t>
  </si>
  <si>
    <t>GUI-NN06</t>
  </si>
  <si>
    <t>- Label: Đang ẩn
- Value: Số (VD: 1)
- Color: Gray/Orange
- Status: Visible</t>
  </si>
  <si>
    <t>GUI-NN07</t>
  </si>
  <si>
    <t>[Card] Ngành gốc</t>
  </si>
  <si>
    <t>- Label: Ngành gốc
- Value: Số (VD: 9)
- Status: Visible</t>
  </si>
  <si>
    <t>GUI-NN08</t>
  </si>
  <si>
    <t>[Card] Ngành con</t>
  </si>
  <si>
    <t>- Label: Ngành con
- Value: Số (VD: 18)
- Status: Visible</t>
  </si>
  <si>
    <t>GUI-NN09</t>
  </si>
  <si>
    <t>[Search box] Tìm ngành nghề</t>
  </si>
  <si>
    <t>- Placeholder: Tìm theo tên ngành, slug hoặc mô tả...
- Icon search: Visible
- Status: Visible</t>
  </si>
  <si>
    <t>GUI-NN10</t>
  </si>
  <si>
    <t>GUI-NN11</t>
  </si>
  <si>
    <t>[Dropdown] Danh mục cha</t>
  </si>
  <si>
    <t>- Default: Tất cả cấp cha
- Status: Visible</t>
  </si>
  <si>
    <t>GUI-NN12</t>
  </si>
  <si>
    <t>- Default: 10/trang
- Status: Visible</t>
  </si>
  <si>
    <t>GUI-NN13</t>
  </si>
  <si>
    <t>- Text: Reset bộ lọc
- Clickable
- Status: Visible</t>
  </si>
  <si>
    <t>GUI-NN14</t>
  </si>
  <si>
    <t>[Table Header] Danh sách ngành</t>
  </si>
  <si>
    <t>- Columns: Ngành nghề, Slug, Danh mục cha, Hiển thị, Hành động
- Font: Bold
- Status: Visible</t>
  </si>
  <si>
    <t>GUI-NN15</t>
  </si>
  <si>
    <t>[Column] Ngành nghề</t>
  </si>
  <si>
    <t>- Hiển thị tên + mô tả ngắn
- Có icon đại diện
- Status: Visible</t>
  </si>
  <si>
    <t>GUI-NN16</t>
  </si>
  <si>
    <t>[Column] Slug</t>
  </si>
  <si>
    <t>- Text: dạng slug (VD: cong-nghe-thong-tin)
- Format lowercase
- Status: Visible</t>
  </si>
  <si>
    <t>GUI-NN17</t>
  </si>
  <si>
    <t>[Column] Danh mục cha</t>
  </si>
  <si>
    <t>- Hiển thị tên danh mục cha
- Status: Visible</t>
  </si>
  <si>
    <t>GUI-NN18</t>
  </si>
  <si>
    <t>[Status] Hiển thị</t>
  </si>
  <si>
    <t>- Text: Hiển thị
- Color: Green
- Background: Light green
- Status: Visible</t>
  </si>
  <si>
    <t>GUI-NN19</t>
  </si>
  <si>
    <t>[Status] Đang ẩn</t>
  </si>
  <si>
    <t>- Text: Ẩn
- Color: Gray/Orange
- Status: Visible</t>
  </si>
  <si>
    <t>GUI-NN20</t>
  </si>
  <si>
    <t>- Icon bút chì
- Hover highlight
- Clickable
- Status: Visible</t>
  </si>
  <si>
    <t>GUI-NN21</t>
  </si>
  <si>
    <t>[Icon] Toggle hiển thị</t>
  </si>
  <si>
    <t>- Icon mắt / ẩn
- Có trạng thái bật/tắt
- Status: Visible</t>
  </si>
  <si>
    <t>GUI-NN22</t>
  </si>
  <si>
    <t>- Icon thùng rác
- Hover màu đỏ
- Status: Visible</t>
  </si>
  <si>
    <t>GUI-NN23</t>
  </si>
  <si>
    <t>[Danh sách ngành]</t>
  </si>
  <si>
    <t>- Hiển thị nhiều record
- Không vỡ layout
- Status: Visible</t>
  </si>
  <si>
    <t>FUNCTION_SHOW Trang Quản lý ngành nghề</t>
  </si>
  <si>
    <t>FUN-NN01</t>
  </si>
  <si>
    <t>Tìm kiếm ngành theo tên</t>
  </si>
  <si>
    <t>Nhập “Marketing”</t>
  </si>
  <si>
    <t>Có dữ liệu ngành</t>
  </si>
  <si>
    <t>Hiển thị đúng ngành</t>
  </si>
  <si>
    <t>FUN-NN02</t>
  </si>
  <si>
    <t>Tìm kiếm theo slug</t>
  </si>
  <si>
    <t>Nhập “digital-marketing”</t>
  </si>
  <si>
    <t>Có slug tồn tại</t>
  </si>
  <si>
    <t>FUN-NN03</t>
  </si>
  <si>
    <t>FUN-NN04</t>
  </si>
  <si>
    <t>Lọc theo trạng thái hiển thị</t>
  </si>
  <si>
    <t>Chọn “Hiển thị”</t>
  </si>
  <si>
    <t>Chỉ hiển thị ngành active</t>
  </si>
  <si>
    <t>FUN-NN05</t>
  </si>
  <si>
    <t>Lọc theo trạng thái ẩn</t>
  </si>
  <si>
    <t>Có ngành bị ẩn</t>
  </si>
  <si>
    <t>FUN-NN06</t>
  </si>
  <si>
    <t>Lọc theo danh mục cha</t>
  </si>
  <si>
    <t>Chọn “Công nghệ thông tin”</t>
  </si>
  <si>
    <t>Có ngành con</t>
  </si>
  <si>
    <t>Hiển thị đúng ngành con</t>
  </si>
  <si>
    <t>FUN-NN07</t>
  </si>
  <si>
    <t>Click reset</t>
  </si>
  <si>
    <t>Đã filter trước đó</t>
  </si>
  <si>
    <t>Trả về danh sách ban đầu</t>
  </si>
  <si>
    <t>FUN-NN08</t>
  </si>
  <si>
    <t>Thêm ngành nghề</t>
  </si>
  <si>
    <t>Click “Thêm ngành nghề”</t>
  </si>
  <si>
    <t>User có quyền</t>
  </si>
  <si>
    <t>Mở form thêm</t>
  </si>
  <si>
    <t>FUN-NN09</t>
  </si>
  <si>
    <t>Lưu ngành nghề mới</t>
  </si>
  <si>
    <t>Nhập dữ liệu + save</t>
  </si>
  <si>
    <t>Form hợp lệ</t>
  </si>
  <si>
    <t>Tạo mới thành công</t>
  </si>
  <si>
    <t>FUN-NN10</t>
  </si>
  <si>
    <t>Validate form rỗng</t>
  </si>
  <si>
    <t>Submit form trống</t>
  </si>
  <si>
    <t>Form mở</t>
  </si>
  <si>
    <t>Hiển thị lỗi validate</t>
  </si>
  <si>
    <t>FUN-NN11</t>
  </si>
  <si>
    <t>Edit ngành nghề</t>
  </si>
  <si>
    <t>Ngành tồn tại</t>
  </si>
  <si>
    <t>Mở form edit</t>
  </si>
  <si>
    <t>FUN-NN12</t>
  </si>
  <si>
    <t>Lưu chỉnh sửa</t>
  </si>
  <si>
    <t>Update + save</t>
  </si>
  <si>
    <t>Cập nhật thành công</t>
  </si>
  <si>
    <t>FUN-NN13</t>
  </si>
  <si>
    <t>Toggle hiển thị</t>
  </si>
  <si>
    <t>Click icon mắt</t>
  </si>
  <si>
    <t>Trạng thái đổi (Hiển thị ↔ Ẩn)</t>
  </si>
  <si>
    <t>FUN-NN14</t>
  </si>
  <si>
    <t>Xóa ngành nghề</t>
  </si>
  <si>
    <t>Click delete</t>
  </si>
  <si>
    <t>Có quyền xóa</t>
  </si>
  <si>
    <t>Hiển thị confirm popup</t>
  </si>
  <si>
    <t>FUN-NN15</t>
  </si>
  <si>
    <t>Xác nhận xóa</t>
  </si>
  <si>
    <t>Click confirm</t>
  </si>
  <si>
    <t>Popup mở</t>
  </si>
  <si>
    <t>Xóa thành công</t>
  </si>
  <si>
    <t>FUN-NN16</t>
  </si>
  <si>
    <t>Hủy xóa</t>
  </si>
  <si>
    <t>Click cancel</t>
  </si>
  <si>
    <t>Không xóa</t>
  </si>
  <si>
    <t>FUN-NN17</t>
  </si>
  <si>
    <t>Chuyển trang</t>
  </si>
  <si>
    <t>Load đúng trang</t>
  </si>
  <si>
    <t>FUN-NN18</t>
  </si>
  <si>
    <t>Đổi số lượng hiển thị</t>
  </si>
  <si>
    <t>Chọn 20/trang</t>
  </si>
  <si>
    <t>Có &gt;20 record</t>
  </si>
  <si>
    <t>FUN-NN19</t>
  </si>
  <si>
    <t>Load trang</t>
  </si>
  <si>
    <t>Data đúng</t>
  </si>
  <si>
    <t>FUN-NN20</t>
  </si>
  <si>
    <t>Search + filter</t>
  </si>
  <si>
    <t>GUI_SHOW Trang Quản lý tin tuyển dụng</t>
  </si>
  <si>
    <t>UI-TTD01</t>
  </si>
  <si>
    <t>[Title] Quản lý tin tuyển dụng</t>
  </si>
  <si>
    <t>- Text: Quản lý tin tuyển dụng
- Font: Bold, size lớn
- Position: Top-left
- Status: Visible</t>
  </si>
  <si>
    <t>UI-TTD02</t>
  </si>
  <si>
    <t>- Text: Rà soát, cập nhật và điều phối tất cả tin tuyển dụng...
- Color: Gray
- Status: Visible</t>
  </si>
  <si>
    <t>UI-TTD03</t>
  </si>
  <si>
    <t>[Card] Tổng tin</t>
  </si>
  <si>
    <t>- Label: Tổng tin
- Value: Số (VD: 26)
- Icon: Visible
- Status: Visible</t>
  </si>
  <si>
    <t>UI-TTD04</t>
  </si>
  <si>
    <t>[Card] Đang hoạt động</t>
  </si>
  <si>
    <t>- Label: Đang hoạt động
- Value: Số (VD: 21)
- Color: Green
- Status: Visible</t>
  </si>
  <si>
    <t>UI-TTD05</t>
  </si>
  <si>
    <t>- Label: Tạm ngưng
- Value: Số (VD: 5)
- Color: Orange
- Status: Visible</t>
  </si>
  <si>
    <t>UI-TTD06</t>
  </si>
  <si>
    <t>[Card] Tỷ lệ hoạt động</t>
  </si>
  <si>
    <t>- Label: Tỷ lệ hoạt động
- Value: % (VD: 81%)
- Status: Visible</t>
  </si>
  <si>
    <t>UI-TTD07</t>
  </si>
  <si>
    <t>[Search box] Tìm tin</t>
  </si>
  <si>
    <t>- Placeholder: Tìm theo tiêu đề tin hoặc tên công ty...
- Icon search: Visible
- Status: Visible</t>
  </si>
  <si>
    <t>UI-TTD08</t>
  </si>
  <si>
    <t>[Dropdown] Công ty</t>
  </si>
  <si>
    <t>- Default: Tất cả công ty
- Click mở dropdown
- Status: Visible</t>
  </si>
  <si>
    <t>UI-TTD09</t>
  </si>
  <si>
    <t>- Default: Tất cả trạng thái
- Status: Visible</t>
  </si>
  <si>
    <t>UI-TTD10</t>
  </si>
  <si>
    <t>UI-TTD11</t>
  </si>
  <si>
    <t>UI-TTD12</t>
  </si>
  <si>
    <t>[Table Header] Danh sách tin</t>
  </si>
  <si>
    <t>- Columns: Tin tuyển dụng, Công ty, Lương, Ngày hết hạn, Trạng thái, Hành động
- Font: Bold
- Status: Visible</t>
  </si>
  <si>
    <t>UI-TTD13</t>
  </si>
  <si>
    <t>[Column] Tin tuyển dụng</t>
  </si>
  <si>
    <t>- Hiển thị title + mô tả ngắn
- Format rõ ràng
- Status: Visible</t>
  </si>
  <si>
    <t>UI-TTD14</t>
  </si>
  <si>
    <t>[Column] Công ty</t>
  </si>
  <si>
    <t>- Hiển thị tên công ty
- Có mô tả ngành
- Status: Visible</t>
  </si>
  <si>
    <t>UI-TTD15</t>
  </si>
  <si>
    <t>[Column] Lương</t>
  </si>
  <si>
    <t>- Format tiền tệ (VD: 20.000.000 đ)
- Align right
- Status: Visible</t>
  </si>
  <si>
    <t>UI-TTD16</t>
  </si>
  <si>
    <t>[Column] Ngày hết hạn</t>
  </si>
  <si>
    <t>UI-TTD17</t>
  </si>
  <si>
    <t>[Status] Đang hoạt động</t>
  </si>
  <si>
    <t>- Text: Đang hoạt động
- Color: Green
- Background: Light green
- Status: Visible</t>
  </si>
  <si>
    <t>UI-TTD18</t>
  </si>
  <si>
    <t>- Text: Tạm ngưng
- Color: Orange
- Status: Visible</t>
  </si>
  <si>
    <t>UI-TTD19</t>
  </si>
  <si>
    <t>UI-TTD20</t>
  </si>
  <si>
    <t>- Icon play/pause
- Có trạng thái bật/tắt
- Status: Visible</t>
  </si>
  <si>
    <t>UI-TTD21</t>
  </si>
  <si>
    <t>UI-TTD22</t>
  </si>
  <si>
    <t>[Danh sách tin]</t>
  </si>
  <si>
    <t>- Hiển thị nhiều record
- Không vỡ layout
- Scroll mượt
- Status: Visible</t>
  </si>
  <si>
    <t>FUNCTION_SHOW Trang Quản lý tin tuyển dụng</t>
  </si>
  <si>
    <t>FUN-TTD01</t>
  </si>
  <si>
    <t>Tìm kiếm theo tiêu đề tin</t>
  </si>
  <si>
    <t>Nhập “Backend”</t>
  </si>
  <si>
    <t>Hiển thị đúng tin</t>
  </si>
  <si>
    <t>FUN-TTD02</t>
  </si>
  <si>
    <t>Tìm kiếm theo công ty</t>
  </si>
  <si>
    <t>Nhập “TechViet”</t>
  </si>
  <si>
    <t>FUN-TTD03</t>
  </si>
  <si>
    <t>FUN-TTD04</t>
  </si>
  <si>
    <t>Chọn 1 công ty</t>
  </si>
  <si>
    <t>Hiển thị đúng tin của công ty</t>
  </si>
  <si>
    <t>FUN-TTD05</t>
  </si>
  <si>
    <t>Lọc theo trạng thái hoạt động</t>
  </si>
  <si>
    <t>Chọn “Đang hoạt động”</t>
  </si>
  <si>
    <t>FUN-TTD06</t>
  </si>
  <si>
    <t>Lọc theo trạng thái tạm ngưng</t>
  </si>
  <si>
    <t>Chọn “Tạm ngưng”</t>
  </si>
  <si>
    <t>FUN-TTD07</t>
  </si>
  <si>
    <t>FUN-TTD08</t>
  </si>
  <si>
    <t>Click next page</t>
  </si>
  <si>
    <t>Hiển thị trang tiếp</t>
  </si>
  <si>
    <t>FUN-TTD09</t>
  </si>
  <si>
    <t>FUN-TTD10</t>
  </si>
  <si>
    <t>Edit tin tuyển dụng</t>
  </si>
  <si>
    <t>Có quyền admin</t>
  </si>
  <si>
    <t>FUN-TTD11</t>
  </si>
  <si>
    <t>FUN-TTD12</t>
  </si>
  <si>
    <t>Toggle trạng thái tin</t>
  </si>
  <si>
    <t>Click play/pause</t>
  </si>
  <si>
    <t>Tin tồn tại</t>
  </si>
  <si>
    <t>Trạng thái đổi (Active ↔ Pause)</t>
  </si>
  <si>
    <t>FUN-TTD13</t>
  </si>
  <si>
    <t>Xóa tin</t>
  </si>
  <si>
    <t>Có quyền</t>
  </si>
  <si>
    <t>Hiển thị popup confirm</t>
  </si>
  <si>
    <t>FUN-TTD14</t>
  </si>
  <si>
    <t>FUN-TTD15</t>
  </si>
  <si>
    <t>FUN-TTD16</t>
  </si>
  <si>
    <t>FUN-TTD17</t>
  </si>
  <si>
    <t>Quan sát</t>
  </si>
  <si>
    <t>FUN-TTD18</t>
  </si>
  <si>
    <t>FUN-TTD19</t>
  </si>
  <si>
    <t>Toggle nhiều lần</t>
  </si>
  <si>
    <t>Click nhiều lần</t>
  </si>
  <si>
    <t>FUN-TTD20</t>
  </si>
  <si>
    <t>Kiểm tra hạn tin</t>
  </si>
  <si>
    <t>So sánh ngày hết hạn</t>
  </si>
  <si>
    <t>Hiển thị đúng ngày</t>
  </si>
  <si>
    <t>Quản lý Template CV</t>
  </si>
  <si>
    <t>GUI_SHOW Quản lý Template CV</t>
  </si>
  <si>
    <t>GUI-CTM01</t>
  </si>
  <si>
    <t>[Template CV] Label</t>
  </si>
  <si>
    <t>-Label: Template CV
-Text color: black
-Status: visible</t>
  </si>
  <si>
    <t>GUI-CTM02</t>
  </si>
  <si>
    <t>GUI-CTM03</t>
  </si>
  <si>
    <t>[Tạo template mới] Button</t>
  </si>
  <si>
    <t>-Label: Tạo template mới
-Text color: white
-Background color: blue
-Status: enable</t>
  </si>
  <si>
    <t>GUI-CTM04</t>
  </si>
  <si>
    <t>Khối bộ lọc tìm kiếm</t>
  </si>
  <si>
    <t>GUI-CTM05</t>
  </si>
  <si>
    <t>Input tìm kiếm template</t>
  </si>
  <si>
    <t>-Placeholder: Tìm theo mã hoặc tên template...
-Background color: light gray
-Border color: light gray
-Text color: dark gray
-Status: enable</t>
  </si>
  <si>
    <t>GUI-CTM06</t>
  </si>
  <si>
    <t>[Áp dụng] Button filter</t>
  </si>
  <si>
    <t>-Label: Áp dụng
-Text color: dark gray
-Background color: white
-Border color: light gray
-Status: enable</t>
  </si>
  <si>
    <t>GUI-CTM07</t>
  </si>
  <si>
    <t>Loading skeleton danh sách template</t>
  </si>
  <si>
    <t>GUI-CTM08</t>
  </si>
  <si>
    <t>Empty state template</t>
  </si>
  <si>
    <t>-Label: Chưa có template CV nào.
-Text color: gray
-Status: visible</t>
  </si>
  <si>
    <t>GUI-CTM09</t>
  </si>
  <si>
    <t>Bảng danh sách template</t>
  </si>
  <si>
    <t>GUI-CTM10</t>
  </si>
  <si>
    <t>[Template] Header column</t>
  </si>
  <si>
    <t>-Label: Template
-Text color: gray
-Status: visible</t>
  </si>
  <si>
    <t>GUI-CTM11</t>
  </si>
  <si>
    <t>[Bố cục] Header column</t>
  </si>
  <si>
    <t>-Label: Bố cục
-Text color: gray
-Status: visible</t>
  </si>
  <si>
    <t>GUI-CTM12</t>
  </si>
  <si>
    <t>[Badge] Header column</t>
  </si>
  <si>
    <t>-Label: Badge
-Text color: gray
-Status: visible</t>
  </si>
  <si>
    <t>GUI-CTM13</t>
  </si>
  <si>
    <t>-Label: Trạng thái
-Text color: gray
-Status: visible</t>
  </si>
  <si>
    <t>GUI-CTM14</t>
  </si>
  <si>
    <t>[Thao tác] Header column</t>
  </si>
  <si>
    <t>-Label: Thao tác
-Text color: gray
-Status: visible</t>
  </si>
  <si>
    <t>GUI-CTM15</t>
  </si>
  <si>
    <t>Label tên template</t>
  </si>
  <si>
    <t>GUI-CTM16</t>
  </si>
  <si>
    <t>Label mã template</t>
  </si>
  <si>
    <t>GUI-CTM17</t>
  </si>
  <si>
    <t>Label mô tả template</t>
  </si>
  <si>
    <t>-Text color: light gray
-Status: visible</t>
  </si>
  <si>
    <t>GUI-CTM18</t>
  </si>
  <si>
    <t>Label bố cục template</t>
  </si>
  <si>
    <t>GUI-CTM19</t>
  </si>
  <si>
    <t>Badge tag template</t>
  </si>
  <si>
    <t>GUI-CTM20</t>
  </si>
  <si>
    <t>Badge trạng thái đang dùng</t>
  </si>
  <si>
    <t>-Label: Đang dùng
-Background color: light green
-Text color: green
-Status: visible</t>
  </si>
  <si>
    <t>GUI-CTM21</t>
  </si>
  <si>
    <t>Badge trạng thái đã ẩn</t>
  </si>
  <si>
    <t>-Label: Đã ẩn
-Background color: light gray
-Text color: gray
-Status: visible</t>
  </si>
  <si>
    <t>GUI-CTM22</t>
  </si>
  <si>
    <t>-Label: Sửa
-Text color: dark gray
-Background color: white
-Border color: light gray
-Status: enable</t>
  </si>
  <si>
    <t>GUI-CTM23</t>
  </si>
  <si>
    <t>[Ẩn]/[Hiện] Button</t>
  </si>
  <si>
    <t>-Label: Ẩn hoặc Hiện
-Text color: dark gray
-Background color: white
-Border color: light gray
-Status: enable</t>
  </si>
  <si>
    <t>GUI-CTM24</t>
  </si>
  <si>
    <t>-Label: Xóa
-Text color: red
-Background color: white
-Border color: light red
-Status: enable</t>
  </si>
  <si>
    <t>GUI-CTM25</t>
  </si>
  <si>
    <t>[Đang xóa...] Button state</t>
  </si>
  <si>
    <t>-Label: Đang xóa...
-Text color: red
-Background color: white
-Border color: light red
-Status: disable</t>
  </si>
  <si>
    <t>GUI-CTM26</t>
  </si>
  <si>
    <t>Pagination button [Trước]</t>
  </si>
  <si>
    <t>-Label: Trước
-Text color: dark gray
-Background color: white
-Border color: light gray
-Status: enable/disable</t>
  </si>
  <si>
    <t>GUI-CTM27</t>
  </si>
  <si>
    <t>Pagination button [Sau]</t>
  </si>
  <si>
    <t>-Label: Sau
-Text color: dark gray
-Background color: white
-Border color: light gray
-Status: enable/disable</t>
  </si>
  <si>
    <t>GUI-CTM28</t>
  </si>
  <si>
    <t>Modal tạo/cập nhật template</t>
  </si>
  <si>
    <t>GUI-CTM29</t>
  </si>
  <si>
    <t>[Tạo template CV] Label modal</t>
  </si>
  <si>
    <t>-Label: Tạo template CV
-Text color: black
-Status: visible</t>
  </si>
  <si>
    <t>GUI-CTM30</t>
  </si>
  <si>
    <t>[Cập nhật template CV] Label modal</t>
  </si>
  <si>
    <t>-Label: Cập nhật template CV
-Text color: black
-Status: visible</t>
  </si>
  <si>
    <t>GUI-CTM31</t>
  </si>
  <si>
    <t>-Label: ✕
-Text color: dark gray
-Status: enable</t>
  </si>
  <si>
    <t>GUI-CTM32</t>
  </si>
  <si>
    <t>[Mã template] Label</t>
  </si>
  <si>
    <t>-Label: Mã template
-Text color: dark gray
-Status: visible</t>
  </si>
  <si>
    <t>GUI-CTM33</t>
  </si>
  <si>
    <t>Input mã template</t>
  </si>
  <si>
    <t>-Background color: light gray
-Border color: light gray
-Status: enable</t>
  </si>
  <si>
    <t>GUI-CTM34</t>
  </si>
  <si>
    <t>[Tên template] Label</t>
  </si>
  <si>
    <t>-Label: Tên template
-Text color: dark gray
-Status: visible</t>
  </si>
  <si>
    <t>GUI-CTM35</t>
  </si>
  <si>
    <t>Input tên template</t>
  </si>
  <si>
    <t>GUI-CTM36</t>
  </si>
  <si>
    <t>[Bố cục gốc] Label</t>
  </si>
  <si>
    <t>-Label: Bố cục gốc
-Text color: dark gray
-Status: visible</t>
  </si>
  <si>
    <t>GUI-CTM37</t>
  </si>
  <si>
    <t>Dropdown bố cục gốc</t>
  </si>
  <si>
    <t>-Option: Executive Navy
-Option: Sidebar Maroon
-Option: ATS Serif
-Background color: light gray
-Border color: light gray
-Status: enable</t>
  </si>
  <si>
    <t>GUI-CTM38</t>
  </si>
  <si>
    <t>[Thứ tự hiển thị] Label</t>
  </si>
  <si>
    <t>-Label: Thứ tự hiển thị
-Text color: dark gray
-Status: visible</t>
  </si>
  <si>
    <t>GUI-CTM39</t>
  </si>
  <si>
    <t>Input thứ tự hiển thị</t>
  </si>
  <si>
    <t>-Type: number
-Background color: light gray
-Border color: light gray
-Status: enable</t>
  </si>
  <si>
    <t>GUI-CTM40</t>
  </si>
  <si>
    <t>-Label: Mô tả
-Text color: dark gray
-Status: visible</t>
  </si>
  <si>
    <t>GUI-CTM41</t>
  </si>
  <si>
    <t>Textarea mô tả</t>
  </si>
  <si>
    <t>GUI-CTM42</t>
  </si>
  <si>
    <t>[Badge] Label</t>
  </si>
  <si>
    <t>-Label: Badge
-Text color: dark gray
-Status: visible</t>
  </si>
  <si>
    <t>GUI-CTM43</t>
  </si>
  <si>
    <t>Input badge</t>
  </si>
  <si>
    <t>-Placeholder: Hợp Product / Business, Hợp HR / Finance
-Background color: light gray
-Border color: light gray
-Status: enable</t>
  </si>
  <si>
    <t>GUI-CTM44</t>
  </si>
  <si>
    <t>-Label: Trạng thái
-Text color: dark gray
-Status: visible</t>
  </si>
  <si>
    <t>GUI-CTM45</t>
  </si>
  <si>
    <t>Dropdown trạng thái modal</t>
  </si>
  <si>
    <t>-Option: Đang dùng
-Option: Đã ẩn
-Background color: light gray
-Border color: light gray
-Status: enable</t>
  </si>
  <si>
    <t>GUI-CTM46</t>
  </si>
  <si>
    <t>[Hủy] Button modal</t>
  </si>
  <si>
    <t>-Label: Hủy
-Text color: dark gray
-Background color: white
-Border color: light gray
-Status: enable</t>
  </si>
  <si>
    <t>GUI-CTM47</t>
  </si>
  <si>
    <t>[Tạo template] Button modal</t>
  </si>
  <si>
    <t>-Label: Tạo template
-Text color: white
-Background color: blue
-Status: enable</t>
  </si>
  <si>
    <t>GUI-CTM48</t>
  </si>
  <si>
    <t>[Lưu thay đổi] Button modal</t>
  </si>
  <si>
    <t>GUI-CTM49</t>
  </si>
  <si>
    <t>[Đang lưu...] Button modal state</t>
  </si>
  <si>
    <t>GUI-CTM50</t>
  </si>
  <si>
    <t>Modal xác nhận xóa template</t>
  </si>
  <si>
    <t>GUI-CTM51</t>
  </si>
  <si>
    <t>[Xóa template CV?] Label modal xóa</t>
  </si>
  <si>
    <t>-Label: Xóa template CV?
-Text color: black
-Status: visible</t>
  </si>
  <si>
    <t>GUI-CTM52</t>
  </si>
  <si>
    <t>[Hủy] Button modal xóa</t>
  </si>
  <si>
    <t>GUI-CTM53</t>
  </si>
  <si>
    <t>[Xóa template] Button modal xóa</t>
  </si>
  <si>
    <t>-Label: Xóa template
-Text color: white
-Background color: red
-Status: enable</t>
  </si>
  <si>
    <t>GUI-CTM54</t>
  </si>
  <si>
    <t>[Đang xóa...] Button modal xóa state</t>
  </si>
  <si>
    <t>-Label: Đang xóa...
-Text color: white
-Background color: red
-Status: disable</t>
  </si>
  <si>
    <t>FUNCTION_SHOW Quản lý Template CV</t>
  </si>
  <si>
    <t>FUNC-CTM01</t>
  </si>
  <si>
    <t>Tải danh sách template CV khi vào trang</t>
  </si>
  <si>
    <t>1. Đăng nhập admin 
2. Mở trang quản lý template CV</t>
  </si>
  <si>
    <t>Hệ thống tải danh sách template CV và dữ liệu phân trang</t>
  </si>
  <si>
    <t>FUNC-CTM02</t>
  </si>
  <si>
    <t>Tìm template theo mã template</t>
  </si>
  <si>
    <t>1. Nhập mã template vào ô tìm kiếm 
2. Bấm Áp dụng</t>
  </si>
  <si>
    <t>Có template phù hợp</t>
  </si>
  <si>
    <t>Hệ thống chỉ hiển thị các template khớp mã template đã nhập</t>
  </si>
  <si>
    <t>Hệ thống không hiển thị các template khớp mã template đã nhập</t>
  </si>
  <si>
    <t>FUNC-CTM03</t>
  </si>
  <si>
    <t>Tìm template theo tên template</t>
  </si>
  <si>
    <t>1. Nhập tên template vào ô tìm kiếm 
2. Bấm Áp dụng hoặc nhấn Enter</t>
  </si>
  <si>
    <t>Hệ thống chỉ hiển thị các template khớp tên template đã nhập</t>
  </si>
  <si>
    <t>FUNC-CTM04</t>
  </si>
  <si>
    <t>1. Nhập từ khóa không tồn tại 
2. Bấm Áp dụng</t>
  </si>
  <si>
    <t>Không có dữ liệu phù hợp</t>
  </si>
  <si>
    <t>Hệ thống hiển thị trạng thái rỗng Chưa có template CV nào.</t>
  </si>
  <si>
    <t>FUNC-CTM05</t>
  </si>
  <si>
    <t>1. Đang ở trang khác 
2. Thực hiện tìm kiếm 
3. Bấm Áp dụng</t>
  </si>
  <si>
    <t>Hệ thống đưa phân trang về trang 1 và tải lại danh sách</t>
  </si>
  <si>
    <t>FUNC-CTM06</t>
  </si>
  <si>
    <t>Mở modal tạo template mới</t>
  </si>
  <si>
    <t>1. Bấm Tạo template mới</t>
  </si>
  <si>
    <t>Đang ở trang quản lý template CV</t>
  </si>
  <si>
    <t>Hệ thống mở modal tạo template mới với form rỗng và giá trị mặc định</t>
  </si>
  <si>
    <t>FUNC-CTM07</t>
  </si>
  <si>
    <t>Reset form khi mở tạo mới</t>
  </si>
  <si>
    <t>Trước đó đã có dữ liệu form cũ</t>
  </si>
  <si>
    <t>Hệ thống xóa dữ liệu form cũ và đưa form về mặc định</t>
  </si>
  <si>
    <t>FUNC-CTM08</t>
  </si>
  <si>
    <t>Nhập mã template</t>
  </si>
  <si>
    <t>1. Nhập dữ liệu vào trường Mã template</t>
  </si>
  <si>
    <t>Modal tạo/sửa đang mở</t>
  </si>
  <si>
    <t>Hệ thống nhận giá trị mã template</t>
  </si>
  <si>
    <t>FUNC-CTM09</t>
  </si>
  <si>
    <t>Nhập tên template</t>
  </si>
  <si>
    <t>1. Nhập dữ liệu vào trường Tên template</t>
  </si>
  <si>
    <t>Hệ thống nhận giá trị tên template</t>
  </si>
  <si>
    <t>FUNC-CTM10</t>
  </si>
  <si>
    <t>Chọn bố cục gốc</t>
  </si>
  <si>
    <t>1. Chọn một giá trị trong Bố cục gốc</t>
  </si>
  <si>
    <t>Hệ thống cập nhật đúng bố cục gốc đã chọn</t>
  </si>
  <si>
    <t>FUNC-CTM11</t>
  </si>
  <si>
    <t>Nhập thứ tự hiển thị</t>
  </si>
  <si>
    <t>1. Nhập số vào trường Thứ tự hiển thị</t>
  </si>
  <si>
    <t>Hệ thống nhận giá trị thứ tự hiển thị</t>
  </si>
  <si>
    <t>FUNC-CTM12</t>
  </si>
  <si>
    <t>Nhập mô tả template</t>
  </si>
  <si>
    <t>1. Nhập dữ liệu vào trường Mô tả</t>
  </si>
  <si>
    <t>Hệ thống nhận giá trị mô tả template</t>
  </si>
  <si>
    <t>FUNC-CTM13</t>
  </si>
  <si>
    <t>Nhập badge template</t>
  </si>
  <si>
    <t>1. Nhập danh sách badge cách nhau bằng dấu phẩy</t>
  </si>
  <si>
    <t>Hệ thống nhận chuỗi badge để tách thành danh sách badge</t>
  </si>
  <si>
    <t>FUNC-CTM14</t>
  </si>
  <si>
    <t>Chọn trạng thái template</t>
  </si>
  <si>
    <t>1. Chọn Đang dùng hoặc Đã ẩn</t>
  </si>
  <si>
    <t>Hệ thống cập nhật đúng trạng thái template đã chọn</t>
  </si>
  <si>
    <t>FUNC-CTM15</t>
  </si>
  <si>
    <t>Tạo template CV thành công</t>
  </si>
  <si>
    <t>1. Nhập dữ liệu hợp lệ 
2. Bấm Tạo template</t>
  </si>
  <si>
    <t>Dữ liệu hợp lệ</t>
  </si>
  <si>
    <t>Hệ thống tạo template CV mới thành công, đóng modal và tải lại danh sách</t>
  </si>
  <si>
    <t>FUNC-CTM16</t>
  </si>
  <si>
    <t>Hiển thị trạng thái đang lưu khi tạo template</t>
  </si>
  <si>
    <t>1. Bấm Tạo template</t>
  </si>
  <si>
    <t>FUNC-CTM17</t>
  </si>
  <si>
    <t>Hủy tạo template</t>
  </si>
  <si>
    <t>1. Bấm Hủy hoặc click nền modal</t>
  </si>
  <si>
    <t>Modal tạo đang mở</t>
  </si>
  <si>
    <t>Hệ thống đóng modal và xóa dữ liệu form tạm thời</t>
  </si>
  <si>
    <t>FUNC-CTM18</t>
  </si>
  <si>
    <t>Mở modal sửa template</t>
  </si>
  <si>
    <t>1. Bấm Sửa trên một template</t>
  </si>
  <si>
    <t>Có ít nhất 1 template</t>
  </si>
  <si>
    <t>Hệ thống mở modal sửa và đổ đúng dữ liệu template được chọn lên form</t>
  </si>
  <si>
    <t>FUNC-CTM19</t>
  </si>
  <si>
    <t>Cập nhật template CV thành công</t>
  </si>
  <si>
    <t>1. Chỉnh sửa dữ liệu hợp lệ 
2. Bấm Lưu thay đổi</t>
  </si>
  <si>
    <t>Template tồn tại, dữ liệu hợp lệ</t>
  </si>
  <si>
    <t>Hệ thống cập nhật template CV thành công, đóng modal và tải lại danh sách</t>
  </si>
  <si>
    <t>FUNC-CTM20</t>
  </si>
  <si>
    <t>Xử lý danh sách badge khi sửa template</t>
  </si>
  <si>
    <t>1. Mở modal sửa một template có badge</t>
  </si>
  <si>
    <t>Template có dữ liệu badge dạng mảng</t>
  </si>
  <si>
    <t>Hệ thống chuyển badge thành chuỗi text ngăn cách bằng dấu phẩy để hiển thị trên form</t>
  </si>
  <si>
    <t>FUNC-CTM21</t>
  </si>
  <si>
    <t>Chuyển badge text thành mảng khi lưu</t>
  </si>
  <si>
    <t>1. Nhập badge1, badge2, badge3 
2. Bấm lưu</t>
  </si>
  <si>
    <t>Hệ thống tách đúng chuỗi badge thành danh sách badge không rỗng</t>
  </si>
  <si>
    <t>FUNC-CTM22</t>
  </si>
  <si>
    <t>Đổi trạng thái template từ đang dùng sang đã ẩn</t>
  </si>
  <si>
    <t>1. Bấm Ẩn trên một template đang dùng</t>
  </si>
  <si>
    <t>Template có trang_thai = 1</t>
  </si>
  <si>
    <t>Hệ thống đổi trạng thái template sang đã ẩn và tải lại danh sách</t>
  </si>
  <si>
    <t>FUNC-CTM23</t>
  </si>
  <si>
    <t>Đổi trạng thái template từ đã ẩn sang đang dùng</t>
  </si>
  <si>
    <t>1. Bấm Hiện trên một template đã ẩn</t>
  </si>
  <si>
    <t>Template có trang_thai = 0</t>
  </si>
  <si>
    <t>Hệ thống đổi trạng thái template sang đang dùng và tải lại danh sách</t>
  </si>
  <si>
    <t>FUNC-CTM24</t>
  </si>
  <si>
    <t>Xử lý lỗi khi đổi trạng thái template</t>
  </si>
  <si>
    <t>1. Bấm Ẩn hoặc Hiện</t>
  </si>
  <si>
    <t>Hệ thống không đổi trạng thái và hiển thị thông báo lỗi</t>
  </si>
  <si>
    <t>FUNC-CTM25</t>
  </si>
  <si>
    <t>Mở modal xác nhận xóa template</t>
  </si>
  <si>
    <t>1. Bấm Xóa trên một template</t>
  </si>
  <si>
    <t>Hệ thống mở modal xác nhận xóa template được chọn</t>
  </si>
  <si>
    <t>FUNC-CTM26</t>
  </si>
  <si>
    <t>Đóng modal xác nhận xóa</t>
  </si>
  <si>
    <t>Modal xác nhận xóa đang mở</t>
  </si>
  <si>
    <t>Hệ thống đóng modal xác nhận xóa</t>
  </si>
  <si>
    <t>FUNC-CTM27</t>
  </si>
  <si>
    <t>Xóa template CV thành công</t>
  </si>
  <si>
    <t>1. Mở modal xác nhận xóa 
2. Bấm Xóa template</t>
  </si>
  <si>
    <t>Template tồn tại</t>
  </si>
  <si>
    <t>Hệ thống xóa template CV thành công, đóng modal và tải lại danh sách</t>
  </si>
  <si>
    <t>FUNC-CTM28</t>
  </si>
  <si>
    <t>Hiển thị trạng thái đang xóa template</t>
  </si>
  <si>
    <t>1. Bấm Xóa template</t>
  </si>
  <si>
    <t>Hệ thống đang xử lý xóa</t>
  </si>
  <si>
    <t>Hệ thống chuyển nút sang trạng thái đang xóa và không cho bấm lặp lại</t>
  </si>
  <si>
    <t>FUNC-CTM29</t>
  </si>
  <si>
    <t>Không cho đóng modal xóa khi đang xóa</t>
  </si>
  <si>
    <t>1. Bấm Hủy trong lúc đang xóa</t>
  </si>
  <si>
    <t>deletingId đang có giá trị</t>
  </si>
  <si>
    <t>Hệ thống không đóng modal xác nhận xóa</t>
  </si>
  <si>
    <t>FUNC-CTM30</t>
  </si>
  <si>
    <t>Xử lý lỗi xóa template CV</t>
  </si>
  <si>
    <t>Hệ thống không xóa template và hiển thị thông báo lỗi</t>
  </si>
  <si>
    <t>FUNC-CTM31</t>
  </si>
  <si>
    <t>Chuyển sang trang trước</t>
  </si>
  <si>
    <t>1. Bấm Trước</t>
  </si>
  <si>
    <t>Có prev_page_url</t>
  </si>
  <si>
    <t>Hệ thống tải dữ liệu trang trước</t>
  </si>
  <si>
    <t>FUNC-CTM32</t>
  </si>
  <si>
    <t>Chuyển sang trang sau</t>
  </si>
  <si>
    <t>1. Bấm Sau</t>
  </si>
  <si>
    <t>Có next_page_url</t>
  </si>
  <si>
    <t>Hệ thống tải dữ liệu trang sau</t>
  </si>
  <si>
    <t>FUNC-CTM33</t>
  </si>
  <si>
    <t>Không đổi trang khi bấm vào trang hiện tại</t>
  </si>
  <si>
    <t>1. Gọi goToPage với page hiện tại</t>
  </si>
  <si>
    <t>Đang ở một trang hợp lệ</t>
  </si>
  <si>
    <t>Hệ thống không tải lại dữ liệu</t>
  </si>
  <si>
    <t>FUNC-CTM34</t>
  </si>
  <si>
    <t>Xử lý lỗi tải danh sách template CV</t>
  </si>
  <si>
    <t>Hệ thống hiển thị thông báo không tải được danh sách template CV và danh sách rỗng</t>
  </si>
  <si>
    <t>GUI_SHOW Trang Nhật ký hệ thống</t>
  </si>
  <si>
    <t>GUI-NKHT01</t>
  </si>
  <si>
    <t>[AUDIT LOG] Badge label</t>
  </si>
  <si>
    <t>- Label: AUDIT LOG
- Text color: blue
- Status: visible</t>
  </si>
  <si>
    <t>GUI-NKHT02</t>
  </si>
  <si>
    <t>[Nhật ký hệ thống] Tiêu đề trang</t>
  </si>
  <si>
    <t>- Label: Nhật ký hệ thống
- Text color: black (bold, large)
- Status: visible</t>
  </si>
  <si>
    <t>GUI-NKHT03</t>
  </si>
  <si>
    <t>[Theo dõi các thao tác...] Sub-text</t>
  </si>
  <si>
    <t>- Text: Theo dõi các thao tác quan trọng trên toàn hệ thống: admin, nhà tuyển dụng, ứng viên, tin tuyển dụng, CV template và HR nội bộ.
- Text color: gray
- Status: visible</t>
  </si>
  <si>
    <t>GUI-NKHT04</t>
  </si>
  <si>
    <t>- Label: Làm mới
- Text color: dark gray
- Background: white
- Border: dark gray
- Vị trí: góc phải header
- Status: enable</t>
  </si>
  <si>
    <t>GUI-NKHT05</t>
  </si>
  <si>
    <t>Filter panel container</t>
  </si>
  <si>
    <t>- Background: white
- Border: light gray
- Border-radius: rounded
- Padding: đủ rộng
- Status: visible</t>
  </si>
  <si>
    <t>GUI-NKHT06</t>
  </si>
  <si>
    <t>[PHẠM VI NHẬT KÝ] Label + Dropdown</t>
  </si>
  <si>
    <t>- Label: PHẠM VI NHẬT KÝ (uppercase, gray, small)
- Dropdown default: Tất cả phạm vi
- Icon: chevron_down
- Background: white
- Border: light gray
- Status: enable</t>
  </si>
  <si>
    <t>GUI-NKHT07</t>
  </si>
  <si>
    <t>[LOẠI THAO TÁC] Label + Dropdown + Hint</t>
  </si>
  <si>
    <t>- Label: LOẠI THAO TÁC (uppercase, gray, small)
- Dropdown default: Tất cả thao tác
- Icon: chevron_down
- Hint: Chọn theo tên nghiệp vụ, hệ thống tự lọc bằng mã action tương ứng.
- Status: enable</t>
  </si>
  <si>
    <t>GUI-NKHT08</t>
  </si>
  <si>
    <t>[NGƯỜI THỰC HIỆN] Label + Input + Hint</t>
  </si>
  <si>
    <t>- Label: NGƯỜI THỰC HIỆN (uppercase, gray, small)
- Placeholder: Nhập tên, email hoặc ID
- Hint: Ví dụ: Nguyễn Văn A, hr@company.com hoặc 12.
- Background: white
- Border: light gray
- Status: enable</t>
  </si>
  <si>
    <t>GUI-NKHT09</t>
  </si>
  <si>
    <t>[VAI TRÒ NGƯỜI THỰC HIỆN] Label + Dropdown</t>
  </si>
  <si>
    <t>- Label: VAI TRÒ NGƯỜI THỰC HIỆN (uppercase, gray, small)
- Dropdown default: Tất cả vai trò
- Icon: chevron_down
- Background: white
- Border: light gray
- Status: enable</t>
  </si>
  <si>
    <t>GUI-NKHT10</t>
  </si>
  <si>
    <t>[CÔNG TY] Label + Dropdown</t>
  </si>
  <si>
    <t>- Label: CÔNG TY (uppercase, gray, small)
- Dropdown default: Tất cả công ty
- Icon: chevron_down
- Background: white
- Border: light gray
- Status: enable</t>
  </si>
  <si>
    <t>GUI-NKHT11</t>
  </si>
  <si>
    <t>[TỪ NGÀY] Label + Date picker</t>
  </si>
  <si>
    <t>- Label: TỪ NGÀY (uppercase, gray, small)
- Input type: date
- Placeholder: mm/dd/yyyy
- Icon: calendar
- Background: white
- Border: light gray
- Status: enable</t>
  </si>
  <si>
    <t>GUI-NKHT12</t>
  </si>
  <si>
    <t>[ĐẾN NGÀY] Label + Date picker</t>
  </si>
  <si>
    <t>- Label: ĐẾN NGÀY (uppercase, gray, small)
- Input type: date
- Placeholder: mm/dd/yyyy
- Icon: calendar
- Background: white
- Border: light gray
- Status: enable</t>
  </si>
  <si>
    <t>GUI-NKHT13</t>
  </si>
  <si>
    <t>GUI-NKHT14</t>
  </si>
  <si>
    <t>- Label: Xóa lọc
- Text color: dark gray
- Background: white
- Border: light gray
- Status: enable</t>
  </si>
  <si>
    <t>GUI-NKHT15</t>
  </si>
  <si>
    <t>Table header [THỜI GIAN]</t>
  </si>
  <si>
    <t>- Label: THỜI GIAN
- Text color: gray (uppercase, small, bold)
- Status: visible</t>
  </si>
  <si>
    <t>GUI-NKHT16</t>
  </si>
  <si>
    <t>Table header [NGƯỜI THỰC HIỆN]</t>
  </si>
  <si>
    <t>- Label: NGƯỜI THỰC HIỆN
- Text color: gray (uppercase, small, bold)
- Status: visible</t>
  </si>
  <si>
    <t>GUI-NKHT17</t>
  </si>
  <si>
    <t>Table header [THAO TÁC]</t>
  </si>
  <si>
    <t>- Label: THAO TÁC
- Text color: gray (uppercase, small, bold)
- Status: visible</t>
  </si>
  <si>
    <t>GUI-NKHT18</t>
  </si>
  <si>
    <t>- Label: MÔ TẢ
- Text color: gray (uppercase, small, bold)
- Status: visible</t>
  </si>
  <si>
    <t>GUI-NKHT19</t>
  </si>
  <si>
    <t>[Thời gian] cột THỜI GIAN</t>
  </si>
  <si>
    <t>- Format: HH:MM D/M/YY
- Text color: dark gray
- Status: visible</t>
  </si>
  <si>
    <t>GUI-NKHT20</t>
  </si>
  <si>
    <t>[Tên người thực hiện] cột NGƯỜI THỰC HIỆN</t>
  </si>
  <si>
    <t>GUI-NKHT21</t>
  </si>
  <si>
    <t>[Email người thực hiện] cột NGƯỜI THỰC HIỆN</t>
  </si>
  <si>
    <t>- Text color: gray (smaller)
- Status: visible</t>
  </si>
  <si>
    <t>GUI-NKHT22</t>
  </si>
  <si>
    <t>[Tên công ty] cột NGƯỜI THỰC HIỆN</t>
  </si>
  <si>
    <t>- Text color: gray (smallest, italic)
- Status: visible</t>
  </si>
  <si>
    <t>GUI-NKHT23</t>
  </si>
  <si>
    <t>Badge [Loại thao tác] cột THAO TÁC</t>
  </si>
  <si>
    <t>- Label: tên thao tác (vd: Ứng viên theo dõi công ty)
- Text color: blue
- Background: light blue
- Border-radius: rounded
- Status: visible</t>
  </si>
  <si>
    <t>GUI-NKHT24</t>
  </si>
  <si>
    <t>[Mô tả thao tác] cột MÔ TẢ</t>
  </si>
  <si>
    <t>GUI-NKHT25</t>
  </si>
  <si>
    <t>GUI-NKHT26</t>
  </si>
  <si>
    <t>FUNCTION_SHOW Trang Nhật ký hệ thống</t>
  </si>
  <si>
    <t>FUN-NKHT01</t>
  </si>
  <si>
    <t>Tải danh sách nhật ký hệ thống mặc định</t>
  </si>
  <si>
    <t>1. Đăng nhập admin
2. Truy cập trang Nhật ký hệ thống</t>
  </si>
  <si>
    <t>Có dữ liệu audit log trong hệ thống</t>
  </si>
  <si>
    <t>Hệ thống tải và hiển thị danh sách nhật ký theo thứ tự thời gian mới nhất trước</t>
  </si>
  <si>
    <t>FUN-NKHT02</t>
  </si>
  <si>
    <t>Làm mới danh sách nhật ký</t>
  </si>
  <si>
    <t>1. Bấm button Làm mới</t>
  </si>
  <si>
    <t>Đang ở trang Nhật ký hệ thống</t>
  </si>
  <si>
    <t>Hệ thống tải lại danh sách nhật ký mới nhất, giữ nguyên bộ lọc đang áp dụng</t>
  </si>
  <si>
    <t>FUN-NKHT03</t>
  </si>
  <si>
    <t>1. Chọn phạm vi từ dropdown PHẠM VI NHẬT KÝ
2. Bấm Áp dụng bộ lọc</t>
  </si>
  <si>
    <t>Có log thuộc phạm vi được chọn</t>
  </si>
  <si>
    <t>Hệ thống chỉ hiển thị các log thuộc phạm vi đã chọn</t>
  </si>
  <si>
    <t>FUN-NKHT04</t>
  </si>
  <si>
    <t>1. Chọn loại thao tác từ dropdown LOẠI THAO TÁC
2. Bấm Áp dụng bộ lọc</t>
  </si>
  <si>
    <t>Có log thuộc loại thao tác được chọn</t>
  </si>
  <si>
    <t>Hệ thống tự động lọc bằng mã action tương ứng, chỉ hiển thị log đúng loại</t>
  </si>
  <si>
    <t>FUN-NKHT05</t>
  </si>
  <si>
    <t>Lọc người thực hiện theo tên</t>
  </si>
  <si>
    <t>1. Nhập tên người dùng vào field NGƯỜI THỰC HIỆN
2. Bấm Áp dụng bộ lọc</t>
  </si>
  <si>
    <t>Có log của người dùng trùng tên</t>
  </si>
  <si>
    <t>Hệ thống chỉ hiển thị log của người có tên khớp từ khóa</t>
  </si>
  <si>
    <t>FUN-NKHT06</t>
  </si>
  <si>
    <t>Lọc người thực hiện theo email</t>
  </si>
  <si>
    <t>1. Nhập email vào field NGƯỜI THỰC HIỆN
2. Bấm Áp dụng bộ lọc</t>
  </si>
  <si>
    <t>Có log của người dùng trùng email</t>
  </si>
  <si>
    <t>Hệ thống chỉ hiển thị log của người có email khớp</t>
  </si>
  <si>
    <t>FUN-NKHT07</t>
  </si>
  <si>
    <t>Lọc người thực hiện theo ID</t>
  </si>
  <si>
    <t>1. Nhập ID người dùng vào field NGƯỜI THỰC HIỆN
2. Bấm Áp dụng bộ lọc</t>
  </si>
  <si>
    <t>Có log của người dùng trùng ID</t>
  </si>
  <si>
    <t>Hệ thống chỉ hiển thị log của người có ID khớp</t>
  </si>
  <si>
    <t>FUN-NKHT08</t>
  </si>
  <si>
    <t>Lọc theo vai trò người thực hiện</t>
  </si>
  <si>
    <t>1. Chọn vai trò từ dropdown VAI TRÒ NGƯỜI THỰC HIỆN
2. Bấm Áp dụng bộ lọc</t>
  </si>
  <si>
    <t>Có log của người dùng thuộc vai trò được chọn</t>
  </si>
  <si>
    <t>Hệ thống chỉ hiển thị log của người dùng có vai trò đã chọn</t>
  </si>
  <si>
    <t>FUN-NKHT09</t>
  </si>
  <si>
    <t>1. Chọn công ty từ dropdown CÔNG TY
2. Bấm Áp dụng bộ lọc</t>
  </si>
  <si>
    <t>Có log của người dùng thuộc công ty được chọn</t>
  </si>
  <si>
    <t>Hệ thống chỉ hiển thị log của người dùng thuộc công ty đã chọn</t>
  </si>
  <si>
    <t>FUN-NKHT10</t>
  </si>
  <si>
    <t>Lọc theo khoảng thời gian hợp lệ (Từ ngày - Đến ngày)</t>
  </si>
  <si>
    <t>1. Chọn Từ ngày
2. Chọn Đến ngày &gt;= Từ ngày
3. Bấm Áp dụng bộ lọc</t>
  </si>
  <si>
    <t>Có log trong khoảng thời gian được chọn</t>
  </si>
  <si>
    <t>Hệ thống chỉ hiển thị log có thời gian nằm trong khoảng đã chọn</t>
  </si>
  <si>
    <t>FUN-NKHT11</t>
  </si>
  <si>
    <t>Lọc Từ ngày lớn hơn Đến ngày</t>
  </si>
  <si>
    <t>1. Chọn Từ ngày &gt; Đến ngày
2. Bấm Áp dụng bộ lọc</t>
  </si>
  <si>
    <t>Khoảng thời gian không hợp lệ</t>
  </si>
  <si>
    <t>Hệ thống hiển thị thông báo lỗi khoảng thời gian không hợp lệ</t>
  </si>
  <si>
    <t>FUN-NKHT12</t>
  </si>
  <si>
    <t>Lọc chỉ có Từ ngày (không có Đến ngày)</t>
  </si>
  <si>
    <t>1. Chọn Từ ngày
2. Để trống Đến ngày
3. Bấm Áp dụng bộ lọc</t>
  </si>
  <si>
    <t>Chỉ nhập Từ ngày</t>
  </si>
  <si>
    <t>Hệ thống hiển thị tất cả log từ ngày đã chọn đến hiện tại</t>
  </si>
  <si>
    <t>FUN-NKHT13</t>
  </si>
  <si>
    <t>Lọc chỉ có Đến ngày (không có Từ ngày)</t>
  </si>
  <si>
    <t>1. Để trống Từ ngày
2. Chọn Đến ngày
3. Bấm Áp dụng bộ lọc</t>
  </si>
  <si>
    <t>Chỉ nhập Đến ngày</t>
  </si>
  <si>
    <t>Hệ thống hiển thị tất cả log từ đầu hệ thống đến ngày đã chọn</t>
  </si>
  <si>
    <t>FUN-NKHT14</t>
  </si>
  <si>
    <t>1. Chọn phạm vi + loại thao tác + vai trò + khoảng ngày
2. Bấm Áp dụng bộ lọc</t>
  </si>
  <si>
    <t>Có log thỏa tất cả điều kiện lọc</t>
  </si>
  <si>
    <t>Hệ thống áp dụng đồng thời tất cả bộ lọc và chỉ hiển thị log thỏa mãn</t>
  </si>
  <si>
    <t>FUN-NKHT15</t>
  </si>
  <si>
    <t>Xóa tất cả bộ lọc</t>
  </si>
  <si>
    <t>1. Đang có bộ lọc áp dụng
2. Bấm Xóa lọc</t>
  </si>
  <si>
    <t>Đang có ít nhất 1 bộ lọc</t>
  </si>
  <si>
    <t>Hệ thống reset tất cả dropdown và input về mặc định, tải lại toàn bộ log</t>
  </si>
  <si>
    <t>FUN-NKHT16</t>
  </si>
  <si>
    <t>Hiển thị đúng định dạng thời gian log</t>
  </si>
  <si>
    <t>1. Truy cập trang Nhật ký hệ thống</t>
  </si>
  <si>
    <t>Có dữ liệu log</t>
  </si>
  <si>
    <t>Thời gian hiển thị đúng định dạng HH:MM D/M/YY cho từng row</t>
  </si>
  <si>
    <t>FUN-NKHT17</t>
  </si>
  <si>
    <t>Hiển thị đúng thông tin người thực hiện</t>
  </si>
  <si>
    <t>Mỗi row hiển thị đúng: tên (bold) + email (gray) + tên công ty (gray, nhỏ hơn)</t>
  </si>
  <si>
    <t>FUN-NKHT18</t>
  </si>
  <si>
    <t>Hiển thị đúng badge loại thao tác</t>
  </si>
  <si>
    <t>Có dữ liệu log với nhiều loại thao tác khác nhau</t>
  </si>
  <si>
    <t>Badge loại thao tác hiển thị đúng tên nghiệp vụ tương ứng với mã action</t>
  </si>
  <si>
    <t>FUN-NKHT19</t>
  </si>
  <si>
    <t>Hiển thị đúng mô tả thao tác</t>
  </si>
  <si>
    <t>Cột MÔ TẢ hiển thị đúng nội dung mô tả chi tiết từng thao tác</t>
  </si>
  <si>
    <t>FUN-NKHT20</t>
  </si>
  <si>
    <t>Danh sách log sắp xếp mới nhất trước mặc định</t>
  </si>
  <si>
    <t>Có nhiều log với thời gian khác nhau</t>
  </si>
  <si>
    <t>Log có thời gian mới nhất hiển thị ở đầu danh sách</t>
  </si>
  <si>
    <t>FUN-NKHT21</t>
  </si>
  <si>
    <t>Phân trang danh sách log</t>
  </si>
  <si>
    <t>1. Có nhiều log vượt quá số hiển thị mỗi trang
2. Chuyển sang trang tiếp theo</t>
  </si>
  <si>
    <t>Tổng số log &gt; số hiển thị mỗi trang</t>
  </si>
  <si>
    <t>Hệ thống tải log trang tiếp theo, giữ nguyên bộ lọc đang áp dụng</t>
  </si>
  <si>
    <t>FUN-NKHT22</t>
  </si>
  <si>
    <t>Hiển thị empty state khi không có log phù hợp bộ lọc</t>
  </si>
  <si>
    <t>1. Áp dụng bộ lọc không có kết quả</t>
  </si>
  <si>
    <t>Không có log thỏa bộ lọc</t>
  </si>
  <si>
    <t>FUN-NKHT23</t>
  </si>
  <si>
    <t>Log được ghi nhận khi admin thực hiện thao tác</t>
  </si>
  <si>
    <t>1. Admin thực hiện một thao tác (vd: xóa người dùng)
2. Truy cập Nhật ký hệ thống</t>
  </si>
  <si>
    <t>Admin vừa thực hiện thao tác</t>
  </si>
  <si>
    <t>Hệ thống ghi nhận đúng log: thời gian, người thực hiện, loại thao tác, mô tả</t>
  </si>
  <si>
    <t>FUN-NKHT24</t>
  </si>
  <si>
    <t>Log được ghi nhận khi ứng viên thực hiện thao tác</t>
  </si>
  <si>
    <t>1. Ứng viên theo dõi công ty
2. Admin truy cập Nhật ký hệ thống</t>
  </si>
  <si>
    <t>Ứng viên vừa thực hiện thao tác</t>
  </si>
  <si>
    <t>Hệ thống ghi nhận log với đúng thông tin ứng viên và loại thao tác</t>
  </si>
  <si>
    <t>FUN-NKHT25</t>
  </si>
  <si>
    <t>Log được ghi nhận khi NTD thực hiện thao tác</t>
  </si>
  <si>
    <t>1. NTD đăng tin tuyển dụng
2. Admin truy cập Nhật ký hệ thống</t>
  </si>
  <si>
    <t>NTD vừa thực hiện thao tác</t>
  </si>
  <si>
    <t>Hệ thống ghi nhận log với đúng thông tin NTD, công ty và loại thao tác</t>
  </si>
  <si>
    <t>FUN-NKHT26</t>
  </si>
  <si>
    <t>Nhập ký tự đặc biệt vào field Người thực hiện</t>
  </si>
  <si>
    <t>1. Nhập ký tự đặc biệt (&lt;, &gt;, ', " ...) vào field Người thực hiện</t>
  </si>
  <si>
    <t>Field đang active</t>
  </si>
  <si>
    <t>FUN-NKHT27</t>
  </si>
  <si>
    <t>1. Đăng nhập tài khoản ứng viên hoặc NTD
2. Truy cập URL trang Nhật ký hệ thống</t>
  </si>
  <si>
    <t>FUN-NKHT28</t>
  </si>
  <si>
    <t>Xử lý lỗi server khi tải danh sách log</t>
  </si>
  <si>
    <t>GUI_SHOW Trang báo cáo và phân tích</t>
  </si>
  <si>
    <t>GUI-BCPT01</t>
  </si>
  <si>
    <t>[Báo cáo chuyên sâu] Label</t>
  </si>
  <si>
    <t>- Label: Báo cáo chuyên sâu
- Text color: blue
- Status: visible</t>
  </si>
  <si>
    <t>GUI-BCPT02</t>
  </si>
  <si>
    <t>[Báo cáo &amp; phân tích hệ thống] Label</t>
  </si>
  <si>
    <t>- Label: Báo cáo &amp; phân tích hệ thống
- Text color: black
- Status: visible</t>
  </si>
  <si>
    <t>GUI-BCPT03</t>
  </si>
  <si>
    <t>[Tập trung vào hiệu quả ứng tuyển,...] Label</t>
  </si>
  <si>
    <t>- Label: Tập trung vào hiệu quả ứng tuyển,...
- Text color: gray
- Status: visible</t>
  </si>
  <si>
    <t>GUI-BCPT04</t>
  </si>
  <si>
    <t>GUI-BCPT05</t>
  </si>
  <si>
    <t>[Lượt ứng tuyển] Label</t>
  </si>
  <si>
    <t>- Label: Lượt ứng tuyển
- Text color: gray
- Status: visible</t>
  </si>
  <si>
    <t>GUI-BCPT06</t>
  </si>
  <si>
    <t>[17] Label</t>
  </si>
  <si>
    <t>- Label: 17
- Text color: black
- Status: visible</t>
  </si>
  <si>
    <t>GUI-BCPT07</t>
  </si>
  <si>
    <t>[Tổng số đơn ứng tuyển đã ghi nhận trong hệ thống.] Label</t>
  </si>
  <si>
    <t>- Label: Tổng số đơn ứng tuyển đã ghi nhận trong hệ thống.
- Text color: gray
- Status: visible</t>
  </si>
  <si>
    <t>GUI-BCPT08</t>
  </si>
  <si>
    <t>[Tỷ lệ trúng tuyển] Label</t>
  </si>
  <si>
    <t>- Label: Tỷ lệ trúng tuyển
- Text color: gray
- Status: visible</t>
  </si>
  <si>
    <t>GUI-BCPT09</t>
  </si>
  <si>
    <t>[5.9%] Label</t>
  </si>
  <si>
    <t>- Label: 5.9%
- Text color: black
- Status: visible</t>
  </si>
  <si>
    <t>GUI-BCPT10</t>
  </si>
  <si>
    <t>[1 đơn đã trúng tuyển trên tổng đơn ứng tuyển.] Label</t>
  </si>
  <si>
    <t>- Label: 1 đơn đã trúng tuyển trên tổng đơn ứng tuyển.
- Text color: gray
- Status: visible</t>
  </si>
  <si>
    <t>GUI-BCPT11</t>
  </si>
  <si>
    <t>[AI Matching đã chạy] Label</t>
  </si>
  <si>
    <t>- Label: AI Matching đã chạy
- Text color: gray
- Status: visible</t>
  </si>
  <si>
    <t>GUI-BCPT12</t>
  </si>
  <si>
    <t>[21] Label</t>
  </si>
  <si>
    <t>- Label: 21
- Text color: black
- Status: visible</t>
  </si>
  <si>
    <t>GUI-BCPT13</t>
  </si>
  <si>
    <t>[Điểm matching trung bình: 78.3.] Label</t>
  </si>
  <si>
    <t>- Label: Điểm matching trung bình: 78.3.
- Text color: gray
- Status: visible</t>
  </si>
  <si>
    <t>GUI-BCPT14</t>
  </si>
  <si>
    <t>[Lượt AI gợi ý nghề] Label</t>
  </si>
  <si>
    <t>- Label: Lượt AI gợi ý nghề
- Text color: gray
- Status: visible</t>
  </si>
  <si>
    <t>GUI-BCPT15</t>
  </si>
  <si>
    <t>[6] Label</t>
  </si>
  <si>
    <t>- Label: 6
- Text color: black
- Status: visible</t>
  </si>
  <si>
    <t>GUI-BCPT16</t>
  </si>
  <si>
    <t>[4 nhóm nghề nổi bật đang được ghi nhận.] Label</t>
  </si>
  <si>
    <t>- Label: 4 nhóm nghề nổi bật đang được ghi nhận.
- Text color: gray
- Status: visible</t>
  </si>
  <si>
    <t>GUI-BCPT17</t>
  </si>
  <si>
    <t>Card Phân rã trạng thái ứng tuyển</t>
  </si>
  <si>
    <t>GUI-BCPT18</t>
  </si>
  <si>
    <t>[Phân rã trạng thái ứng tuyển] Label</t>
  </si>
  <si>
    <t>- Label: Phân rã trạng thái ứng tuyển
- Text color: black
- Status: visible</t>
  </si>
  <si>
    <t>GUI-BCPT19</t>
  </si>
  <si>
    <t>[Chờ duyệt / Đã xem / Đã hẹn phỏng vấn / Qua phỏng vấn / Trúng tuyển / Từ chối] Label</t>
  </si>
  <si>
    <t>- Label: Chờ duyệt / Đã xem / Đã hẹn phỏng vấn / Qua phỏng vấn / Trúng tuyển / Từ chối
- Text color: black
- Status: visible</t>
  </si>
  <si>
    <t>GUI-BCPT20</t>
  </si>
  <si>
    <t>[1 / 8 / 3 / 1 / 1 / 3] Label</t>
  </si>
  <si>
    <t>- Label: 1 / 8 / 3 / 1 / 1 / 3
- Text color: gray
- Status: visible</t>
  </si>
  <si>
    <t>GUI-BCPT21</t>
  </si>
  <si>
    <t>Card Hiệu suất AI Matching</t>
  </si>
  <si>
    <t>GUI-BCPT22</t>
  </si>
  <si>
    <t>[Hiệu suất AI Matching] Label</t>
  </si>
  <si>
    <t>- Label: Hiệu suất AI Matching
- Text color: black
- Status: visible</t>
  </si>
  <si>
    <t>GUI-BCPT23</t>
  </si>
  <si>
    <t>[v1.0-tfidf] Label</t>
  </si>
  <si>
    <t>- Label: v1.0-tfidf
- Text color: black
- Status: visible</t>
  </si>
  <si>
    <t>GUI-BCPT24</t>
  </si>
  <si>
    <t>[21 lượt] Label</t>
  </si>
  <si>
    <t>- Label: 21 lượt
- Text color: blue
- Background: light blue
- Status: visible</t>
  </si>
  <si>
    <t>GUI-BCPT25</t>
  </si>
  <si>
    <t>[TB / MAX / MIN] Label</t>
  </si>
  <si>
    <t>- Label: TB / MAX / MIN
- Text color: gray
- Status: visible</t>
  </si>
  <si>
    <t>GUI-BCPT26</t>
  </si>
  <si>
    <t>[75.7 / 91.4 / 63.8] Label</t>
  </si>
  <si>
    <t>- Label: 75.7 / 91.4 / 63.8
- Text color: black
- Status: visible</t>
  </si>
  <si>
    <t>- Label: 78.3 / 94.7 / 60.7
- Text color: black
- Status: visible</t>
  </si>
  <si>
    <t>GUI-BCPT27</t>
  </si>
  <si>
    <t>Card Tin tuyển dụng được lưu nhiều</t>
  </si>
  <si>
    <t>GUI-BCPT28</t>
  </si>
  <si>
    <t>[Tin tuyển dụng được lưu nhiều] Label</t>
  </si>
  <si>
    <t>- Label: Tin tuyển dụng được lưu nhiều
- Text color: black
- Status: visible</t>
  </si>
  <si>
    <t>GUI-BCPT29</t>
  </si>
  <si>
    <t>[Account Executive] Label</t>
  </si>
  <si>
    <t>- Label: Account Executive
- Text color: black
- Status: visible</t>
  </si>
  <si>
    <t>- Label: Backend Developer Laravel
- Text color: black
- Status: visible</t>
  </si>
  <si>
    <t>GUI-BCPT30</t>
  </si>
  <si>
    <t>[DigiGrowth Agency] Label</t>
  </si>
  <si>
    <t>- Label: DigiGrowth Agency
- Text color: gray
- Status: visible</t>
  </si>
  <si>
    <t>- Label: TechViet Solutions
- Text color: gray
- Status: visible</t>
  </si>
  <si>
    <t>GUI-BCPT31</t>
  </si>
  <si>
    <t>[3 lượt lưu] Label</t>
  </si>
  <si>
    <t>- Label: 3 lượt lưu
- Text color: blue
- Status: visible</t>
  </si>
  <si>
    <t>- Label: 5 lượt lưu
- Text color: blue
- Status: visible</t>
  </si>
  <si>
    <t>GUI-BCPT32</t>
  </si>
  <si>
    <t>Card Nghề AI gợi ý nhiều nhất</t>
  </si>
  <si>
    <t>GUI-BCPT33</t>
  </si>
  <si>
    <t>[Nghề AI gợi ý nhiều nhất] Label</t>
  </si>
  <si>
    <t>- Label: Nghề AI gợi ý nhiều nhất
- Text color: black
- Status: visible</t>
  </si>
  <si>
    <t>GUI-BCPT34</t>
  </si>
  <si>
    <t>[Kỹ sư Cầu nối (BrSE)] Label</t>
  </si>
  <si>
    <t>- Label: Kỹ sư Cầu nối (BrSE)
- Text color: black
- Status: visible</t>
  </si>
  <si>
    <t>- Label: Chuyên viên Phân tích Dữ liệu (Data Analyst)
- Text color: black
- Status: visible</t>
  </si>
  <si>
    <t>GUI-BCPT35</t>
  </si>
  <si>
    <t>[Độ phù hợp TB: 83.1] Label</t>
  </si>
  <si>
    <t>- Label: Độ phù hợp TB: 83.1
- Text color: gray
- Status: visible</t>
  </si>
  <si>
    <t>- Label: Độ phù hợp TB: 83.9
- Text color: gray
- Status: visible</t>
  </si>
  <si>
    <t>GUI-BCPT36</t>
  </si>
  <si>
    <t>[2] Label</t>
  </si>
  <si>
    <t>- Label: 2
- Text color: green
- Background: light green
- Status: visible</t>
  </si>
  <si>
    <t>FUNCTION_SHOW Trang báo cáo và phân tích</t>
  </si>
  <si>
    <t>FUNC-BCPT01</t>
  </si>
  <si>
    <t>Truy cập trang báo cáo và phân tích thành công với super admin</t>
  </si>
  <si>
    <t>1. Đăng nhập bằng tài khoản ứng viên
2. Truy cập menu "Báo cáo &amp; phân tích".</t>
  </si>
  <si>
    <t>Hệ thống hiển thị thông tin thống kê và phân tích thành công.</t>
  </si>
  <si>
    <t>FUNC-BCPT02</t>
  </si>
  <si>
    <t>Truy cập trang thành công với admin có quyền quản lý báo cáo và phân tích thành công</t>
  </si>
  <si>
    <t>Đã đăng nhập với vai trò admin có quyền quản lý báo cáo và phân tích</t>
  </si>
  <si>
    <t>FUNC-BCPT03</t>
  </si>
  <si>
    <t>Truy cập trang không thành công khi admin không có quyền quản lý báo cáo và phân tích thành công</t>
  </si>
  <si>
    <t>Đã đăng nhập với vai trò admin không có quyền quản lý báo cáo và phân tích</t>
  </si>
  <si>
    <t>Hệ thống vô hiệu hóa menu "Báo cáo &amp; phân tích" và hiển thị thông báo "Bạn không có quyền truy cập chức năng này".</t>
  </si>
  <si>
    <t>FUNC-BCPT04</t>
  </si>
  <si>
    <t>Hiển thị đúng 4 card phân tích chính</t>
  </si>
  <si>
    <t>Đã đăng nhập với vai trò super admin hoặc admin có quyền quản lý báo cáo và phân tích</t>
  </si>
  <si>
    <t>Hệ thống hiển thị thông tin 4 card:`Lượt ứng tuyển`, `Tỷ lệ trúng tuyển`, `AI Matching đã chạy`, `Lượt AI gợi ý nghề`</t>
  </si>
  <si>
    <t>FUNC-BCPT05</t>
  </si>
  <si>
    <t>Giá trị Lượt ứng tuyển khớp API ứng tuyển</t>
  </si>
  <si>
    <t>1. Đã đăng nhập với vai trò super admin hoặc admin có quyền quản lý báo cáo và phân tích.
2. Có dữ liệu ứng tuyển.</t>
  </si>
  <si>
    <t>Card `Lượt ứng tuyển` hiển thị đúng  tổng đơn ứng tuyển</t>
  </si>
  <si>
    <t>FUNC-BCPT06</t>
  </si>
  <si>
    <t>Tỷ lệ trúng tuyển được tính đúng</t>
  </si>
  <si>
    <t>1. Đã đăng nhập với vai trò super admin hoặc admin có quyền quản lý báo cáo và phân tích.
2. Có dữ liệu ứng tuyển với số lượng trúng tuyển xác định.</t>
  </si>
  <si>
    <t>Card `Tỷ lệ trúng tuyển` hiển thị đúng theo công thức làm tròn một chữ số thập phân.</t>
  </si>
  <si>
    <t>FUNC-BCPT07</t>
  </si>
  <si>
    <t>AI Matching đã chạy hiển thị đúng tổng lượt match</t>
  </si>
  <si>
    <t>1. Đã đăng nhập với vai trò super admin hoặc admin có quyền quản lý báo cáo và phân tích.
2. Có dữ liệu matching stats.</t>
  </si>
  <si>
    <t>Card `AI Matching đã chạy` hiển thị đúng tổng lượt match.</t>
  </si>
  <si>
    <t>FUNC-BCPT08</t>
  </si>
  <si>
    <t>Lượt AI gợi ý nghề hiển thị đúng tổng suggestions</t>
  </si>
  <si>
    <t>1. Đã đăng nhập với vai trò super admin hoặc admin có quyền quản lý báo cáo và phân tích.
2. Có dữ liệu career stats.</t>
  </si>
  <si>
    <t>Card `Lượt AI gợi ý nghề` hiển thị đúng tổng lượt.</t>
  </si>
  <si>
    <t>FUNC-BCPT09</t>
  </si>
  <si>
    <t>Card `Phân rã trạng thái ứng tuyển` hiển thị đủ 6 trạng thái ứng tuyển</t>
  </si>
  <si>
    <t>Hiển thị đủ 6 dòng:
   - Chờ duyệt
   - Đã xem
   - Đã hẹn phỏng vấn
   - Qua phỏng vấn
   - Trúng tuyển
   - Từ chối</t>
  </si>
  <si>
    <t>FUNC-BCPT10</t>
  </si>
  <si>
    <t>Số lượng từng trạng thái khớp response backend</t>
  </si>
  <si>
    <t>Mỗi trạng thái hiển thị đúng số lượng.</t>
  </si>
  <si>
    <t>FUNC-BCPT11</t>
  </si>
  <si>
    <t>Width bar trạng thái được tính đúng tỷ lệ</t>
  </si>
  <si>
    <t>Độ dài thanh bar tương ứng với `value / totalApplications * 100%`</t>
  </si>
  <si>
    <t>FUNC-BCPT12</t>
  </si>
  <si>
    <t>Card `Hiệu suất AI Matching` chỉ hiển thị tối đa 5 model matching đầu tiên</t>
  </si>
  <si>
    <t>1. Đã đăng nhập với vai trò super admin hoặc admin có quyền quản lý báo cáo và phân tích.
2. API matching trả hơn 5 model.</t>
  </si>
  <si>
    <t>UI chỉ render 5 item đầu.</t>
  </si>
  <si>
    <t>FUNC-BCPT13</t>
  </si>
  <si>
    <t>Mỗi model matching hiển thị đúng thông tin</t>
  </si>
  <si>
    <t>- Hiển thị `model_version` hoặc `Unknown model` nếu null/rỗng.
- Hiển thị badge `total_matches`.
- Hiển thị đúng các giá trị `average_score`, `max_score`, `min_score`.
- Các số được format 1 chữ số thập phân.</t>
  </si>
  <si>
    <t>FUNC-BCPT14</t>
  </si>
  <si>
    <t>Card `Nghề AI gợi ý nhiều nhất` chỉ hiển thị tối đa 6 nghề đầu tiên</t>
  </si>
  <si>
    <t>1. Đã đăng nhập với vai trò super admin hoặc admin có quyền quản lý báo cáo và phân tích.
2. API career stats trả hơn 6 bản ghi.</t>
  </si>
  <si>
    <t>UI chỉ hiển thị 6 item đầu.</t>
  </si>
  <si>
    <t>FUNC-BCPT15</t>
  </si>
  <si>
    <t>Mỗi nghề hiển thị đúng thông tin</t>
  </si>
  <si>
    <t>- Hiển thị `nghe_de_xuat` hoặc `Chưa xác định`.
- Hiển thị `average_confidence` được format 1 chữ số thập phân.
- Hiển thị badge `total_suggestions`.</t>
  </si>
  <si>
    <t>FUNC-BCPT16</t>
  </si>
  <si>
    <t>Card `Tin tuyển dụng được lưu nhiều` hiển thị danh sách top tin tuyển dụng được lưu nhiều</t>
  </si>
  <si>
    <t>1. Đã đăng nhập với vai trò super admin hoặc admin có quyền quản lý báo cáo và phân tích.
2. Có dữ liệu saved jobs stats.</t>
  </si>
  <si>
    <t>1. Mỗi item hiển thị: tiêu đề, tên công ty, số lượt lưu
2. Số lượt lưu hiển thị đúng badge màu xanh.</t>
  </si>
  <si>
    <t>FUNC-BCPT17</t>
  </si>
  <si>
    <t>Danh sách chỉ gồm các tin có lượt lưu &gt; 0</t>
  </si>
  <si>
    <t>1. Đã đăng nhập với vai trò super admin hoặc admin có quyền quản lý báo cáo và phân tích.
2. Có tin chưa từng được lưu trong hệ thống.</t>
  </si>
  <si>
    <t>Chỉ các tin có số lượt lưu &gt; 0 mới xuất hiện.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</si>
</sst>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 numFmtId="180" formatCode="d\-mmm\-yy;@"/>
  </numFmts>
  <fonts count="37">
    <font>
      <sz val="11"/>
      <color theme="1"/>
      <name val="Calibri"/>
      <charset val="134"/>
      <scheme val="minor"/>
    </font>
    <font>
      <sz val="13"/>
      <color theme="1"/>
      <name val="Times New Roman"/>
      <charset val="134"/>
    </font>
    <font>
      <b/>
      <sz val="13"/>
      <color rgb="FFFFFFFF"/>
      <name val="Times New Roman"/>
      <charset val="134"/>
    </font>
    <font>
      <b/>
      <sz val="13"/>
      <name val="Times New Roman"/>
      <charset val="134"/>
    </font>
    <font>
      <sz val="13"/>
      <name val="Times New Roman"/>
      <charset val="134"/>
    </font>
    <font>
      <b/>
      <sz val="13"/>
      <color indexed="9"/>
      <name val="Times New Roman"/>
      <charset val="134"/>
    </font>
    <font>
      <sz val="13"/>
      <color indexed="8"/>
      <name val="Times New Roman"/>
      <charset val="134"/>
    </font>
    <font>
      <sz val="13"/>
      <color rgb="FF000000"/>
      <name val="Times New Roman"/>
      <charset val="134"/>
    </font>
    <font>
      <sz val="13"/>
      <color rgb="FF00000A"/>
      <name val="Times New Roman"/>
      <charset val="134"/>
    </font>
    <font>
      <sz val="13"/>
      <color indexed="63"/>
      <name val="Times New Roman"/>
      <charset val="134"/>
    </font>
    <font>
      <b/>
      <sz val="13"/>
      <color theme="0"/>
      <name val="Times New Roman"/>
      <charset val="134"/>
    </font>
    <font>
      <b/>
      <sz val="13"/>
      <color theme="1"/>
      <name val="Times New Roman"/>
      <charset val="134"/>
    </font>
    <font>
      <sz val="11"/>
      <color theme="1"/>
      <name val="Times New Roman"/>
      <charset val="134"/>
    </font>
    <font>
      <sz val="13"/>
      <color rgb="FFBBBEBF"/>
      <name val="Times New Roman"/>
      <charset val="134"/>
    </font>
    <font>
      <b/>
      <sz val="14"/>
      <color theme="0"/>
      <name val="Times New Roman"/>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2"/>
      <charset val="134"/>
    </font>
    <font>
      <sz val="11"/>
      <name val="ＭＳ Ｐゴシック"/>
      <charset val="134"/>
    </font>
    <font>
      <sz val="10"/>
      <name val="FreeSans"/>
      <charset val="134"/>
    </font>
  </fonts>
  <fills count="42">
    <fill>
      <patternFill patternType="none"/>
    </fill>
    <fill>
      <patternFill patternType="gray125"/>
    </fill>
    <fill>
      <patternFill patternType="solid">
        <fgColor rgb="FF008080"/>
        <bgColor rgb="FF008080"/>
      </patternFill>
    </fill>
    <fill>
      <patternFill patternType="solid">
        <fgColor indexed="21"/>
        <bgColor indexed="38"/>
      </patternFill>
    </fill>
    <fill>
      <patternFill patternType="solid">
        <fgColor indexed="27"/>
        <bgColor indexed="41"/>
      </patternFill>
    </fill>
    <fill>
      <patternFill patternType="solid">
        <fgColor indexed="9"/>
        <bgColor indexed="26"/>
      </patternFill>
    </fill>
    <fill>
      <patternFill patternType="solid">
        <fgColor theme="0"/>
        <bgColor indexed="64"/>
      </patternFill>
    </fill>
    <fill>
      <patternFill patternType="solid">
        <fgColor theme="0"/>
        <bgColor rgb="FFEBF3FB"/>
      </patternFill>
    </fill>
    <fill>
      <patternFill patternType="solid">
        <fgColor theme="0"/>
        <bgColor rgb="FFFFFFFF"/>
      </patternFill>
    </fill>
    <fill>
      <patternFill patternType="solid">
        <fgColor theme="0"/>
        <bgColor indexed="41"/>
      </patternFill>
    </fill>
    <fill>
      <patternFill patternType="solid">
        <fgColor theme="0"/>
        <bgColor indexed="3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rgb="FFD1D5DB"/>
      </left>
      <right style="thin">
        <color rgb="FFD1D5DB"/>
      </right>
      <top style="thin">
        <color rgb="FFD1D5DB"/>
      </top>
      <bottom style="thin">
        <color rgb="FFD1D5DB"/>
      </bottom>
      <diagonal/>
    </border>
    <border>
      <left style="thin">
        <color auto="1"/>
      </left>
      <right/>
      <top/>
      <bottom style="thin">
        <color auto="1"/>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5" fillId="0" borderId="0" applyNumberFormat="0" applyFill="0" applyBorder="0" applyAlignment="0" applyProtection="0"/>
    <xf numFmtId="0" fontId="16" fillId="0" borderId="0" applyNumberFormat="0" applyFill="0" applyBorder="0" applyAlignment="0" applyProtection="0">
      <alignment vertical="center"/>
    </xf>
    <xf numFmtId="0" fontId="0" fillId="11" borderId="13"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4" applyNumberFormat="0" applyFill="0" applyAlignment="0" applyProtection="0">
      <alignment vertical="center"/>
    </xf>
    <xf numFmtId="0" fontId="21" fillId="0" borderId="14" applyNumberFormat="0" applyFill="0" applyAlignment="0" applyProtection="0">
      <alignment vertical="center"/>
    </xf>
    <xf numFmtId="0" fontId="22" fillId="0" borderId="15" applyNumberFormat="0" applyFill="0" applyAlignment="0" applyProtection="0">
      <alignment vertical="center"/>
    </xf>
    <xf numFmtId="0" fontId="22" fillId="0" borderId="0" applyNumberFormat="0" applyFill="0" applyBorder="0" applyAlignment="0" applyProtection="0">
      <alignment vertical="center"/>
    </xf>
    <xf numFmtId="0" fontId="23" fillId="12" borderId="16" applyNumberFormat="0" applyAlignment="0" applyProtection="0">
      <alignment vertical="center"/>
    </xf>
    <xf numFmtId="0" fontId="24" fillId="13" borderId="17" applyNumberFormat="0" applyAlignment="0" applyProtection="0">
      <alignment vertical="center"/>
    </xf>
    <xf numFmtId="0" fontId="25" fillId="13" borderId="16" applyNumberFormat="0" applyAlignment="0" applyProtection="0">
      <alignment vertical="center"/>
    </xf>
    <xf numFmtId="0" fontId="26" fillId="14" borderId="18" applyNumberFormat="0" applyAlignment="0" applyProtection="0">
      <alignment vertical="center"/>
    </xf>
    <xf numFmtId="0" fontId="27" fillId="0" borderId="19" applyNumberFormat="0" applyFill="0" applyAlignment="0" applyProtection="0">
      <alignment vertical="center"/>
    </xf>
    <xf numFmtId="0" fontId="28" fillId="0" borderId="20" applyNumberFormat="0" applyFill="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33" fillId="39" borderId="0" applyNumberFormat="0" applyBorder="0" applyAlignment="0" applyProtection="0">
      <alignment vertical="center"/>
    </xf>
    <xf numFmtId="0" fontId="33" fillId="40" borderId="0" applyNumberFormat="0" applyBorder="0" applyAlignment="0" applyProtection="0">
      <alignment vertical="center"/>
    </xf>
    <xf numFmtId="0" fontId="32" fillId="41" borderId="0" applyNumberFormat="0" applyBorder="0" applyAlignment="0" applyProtection="0">
      <alignment vertical="center"/>
    </xf>
    <xf numFmtId="0" fontId="34" fillId="0" borderId="0" applyBorder="0" applyProtection="0">
      <alignment vertical="center"/>
    </xf>
    <xf numFmtId="0" fontId="35" fillId="0" borderId="0"/>
    <xf numFmtId="9" fontId="36" fillId="0" borderId="0" applyBorder="0" applyProtection="0"/>
  </cellStyleXfs>
  <cellXfs count="162">
    <xf numFmtId="0" fontId="0" fillId="0" borderId="0" xfId="0"/>
    <xf numFmtId="0" fontId="0" fillId="0" borderId="0" xfId="0" applyFill="1" applyAlignment="1">
      <alignment vertical="center"/>
    </xf>
    <xf numFmtId="0" fontId="0" fillId="0" borderId="0" xfId="0" applyFont="1" applyFill="1" applyAlignment="1">
      <alignment vertical="top"/>
    </xf>
    <xf numFmtId="0" fontId="1" fillId="0" borderId="1" xfId="0" applyFont="1" applyFill="1" applyBorder="1" applyAlignment="1">
      <alignment vertical="center"/>
    </xf>
    <xf numFmtId="0" fontId="2" fillId="2" borderId="1" xfId="0" applyFont="1" applyFill="1" applyBorder="1" applyAlignment="1">
      <alignment vertical="center"/>
    </xf>
    <xf numFmtId="0" fontId="3" fillId="0" borderId="1" xfId="0" applyFont="1" applyFill="1" applyBorder="1" applyAlignment="1">
      <alignment horizontal="left" vertical="center"/>
    </xf>
    <xf numFmtId="0" fontId="4" fillId="0" borderId="1" xfId="0" applyFont="1" applyFill="1" applyBorder="1" applyAlignment="1">
      <alignment horizontal="left" vertical="center"/>
    </xf>
    <xf numFmtId="0" fontId="4" fillId="0" borderId="1" xfId="0" applyFont="1" applyFill="1" applyBorder="1" applyAlignment="1">
      <alignment vertical="center"/>
    </xf>
    <xf numFmtId="0" fontId="5" fillId="3" borderId="1" xfId="0" applyFont="1" applyFill="1" applyBorder="1" applyAlignment="1">
      <alignment horizontal="center" vertical="center"/>
    </xf>
    <xf numFmtId="0" fontId="3" fillId="0" borderId="1" xfId="0" applyFont="1" applyFill="1" applyBorder="1" applyAlignment="1">
      <alignment vertical="center"/>
    </xf>
    <xf numFmtId="0" fontId="4" fillId="0" borderId="1" xfId="49" applyFont="1" applyBorder="1" applyAlignment="1" applyProtection="1">
      <alignment horizontal="center" vertical="center"/>
    </xf>
    <xf numFmtId="0" fontId="4" fillId="0" borderId="1" xfId="0" applyFont="1" applyFill="1" applyBorder="1" applyAlignment="1">
      <alignment horizontal="center" vertical="center"/>
    </xf>
    <xf numFmtId="0" fontId="0" fillId="0" borderId="0" xfId="0" applyFill="1" applyBorder="1" applyAlignment="1">
      <alignment vertical="center"/>
    </xf>
    <xf numFmtId="0" fontId="5" fillId="0" borderId="0" xfId="0" applyFont="1" applyFill="1" applyAlignment="1">
      <alignment horizontal="center" vertical="center" wrapText="1"/>
    </xf>
    <xf numFmtId="0" fontId="5" fillId="0" borderId="0" xfId="0" applyFont="1" applyFill="1" applyAlignment="1">
      <alignment horizontal="center" vertical="center"/>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1" xfId="0" applyFont="1" applyFill="1" applyBorder="1" applyAlignment="1">
      <alignment horizontal="center" vertical="top"/>
    </xf>
    <xf numFmtId="180" fontId="5" fillId="3" borderId="1" xfId="0" applyNumberFormat="1" applyFont="1" applyFill="1" applyBorder="1" applyAlignment="1">
      <alignment horizontal="center" vertical="center"/>
    </xf>
    <xf numFmtId="0" fontId="3" fillId="4" borderId="3" xfId="0" applyFont="1" applyFill="1" applyBorder="1" applyAlignment="1">
      <alignment vertical="center"/>
    </xf>
    <xf numFmtId="0" fontId="3" fillId="4" borderId="1" xfId="0" applyFont="1" applyFill="1" applyBorder="1" applyAlignment="1">
      <alignment vertical="center"/>
    </xf>
    <xf numFmtId="0" fontId="4" fillId="5" borderId="1" xfId="50" applyFont="1" applyFill="1" applyBorder="1" applyAlignment="1">
      <alignment horizontal="left" vertical="top" wrapText="1"/>
    </xf>
    <xf numFmtId="0" fontId="4" fillId="5" borderId="1" xfId="0" applyFont="1" applyFill="1" applyBorder="1" applyAlignment="1">
      <alignment horizontal="left" vertical="top" wrapText="1"/>
    </xf>
    <xf numFmtId="0" fontId="4" fillId="0" borderId="1" xfId="0" applyFont="1" applyFill="1" applyBorder="1" applyAlignment="1">
      <alignment vertical="top"/>
    </xf>
    <xf numFmtId="0" fontId="6" fillId="5" borderId="1" xfId="0" applyFont="1" applyFill="1" applyBorder="1" applyAlignment="1">
      <alignment horizontal="left" vertical="top" wrapText="1"/>
    </xf>
    <xf numFmtId="58" fontId="7" fillId="0" borderId="1" xfId="0" applyNumberFormat="1" applyFont="1" applyFill="1" applyBorder="1" applyAlignment="1">
      <alignment horizontal="center" vertical="center"/>
    </xf>
    <xf numFmtId="0" fontId="3" fillId="0" borderId="1" xfId="0" applyFont="1" applyFill="1" applyBorder="1" applyAlignment="1">
      <alignment horizontal="left" vertical="top"/>
    </xf>
    <xf numFmtId="0" fontId="4" fillId="0" borderId="1" xfId="0" applyFont="1" applyFill="1" applyBorder="1" applyAlignment="1">
      <alignment horizontal="left" vertical="top" wrapText="1"/>
    </xf>
    <xf numFmtId="0" fontId="4" fillId="0" borderId="1" xfId="0" applyFont="1" applyFill="1" applyBorder="1" applyAlignment="1">
      <alignment horizontal="left" vertical="top"/>
    </xf>
    <xf numFmtId="0" fontId="8" fillId="0" borderId="1" xfId="0" applyFont="1" applyFill="1" applyBorder="1" applyAlignment="1">
      <alignment horizontal="center" vertical="center"/>
    </xf>
    <xf numFmtId="0" fontId="4" fillId="0" borderId="1" xfId="0" applyFont="1" applyFill="1" applyBorder="1" applyAlignment="1">
      <alignment horizontal="center" vertical="top"/>
    </xf>
    <xf numFmtId="58" fontId="7" fillId="0" borderId="1" xfId="0" applyNumberFormat="1" applyFont="1" applyFill="1" applyBorder="1" applyAlignment="1">
      <alignment horizontal="center" vertical="top"/>
    </xf>
    <xf numFmtId="0" fontId="8" fillId="0" borderId="1" xfId="0" applyFont="1" applyFill="1" applyBorder="1" applyAlignment="1">
      <alignment horizontal="center" vertical="top"/>
    </xf>
    <xf numFmtId="0" fontId="3" fillId="4" borderId="1" xfId="0" applyFont="1" applyFill="1" applyBorder="1" applyAlignment="1">
      <alignment horizontal="left" vertical="center"/>
    </xf>
    <xf numFmtId="0" fontId="4" fillId="5" borderId="1" xfId="0" applyFont="1" applyFill="1" applyBorder="1" applyAlignment="1">
      <alignment horizontal="left" vertical="top"/>
    </xf>
    <xf numFmtId="0" fontId="4" fillId="0" borderId="1" xfId="0" applyFont="1" applyFill="1" applyBorder="1" applyAlignment="1">
      <alignment vertical="top" wrapText="1"/>
    </xf>
    <xf numFmtId="0" fontId="4" fillId="5" borderId="4" xfId="0" applyFont="1" applyFill="1" applyBorder="1" applyAlignment="1">
      <alignment horizontal="left" vertical="top" wrapText="1"/>
    </xf>
    <xf numFmtId="0" fontId="4" fillId="0" borderId="4" xfId="0" applyFont="1" applyFill="1" applyBorder="1" applyAlignment="1">
      <alignment vertical="top" wrapText="1"/>
    </xf>
    <xf numFmtId="0" fontId="4" fillId="0" borderId="4" xfId="0" applyFont="1" applyFill="1" applyBorder="1" applyAlignment="1">
      <alignment horizontal="left" vertical="top" wrapText="1"/>
    </xf>
    <xf numFmtId="0" fontId="1" fillId="0" borderId="1" xfId="0" applyFont="1" applyFill="1" applyBorder="1" applyAlignment="1">
      <alignment vertical="top" wrapText="1"/>
    </xf>
    <xf numFmtId="58" fontId="1" fillId="0" borderId="1" xfId="0" applyNumberFormat="1" applyFont="1" applyFill="1" applyBorder="1" applyAlignment="1">
      <alignment horizontal="center" vertical="center"/>
    </xf>
    <xf numFmtId="0" fontId="4" fillId="0" borderId="4" xfId="0" applyFont="1" applyFill="1" applyBorder="1" applyAlignment="1">
      <alignment horizontal="center" vertical="center"/>
    </xf>
    <xf numFmtId="58" fontId="1" fillId="0" borderId="4" xfId="0" applyNumberFormat="1" applyFont="1" applyFill="1" applyBorder="1" applyAlignment="1">
      <alignment horizontal="center" vertical="center"/>
    </xf>
    <xf numFmtId="0" fontId="8" fillId="0" borderId="4" xfId="0" applyFont="1" applyFill="1" applyBorder="1" applyAlignment="1">
      <alignment horizontal="center" vertical="top"/>
    </xf>
    <xf numFmtId="0" fontId="4" fillId="0" borderId="4" xfId="0" applyFont="1" applyFill="1" applyBorder="1" applyAlignment="1">
      <alignment vertical="top"/>
    </xf>
    <xf numFmtId="0" fontId="4" fillId="0" borderId="0" xfId="0" applyFont="1" applyFill="1" applyAlignment="1"/>
    <xf numFmtId="0" fontId="4" fillId="6" borderId="0" xfId="0" applyFont="1" applyFill="1" applyAlignment="1"/>
    <xf numFmtId="0" fontId="1" fillId="0" borderId="0" xfId="0" applyFont="1" applyFill="1" applyAlignment="1"/>
    <xf numFmtId="0" fontId="2" fillId="2" borderId="1" xfId="0" applyFont="1" applyFill="1" applyBorder="1" applyAlignment="1">
      <alignment vertical="center" wrapText="1"/>
    </xf>
    <xf numFmtId="0" fontId="3" fillId="0" borderId="1" xfId="0" applyFont="1" applyFill="1" applyBorder="1" applyAlignment="1">
      <alignment horizontal="left" vertical="center" wrapText="1"/>
    </xf>
    <xf numFmtId="0" fontId="4" fillId="0" borderId="0" xfId="0" applyFont="1" applyFill="1" applyAlignment="1">
      <alignment horizontal="center" vertical="top"/>
    </xf>
    <xf numFmtId="180" fontId="4" fillId="0" borderId="0" xfId="0" applyNumberFormat="1" applyFont="1" applyFill="1" applyAlignment="1"/>
    <xf numFmtId="0" fontId="4" fillId="0" borderId="1" xfId="0" applyFont="1" applyFill="1" applyBorder="1" applyAlignment="1">
      <alignment horizontal="left" vertical="center" wrapText="1"/>
    </xf>
    <xf numFmtId="0" fontId="4" fillId="0" borderId="1" xfId="0" applyFont="1" applyFill="1" applyBorder="1" applyAlignment="1">
      <alignment vertical="center" wrapText="1"/>
    </xf>
    <xf numFmtId="0" fontId="3" fillId="0" borderId="1" xfId="0" applyFont="1" applyFill="1" applyBorder="1" applyAlignment="1">
      <alignment vertical="center" wrapText="1"/>
    </xf>
    <xf numFmtId="0" fontId="4" fillId="0" borderId="1" xfId="49" applyFont="1" applyBorder="1" applyAlignment="1" applyProtection="1">
      <alignment horizontal="center" vertical="center" wrapText="1"/>
    </xf>
    <xf numFmtId="0" fontId="4" fillId="0" borderId="1" xfId="0" applyFont="1" applyFill="1" applyBorder="1" applyAlignment="1">
      <alignment horizontal="right" vertical="center" wrapText="1"/>
    </xf>
    <xf numFmtId="0" fontId="3" fillId="0" borderId="0" xfId="0" applyFont="1" applyFill="1" applyAlignment="1"/>
    <xf numFmtId="0" fontId="9" fillId="0" borderId="0" xfId="0" applyFont="1" applyFill="1" applyAlignment="1"/>
    <xf numFmtId="0" fontId="4" fillId="0" borderId="0" xfId="0" applyFont="1" applyFill="1" applyAlignment="1">
      <alignment horizontal="left" vertical="top" wrapText="1"/>
    </xf>
    <xf numFmtId="0" fontId="5" fillId="3" borderId="1" xfId="0" applyFont="1" applyFill="1" applyBorder="1" applyAlignment="1">
      <alignment horizontal="center" vertical="top" wrapText="1"/>
    </xf>
    <xf numFmtId="180" fontId="5" fillId="3" borderId="1" xfId="0" applyNumberFormat="1" applyFont="1" applyFill="1" applyBorder="1" applyAlignment="1">
      <alignment horizontal="center" vertical="center" wrapText="1"/>
    </xf>
    <xf numFmtId="0" fontId="1" fillId="5" borderId="1" xfId="50" applyFont="1" applyFill="1" applyBorder="1" applyAlignment="1">
      <alignment horizontal="left" vertical="top" wrapText="1"/>
    </xf>
    <xf numFmtId="0" fontId="4" fillId="7" borderId="1" xfId="0" applyFont="1" applyFill="1" applyBorder="1" applyAlignment="1">
      <alignment horizontal="left" vertical="top" wrapText="1"/>
    </xf>
    <xf numFmtId="0" fontId="1" fillId="0" borderId="1" xfId="0" applyFont="1" applyFill="1" applyBorder="1" applyAlignment="1">
      <alignment horizontal="center" vertical="center" wrapText="1"/>
    </xf>
    <xf numFmtId="58" fontId="1" fillId="0" borderId="1" xfId="0" applyNumberFormat="1" applyFont="1" applyFill="1" applyBorder="1" applyAlignment="1">
      <alignment horizontal="center" vertical="center" wrapText="1"/>
    </xf>
    <xf numFmtId="0" fontId="4" fillId="8" borderId="1" xfId="0" applyFont="1" applyFill="1" applyBorder="1" applyAlignment="1">
      <alignment horizontal="left" vertical="top" wrapText="1"/>
    </xf>
    <xf numFmtId="0" fontId="3" fillId="4" borderId="5" xfId="0" applyFont="1" applyFill="1" applyBorder="1" applyAlignment="1">
      <alignment horizontal="left" vertical="center"/>
    </xf>
    <xf numFmtId="0" fontId="3" fillId="4" borderId="6" xfId="0" applyFont="1" applyFill="1" applyBorder="1" applyAlignment="1">
      <alignment horizontal="left" vertical="center"/>
    </xf>
    <xf numFmtId="0" fontId="1" fillId="5" borderId="5" xfId="0" applyFont="1" applyFill="1" applyBorder="1" applyAlignment="1">
      <alignment horizontal="left" vertical="top" wrapText="1"/>
    </xf>
    <xf numFmtId="58" fontId="1" fillId="0" borderId="1" xfId="0" applyNumberFormat="1" applyFont="1" applyFill="1" applyBorder="1" applyAlignment="1">
      <alignment horizontal="center" vertical="top"/>
    </xf>
    <xf numFmtId="0" fontId="3" fillId="9" borderId="1" xfId="0" applyFont="1" applyFill="1" applyBorder="1" applyAlignment="1">
      <alignment horizontal="left" vertical="center"/>
    </xf>
    <xf numFmtId="0" fontId="3" fillId="4" borderId="2" xfId="0" applyFont="1" applyFill="1" applyBorder="1" applyAlignment="1">
      <alignment horizontal="left" vertical="center"/>
    </xf>
    <xf numFmtId="0" fontId="1" fillId="0" borderId="1" xfId="0" applyFont="1" applyFill="1" applyBorder="1" applyAlignment="1"/>
    <xf numFmtId="0" fontId="4" fillId="0" borderId="1" xfId="0" applyFont="1" applyFill="1" applyBorder="1" applyAlignment="1">
      <alignment horizontal="center" vertical="center" wrapText="1"/>
    </xf>
    <xf numFmtId="0" fontId="1" fillId="0" borderId="1" xfId="0" applyFont="1" applyFill="1" applyBorder="1" applyAlignment="1">
      <alignment horizontal="left" vertical="top" wrapText="1"/>
    </xf>
    <xf numFmtId="0" fontId="0" fillId="0" borderId="1" xfId="0" applyFill="1" applyBorder="1" applyAlignment="1"/>
    <xf numFmtId="0" fontId="0" fillId="0" borderId="0" xfId="0" applyFont="1" applyFill="1" applyAlignment="1"/>
    <xf numFmtId="0" fontId="10" fillId="2" borderId="1" xfId="0" applyFont="1" applyFill="1" applyBorder="1" applyAlignment="1"/>
    <xf numFmtId="0" fontId="11" fillId="0" borderId="1" xfId="0" applyFont="1" applyFill="1" applyBorder="1" applyAlignment="1">
      <alignment horizontal="left"/>
    </xf>
    <xf numFmtId="0" fontId="1" fillId="0" borderId="1" xfId="0" applyFont="1" applyFill="1" applyBorder="1" applyAlignment="1">
      <alignment horizontal="left"/>
    </xf>
    <xf numFmtId="0" fontId="10"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11" fillId="0" borderId="1" xfId="0" applyFont="1" applyFill="1" applyBorder="1" applyAlignment="1"/>
    <xf numFmtId="0" fontId="1" fillId="0" borderId="1" xfId="0" applyFont="1" applyFill="1" applyBorder="1" applyAlignment="1">
      <alignment horizontal="center" vertical="center"/>
    </xf>
    <xf numFmtId="0" fontId="3" fillId="4" borderId="7" xfId="0" applyFont="1" applyFill="1" applyBorder="1" applyAlignment="1">
      <alignment horizontal="left" vertical="center"/>
    </xf>
    <xf numFmtId="0" fontId="3" fillId="4" borderId="8" xfId="0" applyFont="1" applyFill="1" applyBorder="1" applyAlignment="1">
      <alignment horizontal="left" vertical="center"/>
    </xf>
    <xf numFmtId="58" fontId="7" fillId="0" borderId="1" xfId="0" applyNumberFormat="1" applyFont="1" applyFill="1" applyBorder="1" applyAlignment="1">
      <alignment horizontal="left" vertical="top" wrapText="1"/>
    </xf>
    <xf numFmtId="58" fontId="1" fillId="0" borderId="1" xfId="0" applyNumberFormat="1" applyFont="1" applyFill="1" applyBorder="1" applyAlignment="1">
      <alignment horizontal="left" vertical="top" wrapText="1"/>
    </xf>
    <xf numFmtId="0" fontId="3" fillId="4" borderId="9" xfId="0" applyFont="1" applyFill="1" applyBorder="1" applyAlignment="1">
      <alignment horizontal="left" vertical="center"/>
    </xf>
    <xf numFmtId="0" fontId="0" fillId="0" borderId="0" xfId="0" applyFill="1" applyAlignment="1">
      <alignment vertical="top"/>
    </xf>
    <xf numFmtId="0" fontId="1" fillId="0" borderId="0" xfId="0" applyFont="1" applyFill="1" applyAlignment="1">
      <alignment vertical="center"/>
    </xf>
    <xf numFmtId="0" fontId="0" fillId="0" borderId="0" xfId="0" applyNumberFormat="1" applyFill="1" applyAlignment="1">
      <alignment vertical="center"/>
    </xf>
    <xf numFmtId="0" fontId="1" fillId="0" borderId="1" xfId="0" applyFont="1" applyFill="1" applyBorder="1" applyAlignment="1">
      <alignment vertical="top"/>
    </xf>
    <xf numFmtId="0" fontId="1" fillId="0" borderId="4" xfId="0" applyFont="1" applyFill="1" applyBorder="1" applyAlignment="1">
      <alignment vertical="center"/>
    </xf>
    <xf numFmtId="0" fontId="1" fillId="0" borderId="0" xfId="0" applyFont="1"/>
    <xf numFmtId="0" fontId="12" fillId="0" borderId="0" xfId="0" applyFont="1"/>
    <xf numFmtId="0" fontId="1" fillId="0" borderId="0" xfId="0" applyFont="1" applyAlignment="1"/>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4" fillId="5" borderId="1" xfId="50" applyFont="1" applyFill="1" applyBorder="1" applyAlignment="1">
      <alignment horizontal="left" vertical="top"/>
    </xf>
    <xf numFmtId="0" fontId="4" fillId="0" borderId="10" xfId="0" applyFont="1" applyFill="1" applyBorder="1" applyAlignment="1">
      <alignment vertical="top" wrapText="1"/>
    </xf>
    <xf numFmtId="0" fontId="4" fillId="0" borderId="1" xfId="0" applyFont="1" applyBorder="1" applyAlignment="1">
      <alignment vertical="top"/>
    </xf>
    <xf numFmtId="0" fontId="4" fillId="0" borderId="1" xfId="0" applyFont="1" applyBorder="1" applyAlignment="1">
      <alignment horizontal="center" vertical="center"/>
    </xf>
    <xf numFmtId="58" fontId="1" fillId="0" borderId="1" xfId="0" applyNumberFormat="1" applyFont="1" applyBorder="1" applyAlignment="1">
      <alignment horizontal="center" vertical="center"/>
    </xf>
    <xf numFmtId="0" fontId="4" fillId="0" borderId="1" xfId="0" applyFont="1" applyBorder="1" applyAlignment="1">
      <alignment vertical="top" wrapText="1"/>
    </xf>
    <xf numFmtId="0" fontId="4" fillId="0" borderId="1" xfId="0" applyFont="1" applyBorder="1" applyAlignment="1">
      <alignment horizontal="left" vertical="top" wrapText="1"/>
    </xf>
    <xf numFmtId="0" fontId="1" fillId="0" borderId="1" xfId="0" applyFont="1" applyBorder="1" applyAlignment="1">
      <alignment vertical="top"/>
    </xf>
    <xf numFmtId="0" fontId="1" fillId="0" borderId="1" xfId="0" applyFont="1" applyBorder="1" applyAlignment="1">
      <alignment horizontal="left" vertical="top" wrapText="1"/>
    </xf>
    <xf numFmtId="0" fontId="13" fillId="0" borderId="0" xfId="0" applyFont="1" applyAlignment="1">
      <alignment horizontal="left" wrapText="1" indent="1"/>
    </xf>
    <xf numFmtId="0" fontId="8" fillId="0" borderId="1" xfId="0" applyFont="1" applyBorder="1" applyAlignment="1">
      <alignment horizontal="center" vertical="center"/>
    </xf>
    <xf numFmtId="0" fontId="4" fillId="0" borderId="1" xfId="0" applyFont="1" applyBorder="1" applyAlignment="1">
      <alignment horizontal="center" vertical="top"/>
    </xf>
    <xf numFmtId="58" fontId="1" fillId="0" borderId="1" xfId="0" applyNumberFormat="1" applyFont="1" applyBorder="1" applyAlignment="1">
      <alignment horizontal="center" vertical="top"/>
    </xf>
    <xf numFmtId="0" fontId="8" fillId="0" borderId="1" xfId="0" applyFont="1" applyBorder="1" applyAlignment="1">
      <alignment horizontal="center" vertical="top"/>
    </xf>
    <xf numFmtId="0" fontId="1" fillId="0" borderId="1" xfId="0" applyFont="1" applyBorder="1"/>
    <xf numFmtId="0" fontId="1" fillId="0" borderId="1" xfId="0" applyFont="1" applyBorder="1" applyAlignment="1">
      <alignment vertical="top" wrapText="1"/>
    </xf>
    <xf numFmtId="0" fontId="1" fillId="0" borderId="0" xfId="0" applyFont="1" applyAlignment="1">
      <alignment horizontal="left" vertical="top"/>
    </xf>
    <xf numFmtId="0" fontId="1" fillId="0" borderId="1" xfId="0" applyFont="1" applyFill="1" applyBorder="1" applyAlignment="1">
      <alignment horizontal="left" vertical="top"/>
    </xf>
    <xf numFmtId="0" fontId="3" fillId="4" borderId="4" xfId="0" applyFont="1" applyFill="1" applyBorder="1" applyAlignment="1">
      <alignment vertical="center"/>
    </xf>
    <xf numFmtId="0" fontId="1" fillId="0" borderId="5" xfId="0" applyFont="1" applyFill="1" applyBorder="1" applyAlignment="1">
      <alignment horizontal="left" vertical="top" wrapText="1"/>
    </xf>
    <xf numFmtId="0" fontId="1" fillId="0" borderId="2" xfId="0" applyFont="1" applyFill="1" applyBorder="1" applyAlignment="1">
      <alignment horizontal="left" vertical="top" wrapText="1"/>
    </xf>
    <xf numFmtId="0" fontId="1" fillId="0" borderId="7" xfId="0" applyFont="1" applyFill="1" applyBorder="1" applyAlignment="1">
      <alignment horizontal="left" vertical="top" wrapText="1"/>
    </xf>
    <xf numFmtId="0" fontId="1" fillId="0" borderId="9" xfId="0" applyFont="1" applyFill="1" applyBorder="1" applyAlignment="1">
      <alignment horizontal="left" vertical="top" wrapText="1"/>
    </xf>
    <xf numFmtId="0" fontId="1" fillId="0" borderId="4" xfId="0" applyFont="1" applyFill="1" applyBorder="1" applyAlignment="1">
      <alignment horizontal="left" vertical="top" wrapText="1"/>
    </xf>
    <xf numFmtId="0" fontId="0" fillId="0" borderId="1" xfId="0" applyFont="1" applyFill="1" applyBorder="1" applyAlignment="1"/>
    <xf numFmtId="58" fontId="7" fillId="0" borderId="4" xfId="0" applyNumberFormat="1" applyFont="1" applyFill="1" applyBorder="1" applyAlignment="1">
      <alignment horizontal="left" vertical="top" wrapText="1"/>
    </xf>
    <xf numFmtId="0" fontId="0" fillId="0" borderId="4" xfId="0" applyFont="1" applyFill="1" applyBorder="1" applyAlignment="1"/>
    <xf numFmtId="0" fontId="1" fillId="0" borderId="4" xfId="0" applyFont="1" applyFill="1" applyBorder="1" applyAlignment="1">
      <alignment horizontal="center" vertical="center" wrapText="1"/>
    </xf>
    <xf numFmtId="58" fontId="1" fillId="0" borderId="4" xfId="0" applyNumberFormat="1" applyFont="1" applyFill="1" applyBorder="1" applyAlignment="1">
      <alignment horizontal="center" vertical="center" wrapText="1"/>
    </xf>
    <xf numFmtId="0" fontId="1" fillId="0" borderId="3" xfId="0" applyFont="1" applyFill="1" applyBorder="1" applyAlignment="1">
      <alignment horizontal="left" vertical="top" wrapText="1"/>
    </xf>
    <xf numFmtId="0" fontId="1" fillId="0" borderId="3" xfId="0" applyFont="1" applyFill="1" applyBorder="1" applyAlignment="1">
      <alignment horizontal="center" vertical="center" wrapText="1"/>
    </xf>
    <xf numFmtId="58" fontId="1" fillId="0" borderId="3" xfId="0" applyNumberFormat="1" applyFont="1" applyFill="1" applyBorder="1" applyAlignment="1">
      <alignment horizontal="center" vertical="center" wrapText="1"/>
    </xf>
    <xf numFmtId="0" fontId="1" fillId="0" borderId="4" xfId="0" applyFont="1" applyFill="1" applyBorder="1" applyAlignment="1"/>
    <xf numFmtId="58" fontId="1" fillId="0" borderId="3" xfId="0" applyNumberFormat="1" applyFont="1" applyFill="1" applyBorder="1" applyAlignment="1">
      <alignment horizontal="left" vertical="top" wrapText="1"/>
    </xf>
    <xf numFmtId="0" fontId="1" fillId="0" borderId="3" xfId="0" applyFont="1" applyFill="1" applyBorder="1" applyAlignment="1">
      <alignment vertical="top" wrapText="1"/>
    </xf>
    <xf numFmtId="0" fontId="1" fillId="0" borderId="1" xfId="0" applyFont="1" applyFill="1" applyBorder="1" applyAlignment="1">
      <alignment wrapText="1"/>
    </xf>
    <xf numFmtId="0" fontId="1" fillId="0" borderId="1" xfId="0" applyFont="1" applyFill="1" applyBorder="1" applyAlignment="1">
      <alignment vertical="center" wrapText="1"/>
    </xf>
    <xf numFmtId="0" fontId="1" fillId="0" borderId="0" xfId="0" applyFont="1" applyAlignment="1">
      <alignment vertical="top"/>
    </xf>
    <xf numFmtId="0" fontId="1" fillId="5" borderId="1" xfId="0" applyFont="1" applyFill="1" applyBorder="1" applyAlignment="1">
      <alignment horizontal="left" vertical="top" wrapText="1"/>
    </xf>
    <xf numFmtId="58" fontId="7" fillId="0" borderId="3" xfId="0" applyNumberFormat="1" applyFont="1" applyFill="1" applyBorder="1" applyAlignment="1">
      <alignment horizontal="left" vertical="top" wrapText="1"/>
    </xf>
    <xf numFmtId="0" fontId="1" fillId="0" borderId="3" xfId="0" applyFont="1" applyFill="1" applyBorder="1" applyAlignment="1">
      <alignment horizontal="left" vertical="top"/>
    </xf>
    <xf numFmtId="0" fontId="1" fillId="0" borderId="0" xfId="0" applyFont="1" applyFill="1"/>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0" xfId="0" applyFont="1" applyBorder="1" applyAlignment="1">
      <alignment vertical="center"/>
    </xf>
    <xf numFmtId="0" fontId="11" fillId="0" borderId="11" xfId="0" applyFont="1" applyBorder="1" applyAlignment="1">
      <alignment horizontal="center" vertical="center"/>
    </xf>
    <xf numFmtId="0" fontId="11" fillId="0" borderId="0" xfId="0" applyFont="1" applyBorder="1" applyAlignment="1">
      <alignment horizontal="center" vertical="center"/>
    </xf>
    <xf numFmtId="0" fontId="11" fillId="0" borderId="12" xfId="0" applyFont="1" applyBorder="1" applyAlignment="1">
      <alignment horizontal="center" vertical="center"/>
    </xf>
    <xf numFmtId="0" fontId="14" fillId="3" borderId="1" xfId="0" applyFont="1" applyFill="1" applyBorder="1" applyAlignment="1">
      <alignment horizontal="center" vertical="center"/>
    </xf>
    <xf numFmtId="0" fontId="11" fillId="0" borderId="5" xfId="0" applyFont="1" applyFill="1" applyBorder="1" applyAlignment="1">
      <alignment horizontal="center" vertical="center" wrapText="1"/>
    </xf>
    <xf numFmtId="0" fontId="11" fillId="0" borderId="6" xfId="0" applyFont="1" applyFill="1" applyBorder="1" applyAlignment="1">
      <alignment horizontal="center" vertical="center" wrapText="1"/>
    </xf>
    <xf numFmtId="0" fontId="11" fillId="0" borderId="2" xfId="0" applyFont="1" applyFill="1" applyBorder="1" applyAlignment="1">
      <alignment horizontal="center" vertical="center" wrapText="1"/>
    </xf>
    <xf numFmtId="0" fontId="11" fillId="0" borderId="0" xfId="0" applyFont="1" applyFill="1" applyBorder="1" applyAlignment="1">
      <alignment vertical="center" wrapText="1"/>
    </xf>
    <xf numFmtId="0" fontId="1" fillId="10" borderId="1" xfId="0" applyFont="1" applyFill="1" applyBorder="1" applyAlignment="1">
      <alignment horizontal="center" vertical="center"/>
    </xf>
    <xf numFmtId="0" fontId="7" fillId="0" borderId="1" xfId="0" applyFont="1" applyFill="1" applyBorder="1" applyAlignment="1">
      <alignment horizontal="left" vertical="center"/>
    </xf>
    <xf numFmtId="0" fontId="7" fillId="0"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0" xfId="0" applyNumberFormat="1" applyFont="1"/>
    <xf numFmtId="0" fontId="6" fillId="5" borderId="1" xfId="0" applyFont="1" applyFill="1" applyBorder="1" applyAlignment="1" quotePrefix="1">
      <alignment horizontal="left" vertical="top" wrapText="1"/>
    </xf>
    <xf numFmtId="0" fontId="1" fillId="0" borderId="1" xfId="0" applyFont="1" applyFill="1" applyBorder="1" applyAlignment="1" quotePrefix="1">
      <alignment horizontal="left" vertical="top" wrapText="1"/>
    </xf>
    <xf numFmtId="0" fontId="4" fillId="0" borderId="1" xfId="0" applyFont="1" applyBorder="1" applyAlignment="1" quotePrefix="1">
      <alignment horizontal="left" vertical="top" wrapText="1"/>
    </xf>
    <xf numFmtId="0" fontId="4" fillId="0" borderId="1" xfId="0" applyFont="1" applyBorder="1" applyAlignment="1" quotePrefix="1">
      <alignment vertical="top" wrapText="1"/>
    </xf>
    <xf numFmtId="0" fontId="1" fillId="0" borderId="1" xfId="0" applyFont="1" applyBorder="1" applyAlignment="1" quotePrefix="1">
      <alignment vertical="top" wrapText="1"/>
    </xf>
    <xf numFmtId="0" fontId="4" fillId="7" borderId="1" xfId="0" applyFont="1" applyFill="1" applyBorder="1" applyAlignment="1" quotePrefix="1">
      <alignment horizontal="left" vertical="top" wrapText="1"/>
    </xf>
    <xf numFmtId="0" fontId="1" fillId="0" borderId="4" xfId="0" applyFont="1" applyFill="1" applyBorder="1" applyAlignment="1" quotePrefix="1">
      <alignment horizontal="left" vertical="top" wrapText="1"/>
    </xf>
    <xf numFmtId="0" fontId="1" fillId="0" borderId="1" xfId="0" applyFont="1" applyBorder="1" applyAlignment="1" quotePrefix="1">
      <alignment horizontal="left" vertical="top" wrapText="1"/>
    </xf>
    <xf numFmtId="0" fontId="4" fillId="0" borderId="1" xfId="0" applyFont="1" applyFill="1" applyBorder="1" applyAlignment="1" quotePrefix="1">
      <alignment horizontal="left" vertical="top" wrapText="1"/>
    </xf>
    <xf numFmtId="0" fontId="1" fillId="0" borderId="1" xfId="0" applyFont="1" applyFill="1" applyBorder="1" applyAlignment="1" quotePrefix="1">
      <alignment vertical="top" wrapText="1"/>
    </xf>
  </cellXfs>
  <cellStyles count="5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10" xfId="49"/>
    <cellStyle name="Normal_Sheet1" xfId="50"/>
    <cellStyle name="Percent 2" xfId="51"/>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2" Type="http://schemas.openxmlformats.org/officeDocument/2006/relationships/styles" Target="styles.xml"/><Relationship Id="rId31" Type="http://schemas.openxmlformats.org/officeDocument/2006/relationships/sharedStrings" Target="sharedStrings.xml"/><Relationship Id="rId30" Type="http://schemas.openxmlformats.org/officeDocument/2006/relationships/theme" Target="theme/theme1.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5" Type="http://schemas.openxmlformats.org/officeDocument/2006/relationships/image" Target="../media/image8.png"/><Relationship Id="rId4" Type="http://schemas.openxmlformats.org/officeDocument/2006/relationships/image" Target="../media/image7.png"/><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2.png"/></Relationships>
</file>

<file path=xl/drawings/_rels/drawing9.xml.rels><?xml version="1.0" encoding="UTF-8" standalone="yes"?>
<Relationships xmlns="http://schemas.openxmlformats.org/package/2006/relationships"><Relationship Id="rId4" Type="http://schemas.openxmlformats.org/officeDocument/2006/relationships/image" Target="../media/image16.png"/><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1.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4.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5.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6.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37.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5</xdr:row>
      <xdr:rowOff>182880</xdr:rowOff>
    </xdr:from>
    <xdr:to>
      <xdr:col>4</xdr:col>
      <xdr:colOff>2607310</xdr:colOff>
      <xdr:row>5</xdr:row>
      <xdr:rowOff>5077460</xdr:rowOff>
    </xdr:to>
    <xdr:pic>
      <xdr:nvPicPr>
        <xdr:cNvPr id="2" name="Picture 1"/>
        <xdr:cNvPicPr>
          <a:picLocks noChangeAspect="1"/>
        </xdr:cNvPicPr>
      </xdr:nvPicPr>
      <xdr:blipFill>
        <a:blip r:embed="rId1"/>
        <a:stretch>
          <a:fillRect/>
        </a:stretch>
      </xdr:blipFill>
      <xdr:spPr>
        <a:xfrm>
          <a:off x="635" y="1232535"/>
          <a:ext cx="10584815" cy="489458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243840</xdr:colOff>
      <xdr:row>5</xdr:row>
      <xdr:rowOff>128905</xdr:rowOff>
    </xdr:from>
    <xdr:to>
      <xdr:col>4</xdr:col>
      <xdr:colOff>2607945</xdr:colOff>
      <xdr:row>5</xdr:row>
      <xdr:rowOff>5149850</xdr:rowOff>
    </xdr:to>
    <xdr:pic>
      <xdr:nvPicPr>
        <xdr:cNvPr id="2" name="Picture 1"/>
        <xdr:cNvPicPr>
          <a:picLocks noChangeAspect="1"/>
        </xdr:cNvPicPr>
      </xdr:nvPicPr>
      <xdr:blipFill>
        <a:blip r:embed="rId1"/>
        <a:stretch>
          <a:fillRect/>
        </a:stretch>
      </xdr:blipFill>
      <xdr:spPr>
        <a:xfrm>
          <a:off x="243840" y="1178560"/>
          <a:ext cx="10342245" cy="502094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38100</xdr:colOff>
      <xdr:row>5</xdr:row>
      <xdr:rowOff>203835</xdr:rowOff>
    </xdr:from>
    <xdr:to>
      <xdr:col>5</xdr:col>
      <xdr:colOff>2387600</xdr:colOff>
      <xdr:row>5</xdr:row>
      <xdr:rowOff>5013325</xdr:rowOff>
    </xdr:to>
    <xdr:pic>
      <xdr:nvPicPr>
        <xdr:cNvPr id="2" name="Picture 1"/>
        <xdr:cNvPicPr>
          <a:picLocks noChangeAspect="1"/>
        </xdr:cNvPicPr>
      </xdr:nvPicPr>
      <xdr:blipFill>
        <a:blip r:embed="rId1"/>
        <a:stretch>
          <a:fillRect/>
        </a:stretch>
      </xdr:blipFill>
      <xdr:spPr>
        <a:xfrm>
          <a:off x="38100" y="1270635"/>
          <a:ext cx="9733280" cy="480949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199390</xdr:colOff>
      <xdr:row>5</xdr:row>
      <xdr:rowOff>518160</xdr:rowOff>
    </xdr:from>
    <xdr:to>
      <xdr:col>4</xdr:col>
      <xdr:colOff>613410</xdr:colOff>
      <xdr:row>6</xdr:row>
      <xdr:rowOff>318770</xdr:rowOff>
    </xdr:to>
    <xdr:pic>
      <xdr:nvPicPr>
        <xdr:cNvPr id="2" name="Picture 1"/>
        <xdr:cNvPicPr>
          <a:picLocks noChangeAspect="1"/>
        </xdr:cNvPicPr>
      </xdr:nvPicPr>
      <xdr:blipFill>
        <a:blip r:embed="rId1"/>
        <a:stretch>
          <a:fillRect/>
        </a:stretch>
      </xdr:blipFill>
      <xdr:spPr>
        <a:xfrm>
          <a:off x="199390" y="1567815"/>
          <a:ext cx="8392160" cy="4994910"/>
        </a:xfrm>
        <a:prstGeom prst="rect">
          <a:avLst/>
        </a:prstGeom>
        <a:noFill/>
        <a:ln w="9525">
          <a:noFill/>
        </a:ln>
      </xdr:spPr>
    </xdr:pic>
    <xdr:clientData/>
  </xdr:twoCellAnchor>
  <xdr:twoCellAnchor editAs="oneCell">
    <xdr:from>
      <xdr:col>4</xdr:col>
      <xdr:colOff>1132840</xdr:colOff>
      <xdr:row>5</xdr:row>
      <xdr:rowOff>121920</xdr:rowOff>
    </xdr:from>
    <xdr:to>
      <xdr:col>8</xdr:col>
      <xdr:colOff>1155065</xdr:colOff>
      <xdr:row>5</xdr:row>
      <xdr:rowOff>3091180</xdr:rowOff>
    </xdr:to>
    <xdr:pic>
      <xdr:nvPicPr>
        <xdr:cNvPr id="3" name="Picture 2"/>
        <xdr:cNvPicPr>
          <a:picLocks noChangeAspect="1"/>
        </xdr:cNvPicPr>
      </xdr:nvPicPr>
      <xdr:blipFill>
        <a:blip r:embed="rId2"/>
        <a:stretch>
          <a:fillRect/>
        </a:stretch>
      </xdr:blipFill>
      <xdr:spPr>
        <a:xfrm>
          <a:off x="9110980" y="1171575"/>
          <a:ext cx="8089265" cy="2969260"/>
        </a:xfrm>
        <a:prstGeom prst="rect">
          <a:avLst/>
        </a:prstGeom>
        <a:noFill/>
        <a:ln w="9525">
          <a:noFill/>
        </a:ln>
      </xdr:spPr>
    </xdr:pic>
    <xdr:clientData/>
  </xdr:twoCellAnchor>
  <xdr:twoCellAnchor editAs="oneCell">
    <xdr:from>
      <xdr:col>4</xdr:col>
      <xdr:colOff>1127760</xdr:colOff>
      <xdr:row>5</xdr:row>
      <xdr:rowOff>3307080</xdr:rowOff>
    </xdr:from>
    <xdr:to>
      <xdr:col>8</xdr:col>
      <xdr:colOff>1289685</xdr:colOff>
      <xdr:row>6</xdr:row>
      <xdr:rowOff>1362075</xdr:rowOff>
    </xdr:to>
    <xdr:pic>
      <xdr:nvPicPr>
        <xdr:cNvPr id="4" name="Picture 3"/>
        <xdr:cNvPicPr>
          <a:picLocks noChangeAspect="1"/>
        </xdr:cNvPicPr>
      </xdr:nvPicPr>
      <xdr:blipFill>
        <a:blip r:embed="rId3"/>
        <a:stretch>
          <a:fillRect/>
        </a:stretch>
      </xdr:blipFill>
      <xdr:spPr>
        <a:xfrm>
          <a:off x="9105900" y="4356735"/>
          <a:ext cx="8228965" cy="3249295"/>
        </a:xfrm>
        <a:prstGeom prst="rect">
          <a:avLst/>
        </a:prstGeom>
        <a:noFill/>
        <a:ln w="9525">
          <a:noFill/>
        </a:ln>
      </xdr:spPr>
    </xdr:pic>
    <xdr:clientData/>
  </xdr:twoCellAnchor>
  <xdr:twoCellAnchor editAs="oneCell">
    <xdr:from>
      <xdr:col>8</xdr:col>
      <xdr:colOff>1539240</xdr:colOff>
      <xdr:row>5</xdr:row>
      <xdr:rowOff>106680</xdr:rowOff>
    </xdr:from>
    <xdr:to>
      <xdr:col>18</xdr:col>
      <xdr:colOff>119380</xdr:colOff>
      <xdr:row>5</xdr:row>
      <xdr:rowOff>3360420</xdr:rowOff>
    </xdr:to>
    <xdr:pic>
      <xdr:nvPicPr>
        <xdr:cNvPr id="5" name="Picture 4"/>
        <xdr:cNvPicPr>
          <a:picLocks noChangeAspect="1"/>
        </xdr:cNvPicPr>
      </xdr:nvPicPr>
      <xdr:blipFill>
        <a:blip r:embed="rId4"/>
        <a:stretch>
          <a:fillRect/>
        </a:stretch>
      </xdr:blipFill>
      <xdr:spPr>
        <a:xfrm>
          <a:off x="17584420" y="1156335"/>
          <a:ext cx="8482965" cy="3253740"/>
        </a:xfrm>
        <a:prstGeom prst="rect">
          <a:avLst/>
        </a:prstGeom>
        <a:noFill/>
        <a:ln w="9525">
          <a:noFill/>
        </a:ln>
      </xdr:spPr>
    </xdr:pic>
    <xdr:clientData/>
  </xdr:twoCellAnchor>
  <xdr:twoCellAnchor editAs="oneCell">
    <xdr:from>
      <xdr:col>8</xdr:col>
      <xdr:colOff>1538605</xdr:colOff>
      <xdr:row>5</xdr:row>
      <xdr:rowOff>3566160</xdr:rowOff>
    </xdr:from>
    <xdr:to>
      <xdr:col>16</xdr:col>
      <xdr:colOff>517525</xdr:colOff>
      <xdr:row>6</xdr:row>
      <xdr:rowOff>2362835</xdr:rowOff>
    </xdr:to>
    <xdr:pic>
      <xdr:nvPicPr>
        <xdr:cNvPr id="6" name="Picture 5"/>
        <xdr:cNvPicPr>
          <a:picLocks noChangeAspect="1"/>
        </xdr:cNvPicPr>
      </xdr:nvPicPr>
      <xdr:blipFill>
        <a:blip r:embed="rId5"/>
        <a:stretch>
          <a:fillRect/>
        </a:stretch>
      </xdr:blipFill>
      <xdr:spPr>
        <a:xfrm>
          <a:off x="17583785" y="4615815"/>
          <a:ext cx="7633335" cy="399097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160020</xdr:colOff>
      <xdr:row>5</xdr:row>
      <xdr:rowOff>88265</xdr:rowOff>
    </xdr:from>
    <xdr:to>
      <xdr:col>4</xdr:col>
      <xdr:colOff>835025</xdr:colOff>
      <xdr:row>5</xdr:row>
      <xdr:rowOff>4990465</xdr:rowOff>
    </xdr:to>
    <xdr:pic>
      <xdr:nvPicPr>
        <xdr:cNvPr id="2" name="Picture 1"/>
        <xdr:cNvPicPr>
          <a:picLocks noChangeAspect="1"/>
        </xdr:cNvPicPr>
      </xdr:nvPicPr>
      <xdr:blipFill>
        <a:blip r:embed="rId1"/>
        <a:stretch>
          <a:fillRect/>
        </a:stretch>
      </xdr:blipFill>
      <xdr:spPr>
        <a:xfrm>
          <a:off x="160020" y="1137920"/>
          <a:ext cx="8653145" cy="4902200"/>
        </a:xfrm>
        <a:prstGeom prst="rect">
          <a:avLst/>
        </a:prstGeom>
        <a:noFill/>
        <a:ln w="9525">
          <a:solidFill>
            <a:schemeClr val="tx1"/>
          </a:solid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1823720</xdr:colOff>
      <xdr:row>5</xdr:row>
      <xdr:rowOff>172720</xdr:rowOff>
    </xdr:from>
    <xdr:to>
      <xdr:col>5</xdr:col>
      <xdr:colOff>2015490</xdr:colOff>
      <xdr:row>6</xdr:row>
      <xdr:rowOff>3091180</xdr:rowOff>
    </xdr:to>
    <xdr:pic>
      <xdr:nvPicPr>
        <xdr:cNvPr id="2" name="Picture 1"/>
        <xdr:cNvPicPr>
          <a:picLocks noChangeAspect="1"/>
        </xdr:cNvPicPr>
      </xdr:nvPicPr>
      <xdr:blipFill>
        <a:blip r:embed="rId1"/>
        <a:srcRect l="18908" t="5043" r="14103"/>
        <a:stretch>
          <a:fillRect/>
        </a:stretch>
      </xdr:blipFill>
      <xdr:spPr>
        <a:xfrm>
          <a:off x="3136265" y="1501140"/>
          <a:ext cx="9480550" cy="8112760"/>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606425</xdr:colOff>
      <xdr:row>5</xdr:row>
      <xdr:rowOff>48260</xdr:rowOff>
    </xdr:from>
    <xdr:to>
      <xdr:col>5</xdr:col>
      <xdr:colOff>441960</xdr:colOff>
      <xdr:row>5</xdr:row>
      <xdr:rowOff>5074285</xdr:rowOff>
    </xdr:to>
    <xdr:pic>
      <xdr:nvPicPr>
        <xdr:cNvPr id="2" name="Picture 1"/>
        <xdr:cNvPicPr>
          <a:picLocks noChangeAspect="1"/>
        </xdr:cNvPicPr>
      </xdr:nvPicPr>
      <xdr:blipFill>
        <a:blip r:embed="rId1"/>
        <a:srcRect l="19091" t="12473" r="14309"/>
        <a:stretch>
          <a:fillRect/>
        </a:stretch>
      </xdr:blipFill>
      <xdr:spPr>
        <a:xfrm>
          <a:off x="606425" y="1376680"/>
          <a:ext cx="10749280" cy="5026025"/>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6</xdr:row>
      <xdr:rowOff>0</xdr:rowOff>
    </xdr:from>
    <xdr:to>
      <xdr:col>4</xdr:col>
      <xdr:colOff>553085</xdr:colOff>
      <xdr:row>24</xdr:row>
      <xdr:rowOff>86360</xdr:rowOff>
    </xdr:to>
    <xdr:pic>
      <xdr:nvPicPr>
        <xdr:cNvPr id="2" name="Picture 1"/>
        <xdr:cNvPicPr>
          <a:picLocks noChangeAspect="1"/>
        </xdr:cNvPicPr>
      </xdr:nvPicPr>
      <xdr:blipFill>
        <a:blip r:embed="rId1"/>
        <a:stretch>
          <a:fillRect/>
        </a:stretch>
      </xdr:blipFill>
      <xdr:spPr>
        <a:xfrm>
          <a:off x="1562100" y="1249680"/>
          <a:ext cx="7616825" cy="3652520"/>
        </a:xfrm>
        <a:prstGeom prst="rect">
          <a:avLst/>
        </a:prstGeom>
        <a:noFill/>
        <a:ln w="9525">
          <a:noFill/>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245745</xdr:colOff>
      <xdr:row>6</xdr:row>
      <xdr:rowOff>9525</xdr:rowOff>
    </xdr:from>
    <xdr:to>
      <xdr:col>3</xdr:col>
      <xdr:colOff>977265</xdr:colOff>
      <xdr:row>23</xdr:row>
      <xdr:rowOff>160655</xdr:rowOff>
    </xdr:to>
    <xdr:pic>
      <xdr:nvPicPr>
        <xdr:cNvPr id="2" name="Picture 1"/>
        <xdr:cNvPicPr>
          <a:picLocks noChangeAspect="1"/>
        </xdr:cNvPicPr>
      </xdr:nvPicPr>
      <xdr:blipFill>
        <a:blip r:embed="rId1"/>
        <a:stretch>
          <a:fillRect/>
        </a:stretch>
      </xdr:blipFill>
      <xdr:spPr>
        <a:xfrm>
          <a:off x="245745" y="1259205"/>
          <a:ext cx="7002780" cy="3503930"/>
        </a:xfrm>
        <a:prstGeom prst="rect">
          <a:avLst/>
        </a:prstGeom>
        <a:noFill/>
        <a:ln w="9525">
          <a:noFill/>
        </a:ln>
      </xdr:spPr>
    </xdr:pic>
    <xdr:clientData/>
  </xdr:twoCellAnchor>
  <xdr:twoCellAnchor editAs="oneCell">
    <xdr:from>
      <xdr:col>3</xdr:col>
      <xdr:colOff>1246505</xdr:colOff>
      <xdr:row>6</xdr:row>
      <xdr:rowOff>53340</xdr:rowOff>
    </xdr:from>
    <xdr:to>
      <xdr:col>5</xdr:col>
      <xdr:colOff>2174240</xdr:colOff>
      <xdr:row>23</xdr:row>
      <xdr:rowOff>163830</xdr:rowOff>
    </xdr:to>
    <xdr:pic>
      <xdr:nvPicPr>
        <xdr:cNvPr id="3" name="Picture 2"/>
        <xdr:cNvPicPr>
          <a:picLocks noChangeAspect="1"/>
        </xdr:cNvPicPr>
      </xdr:nvPicPr>
      <xdr:blipFill>
        <a:blip r:embed="rId2"/>
        <a:stretch>
          <a:fillRect/>
        </a:stretch>
      </xdr:blipFill>
      <xdr:spPr>
        <a:xfrm>
          <a:off x="7517765" y="1303020"/>
          <a:ext cx="6436995" cy="3463290"/>
        </a:xfrm>
        <a:prstGeom prst="rect">
          <a:avLst/>
        </a:prstGeom>
        <a:noFill/>
        <a:ln w="9525">
          <a:noFill/>
        </a:ln>
      </xdr:spPr>
    </xdr:pic>
    <xdr:clientData/>
  </xdr:twoCellAnchor>
  <xdr:twoCellAnchor editAs="oneCell">
    <xdr:from>
      <xdr:col>5</xdr:col>
      <xdr:colOff>2213610</xdr:colOff>
      <xdr:row>6</xdr:row>
      <xdr:rowOff>13335</xdr:rowOff>
    </xdr:from>
    <xdr:to>
      <xdr:col>12</xdr:col>
      <xdr:colOff>104140</xdr:colOff>
      <xdr:row>23</xdr:row>
      <xdr:rowOff>148590</xdr:rowOff>
    </xdr:to>
    <xdr:pic>
      <xdr:nvPicPr>
        <xdr:cNvPr id="4" name="Picture 3"/>
        <xdr:cNvPicPr>
          <a:picLocks noChangeAspect="1"/>
        </xdr:cNvPicPr>
      </xdr:nvPicPr>
      <xdr:blipFill>
        <a:blip r:embed="rId3"/>
        <a:stretch>
          <a:fillRect/>
        </a:stretch>
      </xdr:blipFill>
      <xdr:spPr>
        <a:xfrm>
          <a:off x="13994130" y="1263015"/>
          <a:ext cx="7750810" cy="3488055"/>
        </a:xfrm>
        <a:prstGeom prst="rect">
          <a:avLst/>
        </a:prstGeom>
        <a:noFill/>
        <a:ln w="9525">
          <a:noFill/>
        </a:ln>
      </xdr:spPr>
    </xdr:pic>
    <xdr:clientData/>
  </xdr:twoCellAnchor>
  <xdr:twoCellAnchor editAs="oneCell">
    <xdr:from>
      <xdr:col>12</xdr:col>
      <xdr:colOff>409575</xdr:colOff>
      <xdr:row>6</xdr:row>
      <xdr:rowOff>20955</xdr:rowOff>
    </xdr:from>
    <xdr:to>
      <xdr:col>24</xdr:col>
      <xdr:colOff>296545</xdr:colOff>
      <xdr:row>23</xdr:row>
      <xdr:rowOff>141605</xdr:rowOff>
    </xdr:to>
    <xdr:pic>
      <xdr:nvPicPr>
        <xdr:cNvPr id="5" name="Picture 4"/>
        <xdr:cNvPicPr>
          <a:picLocks noChangeAspect="1"/>
        </xdr:cNvPicPr>
      </xdr:nvPicPr>
      <xdr:blipFill>
        <a:blip r:embed="rId4"/>
        <a:stretch>
          <a:fillRect/>
        </a:stretch>
      </xdr:blipFill>
      <xdr:spPr>
        <a:xfrm>
          <a:off x="22050375" y="1270635"/>
          <a:ext cx="7430770" cy="3473450"/>
        </a:xfrm>
        <a:prstGeom prst="rect">
          <a:avLst/>
        </a:prstGeom>
        <a:noFill/>
        <a:ln w="9525">
          <a:noFill/>
        </a:ln>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360045</xdr:colOff>
      <xdr:row>5</xdr:row>
      <xdr:rowOff>153670</xdr:rowOff>
    </xdr:from>
    <xdr:to>
      <xdr:col>4</xdr:col>
      <xdr:colOff>2912110</xdr:colOff>
      <xdr:row>5</xdr:row>
      <xdr:rowOff>5053965</xdr:rowOff>
    </xdr:to>
    <xdr:pic>
      <xdr:nvPicPr>
        <xdr:cNvPr id="2" name="Picture 1"/>
        <xdr:cNvPicPr>
          <a:picLocks noChangeAspect="1"/>
        </xdr:cNvPicPr>
      </xdr:nvPicPr>
      <xdr:blipFill>
        <a:blip r:embed="rId1"/>
        <a:stretch>
          <a:fillRect/>
        </a:stretch>
      </xdr:blipFill>
      <xdr:spPr>
        <a:xfrm>
          <a:off x="360045" y="1203325"/>
          <a:ext cx="10530205" cy="4900295"/>
        </a:xfrm>
        <a:prstGeom prst="rect">
          <a:avLst/>
        </a:prstGeom>
        <a:noFill/>
        <a:ln w="9525">
          <a:noFill/>
        </a:ln>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5</xdr:row>
      <xdr:rowOff>307340</xdr:rowOff>
    </xdr:from>
    <xdr:to>
      <xdr:col>6</xdr:col>
      <xdr:colOff>608965</xdr:colOff>
      <xdr:row>5</xdr:row>
      <xdr:rowOff>5053965</xdr:rowOff>
    </xdr:to>
    <xdr:pic>
      <xdr:nvPicPr>
        <xdr:cNvPr id="2" name="Picture 1"/>
        <xdr:cNvPicPr>
          <a:picLocks noChangeAspect="1"/>
        </xdr:cNvPicPr>
      </xdr:nvPicPr>
      <xdr:blipFill>
        <a:blip r:embed="rId1"/>
        <a:stretch>
          <a:fillRect/>
        </a:stretch>
      </xdr:blipFill>
      <xdr:spPr>
        <a:xfrm>
          <a:off x="7620" y="1356995"/>
          <a:ext cx="15717520" cy="4746625"/>
        </a:xfrm>
        <a:prstGeom prst="rect">
          <a:avLst/>
        </a:prstGeom>
        <a:noFill/>
        <a:ln w="9525">
          <a:noFill/>
        </a:ln>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388620</xdr:colOff>
      <xdr:row>5</xdr:row>
      <xdr:rowOff>103505</xdr:rowOff>
    </xdr:from>
    <xdr:to>
      <xdr:col>3</xdr:col>
      <xdr:colOff>1857375</xdr:colOff>
      <xdr:row>5</xdr:row>
      <xdr:rowOff>4962525</xdr:rowOff>
    </xdr:to>
    <xdr:pic>
      <xdr:nvPicPr>
        <xdr:cNvPr id="2" name="Picture 1"/>
        <xdr:cNvPicPr>
          <a:picLocks noChangeAspect="1"/>
        </xdr:cNvPicPr>
      </xdr:nvPicPr>
      <xdr:blipFill>
        <a:blip r:embed="rId1"/>
        <a:stretch>
          <a:fillRect/>
        </a:stretch>
      </xdr:blipFill>
      <xdr:spPr>
        <a:xfrm>
          <a:off x="1851660" y="1153160"/>
          <a:ext cx="5995035" cy="4859020"/>
        </a:xfrm>
        <a:prstGeom prst="rect">
          <a:avLst/>
        </a:prstGeom>
        <a:noFill/>
        <a:ln w="9525">
          <a:solidFill>
            <a:schemeClr val="tx1"/>
          </a:solidFill>
        </a:ln>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5</xdr:row>
      <xdr:rowOff>85724</xdr:rowOff>
    </xdr:from>
    <xdr:to>
      <xdr:col>7</xdr:col>
      <xdr:colOff>264795</xdr:colOff>
      <xdr:row>5</xdr:row>
      <xdr:rowOff>4267199</xdr:rowOff>
    </xdr:to>
    <xdr:pic>
      <xdr:nvPicPr>
        <xdr:cNvPr id="2" name="Picture 1"/>
        <xdr:cNvPicPr>
          <a:picLocks noChangeAspect="1"/>
        </xdr:cNvPicPr>
      </xdr:nvPicPr>
      <xdr:blipFill>
        <a:blip r:embed="rId1"/>
        <a:stretch>
          <a:fillRect/>
        </a:stretch>
      </xdr:blipFill>
      <xdr:spPr>
        <a:xfrm>
          <a:off x="0" y="1151890"/>
          <a:ext cx="11862435" cy="4181475"/>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xdr:colOff>
      <xdr:row>5</xdr:row>
      <xdr:rowOff>85724</xdr:rowOff>
    </xdr:from>
    <xdr:to>
      <xdr:col>10</xdr:col>
      <xdr:colOff>311786</xdr:colOff>
      <xdr:row>5</xdr:row>
      <xdr:rowOff>5029199</xdr:rowOff>
    </xdr:to>
    <xdr:pic>
      <xdr:nvPicPr>
        <xdr:cNvPr id="2" name="Picture 1"/>
        <xdr:cNvPicPr>
          <a:picLocks noChangeAspect="1"/>
        </xdr:cNvPicPr>
      </xdr:nvPicPr>
      <xdr:blipFill>
        <a:blip r:embed="rId1"/>
        <a:stretch>
          <a:fillRect/>
        </a:stretch>
      </xdr:blipFill>
      <xdr:spPr>
        <a:xfrm>
          <a:off x="0" y="1151890"/>
          <a:ext cx="14416405" cy="4943475"/>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18415</xdr:colOff>
      <xdr:row>5</xdr:row>
      <xdr:rowOff>70485</xdr:rowOff>
    </xdr:from>
    <xdr:to>
      <xdr:col>7</xdr:col>
      <xdr:colOff>196215</xdr:colOff>
      <xdr:row>5</xdr:row>
      <xdr:rowOff>4497705</xdr:rowOff>
    </xdr:to>
    <xdr:pic>
      <xdr:nvPicPr>
        <xdr:cNvPr id="2" name="Picture 1"/>
        <xdr:cNvPicPr>
          <a:picLocks noChangeAspect="1"/>
        </xdr:cNvPicPr>
      </xdr:nvPicPr>
      <xdr:blipFill>
        <a:blip r:embed="rId1"/>
        <a:stretch>
          <a:fillRect/>
        </a:stretch>
      </xdr:blipFill>
      <xdr:spPr>
        <a:xfrm>
          <a:off x="18415" y="1137285"/>
          <a:ext cx="11417300" cy="4427220"/>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228601</xdr:colOff>
      <xdr:row>5</xdr:row>
      <xdr:rowOff>76199</xdr:rowOff>
    </xdr:from>
    <xdr:to>
      <xdr:col>8</xdr:col>
      <xdr:colOff>23496</xdr:colOff>
      <xdr:row>5</xdr:row>
      <xdr:rowOff>4391024</xdr:rowOff>
    </xdr:to>
    <xdr:pic>
      <xdr:nvPicPr>
        <xdr:cNvPr id="2" name="Picture 1"/>
        <xdr:cNvPicPr>
          <a:picLocks noChangeAspect="1"/>
        </xdr:cNvPicPr>
      </xdr:nvPicPr>
      <xdr:blipFill>
        <a:blip r:embed="rId1"/>
        <a:stretch>
          <a:fillRect/>
        </a:stretch>
      </xdr:blipFill>
      <xdr:spPr>
        <a:xfrm>
          <a:off x="228600" y="1142365"/>
          <a:ext cx="14989175" cy="4314825"/>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5</xdr:row>
      <xdr:rowOff>187960</xdr:rowOff>
    </xdr:from>
    <xdr:to>
      <xdr:col>6</xdr:col>
      <xdr:colOff>748030</xdr:colOff>
      <xdr:row>6</xdr:row>
      <xdr:rowOff>4653280</xdr:rowOff>
    </xdr:to>
    <xdr:pic>
      <xdr:nvPicPr>
        <xdr:cNvPr id="2" name="Picture 1"/>
        <xdr:cNvPicPr>
          <a:picLocks noChangeAspect="1"/>
        </xdr:cNvPicPr>
      </xdr:nvPicPr>
      <xdr:blipFill>
        <a:blip r:embed="rId1"/>
        <a:srcRect l="5499" t="7956"/>
        <a:stretch>
          <a:fillRect/>
        </a:stretch>
      </xdr:blipFill>
      <xdr:spPr>
        <a:xfrm>
          <a:off x="7620" y="1516380"/>
          <a:ext cx="15073630" cy="9659620"/>
        </a:xfrm>
        <a:prstGeom prst="rect">
          <a:avLst/>
        </a:prstGeom>
        <a:noFill/>
        <a:ln w="9525">
          <a:noFill/>
        </a:ln>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1198245</xdr:colOff>
      <xdr:row>5</xdr:row>
      <xdr:rowOff>276860</xdr:rowOff>
    </xdr:from>
    <xdr:to>
      <xdr:col>8</xdr:col>
      <xdr:colOff>418465</xdr:colOff>
      <xdr:row>6</xdr:row>
      <xdr:rowOff>1134110</xdr:rowOff>
    </xdr:to>
    <xdr:pic>
      <xdr:nvPicPr>
        <xdr:cNvPr id="2" name="Picture 1"/>
        <xdr:cNvPicPr>
          <a:picLocks noChangeAspect="1"/>
        </xdr:cNvPicPr>
      </xdr:nvPicPr>
      <xdr:blipFill>
        <a:blip r:embed="rId1"/>
        <a:srcRect l="5143" t="10357"/>
        <a:stretch>
          <a:fillRect/>
        </a:stretch>
      </xdr:blipFill>
      <xdr:spPr>
        <a:xfrm>
          <a:off x="1198245" y="1605280"/>
          <a:ext cx="14970760" cy="6051550"/>
        </a:xfrm>
        <a:prstGeom prst="rect">
          <a:avLst/>
        </a:prstGeom>
        <a:noFill/>
        <a:ln w="9525">
          <a:noFill/>
        </a:ln>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151130</xdr:colOff>
      <xdr:row>5</xdr:row>
      <xdr:rowOff>45085</xdr:rowOff>
    </xdr:from>
    <xdr:to>
      <xdr:col>7</xdr:col>
      <xdr:colOff>304800</xdr:colOff>
      <xdr:row>5</xdr:row>
      <xdr:rowOff>5036185</xdr:rowOff>
    </xdr:to>
    <xdr:pic>
      <xdr:nvPicPr>
        <xdr:cNvPr id="2" name="Picture 1"/>
        <xdr:cNvPicPr>
          <a:picLocks noChangeAspect="1"/>
        </xdr:cNvPicPr>
      </xdr:nvPicPr>
      <xdr:blipFill>
        <a:blip r:embed="rId1"/>
        <a:stretch>
          <a:fillRect/>
        </a:stretch>
      </xdr:blipFill>
      <xdr:spPr>
        <a:xfrm>
          <a:off x="151130" y="1094740"/>
          <a:ext cx="16367125" cy="4991100"/>
        </a:xfrm>
        <a:prstGeom prst="rect">
          <a:avLst/>
        </a:prstGeom>
        <a:noFill/>
        <a:ln w="9525">
          <a:noFill/>
        </a:ln>
      </xdr:spPr>
    </xdr:pic>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5</xdr:row>
      <xdr:rowOff>0</xdr:rowOff>
    </xdr:from>
    <xdr:to>
      <xdr:col>10</xdr:col>
      <xdr:colOff>948690</xdr:colOff>
      <xdr:row>6</xdr:row>
      <xdr:rowOff>3260090</xdr:rowOff>
    </xdr:to>
    <xdr:pic>
      <xdr:nvPicPr>
        <xdr:cNvPr id="2" name="Picture 1"/>
        <xdr:cNvPicPr>
          <a:picLocks noChangeAspect="1"/>
        </xdr:cNvPicPr>
      </xdr:nvPicPr>
      <xdr:blipFill>
        <a:blip r:embed="rId1"/>
        <a:srcRect l="5828" t="10306" r="824"/>
        <a:stretch>
          <a:fillRect/>
        </a:stretch>
      </xdr:blipFill>
      <xdr:spPr>
        <a:xfrm>
          <a:off x="1455420" y="1328420"/>
          <a:ext cx="17918430" cy="8454390"/>
        </a:xfrm>
        <a:prstGeom prst="rect">
          <a:avLst/>
        </a:prstGeom>
        <a:noFill/>
        <a:ln w="9525">
          <a:noFill/>
        </a:ln>
      </xdr:spPr>
    </xdr:pic>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138430</xdr:colOff>
      <xdr:row>5</xdr:row>
      <xdr:rowOff>160020</xdr:rowOff>
    </xdr:from>
    <xdr:to>
      <xdr:col>3</xdr:col>
      <xdr:colOff>1299845</xdr:colOff>
      <xdr:row>24</xdr:row>
      <xdr:rowOff>72390</xdr:rowOff>
    </xdr:to>
    <xdr:pic>
      <xdr:nvPicPr>
        <xdr:cNvPr id="2" name="Picture 1"/>
        <xdr:cNvPicPr>
          <a:picLocks noChangeAspect="1"/>
        </xdr:cNvPicPr>
      </xdr:nvPicPr>
      <xdr:blipFill>
        <a:blip r:embed="rId1"/>
        <a:stretch>
          <a:fillRect/>
        </a:stretch>
      </xdr:blipFill>
      <xdr:spPr>
        <a:xfrm>
          <a:off x="138430" y="1226820"/>
          <a:ext cx="7432675" cy="3661410"/>
        </a:xfrm>
        <a:prstGeom prst="rect">
          <a:avLst/>
        </a:prstGeom>
        <a:noFill/>
        <a:ln w="9525">
          <a:noFill/>
        </a:ln>
      </xdr:spPr>
    </xdr:pic>
    <xdr:clientData/>
  </xdr:twoCellAnchor>
  <xdr:twoCellAnchor editAs="oneCell">
    <xdr:from>
      <xdr:col>3</xdr:col>
      <xdr:colOff>1558290</xdr:colOff>
      <xdr:row>5</xdr:row>
      <xdr:rowOff>137795</xdr:rowOff>
    </xdr:from>
    <xdr:to>
      <xdr:col>6</xdr:col>
      <xdr:colOff>518160</xdr:colOff>
      <xdr:row>24</xdr:row>
      <xdr:rowOff>24765</xdr:rowOff>
    </xdr:to>
    <xdr:pic>
      <xdr:nvPicPr>
        <xdr:cNvPr id="3" name="Picture 2"/>
        <xdr:cNvPicPr>
          <a:picLocks noChangeAspect="1"/>
        </xdr:cNvPicPr>
      </xdr:nvPicPr>
      <xdr:blipFill>
        <a:blip r:embed="rId2"/>
        <a:stretch>
          <a:fillRect/>
        </a:stretch>
      </xdr:blipFill>
      <xdr:spPr>
        <a:xfrm>
          <a:off x="7829550" y="1204595"/>
          <a:ext cx="7802880" cy="3636010"/>
        </a:xfrm>
        <a:prstGeom prst="rect">
          <a:avLst/>
        </a:prstGeom>
        <a:noFill/>
        <a:ln w="9525">
          <a:noFill/>
        </a:ln>
      </xdr:spPr>
    </xdr:pic>
    <xdr:clientData/>
  </xdr:twoCellAnchor>
  <xdr:twoCellAnchor editAs="oneCell">
    <xdr:from>
      <xdr:col>7</xdr:col>
      <xdr:colOff>0</xdr:colOff>
      <xdr:row>7</xdr:row>
      <xdr:rowOff>0</xdr:rowOff>
    </xdr:from>
    <xdr:to>
      <xdr:col>17</xdr:col>
      <xdr:colOff>212725</xdr:colOff>
      <xdr:row>17</xdr:row>
      <xdr:rowOff>162560</xdr:rowOff>
    </xdr:to>
    <xdr:pic>
      <xdr:nvPicPr>
        <xdr:cNvPr id="4" name="Picture 3"/>
        <xdr:cNvPicPr>
          <a:picLocks noChangeAspect="1"/>
        </xdr:cNvPicPr>
      </xdr:nvPicPr>
      <xdr:blipFill>
        <a:blip r:embed="rId3"/>
        <a:stretch>
          <a:fillRect/>
        </a:stretch>
      </xdr:blipFill>
      <xdr:spPr>
        <a:xfrm>
          <a:off x="16013430" y="1432560"/>
          <a:ext cx="9295765" cy="2052320"/>
        </a:xfrm>
        <a:prstGeom prst="rect">
          <a:avLst/>
        </a:prstGeom>
        <a:noFill/>
        <a:ln w="9525">
          <a:noFill/>
        </a:ln>
      </xdr:spPr>
    </xdr:pic>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260350</xdr:colOff>
      <xdr:row>5</xdr:row>
      <xdr:rowOff>153670</xdr:rowOff>
    </xdr:from>
    <xdr:to>
      <xdr:col>7</xdr:col>
      <xdr:colOff>461645</xdr:colOff>
      <xdr:row>5</xdr:row>
      <xdr:rowOff>4878070</xdr:rowOff>
    </xdr:to>
    <xdr:pic>
      <xdr:nvPicPr>
        <xdr:cNvPr id="2" name="Picture 1"/>
        <xdr:cNvPicPr>
          <a:picLocks noChangeAspect="1"/>
        </xdr:cNvPicPr>
      </xdr:nvPicPr>
      <xdr:blipFill>
        <a:blip r:embed="rId1"/>
        <a:stretch>
          <a:fillRect/>
        </a:stretch>
      </xdr:blipFill>
      <xdr:spPr>
        <a:xfrm>
          <a:off x="260350" y="1203325"/>
          <a:ext cx="16414750" cy="4724400"/>
        </a:xfrm>
        <a:prstGeom prst="rect">
          <a:avLst/>
        </a:prstGeom>
        <a:noFill/>
        <a:ln w="9525">
          <a:noFill/>
        </a:ln>
      </xdr:spPr>
    </xdr:pic>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121920</xdr:colOff>
      <xdr:row>5</xdr:row>
      <xdr:rowOff>46355</xdr:rowOff>
    </xdr:from>
    <xdr:to>
      <xdr:col>4</xdr:col>
      <xdr:colOff>1875155</xdr:colOff>
      <xdr:row>5</xdr:row>
      <xdr:rowOff>5006340</xdr:rowOff>
    </xdr:to>
    <xdr:pic>
      <xdr:nvPicPr>
        <xdr:cNvPr id="2" name="Picture 1"/>
        <xdr:cNvPicPr>
          <a:picLocks noChangeAspect="1"/>
        </xdr:cNvPicPr>
      </xdr:nvPicPr>
      <xdr:blipFill>
        <a:blip r:embed="rId1"/>
        <a:stretch>
          <a:fillRect/>
        </a:stretch>
      </xdr:blipFill>
      <xdr:spPr>
        <a:xfrm>
          <a:off x="121920" y="1096010"/>
          <a:ext cx="9731375" cy="4959985"/>
        </a:xfrm>
        <a:prstGeom prst="rect">
          <a:avLst/>
        </a:prstGeom>
        <a:noFill/>
        <a:ln w="9525">
          <a:solidFill>
            <a:schemeClr val="tx1"/>
          </a:solidFill>
        </a:ln>
      </xdr:spPr>
    </xdr:pic>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5</xdr:row>
      <xdr:rowOff>137160</xdr:rowOff>
    </xdr:from>
    <xdr:to>
      <xdr:col>9</xdr:col>
      <xdr:colOff>544195</xdr:colOff>
      <xdr:row>5</xdr:row>
      <xdr:rowOff>3870960</xdr:rowOff>
    </xdr:to>
    <xdr:pic>
      <xdr:nvPicPr>
        <xdr:cNvPr id="2" name="Picture 1"/>
        <xdr:cNvPicPr>
          <a:picLocks noChangeAspect="1"/>
        </xdr:cNvPicPr>
      </xdr:nvPicPr>
      <xdr:blipFill>
        <a:blip r:embed="rId1"/>
        <a:stretch>
          <a:fillRect/>
        </a:stretch>
      </xdr:blipFill>
      <xdr:spPr>
        <a:xfrm>
          <a:off x="635" y="1203960"/>
          <a:ext cx="14183360" cy="3733800"/>
        </a:xfrm>
        <a:prstGeom prst="rect">
          <a:avLst/>
        </a:prstGeom>
      </xdr:spPr>
    </xdr:pic>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5</xdr:row>
      <xdr:rowOff>70485</xdr:rowOff>
    </xdr:from>
    <xdr:to>
      <xdr:col>9</xdr:col>
      <xdr:colOff>784860</xdr:colOff>
      <xdr:row>5</xdr:row>
      <xdr:rowOff>4385310</xdr:rowOff>
    </xdr:to>
    <xdr:pic>
      <xdr:nvPicPr>
        <xdr:cNvPr id="2" name="Picture 1"/>
        <xdr:cNvPicPr>
          <a:picLocks noChangeAspect="1"/>
        </xdr:cNvPicPr>
      </xdr:nvPicPr>
      <xdr:blipFill>
        <a:blip r:embed="rId1"/>
        <a:stretch>
          <a:fillRect/>
        </a:stretch>
      </xdr:blipFill>
      <xdr:spPr>
        <a:xfrm>
          <a:off x="635" y="1137285"/>
          <a:ext cx="13822045" cy="4314825"/>
        </a:xfrm>
        <a:prstGeom prst="rect">
          <a:avLst/>
        </a:prstGeom>
      </xdr:spPr>
    </xdr:pic>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5</xdr:row>
      <xdr:rowOff>85725</xdr:rowOff>
    </xdr:from>
    <xdr:to>
      <xdr:col>6</xdr:col>
      <xdr:colOff>154940</xdr:colOff>
      <xdr:row>5</xdr:row>
      <xdr:rowOff>4997450</xdr:rowOff>
    </xdr:to>
    <xdr:pic>
      <xdr:nvPicPr>
        <xdr:cNvPr id="2" name="Picture 1"/>
        <xdr:cNvPicPr>
          <a:picLocks noChangeAspect="1"/>
        </xdr:cNvPicPr>
      </xdr:nvPicPr>
      <xdr:blipFill>
        <a:blip r:embed="rId1"/>
        <a:stretch>
          <a:fillRect/>
        </a:stretch>
      </xdr:blipFill>
      <xdr:spPr>
        <a:xfrm>
          <a:off x="635" y="1135380"/>
          <a:ext cx="15270480" cy="4911725"/>
        </a:xfrm>
        <a:prstGeom prst="rect">
          <a:avLst/>
        </a:prstGeom>
        <a:noFill/>
        <a:ln w="9525">
          <a:noFill/>
        </a:ln>
      </xdr:spPr>
    </xdr:pic>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243840</xdr:colOff>
      <xdr:row>5</xdr:row>
      <xdr:rowOff>135255</xdr:rowOff>
    </xdr:from>
    <xdr:to>
      <xdr:col>5</xdr:col>
      <xdr:colOff>676275</xdr:colOff>
      <xdr:row>5</xdr:row>
      <xdr:rowOff>4951095</xdr:rowOff>
    </xdr:to>
    <xdr:pic>
      <xdr:nvPicPr>
        <xdr:cNvPr id="2" name="Picture 1" descr="Screenshot 2026-05-03 161502"/>
        <xdr:cNvPicPr>
          <a:picLocks noChangeAspect="1"/>
        </xdr:cNvPicPr>
      </xdr:nvPicPr>
      <xdr:blipFill>
        <a:blip r:embed="rId1"/>
        <a:stretch>
          <a:fillRect/>
        </a:stretch>
      </xdr:blipFill>
      <xdr:spPr>
        <a:xfrm>
          <a:off x="243840" y="1184910"/>
          <a:ext cx="10747375" cy="4815840"/>
        </a:xfrm>
        <a:prstGeom prst="rect">
          <a:avLst/>
        </a:prstGeom>
      </xdr:spPr>
    </xdr:pic>
    <xdr:clientData/>
  </xdr:twoCellAnchor>
</xdr:wsDr>
</file>

<file path=xl/drawings/drawing2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343535</xdr:colOff>
      <xdr:row>5</xdr:row>
      <xdr:rowOff>137160</xdr:rowOff>
    </xdr:from>
    <xdr:to>
      <xdr:col>3</xdr:col>
      <xdr:colOff>1795780</xdr:colOff>
      <xdr:row>24</xdr:row>
      <xdr:rowOff>37465</xdr:rowOff>
    </xdr:to>
    <xdr:pic>
      <xdr:nvPicPr>
        <xdr:cNvPr id="2" name="Picture 1"/>
        <xdr:cNvPicPr>
          <a:picLocks noChangeAspect="1"/>
        </xdr:cNvPicPr>
      </xdr:nvPicPr>
      <xdr:blipFill>
        <a:blip r:embed="rId1"/>
        <a:stretch>
          <a:fillRect/>
        </a:stretch>
      </xdr:blipFill>
      <xdr:spPr>
        <a:xfrm>
          <a:off x="343535" y="1203960"/>
          <a:ext cx="7723505" cy="3649345"/>
        </a:xfrm>
        <a:prstGeom prst="rect">
          <a:avLst/>
        </a:prstGeom>
        <a:noFill/>
        <a:ln w="9525">
          <a:noFill/>
        </a:ln>
      </xdr:spPr>
    </xdr:pic>
    <xdr:clientData/>
  </xdr:twoCellAnchor>
  <xdr:twoCellAnchor editAs="oneCell">
    <xdr:from>
      <xdr:col>4</xdr:col>
      <xdr:colOff>0</xdr:colOff>
      <xdr:row>7</xdr:row>
      <xdr:rowOff>0</xdr:rowOff>
    </xdr:from>
    <xdr:to>
      <xdr:col>14</xdr:col>
      <xdr:colOff>548640</xdr:colOff>
      <xdr:row>22</xdr:row>
      <xdr:rowOff>15240</xdr:rowOff>
    </xdr:to>
    <xdr:pic>
      <xdr:nvPicPr>
        <xdr:cNvPr id="3" name="Picture 2"/>
        <xdr:cNvPicPr>
          <a:picLocks noChangeAspect="1"/>
        </xdr:cNvPicPr>
      </xdr:nvPicPr>
      <xdr:blipFill>
        <a:blip r:embed="rId2"/>
        <a:stretch>
          <a:fillRect/>
        </a:stretch>
      </xdr:blipFill>
      <xdr:spPr>
        <a:xfrm>
          <a:off x="8625840" y="1432560"/>
          <a:ext cx="15011400" cy="297180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3"/>
  <sheetViews>
    <sheetView zoomScale="80" zoomScaleNormal="80" topLeftCell="A6" workbookViewId="0">
      <selection activeCell="D26" sqref="D26"/>
    </sheetView>
  </sheetViews>
  <sheetFormatPr defaultColWidth="9.11111111111111" defaultRowHeight="16.8" outlineLevelCol="4"/>
  <cols>
    <col min="1" max="1" width="13.4444444444444" style="95" customWidth="1"/>
    <col min="2" max="2" width="41.5555555555556" style="95" customWidth="1"/>
    <col min="3" max="3" width="45" style="95" customWidth="1"/>
    <col min="4" max="4" width="18.1111111111111" style="95" customWidth="1"/>
    <col min="5" max="5" width="13.1111111111111" style="95" customWidth="1"/>
    <col min="6" max="16384" width="9.11111111111111" style="95"/>
  </cols>
  <sheetData>
    <row r="1" spans="1:5">
      <c r="A1" s="145" t="s">
        <v>0</v>
      </c>
      <c r="B1" s="146"/>
      <c r="C1" s="146"/>
      <c r="D1" s="147"/>
      <c r="E1" s="148"/>
    </row>
    <row r="2" spans="1:5">
      <c r="A2" s="149"/>
      <c r="B2" s="150"/>
      <c r="C2" s="150"/>
      <c r="D2" s="151"/>
      <c r="E2" s="148"/>
    </row>
    <row r="3" s="144" customFormat="1" ht="17.4" spans="1:5">
      <c r="A3" s="152" t="s">
        <v>1</v>
      </c>
      <c r="B3" s="153" t="s">
        <v>2</v>
      </c>
      <c r="C3" s="154"/>
      <c r="D3" s="155"/>
      <c r="E3" s="156"/>
    </row>
    <row r="4" s="144" customFormat="1" ht="17.4" spans="1:5">
      <c r="A4" s="152" t="s">
        <v>3</v>
      </c>
      <c r="B4" s="152" t="s">
        <v>4</v>
      </c>
      <c r="C4" s="152" t="s">
        <v>5</v>
      </c>
      <c r="D4" s="152" t="s">
        <v>6</v>
      </c>
      <c r="E4" s="152" t="s">
        <v>7</v>
      </c>
    </row>
    <row r="5" spans="1:5">
      <c r="A5" s="157">
        <v>1</v>
      </c>
      <c r="B5" s="158" t="s">
        <v>8</v>
      </c>
      <c r="C5" s="158" t="s">
        <v>8</v>
      </c>
      <c r="D5" s="117">
        <v>66</v>
      </c>
      <c r="E5" s="159" t="s">
        <v>9</v>
      </c>
    </row>
    <row r="6" spans="1:5">
      <c r="A6" s="160">
        <v>2</v>
      </c>
      <c r="B6" s="158" t="s">
        <v>10</v>
      </c>
      <c r="C6" s="158" t="s">
        <v>10</v>
      </c>
      <c r="D6" s="117">
        <v>74</v>
      </c>
      <c r="E6" s="159" t="s">
        <v>9</v>
      </c>
    </row>
    <row r="7" spans="1:5">
      <c r="A7" s="157">
        <v>3</v>
      </c>
      <c r="B7" s="158" t="s">
        <v>11</v>
      </c>
      <c r="C7" s="158" t="s">
        <v>12</v>
      </c>
      <c r="D7" s="117">
        <v>38</v>
      </c>
      <c r="E7" s="159" t="s">
        <v>13</v>
      </c>
    </row>
    <row r="8" spans="1:5">
      <c r="A8" s="160">
        <v>4</v>
      </c>
      <c r="B8" s="158" t="s">
        <v>14</v>
      </c>
      <c r="C8" s="158" t="s">
        <v>15</v>
      </c>
      <c r="D8" s="117">
        <v>67</v>
      </c>
      <c r="E8" s="159" t="s">
        <v>16</v>
      </c>
    </row>
    <row r="9" spans="1:5">
      <c r="A9" s="157">
        <v>5</v>
      </c>
      <c r="B9" s="158" t="s">
        <v>17</v>
      </c>
      <c r="C9" s="158" t="s">
        <v>18</v>
      </c>
      <c r="D9" s="117">
        <v>55</v>
      </c>
      <c r="E9" s="159" t="s">
        <v>16</v>
      </c>
    </row>
    <row r="10" spans="1:5">
      <c r="A10" s="160">
        <v>6</v>
      </c>
      <c r="B10" s="3" t="s">
        <v>19</v>
      </c>
      <c r="C10" s="3" t="s">
        <v>20</v>
      </c>
      <c r="D10" s="117">
        <v>32</v>
      </c>
      <c r="E10" s="159" t="s">
        <v>21</v>
      </c>
    </row>
    <row r="11" spans="1:5">
      <c r="A11" s="157">
        <v>7</v>
      </c>
      <c r="B11" s="3" t="s">
        <v>22</v>
      </c>
      <c r="C11" s="3" t="s">
        <v>23</v>
      </c>
      <c r="D11" s="117">
        <v>37</v>
      </c>
      <c r="E11" s="159" t="s">
        <v>21</v>
      </c>
    </row>
    <row r="12" spans="1:5">
      <c r="A12" s="160">
        <v>8</v>
      </c>
      <c r="B12" s="3" t="s">
        <v>24</v>
      </c>
      <c r="C12" s="3" t="s">
        <v>25</v>
      </c>
      <c r="D12" s="117">
        <v>34</v>
      </c>
      <c r="E12" s="159" t="s">
        <v>26</v>
      </c>
    </row>
    <row r="13" spans="1:5">
      <c r="A13" s="157">
        <v>9</v>
      </c>
      <c r="B13" s="158" t="s">
        <v>27</v>
      </c>
      <c r="C13" s="158" t="s">
        <v>28</v>
      </c>
      <c r="D13" s="117">
        <v>75</v>
      </c>
      <c r="E13" s="159" t="s">
        <v>26</v>
      </c>
    </row>
    <row r="14" spans="1:5">
      <c r="A14" s="160">
        <v>10</v>
      </c>
      <c r="B14" s="158" t="s">
        <v>29</v>
      </c>
      <c r="C14" s="158" t="s">
        <v>30</v>
      </c>
      <c r="D14" s="117">
        <v>98</v>
      </c>
      <c r="E14" s="159" t="s">
        <v>9</v>
      </c>
    </row>
    <row r="15" spans="1:5">
      <c r="A15" s="157">
        <v>11</v>
      </c>
      <c r="B15" s="158" t="s">
        <v>31</v>
      </c>
      <c r="C15" s="158" t="s">
        <v>31</v>
      </c>
      <c r="D15" s="117">
        <v>77</v>
      </c>
      <c r="E15" s="159" t="s">
        <v>9</v>
      </c>
    </row>
    <row r="16" spans="1:5">
      <c r="A16" s="160">
        <v>12</v>
      </c>
      <c r="B16" s="158" t="s">
        <v>32</v>
      </c>
      <c r="C16" s="158" t="s">
        <v>32</v>
      </c>
      <c r="D16" s="117">
        <v>50</v>
      </c>
      <c r="E16" s="159" t="s">
        <v>16</v>
      </c>
    </row>
    <row r="17" spans="1:5">
      <c r="A17" s="157">
        <v>13</v>
      </c>
      <c r="B17" s="3" t="s">
        <v>33</v>
      </c>
      <c r="C17" s="3" t="s">
        <v>33</v>
      </c>
      <c r="D17" s="117">
        <v>26</v>
      </c>
      <c r="E17" s="159" t="s">
        <v>13</v>
      </c>
    </row>
    <row r="18" spans="1:5">
      <c r="A18" s="160">
        <v>14</v>
      </c>
      <c r="B18" s="158" t="s">
        <v>34</v>
      </c>
      <c r="C18" s="158" t="s">
        <v>34</v>
      </c>
      <c r="D18" s="117">
        <v>26</v>
      </c>
      <c r="E18" s="159" t="s">
        <v>13</v>
      </c>
    </row>
    <row r="19" spans="1:5">
      <c r="A19" s="157">
        <v>15</v>
      </c>
      <c r="B19" s="158" t="s">
        <v>35</v>
      </c>
      <c r="C19" s="158" t="s">
        <v>35</v>
      </c>
      <c r="D19" s="117">
        <v>41</v>
      </c>
      <c r="E19" s="159" t="s">
        <v>13</v>
      </c>
    </row>
    <row r="20" spans="1:5">
      <c r="A20" s="160">
        <v>16</v>
      </c>
      <c r="B20" s="158" t="s">
        <v>36</v>
      </c>
      <c r="C20" s="158" t="s">
        <v>36</v>
      </c>
      <c r="D20" s="117">
        <v>45</v>
      </c>
      <c r="E20" s="159" t="s">
        <v>13</v>
      </c>
    </row>
    <row r="21" spans="1:5">
      <c r="A21" s="157">
        <v>17</v>
      </c>
      <c r="B21" s="158" t="s">
        <v>37</v>
      </c>
      <c r="C21" s="158" t="s">
        <v>37</v>
      </c>
      <c r="D21" s="117">
        <v>27</v>
      </c>
      <c r="E21" s="159" t="s">
        <v>21</v>
      </c>
    </row>
    <row r="22" spans="1:5">
      <c r="A22" s="160">
        <v>18</v>
      </c>
      <c r="B22" s="158" t="s">
        <v>38</v>
      </c>
      <c r="C22" s="158" t="s">
        <v>38</v>
      </c>
      <c r="D22" s="117">
        <v>30</v>
      </c>
      <c r="E22" s="159" t="s">
        <v>21</v>
      </c>
    </row>
    <row r="23" spans="1:5">
      <c r="A23" s="157">
        <v>19</v>
      </c>
      <c r="B23" s="158" t="s">
        <v>39</v>
      </c>
      <c r="C23" s="158" t="s">
        <v>39</v>
      </c>
      <c r="D23" s="117">
        <v>68</v>
      </c>
      <c r="E23" s="159" t="s">
        <v>9</v>
      </c>
    </row>
    <row r="24" spans="1:5">
      <c r="A24" s="160">
        <v>20</v>
      </c>
      <c r="B24" s="3" t="s">
        <v>40</v>
      </c>
      <c r="C24" s="3" t="s">
        <v>40</v>
      </c>
      <c r="D24" s="117">
        <v>38</v>
      </c>
      <c r="E24" s="159" t="s">
        <v>21</v>
      </c>
    </row>
    <row r="25" spans="1:5">
      <c r="A25" s="157">
        <v>21</v>
      </c>
      <c r="B25" s="3" t="s">
        <v>41</v>
      </c>
      <c r="C25" s="3" t="s">
        <v>41</v>
      </c>
      <c r="D25" s="117">
        <v>115</v>
      </c>
      <c r="E25" s="159" t="s">
        <v>26</v>
      </c>
    </row>
    <row r="26" spans="1:5">
      <c r="A26" s="160">
        <v>22</v>
      </c>
      <c r="B26" s="158" t="s">
        <v>42</v>
      </c>
      <c r="C26" s="158" t="s">
        <v>42</v>
      </c>
      <c r="D26" s="117">
        <v>74</v>
      </c>
      <c r="E26" s="159" t="s">
        <v>9</v>
      </c>
    </row>
    <row r="27" spans="1:5">
      <c r="A27" s="157">
        <v>23</v>
      </c>
      <c r="B27" s="158" t="s">
        <v>43</v>
      </c>
      <c r="C27" s="158" t="s">
        <v>43</v>
      </c>
      <c r="D27" s="117">
        <v>55</v>
      </c>
      <c r="E27" s="159" t="s">
        <v>16</v>
      </c>
    </row>
    <row r="28" spans="1:5">
      <c r="A28" s="160">
        <v>24</v>
      </c>
      <c r="B28" s="158" t="s">
        <v>44</v>
      </c>
      <c r="C28" s="158" t="s">
        <v>44</v>
      </c>
      <c r="D28" s="117">
        <v>43</v>
      </c>
      <c r="E28" s="159" t="s">
        <v>13</v>
      </c>
    </row>
    <row r="29" spans="1:5">
      <c r="A29" s="157">
        <v>25</v>
      </c>
      <c r="B29" s="158" t="s">
        <v>45</v>
      </c>
      <c r="C29" s="158" t="s">
        <v>45</v>
      </c>
      <c r="D29" s="117">
        <v>42</v>
      </c>
      <c r="E29" s="159" t="s">
        <v>13</v>
      </c>
    </row>
    <row r="30" spans="1:5">
      <c r="A30" s="160">
        <v>26</v>
      </c>
      <c r="B30" s="3" t="s">
        <v>46</v>
      </c>
      <c r="C30" s="3" t="s">
        <v>46</v>
      </c>
      <c r="D30" s="117">
        <v>88</v>
      </c>
      <c r="E30" s="84" t="s">
        <v>9</v>
      </c>
    </row>
    <row r="31" spans="1:5">
      <c r="A31" s="157">
        <v>27</v>
      </c>
      <c r="B31" s="3" t="s">
        <v>47</v>
      </c>
      <c r="C31" s="3" t="s">
        <v>47</v>
      </c>
      <c r="D31" s="117">
        <v>54</v>
      </c>
      <c r="E31" s="84" t="s">
        <v>16</v>
      </c>
    </row>
    <row r="32" spans="1:5">
      <c r="A32" s="160">
        <v>28</v>
      </c>
      <c r="B32" s="158" t="s">
        <v>48</v>
      </c>
      <c r="C32" s="158" t="s">
        <v>48</v>
      </c>
      <c r="D32" s="117">
        <v>53</v>
      </c>
      <c r="E32" s="159" t="s">
        <v>26</v>
      </c>
    </row>
    <row r="33" spans="4:4">
      <c r="D33" s="161">
        <f>SUM(D5:D32)</f>
        <v>1528</v>
      </c>
    </row>
  </sheetData>
  <mergeCells count="2">
    <mergeCell ref="B3:D3"/>
    <mergeCell ref="A1:D2"/>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7"/>
  <sheetViews>
    <sheetView zoomScale="80" zoomScaleNormal="80" topLeftCell="A48" workbookViewId="0">
      <selection activeCell="D4" sqref="D4:E5"/>
    </sheetView>
  </sheetViews>
  <sheetFormatPr defaultColWidth="9.10185185185185" defaultRowHeight="16.8"/>
  <cols>
    <col min="1" max="1" width="21.3333333333333" style="47" customWidth="1"/>
    <col min="2" max="2" width="31.6666666666667" style="47" customWidth="1"/>
    <col min="3" max="3" width="34.3333333333333" style="47" customWidth="1"/>
    <col min="4" max="4" width="29" style="47" customWidth="1"/>
    <col min="5" max="5" width="51.2314814814815" style="47" customWidth="1"/>
    <col min="6" max="6" width="52.8518518518519" style="47" customWidth="1"/>
    <col min="7" max="7" width="16" style="47" customWidth="1"/>
    <col min="8" max="8" width="21.5555555555556" style="47" customWidth="1"/>
    <col min="9" max="9" width="22.6666666666667" style="47" customWidth="1"/>
    <col min="10" max="10" width="16" style="47" customWidth="1"/>
    <col min="11" max="11" width="21.5555555555556" style="47" customWidth="1"/>
    <col min="12" max="12" width="22.6666666666667" style="47" customWidth="1"/>
    <col min="13" max="13" width="16" style="47" customWidth="1"/>
    <col min="14" max="16384" width="9.10185185185185" style="47"/>
  </cols>
  <sheetData>
    <row r="1" s="45" customFormat="1" ht="15.75" customHeight="1" spans="1:10">
      <c r="A1" s="48" t="s">
        <v>49</v>
      </c>
      <c r="B1" s="49" t="s">
        <v>50</v>
      </c>
      <c r="C1" s="49"/>
      <c r="D1" s="49"/>
      <c r="E1" s="49"/>
      <c r="F1" s="49"/>
      <c r="G1" s="50"/>
      <c r="H1" s="51"/>
      <c r="J1" s="50"/>
    </row>
    <row r="2" s="45" customFormat="1" spans="1:10">
      <c r="A2" s="48" t="s">
        <v>51</v>
      </c>
      <c r="B2" s="52" t="s">
        <v>52</v>
      </c>
      <c r="C2" s="52"/>
      <c r="D2" s="52"/>
      <c r="E2" s="52"/>
      <c r="F2" s="52"/>
      <c r="G2" s="50"/>
      <c r="H2" s="51"/>
      <c r="J2" s="50"/>
    </row>
    <row r="3" s="45" customFormat="1" ht="16.5" customHeight="1" spans="1:10">
      <c r="A3" s="53"/>
      <c r="B3" s="15" t="s">
        <v>53</v>
      </c>
      <c r="C3" s="15" t="s">
        <v>54</v>
      </c>
      <c r="D3" s="15" t="s">
        <v>55</v>
      </c>
      <c r="E3" s="15" t="s">
        <v>56</v>
      </c>
      <c r="F3" s="15" t="s">
        <v>57</v>
      </c>
      <c r="G3" s="50"/>
      <c r="H3" s="51"/>
      <c r="J3" s="50"/>
    </row>
    <row r="4" s="45" customFormat="1" spans="1:10">
      <c r="A4" s="54" t="s">
        <v>58</v>
      </c>
      <c r="B4" s="55">
        <v>66</v>
      </c>
      <c r="C4" s="55">
        <v>0</v>
      </c>
      <c r="D4" s="74">
        <f>COUNTIF(G11:G49,"Untested")</f>
        <v>0</v>
      </c>
      <c r="E4" s="74">
        <f>COUNTIF(G11:G49,"Blocked")</f>
        <v>0</v>
      </c>
      <c r="F4" s="55">
        <v>66</v>
      </c>
      <c r="G4" s="50"/>
      <c r="H4" s="51"/>
      <c r="J4" s="50"/>
    </row>
    <row r="5" s="45" customFormat="1" spans="1:10">
      <c r="A5" s="54" t="s">
        <v>59</v>
      </c>
      <c r="B5" s="55">
        <v>0</v>
      </c>
      <c r="C5" s="55">
        <v>0</v>
      </c>
      <c r="D5" s="74">
        <f>COUNTIF(J11:J50,"Untested")</f>
        <v>0</v>
      </c>
      <c r="E5" s="74">
        <f>COUNTIF(J11:J50,"Blocked")</f>
        <v>0</v>
      </c>
      <c r="F5" s="55">
        <v>0</v>
      </c>
      <c r="G5" s="50"/>
      <c r="H5" s="51"/>
      <c r="J5" s="50"/>
    </row>
    <row r="6" s="45" customFormat="1" ht="409.5" customHeight="1" spans="1:10">
      <c r="A6" s="57"/>
      <c r="B6" s="58"/>
      <c r="E6" s="59"/>
      <c r="G6" s="50"/>
      <c r="H6" s="51"/>
      <c r="J6" s="50"/>
    </row>
    <row r="7" s="45" customFormat="1" spans="1:13">
      <c r="A7" s="15" t="s">
        <v>60</v>
      </c>
      <c r="B7" s="15" t="s">
        <v>7</v>
      </c>
      <c r="C7" s="15" t="s">
        <v>61</v>
      </c>
      <c r="D7" s="15" t="s">
        <v>62</v>
      </c>
      <c r="E7" s="15" t="s">
        <v>63</v>
      </c>
      <c r="F7" s="15" t="s">
        <v>64</v>
      </c>
      <c r="G7" s="15" t="s">
        <v>65</v>
      </c>
      <c r="H7" s="15"/>
      <c r="I7" s="15"/>
      <c r="J7" s="15" t="s">
        <v>65</v>
      </c>
      <c r="K7" s="15"/>
      <c r="L7" s="15"/>
      <c r="M7" s="15" t="s">
        <v>66</v>
      </c>
    </row>
    <row r="8" s="45" customFormat="1" spans="1:13">
      <c r="A8" s="15"/>
      <c r="B8" s="15"/>
      <c r="C8" s="15"/>
      <c r="D8" s="15"/>
      <c r="E8" s="15"/>
      <c r="F8" s="15"/>
      <c r="G8" s="15" t="s">
        <v>67</v>
      </c>
      <c r="H8" s="15"/>
      <c r="I8" s="15"/>
      <c r="J8" s="15" t="s">
        <v>68</v>
      </c>
      <c r="K8" s="15"/>
      <c r="L8" s="15"/>
      <c r="M8" s="15"/>
    </row>
    <row r="9" s="45" customFormat="1" spans="1:13">
      <c r="A9" s="15"/>
      <c r="B9" s="15"/>
      <c r="C9" s="15"/>
      <c r="D9" s="15"/>
      <c r="E9" s="15"/>
      <c r="F9" s="15"/>
      <c r="G9" s="60" t="s">
        <v>69</v>
      </c>
      <c r="H9" s="61" t="s">
        <v>70</v>
      </c>
      <c r="I9" s="15" t="s">
        <v>71</v>
      </c>
      <c r="J9" s="60" t="s">
        <v>69</v>
      </c>
      <c r="K9" s="61" t="s">
        <v>70</v>
      </c>
      <c r="L9" s="15" t="s">
        <v>71</v>
      </c>
      <c r="M9" s="15"/>
    </row>
    <row r="10" s="45" customFormat="1" spans="1:13">
      <c r="A10" s="20" t="s">
        <v>72</v>
      </c>
      <c r="B10" s="20"/>
      <c r="C10" s="20"/>
      <c r="D10" s="20"/>
      <c r="E10" s="20"/>
      <c r="F10" s="20"/>
      <c r="G10" s="20"/>
      <c r="H10" s="20"/>
      <c r="I10" s="20"/>
      <c r="J10" s="20"/>
      <c r="K10" s="20"/>
      <c r="L10" s="20"/>
      <c r="M10" s="20"/>
    </row>
    <row r="11" s="45" customFormat="1" ht="50.4" spans="1:13">
      <c r="A11" s="21" t="s">
        <v>73</v>
      </c>
      <c r="B11" s="22" t="s">
        <v>74</v>
      </c>
      <c r="C11" s="23"/>
      <c r="D11" s="23"/>
      <c r="E11" s="162" t="s">
        <v>75</v>
      </c>
      <c r="F11" s="162" t="s">
        <v>75</v>
      </c>
      <c r="G11" s="11" t="s">
        <v>76</v>
      </c>
      <c r="H11" s="40">
        <v>46149</v>
      </c>
      <c r="I11" s="29" t="s">
        <v>9</v>
      </c>
      <c r="J11" s="30"/>
      <c r="K11" s="70"/>
      <c r="L11" s="32"/>
      <c r="M11" s="23"/>
    </row>
    <row r="12" s="45" customFormat="1" ht="50.4" spans="1:13">
      <c r="A12" s="21" t="s">
        <v>77</v>
      </c>
      <c r="B12" s="22" t="s">
        <v>78</v>
      </c>
      <c r="C12" s="23"/>
      <c r="D12" s="23"/>
      <c r="E12" s="162" t="s">
        <v>79</v>
      </c>
      <c r="F12" s="162" t="s">
        <v>79</v>
      </c>
      <c r="G12" s="11" t="s">
        <v>76</v>
      </c>
      <c r="H12" s="40">
        <v>46149</v>
      </c>
      <c r="I12" s="29" t="s">
        <v>9</v>
      </c>
      <c r="J12" s="30"/>
      <c r="K12" s="70"/>
      <c r="L12" s="32"/>
      <c r="M12" s="23"/>
    </row>
    <row r="13" s="45" customFormat="1" ht="50.4" spans="1:13">
      <c r="A13" s="21" t="s">
        <v>80</v>
      </c>
      <c r="B13" s="22" t="s">
        <v>81</v>
      </c>
      <c r="C13" s="23"/>
      <c r="D13" s="23"/>
      <c r="E13" s="162" t="s">
        <v>82</v>
      </c>
      <c r="F13" s="162" t="s">
        <v>82</v>
      </c>
      <c r="G13" s="11" t="s">
        <v>76</v>
      </c>
      <c r="H13" s="40">
        <v>46149</v>
      </c>
      <c r="I13" s="29" t="s">
        <v>9</v>
      </c>
      <c r="J13" s="30"/>
      <c r="K13" s="70"/>
      <c r="L13" s="32"/>
      <c r="M13" s="23"/>
    </row>
    <row r="14" s="45" customFormat="1" ht="84" spans="1:13">
      <c r="A14" s="21" t="s">
        <v>83</v>
      </c>
      <c r="B14" s="22" t="s">
        <v>84</v>
      </c>
      <c r="C14" s="23"/>
      <c r="D14" s="23"/>
      <c r="E14" s="162" t="s">
        <v>85</v>
      </c>
      <c r="F14" s="162" t="s">
        <v>85</v>
      </c>
      <c r="G14" s="11" t="s">
        <v>76</v>
      </c>
      <c r="H14" s="40">
        <v>46149</v>
      </c>
      <c r="I14" s="29" t="s">
        <v>9</v>
      </c>
      <c r="J14" s="30"/>
      <c r="K14" s="70"/>
      <c r="L14" s="32"/>
      <c r="M14" s="23"/>
    </row>
    <row r="15" s="45" customFormat="1" ht="67.2" spans="1:13">
      <c r="A15" s="21" t="s">
        <v>86</v>
      </c>
      <c r="B15" s="22" t="s">
        <v>87</v>
      </c>
      <c r="C15" s="23"/>
      <c r="D15" s="23"/>
      <c r="E15" s="162" t="s">
        <v>88</v>
      </c>
      <c r="F15" s="162" t="s">
        <v>88</v>
      </c>
      <c r="G15" s="11" t="s">
        <v>76</v>
      </c>
      <c r="H15" s="40">
        <v>46149</v>
      </c>
      <c r="I15" s="29" t="s">
        <v>9</v>
      </c>
      <c r="J15" s="30"/>
      <c r="K15" s="70"/>
      <c r="L15" s="32"/>
      <c r="M15" s="23"/>
    </row>
    <row r="16" s="45" customFormat="1" ht="50.4" spans="1:13">
      <c r="A16" s="21" t="s">
        <v>89</v>
      </c>
      <c r="B16" s="22" t="s">
        <v>90</v>
      </c>
      <c r="C16" s="23"/>
      <c r="D16" s="23"/>
      <c r="E16" s="162" t="s">
        <v>91</v>
      </c>
      <c r="F16" s="162" t="s">
        <v>91</v>
      </c>
      <c r="G16" s="11" t="s">
        <v>76</v>
      </c>
      <c r="H16" s="40">
        <v>46149</v>
      </c>
      <c r="I16" s="29" t="s">
        <v>9</v>
      </c>
      <c r="J16" s="30"/>
      <c r="K16" s="70"/>
      <c r="L16" s="32"/>
      <c r="M16" s="23"/>
    </row>
    <row r="17" s="45" customFormat="1" ht="50.4" spans="1:13">
      <c r="A17" s="21" t="s">
        <v>92</v>
      </c>
      <c r="B17" s="22" t="s">
        <v>93</v>
      </c>
      <c r="C17" s="23"/>
      <c r="D17" s="23"/>
      <c r="E17" s="162" t="s">
        <v>94</v>
      </c>
      <c r="F17" s="162" t="s">
        <v>94</v>
      </c>
      <c r="G17" s="11" t="s">
        <v>76</v>
      </c>
      <c r="H17" s="40">
        <v>46149</v>
      </c>
      <c r="I17" s="29" t="s">
        <v>9</v>
      </c>
      <c r="J17" s="30"/>
      <c r="K17" s="70"/>
      <c r="L17" s="32"/>
      <c r="M17" s="23"/>
    </row>
    <row r="18" s="45" customFormat="1" ht="50.4" spans="1:13">
      <c r="A18" s="21" t="s">
        <v>95</v>
      </c>
      <c r="B18" s="22" t="s">
        <v>96</v>
      </c>
      <c r="C18" s="23"/>
      <c r="D18" s="23"/>
      <c r="E18" s="162" t="s">
        <v>97</v>
      </c>
      <c r="F18" s="162" t="s">
        <v>97</v>
      </c>
      <c r="G18" s="11" t="s">
        <v>76</v>
      </c>
      <c r="H18" s="40">
        <v>46149</v>
      </c>
      <c r="I18" s="29" t="s">
        <v>9</v>
      </c>
      <c r="J18" s="30"/>
      <c r="K18" s="70"/>
      <c r="L18" s="32"/>
      <c r="M18" s="23"/>
    </row>
    <row r="19" s="45" customFormat="1" ht="50.4" spans="1:13">
      <c r="A19" s="21" t="s">
        <v>98</v>
      </c>
      <c r="B19" s="22" t="s">
        <v>99</v>
      </c>
      <c r="C19" s="23"/>
      <c r="D19" s="23"/>
      <c r="E19" s="162" t="s">
        <v>100</v>
      </c>
      <c r="F19" s="162" t="s">
        <v>100</v>
      </c>
      <c r="G19" s="11" t="s">
        <v>76</v>
      </c>
      <c r="H19" s="40">
        <v>46149</v>
      </c>
      <c r="I19" s="29" t="s">
        <v>9</v>
      </c>
      <c r="J19" s="30"/>
      <c r="K19" s="70"/>
      <c r="L19" s="32"/>
      <c r="M19" s="23"/>
    </row>
    <row r="20" s="45" customFormat="1" ht="50.4" spans="1:13">
      <c r="A20" s="21" t="s">
        <v>101</v>
      </c>
      <c r="B20" s="22" t="s">
        <v>102</v>
      </c>
      <c r="C20" s="23"/>
      <c r="D20" s="23"/>
      <c r="E20" s="162" t="s">
        <v>103</v>
      </c>
      <c r="F20" s="162" t="s">
        <v>103</v>
      </c>
      <c r="G20" s="11" t="s">
        <v>76</v>
      </c>
      <c r="H20" s="40">
        <v>46149</v>
      </c>
      <c r="I20" s="29" t="s">
        <v>9</v>
      </c>
      <c r="J20" s="30"/>
      <c r="K20" s="70"/>
      <c r="L20" s="32"/>
      <c r="M20" s="23"/>
    </row>
    <row r="21" s="45" customFormat="1" ht="50.4" spans="1:13">
      <c r="A21" s="21" t="s">
        <v>104</v>
      </c>
      <c r="B21" s="22" t="s">
        <v>105</v>
      </c>
      <c r="C21" s="23"/>
      <c r="D21" s="23"/>
      <c r="E21" s="162" t="s">
        <v>106</v>
      </c>
      <c r="F21" s="162" t="s">
        <v>106</v>
      </c>
      <c r="G21" s="11" t="s">
        <v>76</v>
      </c>
      <c r="H21" s="40">
        <v>46149</v>
      </c>
      <c r="I21" s="29" t="s">
        <v>9</v>
      </c>
      <c r="J21" s="30"/>
      <c r="K21" s="70"/>
      <c r="L21" s="32"/>
      <c r="M21" s="23"/>
    </row>
    <row r="22" s="45" customFormat="1" ht="50.4" spans="1:13">
      <c r="A22" s="21" t="s">
        <v>107</v>
      </c>
      <c r="B22" s="22" t="s">
        <v>108</v>
      </c>
      <c r="C22" s="23"/>
      <c r="D22" s="23"/>
      <c r="E22" s="162" t="s">
        <v>109</v>
      </c>
      <c r="F22" s="162" t="s">
        <v>109</v>
      </c>
      <c r="G22" s="11" t="s">
        <v>76</v>
      </c>
      <c r="H22" s="40">
        <v>46149</v>
      </c>
      <c r="I22" s="29" t="s">
        <v>9</v>
      </c>
      <c r="J22" s="30"/>
      <c r="K22" s="70"/>
      <c r="L22" s="32"/>
      <c r="M22" s="23"/>
    </row>
    <row r="23" s="45" customFormat="1" ht="50.4" spans="1:13">
      <c r="A23" s="21" t="s">
        <v>110</v>
      </c>
      <c r="B23" s="22" t="s">
        <v>111</v>
      </c>
      <c r="C23" s="23"/>
      <c r="D23" s="23"/>
      <c r="E23" s="162" t="s">
        <v>112</v>
      </c>
      <c r="F23" s="162" t="s">
        <v>112</v>
      </c>
      <c r="G23" s="11" t="s">
        <v>76</v>
      </c>
      <c r="H23" s="40">
        <v>46149</v>
      </c>
      <c r="I23" s="29" t="s">
        <v>9</v>
      </c>
      <c r="J23" s="30"/>
      <c r="K23" s="70"/>
      <c r="L23" s="32"/>
      <c r="M23" s="23"/>
    </row>
    <row r="24" s="45" customFormat="1" ht="33.6" spans="1:13">
      <c r="A24" s="21" t="s">
        <v>113</v>
      </c>
      <c r="B24" s="22" t="s">
        <v>114</v>
      </c>
      <c r="C24" s="23"/>
      <c r="D24" s="23"/>
      <c r="E24" s="162" t="s">
        <v>115</v>
      </c>
      <c r="F24" s="162" t="s">
        <v>115</v>
      </c>
      <c r="G24" s="11" t="s">
        <v>76</v>
      </c>
      <c r="H24" s="40">
        <v>46149</v>
      </c>
      <c r="I24" s="29" t="s">
        <v>9</v>
      </c>
      <c r="J24" s="30"/>
      <c r="K24" s="70"/>
      <c r="L24" s="32"/>
      <c r="M24" s="23"/>
    </row>
    <row r="25" s="45" customFormat="1" ht="50.4" spans="1:13">
      <c r="A25" s="21" t="s">
        <v>116</v>
      </c>
      <c r="B25" s="22" t="s">
        <v>117</v>
      </c>
      <c r="C25" s="23"/>
      <c r="D25" s="23"/>
      <c r="E25" s="162" t="s">
        <v>118</v>
      </c>
      <c r="F25" s="162" t="s">
        <v>118</v>
      </c>
      <c r="G25" s="11" t="s">
        <v>76</v>
      </c>
      <c r="H25" s="40">
        <v>46149</v>
      </c>
      <c r="I25" s="29" t="s">
        <v>9</v>
      </c>
      <c r="J25" s="30"/>
      <c r="K25" s="70"/>
      <c r="L25" s="32"/>
      <c r="M25" s="23"/>
    </row>
    <row r="26" s="45" customFormat="1" ht="84" spans="1:13">
      <c r="A26" s="21" t="s">
        <v>119</v>
      </c>
      <c r="B26" s="22" t="s">
        <v>120</v>
      </c>
      <c r="C26" s="23"/>
      <c r="D26" s="23"/>
      <c r="E26" s="162" t="s">
        <v>121</v>
      </c>
      <c r="F26" s="162" t="s">
        <v>121</v>
      </c>
      <c r="G26" s="11" t="s">
        <v>76</v>
      </c>
      <c r="H26" s="40">
        <v>46149</v>
      </c>
      <c r="I26" s="29" t="s">
        <v>9</v>
      </c>
      <c r="J26" s="30"/>
      <c r="K26" s="70"/>
      <c r="L26" s="32"/>
      <c r="M26" s="23"/>
    </row>
    <row r="27" s="45" customFormat="1" ht="50.4" spans="1:13">
      <c r="A27" s="21" t="s">
        <v>122</v>
      </c>
      <c r="B27" s="22" t="s">
        <v>123</v>
      </c>
      <c r="C27" s="23"/>
      <c r="D27" s="23"/>
      <c r="E27" s="162" t="s">
        <v>100</v>
      </c>
      <c r="F27" s="162" t="s">
        <v>100</v>
      </c>
      <c r="G27" s="11" t="s">
        <v>76</v>
      </c>
      <c r="H27" s="40">
        <v>46149</v>
      </c>
      <c r="I27" s="29" t="s">
        <v>9</v>
      </c>
      <c r="J27" s="30"/>
      <c r="K27" s="70"/>
      <c r="L27" s="32"/>
      <c r="M27" s="23"/>
    </row>
    <row r="28" s="45" customFormat="1" ht="50.4" spans="1:13">
      <c r="A28" s="21" t="s">
        <v>124</v>
      </c>
      <c r="B28" s="22" t="s">
        <v>125</v>
      </c>
      <c r="C28" s="23"/>
      <c r="D28" s="23"/>
      <c r="E28" s="162" t="s">
        <v>126</v>
      </c>
      <c r="F28" s="162" t="s">
        <v>126</v>
      </c>
      <c r="G28" s="11" t="s">
        <v>76</v>
      </c>
      <c r="H28" s="40">
        <v>46149</v>
      </c>
      <c r="I28" s="29" t="s">
        <v>9</v>
      </c>
      <c r="J28" s="30"/>
      <c r="K28" s="70"/>
      <c r="L28" s="32"/>
      <c r="M28" s="23"/>
    </row>
    <row r="29" s="45" customFormat="1" ht="50.4" spans="1:13">
      <c r="A29" s="21" t="s">
        <v>127</v>
      </c>
      <c r="B29" s="22" t="s">
        <v>128</v>
      </c>
      <c r="C29" s="23"/>
      <c r="D29" s="23"/>
      <c r="E29" s="162" t="s">
        <v>129</v>
      </c>
      <c r="F29" s="162" t="s">
        <v>129</v>
      </c>
      <c r="G29" s="11" t="s">
        <v>76</v>
      </c>
      <c r="H29" s="40">
        <v>46149</v>
      </c>
      <c r="I29" s="29" t="s">
        <v>9</v>
      </c>
      <c r="J29" s="30"/>
      <c r="K29" s="70"/>
      <c r="L29" s="32"/>
      <c r="M29" s="23"/>
    </row>
    <row r="30" s="45" customFormat="1" ht="84" spans="1:13">
      <c r="A30" s="21" t="s">
        <v>130</v>
      </c>
      <c r="B30" s="22" t="s">
        <v>131</v>
      </c>
      <c r="C30" s="23"/>
      <c r="D30" s="23"/>
      <c r="E30" s="162" t="s">
        <v>132</v>
      </c>
      <c r="F30" s="162" t="s">
        <v>132</v>
      </c>
      <c r="G30" s="11" t="s">
        <v>76</v>
      </c>
      <c r="H30" s="40">
        <v>46149</v>
      </c>
      <c r="I30" s="29" t="s">
        <v>9</v>
      </c>
      <c r="J30" s="30"/>
      <c r="K30" s="70"/>
      <c r="L30" s="32"/>
      <c r="M30" s="23"/>
    </row>
    <row r="31" s="45" customFormat="1" ht="50.4" spans="1:13">
      <c r="A31" s="21" t="s">
        <v>133</v>
      </c>
      <c r="B31" s="22" t="s">
        <v>134</v>
      </c>
      <c r="C31" s="23"/>
      <c r="D31" s="23"/>
      <c r="E31" s="162" t="s">
        <v>100</v>
      </c>
      <c r="F31" s="162" t="s">
        <v>100</v>
      </c>
      <c r="G31" s="11" t="s">
        <v>76</v>
      </c>
      <c r="H31" s="40">
        <v>46149</v>
      </c>
      <c r="I31" s="29" t="s">
        <v>9</v>
      </c>
      <c r="J31" s="30"/>
      <c r="K31" s="70"/>
      <c r="L31" s="32"/>
      <c r="M31" s="23"/>
    </row>
    <row r="32" s="45" customFormat="1" ht="50.4" spans="1:13">
      <c r="A32" s="21" t="s">
        <v>135</v>
      </c>
      <c r="B32" s="22" t="s">
        <v>136</v>
      </c>
      <c r="C32" s="23"/>
      <c r="D32" s="23"/>
      <c r="E32" s="162" t="s">
        <v>137</v>
      </c>
      <c r="F32" s="162" t="s">
        <v>137</v>
      </c>
      <c r="G32" s="11" t="s">
        <v>76</v>
      </c>
      <c r="H32" s="40">
        <v>46149</v>
      </c>
      <c r="I32" s="29" t="s">
        <v>9</v>
      </c>
      <c r="J32" s="30"/>
      <c r="K32" s="70"/>
      <c r="L32" s="32"/>
      <c r="M32" s="23"/>
    </row>
    <row r="33" s="45" customFormat="1" ht="50.4" spans="1:13">
      <c r="A33" s="21" t="s">
        <v>138</v>
      </c>
      <c r="B33" s="22" t="s">
        <v>139</v>
      </c>
      <c r="C33" s="23"/>
      <c r="D33" s="23"/>
      <c r="E33" s="162" t="s">
        <v>140</v>
      </c>
      <c r="F33" s="162" t="s">
        <v>140</v>
      </c>
      <c r="G33" s="11" t="s">
        <v>76</v>
      </c>
      <c r="H33" s="40">
        <v>46149</v>
      </c>
      <c r="I33" s="29" t="s">
        <v>9</v>
      </c>
      <c r="J33" s="30"/>
      <c r="K33" s="70"/>
      <c r="L33" s="32"/>
      <c r="M33" s="23"/>
    </row>
    <row r="34" s="45" customFormat="1" ht="67.2" spans="1:13">
      <c r="A34" s="21" t="s">
        <v>141</v>
      </c>
      <c r="B34" s="22" t="s">
        <v>142</v>
      </c>
      <c r="C34" s="23"/>
      <c r="D34" s="23"/>
      <c r="E34" s="162" t="s">
        <v>143</v>
      </c>
      <c r="F34" s="162" t="s">
        <v>143</v>
      </c>
      <c r="G34" s="11" t="s">
        <v>76</v>
      </c>
      <c r="H34" s="40">
        <v>46149</v>
      </c>
      <c r="I34" s="29" t="s">
        <v>9</v>
      </c>
      <c r="J34" s="30"/>
      <c r="K34" s="70"/>
      <c r="L34" s="32"/>
      <c r="M34" s="23"/>
    </row>
    <row r="35" s="45" customFormat="1" ht="50.4" spans="1:13">
      <c r="A35" s="21" t="s">
        <v>144</v>
      </c>
      <c r="B35" s="22" t="s">
        <v>145</v>
      </c>
      <c r="C35" s="23"/>
      <c r="D35" s="23"/>
      <c r="E35" s="162" t="s">
        <v>146</v>
      </c>
      <c r="F35" s="162" t="s">
        <v>146</v>
      </c>
      <c r="G35" s="11" t="s">
        <v>76</v>
      </c>
      <c r="H35" s="40">
        <v>46149</v>
      </c>
      <c r="I35" s="29" t="s">
        <v>9</v>
      </c>
      <c r="J35" s="30"/>
      <c r="K35" s="70"/>
      <c r="L35" s="32"/>
      <c r="M35" s="23"/>
    </row>
    <row r="36" s="45" customFormat="1" ht="50.4" spans="1:13">
      <c r="A36" s="21" t="s">
        <v>147</v>
      </c>
      <c r="B36" s="22" t="s">
        <v>148</v>
      </c>
      <c r="C36" s="23"/>
      <c r="D36" s="23"/>
      <c r="E36" s="162" t="s">
        <v>149</v>
      </c>
      <c r="F36" s="162" t="s">
        <v>149</v>
      </c>
      <c r="G36" s="11" t="s">
        <v>76</v>
      </c>
      <c r="H36" s="40">
        <v>46149</v>
      </c>
      <c r="I36" s="29" t="s">
        <v>9</v>
      </c>
      <c r="J36" s="30"/>
      <c r="K36" s="70"/>
      <c r="L36" s="32"/>
      <c r="M36" s="23"/>
    </row>
    <row r="37" s="45" customFormat="1" ht="50.4" spans="1:13">
      <c r="A37" s="21" t="s">
        <v>150</v>
      </c>
      <c r="B37" s="22" t="s">
        <v>151</v>
      </c>
      <c r="C37" s="23"/>
      <c r="D37" s="23"/>
      <c r="E37" s="162" t="s">
        <v>152</v>
      </c>
      <c r="F37" s="162" t="s">
        <v>152</v>
      </c>
      <c r="G37" s="11" t="s">
        <v>76</v>
      </c>
      <c r="H37" s="40">
        <v>46149</v>
      </c>
      <c r="I37" s="29" t="s">
        <v>9</v>
      </c>
      <c r="J37" s="30"/>
      <c r="K37" s="70"/>
      <c r="L37" s="32"/>
      <c r="M37" s="23"/>
    </row>
    <row r="38" s="45" customFormat="1" ht="67.2" spans="1:13">
      <c r="A38" s="21" t="s">
        <v>153</v>
      </c>
      <c r="B38" s="22" t="s">
        <v>154</v>
      </c>
      <c r="C38" s="23"/>
      <c r="D38" s="23"/>
      <c r="E38" s="162" t="s">
        <v>155</v>
      </c>
      <c r="F38" s="162" t="s">
        <v>155</v>
      </c>
      <c r="G38" s="11" t="s">
        <v>76</v>
      </c>
      <c r="H38" s="40">
        <v>46149</v>
      </c>
      <c r="I38" s="29" t="s">
        <v>9</v>
      </c>
      <c r="J38" s="30"/>
      <c r="K38" s="70"/>
      <c r="L38" s="32"/>
      <c r="M38" s="23"/>
    </row>
    <row r="39" s="45" customFormat="1" ht="50.4" spans="1:13">
      <c r="A39" s="21" t="s">
        <v>156</v>
      </c>
      <c r="B39" s="22" t="s">
        <v>157</v>
      </c>
      <c r="C39" s="23"/>
      <c r="D39" s="23"/>
      <c r="E39" s="162" t="s">
        <v>158</v>
      </c>
      <c r="F39" s="162" t="s">
        <v>158</v>
      </c>
      <c r="G39" s="11" t="s">
        <v>76</v>
      </c>
      <c r="H39" s="40">
        <v>46149</v>
      </c>
      <c r="I39" s="29" t="s">
        <v>9</v>
      </c>
      <c r="J39" s="30"/>
      <c r="K39" s="70"/>
      <c r="L39" s="32"/>
      <c r="M39" s="23"/>
    </row>
    <row r="40" s="45" customFormat="1" ht="50.4" spans="1:13">
      <c r="A40" s="21" t="s">
        <v>159</v>
      </c>
      <c r="B40" s="22" t="s">
        <v>160</v>
      </c>
      <c r="C40" s="23"/>
      <c r="D40" s="23"/>
      <c r="E40" s="162" t="s">
        <v>161</v>
      </c>
      <c r="F40" s="162" t="s">
        <v>162</v>
      </c>
      <c r="G40" s="11" t="s">
        <v>76</v>
      </c>
      <c r="H40" s="40">
        <v>46149</v>
      </c>
      <c r="I40" s="29" t="s">
        <v>9</v>
      </c>
      <c r="J40" s="30"/>
      <c r="K40" s="70"/>
      <c r="L40" s="32"/>
      <c r="M40" s="23"/>
    </row>
    <row r="41" s="45" customFormat="1" ht="50.4" spans="1:13">
      <c r="A41" s="21" t="s">
        <v>163</v>
      </c>
      <c r="B41" s="22" t="s">
        <v>164</v>
      </c>
      <c r="C41" s="23"/>
      <c r="D41" s="23"/>
      <c r="E41" s="162" t="s">
        <v>165</v>
      </c>
      <c r="F41" s="162" t="s">
        <v>165</v>
      </c>
      <c r="G41" s="11" t="s">
        <v>76</v>
      </c>
      <c r="H41" s="40">
        <v>46149</v>
      </c>
      <c r="I41" s="29" t="s">
        <v>9</v>
      </c>
      <c r="J41" s="30"/>
      <c r="K41" s="70"/>
      <c r="L41" s="32"/>
      <c r="M41" s="23"/>
    </row>
    <row r="42" s="45" customFormat="1" ht="50.4" spans="1:13">
      <c r="A42" s="21" t="s">
        <v>166</v>
      </c>
      <c r="B42" s="22" t="s">
        <v>167</v>
      </c>
      <c r="C42" s="23"/>
      <c r="D42" s="23"/>
      <c r="E42" s="162" t="s">
        <v>168</v>
      </c>
      <c r="F42" s="162" t="s">
        <v>168</v>
      </c>
      <c r="G42" s="11" t="s">
        <v>76</v>
      </c>
      <c r="H42" s="40">
        <v>46149</v>
      </c>
      <c r="I42" s="29" t="s">
        <v>9</v>
      </c>
      <c r="J42" s="30"/>
      <c r="K42" s="70"/>
      <c r="L42" s="32"/>
      <c r="M42" s="23"/>
    </row>
    <row r="43" s="45" customFormat="1" ht="67.2" spans="1:13">
      <c r="A43" s="21" t="s">
        <v>169</v>
      </c>
      <c r="B43" s="22" t="s">
        <v>170</v>
      </c>
      <c r="C43" s="23"/>
      <c r="D43" s="23"/>
      <c r="E43" s="162" t="s">
        <v>171</v>
      </c>
      <c r="F43" s="162" t="s">
        <v>171</v>
      </c>
      <c r="G43" s="11" t="s">
        <v>76</v>
      </c>
      <c r="H43" s="40">
        <v>46149</v>
      </c>
      <c r="I43" s="29" t="s">
        <v>9</v>
      </c>
      <c r="J43" s="30"/>
      <c r="K43" s="70"/>
      <c r="L43" s="32"/>
      <c r="M43" s="23"/>
    </row>
    <row r="44" s="45" customFormat="1" ht="50.4" spans="1:13">
      <c r="A44" s="21" t="s">
        <v>172</v>
      </c>
      <c r="B44" s="22" t="s">
        <v>173</v>
      </c>
      <c r="C44" s="23"/>
      <c r="D44" s="23"/>
      <c r="E44" s="162" t="s">
        <v>174</v>
      </c>
      <c r="F44" s="162" t="s">
        <v>174</v>
      </c>
      <c r="G44" s="11" t="s">
        <v>76</v>
      </c>
      <c r="H44" s="40">
        <v>46149</v>
      </c>
      <c r="I44" s="29" t="s">
        <v>9</v>
      </c>
      <c r="J44" s="30"/>
      <c r="K44" s="70"/>
      <c r="L44" s="32"/>
      <c r="M44" s="23"/>
    </row>
    <row r="45" s="45" customFormat="1" ht="33" customHeight="1" spans="1:13">
      <c r="A45" s="33" t="s">
        <v>175</v>
      </c>
      <c r="B45" s="33"/>
      <c r="C45" s="33"/>
      <c r="D45" s="33"/>
      <c r="E45" s="33"/>
      <c r="F45" s="33"/>
      <c r="G45" s="33"/>
      <c r="H45" s="33"/>
      <c r="I45" s="33"/>
      <c r="J45" s="33"/>
      <c r="K45" s="33"/>
      <c r="L45" s="33"/>
      <c r="M45" s="33"/>
    </row>
    <row r="46" s="45" customFormat="1" ht="33.6" spans="1:13">
      <c r="A46" s="22" t="s">
        <v>176</v>
      </c>
      <c r="B46" s="22" t="s">
        <v>177</v>
      </c>
      <c r="C46" s="22" t="s">
        <v>178</v>
      </c>
      <c r="D46" s="35" t="s">
        <v>179</v>
      </c>
      <c r="E46" s="27" t="s">
        <v>180</v>
      </c>
      <c r="F46" s="27" t="s">
        <v>180</v>
      </c>
      <c r="G46" s="11" t="s">
        <v>76</v>
      </c>
      <c r="H46" s="40">
        <v>46149</v>
      </c>
      <c r="I46" s="29" t="s">
        <v>9</v>
      </c>
      <c r="J46" s="30"/>
      <c r="K46" s="70"/>
      <c r="L46" s="32"/>
      <c r="M46" s="5"/>
    </row>
    <row r="47" s="45" customFormat="1" ht="33.6" spans="1:13">
      <c r="A47" s="22" t="s">
        <v>181</v>
      </c>
      <c r="B47" s="22" t="s">
        <v>182</v>
      </c>
      <c r="C47" s="22" t="s">
        <v>183</v>
      </c>
      <c r="D47" s="35" t="s">
        <v>184</v>
      </c>
      <c r="E47" s="27" t="s">
        <v>185</v>
      </c>
      <c r="F47" s="27" t="s">
        <v>185</v>
      </c>
      <c r="G47" s="11" t="s">
        <v>76</v>
      </c>
      <c r="H47" s="40">
        <v>46149</v>
      </c>
      <c r="I47" s="29" t="s">
        <v>9</v>
      </c>
      <c r="J47" s="30"/>
      <c r="K47" s="70"/>
      <c r="L47" s="32"/>
      <c r="M47" s="23"/>
    </row>
    <row r="48" s="45" customFormat="1" ht="33.6" spans="1:13">
      <c r="A48" s="22" t="s">
        <v>186</v>
      </c>
      <c r="B48" s="22" t="s">
        <v>187</v>
      </c>
      <c r="C48" s="22" t="s">
        <v>188</v>
      </c>
      <c r="D48" s="35" t="s">
        <v>189</v>
      </c>
      <c r="E48" s="27" t="s">
        <v>190</v>
      </c>
      <c r="F48" s="27" t="s">
        <v>190</v>
      </c>
      <c r="G48" s="11" t="s">
        <v>76</v>
      </c>
      <c r="H48" s="40">
        <v>46149</v>
      </c>
      <c r="I48" s="29" t="s">
        <v>9</v>
      </c>
      <c r="J48" s="30"/>
      <c r="K48" s="70"/>
      <c r="L48" s="32"/>
      <c r="M48" s="23"/>
    </row>
    <row r="49" s="45" customFormat="1" ht="33.6" spans="1:13">
      <c r="A49" s="22" t="s">
        <v>191</v>
      </c>
      <c r="B49" s="22" t="s">
        <v>192</v>
      </c>
      <c r="C49" s="22" t="s">
        <v>193</v>
      </c>
      <c r="D49" s="35" t="s">
        <v>194</v>
      </c>
      <c r="E49" s="27" t="s">
        <v>195</v>
      </c>
      <c r="F49" s="27" t="s">
        <v>195</v>
      </c>
      <c r="G49" s="11" t="s">
        <v>76</v>
      </c>
      <c r="H49" s="40">
        <v>46149</v>
      </c>
      <c r="I49" s="29" t="s">
        <v>9</v>
      </c>
      <c r="J49" s="30"/>
      <c r="K49" s="70"/>
      <c r="L49" s="32"/>
      <c r="M49" s="23"/>
    </row>
    <row r="50" s="45" customFormat="1" ht="33.6" spans="1:13">
      <c r="A50" s="22" t="s">
        <v>196</v>
      </c>
      <c r="B50" s="22" t="s">
        <v>197</v>
      </c>
      <c r="C50" s="22" t="s">
        <v>198</v>
      </c>
      <c r="D50" s="35" t="s">
        <v>199</v>
      </c>
      <c r="E50" s="27" t="s">
        <v>200</v>
      </c>
      <c r="F50" s="27" t="s">
        <v>200</v>
      </c>
      <c r="G50" s="11" t="s">
        <v>76</v>
      </c>
      <c r="H50" s="40">
        <v>46149</v>
      </c>
      <c r="I50" s="29" t="s">
        <v>9</v>
      </c>
      <c r="J50" s="30"/>
      <c r="K50" s="70"/>
      <c r="L50" s="32"/>
      <c r="M50" s="23"/>
    </row>
    <row r="51" s="45" customFormat="1" ht="33.6" spans="1:13">
      <c r="A51" s="22" t="s">
        <v>201</v>
      </c>
      <c r="B51" s="22" t="s">
        <v>202</v>
      </c>
      <c r="C51" s="22" t="s">
        <v>198</v>
      </c>
      <c r="D51" s="35" t="s">
        <v>199</v>
      </c>
      <c r="E51" s="27" t="s">
        <v>203</v>
      </c>
      <c r="F51" s="27" t="s">
        <v>203</v>
      </c>
      <c r="G51" s="11" t="s">
        <v>76</v>
      </c>
      <c r="H51" s="40">
        <v>46149</v>
      </c>
      <c r="I51" s="29" t="s">
        <v>9</v>
      </c>
      <c r="J51" s="30"/>
      <c r="K51" s="70"/>
      <c r="L51" s="32"/>
      <c r="M51" s="23"/>
    </row>
    <row r="52" s="45" customFormat="1" spans="1:13">
      <c r="A52" s="22" t="s">
        <v>204</v>
      </c>
      <c r="B52" s="22" t="s">
        <v>205</v>
      </c>
      <c r="C52" s="22" t="s">
        <v>206</v>
      </c>
      <c r="D52" s="35" t="s">
        <v>207</v>
      </c>
      <c r="E52" s="27" t="s">
        <v>208</v>
      </c>
      <c r="F52" s="27" t="s">
        <v>208</v>
      </c>
      <c r="G52" s="11" t="s">
        <v>76</v>
      </c>
      <c r="H52" s="40">
        <v>46149</v>
      </c>
      <c r="I52" s="29" t="s">
        <v>9</v>
      </c>
      <c r="J52" s="30"/>
      <c r="K52" s="70"/>
      <c r="L52" s="32"/>
      <c r="M52" s="76"/>
    </row>
    <row r="53" s="47" customFormat="1" spans="1:13">
      <c r="A53" s="22" t="s">
        <v>209</v>
      </c>
      <c r="B53" s="22" t="s">
        <v>210</v>
      </c>
      <c r="C53" s="22" t="s">
        <v>211</v>
      </c>
      <c r="D53" s="35" t="s">
        <v>212</v>
      </c>
      <c r="E53" s="27" t="s">
        <v>213</v>
      </c>
      <c r="F53" s="27" t="s">
        <v>213</v>
      </c>
      <c r="G53" s="11" t="s">
        <v>76</v>
      </c>
      <c r="H53" s="40">
        <v>46149</v>
      </c>
      <c r="I53" s="29" t="s">
        <v>9</v>
      </c>
      <c r="J53" s="30"/>
      <c r="K53" s="70"/>
      <c r="L53" s="32"/>
      <c r="M53" s="23"/>
    </row>
    <row r="54" s="47" customFormat="1" ht="33.6" spans="1:13">
      <c r="A54" s="22" t="s">
        <v>214</v>
      </c>
      <c r="B54" s="22" t="s">
        <v>215</v>
      </c>
      <c r="C54" s="22" t="s">
        <v>216</v>
      </c>
      <c r="D54" s="35" t="s">
        <v>217</v>
      </c>
      <c r="E54" s="27" t="s">
        <v>218</v>
      </c>
      <c r="F54" s="27" t="s">
        <v>218</v>
      </c>
      <c r="G54" s="11" t="s">
        <v>76</v>
      </c>
      <c r="H54" s="40">
        <v>46149</v>
      </c>
      <c r="I54" s="29" t="s">
        <v>9</v>
      </c>
      <c r="J54" s="30"/>
      <c r="K54" s="70"/>
      <c r="L54" s="32"/>
      <c r="M54" s="23"/>
    </row>
    <row r="55" s="47" customFormat="1" ht="33.6" spans="1:13">
      <c r="A55" s="22" t="s">
        <v>219</v>
      </c>
      <c r="B55" s="39" t="s">
        <v>220</v>
      </c>
      <c r="C55" s="39" t="s">
        <v>221</v>
      </c>
      <c r="D55" s="35" t="s">
        <v>222</v>
      </c>
      <c r="E55" s="75" t="s">
        <v>223</v>
      </c>
      <c r="F55" s="75" t="s">
        <v>223</v>
      </c>
      <c r="G55" s="11" t="s">
        <v>76</v>
      </c>
      <c r="H55" s="40">
        <v>46149</v>
      </c>
      <c r="I55" s="29" t="s">
        <v>9</v>
      </c>
      <c r="J55" s="30"/>
      <c r="K55" s="70"/>
      <c r="L55" s="32"/>
      <c r="M55" s="23"/>
    </row>
    <row r="56" s="47" customFormat="1" ht="33.6" spans="1:13">
      <c r="A56" s="22" t="s">
        <v>224</v>
      </c>
      <c r="B56" s="39" t="s">
        <v>225</v>
      </c>
      <c r="C56" s="39" t="s">
        <v>226</v>
      </c>
      <c r="D56" s="35" t="s">
        <v>227</v>
      </c>
      <c r="E56" s="75" t="s">
        <v>228</v>
      </c>
      <c r="F56" s="75" t="s">
        <v>228</v>
      </c>
      <c r="G56" s="11" t="s">
        <v>76</v>
      </c>
      <c r="H56" s="40">
        <v>46149</v>
      </c>
      <c r="I56" s="29" t="s">
        <v>9</v>
      </c>
      <c r="J56" s="30"/>
      <c r="K56" s="70"/>
      <c r="L56" s="32"/>
      <c r="M56" s="73"/>
    </row>
    <row r="57" s="47" customFormat="1" spans="1:13">
      <c r="A57" s="22" t="s">
        <v>229</v>
      </c>
      <c r="B57" s="39" t="s">
        <v>230</v>
      </c>
      <c r="C57" s="39" t="s">
        <v>231</v>
      </c>
      <c r="D57" s="35" t="s">
        <v>232</v>
      </c>
      <c r="E57" s="75" t="s">
        <v>233</v>
      </c>
      <c r="F57" s="75" t="s">
        <v>233</v>
      </c>
      <c r="G57" s="11" t="s">
        <v>76</v>
      </c>
      <c r="H57" s="40">
        <v>46149</v>
      </c>
      <c r="I57" s="29" t="s">
        <v>9</v>
      </c>
      <c r="J57" s="30"/>
      <c r="K57" s="70"/>
      <c r="L57" s="32"/>
      <c r="M57" s="73"/>
    </row>
    <row r="58" s="47" customFormat="1" spans="1:13">
      <c r="A58" s="22" t="s">
        <v>234</v>
      </c>
      <c r="B58" s="39" t="s">
        <v>235</v>
      </c>
      <c r="C58" s="39" t="s">
        <v>236</v>
      </c>
      <c r="D58" s="35" t="s">
        <v>237</v>
      </c>
      <c r="E58" s="75" t="s">
        <v>238</v>
      </c>
      <c r="F58" s="75" t="s">
        <v>238</v>
      </c>
      <c r="G58" s="11" t="s">
        <v>76</v>
      </c>
      <c r="H58" s="40">
        <v>46149</v>
      </c>
      <c r="I58" s="29" t="s">
        <v>9</v>
      </c>
      <c r="J58" s="30"/>
      <c r="K58" s="70"/>
      <c r="L58" s="32"/>
      <c r="M58" s="73"/>
    </row>
    <row r="59" s="47" customFormat="1" ht="33.6" spans="1:13">
      <c r="A59" s="22" t="s">
        <v>239</v>
      </c>
      <c r="B59" s="39" t="s">
        <v>240</v>
      </c>
      <c r="C59" s="39" t="s">
        <v>241</v>
      </c>
      <c r="D59" s="35" t="s">
        <v>242</v>
      </c>
      <c r="E59" s="75" t="s">
        <v>243</v>
      </c>
      <c r="F59" s="75" t="s">
        <v>243</v>
      </c>
      <c r="G59" s="11" t="s">
        <v>76</v>
      </c>
      <c r="H59" s="40">
        <v>46149</v>
      </c>
      <c r="I59" s="29" t="s">
        <v>9</v>
      </c>
      <c r="J59" s="30"/>
      <c r="K59" s="70"/>
      <c r="L59" s="32"/>
      <c r="M59" s="73"/>
    </row>
    <row r="60" s="47" customFormat="1" ht="33.6" spans="1:13">
      <c r="A60" s="22" t="s">
        <v>244</v>
      </c>
      <c r="B60" s="39" t="s">
        <v>245</v>
      </c>
      <c r="C60" s="39" t="s">
        <v>246</v>
      </c>
      <c r="D60" s="35" t="s">
        <v>247</v>
      </c>
      <c r="E60" s="75" t="s">
        <v>248</v>
      </c>
      <c r="F60" s="75" t="s">
        <v>248</v>
      </c>
      <c r="G60" s="11" t="s">
        <v>76</v>
      </c>
      <c r="H60" s="40">
        <v>46149</v>
      </c>
      <c r="I60" s="29" t="s">
        <v>9</v>
      </c>
      <c r="J60" s="30"/>
      <c r="K60" s="70"/>
      <c r="L60" s="32"/>
      <c r="M60" s="73"/>
    </row>
    <row r="61" s="47" customFormat="1" ht="33.6" spans="1:13">
      <c r="A61" s="22" t="s">
        <v>249</v>
      </c>
      <c r="B61" s="39" t="s">
        <v>250</v>
      </c>
      <c r="C61" s="39" t="s">
        <v>251</v>
      </c>
      <c r="D61" s="35" t="s">
        <v>252</v>
      </c>
      <c r="E61" s="75" t="s">
        <v>253</v>
      </c>
      <c r="F61" s="75" t="s">
        <v>253</v>
      </c>
      <c r="G61" s="11" t="s">
        <v>76</v>
      </c>
      <c r="H61" s="40">
        <v>46149</v>
      </c>
      <c r="I61" s="29" t="s">
        <v>9</v>
      </c>
      <c r="J61" s="30"/>
      <c r="K61" s="70"/>
      <c r="L61" s="32"/>
      <c r="M61" s="73"/>
    </row>
    <row r="62" s="47" customFormat="1" ht="33.6" spans="1:13">
      <c r="A62" s="22" t="s">
        <v>254</v>
      </c>
      <c r="B62" s="39" t="s">
        <v>255</v>
      </c>
      <c r="C62" s="39" t="s">
        <v>256</v>
      </c>
      <c r="D62" s="35" t="s">
        <v>257</v>
      </c>
      <c r="E62" s="75" t="s">
        <v>258</v>
      </c>
      <c r="F62" s="75" t="s">
        <v>258</v>
      </c>
      <c r="G62" s="11" t="s">
        <v>76</v>
      </c>
      <c r="H62" s="40">
        <v>46149</v>
      </c>
      <c r="I62" s="29" t="s">
        <v>9</v>
      </c>
      <c r="J62" s="30"/>
      <c r="K62" s="70"/>
      <c r="L62" s="32"/>
      <c r="M62" s="73"/>
    </row>
    <row r="63" s="47" customFormat="1" ht="50.4" spans="1:13">
      <c r="A63" s="22" t="s">
        <v>259</v>
      </c>
      <c r="B63" s="39" t="s">
        <v>260</v>
      </c>
      <c r="C63" s="39" t="s">
        <v>261</v>
      </c>
      <c r="D63" s="35" t="s">
        <v>262</v>
      </c>
      <c r="E63" s="75" t="s">
        <v>263</v>
      </c>
      <c r="F63" s="75" t="s">
        <v>263</v>
      </c>
      <c r="G63" s="11" t="s">
        <v>76</v>
      </c>
      <c r="H63" s="40">
        <v>46149</v>
      </c>
      <c r="I63" s="29" t="s">
        <v>9</v>
      </c>
      <c r="J63" s="30"/>
      <c r="K63" s="70"/>
      <c r="L63" s="32"/>
      <c r="M63" s="73"/>
    </row>
    <row r="64" s="47" customFormat="1" ht="33.6" spans="1:13">
      <c r="A64" s="22" t="s">
        <v>264</v>
      </c>
      <c r="B64" s="39" t="s">
        <v>265</v>
      </c>
      <c r="C64" s="39" t="s">
        <v>266</v>
      </c>
      <c r="D64" s="35" t="s">
        <v>267</v>
      </c>
      <c r="E64" s="75" t="s">
        <v>268</v>
      </c>
      <c r="F64" s="75" t="s">
        <v>268</v>
      </c>
      <c r="G64" s="11" t="s">
        <v>76</v>
      </c>
      <c r="H64" s="40">
        <v>46149</v>
      </c>
      <c r="I64" s="29" t="s">
        <v>9</v>
      </c>
      <c r="J64" s="30"/>
      <c r="K64" s="70"/>
      <c r="L64" s="32"/>
      <c r="M64" s="73"/>
    </row>
    <row r="65" s="47" customFormat="1" ht="33.6" spans="1:13">
      <c r="A65" s="22" t="s">
        <v>269</v>
      </c>
      <c r="B65" s="39" t="s">
        <v>270</v>
      </c>
      <c r="C65" s="39" t="s">
        <v>271</v>
      </c>
      <c r="D65" s="35" t="s">
        <v>272</v>
      </c>
      <c r="E65" s="75" t="s">
        <v>273</v>
      </c>
      <c r="F65" s="75" t="s">
        <v>273</v>
      </c>
      <c r="G65" s="11" t="s">
        <v>76</v>
      </c>
      <c r="H65" s="40">
        <v>46149</v>
      </c>
      <c r="I65" s="29" t="s">
        <v>9</v>
      </c>
      <c r="J65" s="30"/>
      <c r="K65" s="70"/>
      <c r="L65" s="32"/>
      <c r="M65" s="73"/>
    </row>
    <row r="66" s="47" customFormat="1" ht="33.6" spans="1:13">
      <c r="A66" s="22" t="s">
        <v>274</v>
      </c>
      <c r="B66" s="39" t="s">
        <v>275</v>
      </c>
      <c r="C66" s="39" t="s">
        <v>276</v>
      </c>
      <c r="D66" s="35" t="s">
        <v>272</v>
      </c>
      <c r="E66" s="75" t="s">
        <v>277</v>
      </c>
      <c r="F66" s="75" t="s">
        <v>277</v>
      </c>
      <c r="G66" s="11" t="s">
        <v>76</v>
      </c>
      <c r="H66" s="40">
        <v>46149</v>
      </c>
      <c r="I66" s="29" t="s">
        <v>9</v>
      </c>
      <c r="J66" s="30"/>
      <c r="K66" s="70"/>
      <c r="L66" s="32"/>
      <c r="M66" s="73"/>
    </row>
    <row r="67" s="47" customFormat="1" ht="33.6" spans="1:13">
      <c r="A67" s="22" t="s">
        <v>278</v>
      </c>
      <c r="B67" s="39" t="s">
        <v>279</v>
      </c>
      <c r="C67" s="39" t="s">
        <v>280</v>
      </c>
      <c r="D67" s="35" t="s">
        <v>281</v>
      </c>
      <c r="E67" s="75" t="s">
        <v>282</v>
      </c>
      <c r="F67" s="75" t="s">
        <v>282</v>
      </c>
      <c r="G67" s="11" t="s">
        <v>76</v>
      </c>
      <c r="H67" s="40">
        <v>46149</v>
      </c>
      <c r="I67" s="29" t="s">
        <v>9</v>
      </c>
      <c r="J67" s="30"/>
      <c r="K67" s="70"/>
      <c r="L67" s="32"/>
      <c r="M67" s="73"/>
    </row>
    <row r="68" s="47" customFormat="1" ht="33.6" spans="1:13">
      <c r="A68" s="22" t="s">
        <v>283</v>
      </c>
      <c r="B68" s="39" t="s">
        <v>284</v>
      </c>
      <c r="C68" s="39" t="s">
        <v>285</v>
      </c>
      <c r="D68" s="35" t="s">
        <v>286</v>
      </c>
      <c r="E68" s="75" t="s">
        <v>287</v>
      </c>
      <c r="F68" s="75" t="s">
        <v>287</v>
      </c>
      <c r="G68" s="11" t="s">
        <v>76</v>
      </c>
      <c r="H68" s="40">
        <v>46149</v>
      </c>
      <c r="I68" s="29" t="s">
        <v>9</v>
      </c>
      <c r="J68" s="30"/>
      <c r="K68" s="70"/>
      <c r="L68" s="32"/>
      <c r="M68" s="73"/>
    </row>
    <row r="69" s="47" customFormat="1" ht="33.6" spans="1:13">
      <c r="A69" s="22" t="s">
        <v>288</v>
      </c>
      <c r="B69" s="39" t="s">
        <v>289</v>
      </c>
      <c r="C69" s="39" t="s">
        <v>290</v>
      </c>
      <c r="D69" s="35" t="s">
        <v>291</v>
      </c>
      <c r="E69" s="75" t="s">
        <v>292</v>
      </c>
      <c r="F69" s="75" t="s">
        <v>292</v>
      </c>
      <c r="G69" s="11" t="s">
        <v>76</v>
      </c>
      <c r="H69" s="40">
        <v>46149</v>
      </c>
      <c r="I69" s="29" t="s">
        <v>9</v>
      </c>
      <c r="J69" s="30"/>
      <c r="K69" s="70"/>
      <c r="L69" s="32"/>
      <c r="M69" s="73"/>
    </row>
    <row r="70" s="47" customFormat="1" ht="33.6" spans="1:13">
      <c r="A70" s="22" t="s">
        <v>293</v>
      </c>
      <c r="B70" s="39" t="s">
        <v>294</v>
      </c>
      <c r="C70" s="39" t="s">
        <v>295</v>
      </c>
      <c r="D70" s="35" t="s">
        <v>296</v>
      </c>
      <c r="E70" s="75" t="s">
        <v>297</v>
      </c>
      <c r="F70" s="75" t="s">
        <v>297</v>
      </c>
      <c r="G70" s="11" t="s">
        <v>76</v>
      </c>
      <c r="H70" s="40">
        <v>46149</v>
      </c>
      <c r="I70" s="29" t="s">
        <v>9</v>
      </c>
      <c r="J70" s="30"/>
      <c r="K70" s="70"/>
      <c r="L70" s="32"/>
      <c r="M70" s="73"/>
    </row>
    <row r="71" s="47" customFormat="1" ht="33.6" spans="1:13">
      <c r="A71" s="22" t="s">
        <v>298</v>
      </c>
      <c r="B71" s="39" t="s">
        <v>299</v>
      </c>
      <c r="C71" s="39" t="s">
        <v>300</v>
      </c>
      <c r="D71" s="35" t="s">
        <v>296</v>
      </c>
      <c r="E71" s="75" t="s">
        <v>301</v>
      </c>
      <c r="F71" s="75" t="s">
        <v>301</v>
      </c>
      <c r="G71" s="11" t="s">
        <v>76</v>
      </c>
      <c r="H71" s="40">
        <v>46149</v>
      </c>
      <c r="I71" s="29" t="s">
        <v>9</v>
      </c>
      <c r="J71" s="30"/>
      <c r="K71" s="70"/>
      <c r="L71" s="32"/>
      <c r="M71" s="73"/>
    </row>
    <row r="72" s="47" customFormat="1" ht="33.6" spans="1:13">
      <c r="A72" s="22" t="s">
        <v>302</v>
      </c>
      <c r="B72" s="39" t="s">
        <v>303</v>
      </c>
      <c r="C72" s="39" t="s">
        <v>304</v>
      </c>
      <c r="D72" s="35" t="s">
        <v>296</v>
      </c>
      <c r="E72" s="75" t="s">
        <v>305</v>
      </c>
      <c r="F72" s="75" t="s">
        <v>305</v>
      </c>
      <c r="G72" s="11" t="s">
        <v>76</v>
      </c>
      <c r="H72" s="40">
        <v>46149</v>
      </c>
      <c r="I72" s="29" t="s">
        <v>9</v>
      </c>
      <c r="J72" s="30"/>
      <c r="K72" s="70"/>
      <c r="L72" s="32"/>
      <c r="M72" s="73"/>
    </row>
    <row r="73" s="47" customFormat="1" ht="33.6" spans="1:13">
      <c r="A73" s="22" t="s">
        <v>306</v>
      </c>
      <c r="B73" s="39" t="s">
        <v>307</v>
      </c>
      <c r="C73" s="39" t="s">
        <v>308</v>
      </c>
      <c r="D73" s="35" t="s">
        <v>296</v>
      </c>
      <c r="E73" s="75" t="s">
        <v>309</v>
      </c>
      <c r="F73" s="75" t="s">
        <v>309</v>
      </c>
      <c r="G73" s="11" t="s">
        <v>76</v>
      </c>
      <c r="H73" s="40">
        <v>46149</v>
      </c>
      <c r="I73" s="29" t="s">
        <v>9</v>
      </c>
      <c r="J73" s="30"/>
      <c r="K73" s="70"/>
      <c r="L73" s="32"/>
      <c r="M73" s="73"/>
    </row>
    <row r="74" s="47" customFormat="1" ht="50.4" spans="1:13">
      <c r="A74" s="22" t="s">
        <v>310</v>
      </c>
      <c r="B74" s="39" t="s">
        <v>311</v>
      </c>
      <c r="C74" s="39" t="s">
        <v>312</v>
      </c>
      <c r="D74" s="35" t="s">
        <v>296</v>
      </c>
      <c r="E74" s="75" t="s">
        <v>313</v>
      </c>
      <c r="F74" s="75" t="s">
        <v>313</v>
      </c>
      <c r="G74" s="11" t="s">
        <v>76</v>
      </c>
      <c r="H74" s="40">
        <v>46149</v>
      </c>
      <c r="I74" s="29" t="s">
        <v>9</v>
      </c>
      <c r="J74" s="30"/>
      <c r="K74" s="70"/>
      <c r="L74" s="32"/>
      <c r="M74" s="73"/>
    </row>
    <row r="75" s="47" customFormat="1" ht="33.6" spans="1:13">
      <c r="A75" s="22" t="s">
        <v>314</v>
      </c>
      <c r="B75" s="39" t="s">
        <v>315</v>
      </c>
      <c r="C75" s="39" t="s">
        <v>183</v>
      </c>
      <c r="D75" s="35" t="s">
        <v>316</v>
      </c>
      <c r="E75" s="75" t="s">
        <v>317</v>
      </c>
      <c r="F75" s="75" t="s">
        <v>317</v>
      </c>
      <c r="G75" s="11" t="s">
        <v>76</v>
      </c>
      <c r="H75" s="40">
        <v>46149</v>
      </c>
      <c r="I75" s="29" t="s">
        <v>9</v>
      </c>
      <c r="J75" s="30"/>
      <c r="K75" s="70"/>
      <c r="L75" s="32"/>
      <c r="M75" s="73"/>
    </row>
    <row r="76" s="47" customFormat="1" ht="33.6" spans="1:13">
      <c r="A76" s="22" t="s">
        <v>318</v>
      </c>
      <c r="B76" s="39" t="s">
        <v>319</v>
      </c>
      <c r="C76" s="39" t="s">
        <v>320</v>
      </c>
      <c r="D76" s="39" t="s">
        <v>321</v>
      </c>
      <c r="E76" s="39" t="s">
        <v>322</v>
      </c>
      <c r="F76" s="39" t="s">
        <v>322</v>
      </c>
      <c r="G76" s="11" t="s">
        <v>76</v>
      </c>
      <c r="H76" s="40">
        <v>46149</v>
      </c>
      <c r="I76" s="29" t="s">
        <v>9</v>
      </c>
      <c r="J76" s="30"/>
      <c r="K76" s="70"/>
      <c r="L76" s="32"/>
      <c r="M76" s="73"/>
    </row>
    <row r="77" s="47" customFormat="1" ht="33.6" spans="1:13">
      <c r="A77" s="22" t="s">
        <v>323</v>
      </c>
      <c r="B77" s="39" t="s">
        <v>324</v>
      </c>
      <c r="C77" s="39" t="s">
        <v>325</v>
      </c>
      <c r="D77" s="39" t="s">
        <v>326</v>
      </c>
      <c r="E77" s="39" t="s">
        <v>327</v>
      </c>
      <c r="F77" s="39" t="s">
        <v>327</v>
      </c>
      <c r="G77" s="11" t="s">
        <v>76</v>
      </c>
      <c r="H77" s="40">
        <v>46149</v>
      </c>
      <c r="I77" s="29" t="s">
        <v>9</v>
      </c>
      <c r="J77" s="30"/>
      <c r="K77" s="70"/>
      <c r="L77" s="32"/>
      <c r="M77" s="73"/>
    </row>
  </sheetData>
  <mergeCells count="14">
    <mergeCell ref="B1:F1"/>
    <mergeCell ref="B2:F2"/>
    <mergeCell ref="G7:I7"/>
    <mergeCell ref="J7:L7"/>
    <mergeCell ref="G8:I8"/>
    <mergeCell ref="J8:L8"/>
    <mergeCell ref="A10:M10"/>
    <mergeCell ref="A7:A9"/>
    <mergeCell ref="B7:B9"/>
    <mergeCell ref="C7:C9"/>
    <mergeCell ref="D7:D9"/>
    <mergeCell ref="E7:E9"/>
    <mergeCell ref="F7:F9"/>
    <mergeCell ref="M7:M9"/>
  </mergeCells>
  <dataValidations count="1">
    <dataValidation type="list" allowBlank="1" showErrorMessage="1" promptTitle="dfdf" sqref="G11:G44 G46:G77 J11:J44 J46:J77">
      <formula1>"Passed,Untested,Failed,Blocked"</formula1>
    </dataValidation>
  </dataValidation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5"/>
  <sheetViews>
    <sheetView topLeftCell="C1" workbookViewId="0">
      <selection activeCell="F6" sqref="F6"/>
    </sheetView>
  </sheetViews>
  <sheetFormatPr defaultColWidth="9.10185185185185" defaultRowHeight="16.8"/>
  <cols>
    <col min="1" max="1" width="21.3333333333333" style="47" customWidth="1"/>
    <col min="2" max="2" width="31.6666666666667" style="47" customWidth="1"/>
    <col min="3" max="3" width="34.3333333333333" style="47" customWidth="1"/>
    <col min="4" max="4" width="29" style="47" customWidth="1"/>
    <col min="5" max="5" width="51.2314814814815" style="47" customWidth="1"/>
    <col min="6" max="6" width="52.8518518518519" style="47" customWidth="1"/>
    <col min="7" max="7" width="16" style="47" customWidth="1"/>
    <col min="8" max="8" width="21.5555555555556" style="47" customWidth="1"/>
    <col min="9" max="9" width="22.6666666666667" style="47" customWidth="1"/>
    <col min="10" max="10" width="16" style="47" customWidth="1"/>
    <col min="11" max="11" width="21.5555555555556" style="47" customWidth="1"/>
    <col min="12" max="12" width="22.6666666666667" style="47" customWidth="1"/>
    <col min="13" max="13" width="16" style="47" customWidth="1"/>
    <col min="14" max="16384" width="9.10185185185185" style="47"/>
  </cols>
  <sheetData>
    <row r="1" s="45" customFormat="1" ht="15.75" customHeight="1" spans="1:10">
      <c r="A1" s="48" t="s">
        <v>49</v>
      </c>
      <c r="B1" s="49" t="s">
        <v>50</v>
      </c>
      <c r="C1" s="49"/>
      <c r="D1" s="49"/>
      <c r="E1" s="49"/>
      <c r="F1" s="49"/>
      <c r="G1" s="50"/>
      <c r="H1" s="51"/>
      <c r="J1" s="50"/>
    </row>
    <row r="2" s="45" customFormat="1" spans="1:10">
      <c r="A2" s="48" t="s">
        <v>51</v>
      </c>
      <c r="B2" s="52" t="s">
        <v>328</v>
      </c>
      <c r="C2" s="52"/>
      <c r="D2" s="52"/>
      <c r="E2" s="52"/>
      <c r="F2" s="52"/>
      <c r="G2" s="50"/>
      <c r="H2" s="51"/>
      <c r="J2" s="50"/>
    </row>
    <row r="3" s="45" customFormat="1" ht="16.5" customHeight="1" spans="1:10">
      <c r="A3" s="53"/>
      <c r="B3" s="15" t="s">
        <v>53</v>
      </c>
      <c r="C3" s="15" t="s">
        <v>54</v>
      </c>
      <c r="D3" s="15" t="s">
        <v>55</v>
      </c>
      <c r="E3" s="15" t="s">
        <v>56</v>
      </c>
      <c r="F3" s="15" t="s">
        <v>57</v>
      </c>
      <c r="G3" s="50"/>
      <c r="H3" s="51"/>
      <c r="J3" s="50"/>
    </row>
    <row r="4" s="45" customFormat="1" spans="1:10">
      <c r="A4" s="54" t="s">
        <v>58</v>
      </c>
      <c r="B4" s="55">
        <v>74</v>
      </c>
      <c r="C4" s="55">
        <v>0</v>
      </c>
      <c r="D4" s="74">
        <f>COUNTIF(G11:G54,"Untested")</f>
        <v>0</v>
      </c>
      <c r="E4" s="74">
        <f>COUNTIF(G11:G54,"Blocked")</f>
        <v>0</v>
      </c>
      <c r="F4" s="55">
        <v>74</v>
      </c>
      <c r="G4" s="50"/>
      <c r="H4" s="51"/>
      <c r="J4" s="50"/>
    </row>
    <row r="5" s="45" customFormat="1" spans="1:10">
      <c r="A5" s="54" t="s">
        <v>59</v>
      </c>
      <c r="B5" s="55">
        <v>0</v>
      </c>
      <c r="C5" s="55">
        <v>0</v>
      </c>
      <c r="D5" s="74">
        <f>COUNTIF(J11:J55,"Untested")</f>
        <v>0</v>
      </c>
      <c r="E5" s="74">
        <f>COUNTIF(J11:J55,"Blocked")</f>
        <v>0</v>
      </c>
      <c r="F5" s="55">
        <v>0</v>
      </c>
      <c r="G5" s="50"/>
      <c r="H5" s="51"/>
      <c r="J5" s="50"/>
    </row>
    <row r="6" s="45" customFormat="1" ht="409.5" customHeight="1" spans="1:10">
      <c r="A6" s="57"/>
      <c r="B6" s="58"/>
      <c r="E6" s="59"/>
      <c r="G6" s="50"/>
      <c r="H6" s="51"/>
      <c r="J6" s="50"/>
    </row>
    <row r="7" s="45" customFormat="1" spans="1:13">
      <c r="A7" s="15" t="s">
        <v>60</v>
      </c>
      <c r="B7" s="15" t="s">
        <v>7</v>
      </c>
      <c r="C7" s="15" t="s">
        <v>61</v>
      </c>
      <c r="D7" s="15" t="s">
        <v>62</v>
      </c>
      <c r="E7" s="15" t="s">
        <v>63</v>
      </c>
      <c r="F7" s="15" t="s">
        <v>64</v>
      </c>
      <c r="G7" s="15" t="s">
        <v>65</v>
      </c>
      <c r="H7" s="15"/>
      <c r="I7" s="15"/>
      <c r="J7" s="15" t="s">
        <v>65</v>
      </c>
      <c r="K7" s="15"/>
      <c r="L7" s="15"/>
      <c r="M7" s="15" t="s">
        <v>66</v>
      </c>
    </row>
    <row r="8" s="45" customFormat="1" spans="1:13">
      <c r="A8" s="15"/>
      <c r="B8" s="15"/>
      <c r="C8" s="15"/>
      <c r="D8" s="15"/>
      <c r="E8" s="15"/>
      <c r="F8" s="15"/>
      <c r="G8" s="15" t="s">
        <v>67</v>
      </c>
      <c r="H8" s="15"/>
      <c r="I8" s="15"/>
      <c r="J8" s="15" t="s">
        <v>68</v>
      </c>
      <c r="K8" s="15"/>
      <c r="L8" s="15"/>
      <c r="M8" s="15"/>
    </row>
    <row r="9" s="45" customFormat="1" spans="1:13">
      <c r="A9" s="15"/>
      <c r="B9" s="15"/>
      <c r="C9" s="15"/>
      <c r="D9" s="15"/>
      <c r="E9" s="15"/>
      <c r="F9" s="15"/>
      <c r="G9" s="60" t="s">
        <v>69</v>
      </c>
      <c r="H9" s="61" t="s">
        <v>70</v>
      </c>
      <c r="I9" s="15" t="s">
        <v>71</v>
      </c>
      <c r="J9" s="60" t="s">
        <v>69</v>
      </c>
      <c r="K9" s="61" t="s">
        <v>70</v>
      </c>
      <c r="L9" s="15" t="s">
        <v>71</v>
      </c>
      <c r="M9" s="15"/>
    </row>
    <row r="10" s="45" customFormat="1" spans="1:13">
      <c r="A10" s="20" t="s">
        <v>329</v>
      </c>
      <c r="B10" s="20"/>
      <c r="C10" s="20"/>
      <c r="D10" s="20"/>
      <c r="E10" s="20"/>
      <c r="F10" s="20"/>
      <c r="G10" s="20"/>
      <c r="H10" s="20"/>
      <c r="I10" s="20"/>
      <c r="J10" s="20"/>
      <c r="K10" s="20"/>
      <c r="L10" s="20"/>
      <c r="M10" s="20"/>
    </row>
    <row r="11" s="45" customFormat="1" ht="33.6" spans="1:13">
      <c r="A11" s="21" t="s">
        <v>330</v>
      </c>
      <c r="B11" s="22" t="s">
        <v>331</v>
      </c>
      <c r="C11" s="23"/>
      <c r="D11" s="23"/>
      <c r="E11" s="162" t="s">
        <v>332</v>
      </c>
      <c r="F11" s="162" t="s">
        <v>332</v>
      </c>
      <c r="G11" s="11" t="s">
        <v>76</v>
      </c>
      <c r="H11" s="40">
        <v>46149</v>
      </c>
      <c r="I11" s="29" t="s">
        <v>9</v>
      </c>
      <c r="J11" s="30"/>
      <c r="K11" s="70"/>
      <c r="L11" s="32"/>
      <c r="M11" s="23"/>
    </row>
    <row r="12" s="45" customFormat="1" ht="67.2" spans="1:13">
      <c r="A12" s="21" t="s">
        <v>333</v>
      </c>
      <c r="B12" s="22" t="s">
        <v>334</v>
      </c>
      <c r="C12" s="23"/>
      <c r="D12" s="23"/>
      <c r="E12" s="162" t="s">
        <v>335</v>
      </c>
      <c r="F12" s="162" t="s">
        <v>335</v>
      </c>
      <c r="G12" s="11" t="s">
        <v>76</v>
      </c>
      <c r="H12" s="40">
        <v>46149</v>
      </c>
      <c r="I12" s="29" t="s">
        <v>9</v>
      </c>
      <c r="J12" s="30"/>
      <c r="K12" s="70"/>
      <c r="L12" s="32"/>
      <c r="M12" s="23"/>
    </row>
    <row r="13" s="45" customFormat="1" ht="50.4" spans="1:13">
      <c r="A13" s="21" t="s">
        <v>336</v>
      </c>
      <c r="B13" s="22" t="s">
        <v>337</v>
      </c>
      <c r="C13" s="23"/>
      <c r="D13" s="23"/>
      <c r="E13" s="162" t="s">
        <v>338</v>
      </c>
      <c r="F13" s="162" t="s">
        <v>338</v>
      </c>
      <c r="G13" s="11" t="s">
        <v>76</v>
      </c>
      <c r="H13" s="40">
        <v>46149</v>
      </c>
      <c r="I13" s="29" t="s">
        <v>9</v>
      </c>
      <c r="J13" s="30"/>
      <c r="K13" s="70"/>
      <c r="L13" s="32"/>
      <c r="M13" s="23"/>
    </row>
    <row r="14" s="45" customFormat="1" ht="50.4" spans="1:13">
      <c r="A14" s="21" t="s">
        <v>339</v>
      </c>
      <c r="B14" s="22" t="s">
        <v>340</v>
      </c>
      <c r="C14" s="23"/>
      <c r="D14" s="23"/>
      <c r="E14" s="162" t="s">
        <v>341</v>
      </c>
      <c r="F14" s="162" t="s">
        <v>341</v>
      </c>
      <c r="G14" s="11" t="s">
        <v>76</v>
      </c>
      <c r="H14" s="40">
        <v>46149</v>
      </c>
      <c r="I14" s="29" t="s">
        <v>9</v>
      </c>
      <c r="J14" s="30"/>
      <c r="K14" s="70"/>
      <c r="L14" s="32"/>
      <c r="M14" s="23"/>
    </row>
    <row r="15" s="45" customFormat="1" ht="50.4" spans="1:13">
      <c r="A15" s="21" t="s">
        <v>342</v>
      </c>
      <c r="B15" s="22" t="s">
        <v>343</v>
      </c>
      <c r="C15" s="23"/>
      <c r="D15" s="23"/>
      <c r="E15" s="162" t="s">
        <v>344</v>
      </c>
      <c r="F15" s="162" t="s">
        <v>344</v>
      </c>
      <c r="G15" s="11" t="s">
        <v>76</v>
      </c>
      <c r="H15" s="40">
        <v>46149</v>
      </c>
      <c r="I15" s="29" t="s">
        <v>9</v>
      </c>
      <c r="J15" s="30"/>
      <c r="K15" s="70"/>
      <c r="L15" s="32"/>
      <c r="M15" s="23"/>
    </row>
    <row r="16" s="45" customFormat="1" ht="33.6" spans="1:13">
      <c r="A16" s="21" t="s">
        <v>345</v>
      </c>
      <c r="B16" s="22" t="s">
        <v>346</v>
      </c>
      <c r="C16" s="23"/>
      <c r="D16" s="23"/>
      <c r="E16" s="162" t="s">
        <v>347</v>
      </c>
      <c r="F16" s="162" t="s">
        <v>347</v>
      </c>
      <c r="G16" s="11" t="s">
        <v>76</v>
      </c>
      <c r="H16" s="40">
        <v>46149</v>
      </c>
      <c r="I16" s="29" t="s">
        <v>9</v>
      </c>
      <c r="J16" s="30"/>
      <c r="K16" s="70"/>
      <c r="L16" s="32"/>
      <c r="M16" s="23"/>
    </row>
    <row r="17" s="45" customFormat="1" ht="50.4" spans="1:13">
      <c r="A17" s="21" t="s">
        <v>348</v>
      </c>
      <c r="B17" s="22" t="s">
        <v>349</v>
      </c>
      <c r="C17" s="23"/>
      <c r="D17" s="23"/>
      <c r="E17" s="162" t="s">
        <v>350</v>
      </c>
      <c r="F17" s="162" t="s">
        <v>350</v>
      </c>
      <c r="G17" s="11" t="s">
        <v>76</v>
      </c>
      <c r="H17" s="40">
        <v>46149</v>
      </c>
      <c r="I17" s="29" t="s">
        <v>9</v>
      </c>
      <c r="J17" s="30"/>
      <c r="K17" s="70"/>
      <c r="L17" s="32"/>
      <c r="M17" s="23"/>
    </row>
    <row r="18" s="45" customFormat="1" ht="50.4" spans="1:13">
      <c r="A18" s="21" t="s">
        <v>351</v>
      </c>
      <c r="B18" s="22" t="s">
        <v>352</v>
      </c>
      <c r="C18" s="23"/>
      <c r="D18" s="23"/>
      <c r="E18" s="162" t="s">
        <v>353</v>
      </c>
      <c r="F18" s="162" t="s">
        <v>353</v>
      </c>
      <c r="G18" s="11" t="s">
        <v>76</v>
      </c>
      <c r="H18" s="40">
        <v>46149</v>
      </c>
      <c r="I18" s="29" t="s">
        <v>9</v>
      </c>
      <c r="J18" s="30"/>
      <c r="K18" s="70"/>
      <c r="L18" s="32"/>
      <c r="M18" s="23"/>
    </row>
    <row r="19" s="45" customFormat="1" ht="50.4" spans="1:13">
      <c r="A19" s="21" t="s">
        <v>354</v>
      </c>
      <c r="B19" s="22" t="s">
        <v>355</v>
      </c>
      <c r="C19" s="23"/>
      <c r="D19" s="23"/>
      <c r="E19" s="162" t="s">
        <v>356</v>
      </c>
      <c r="F19" s="162" t="s">
        <v>356</v>
      </c>
      <c r="G19" s="11" t="s">
        <v>76</v>
      </c>
      <c r="H19" s="40">
        <v>46149</v>
      </c>
      <c r="I19" s="29" t="s">
        <v>9</v>
      </c>
      <c r="J19" s="30"/>
      <c r="K19" s="70"/>
      <c r="L19" s="32"/>
      <c r="M19" s="23"/>
    </row>
    <row r="20" s="45" customFormat="1" ht="50.4" spans="1:13">
      <c r="A20" s="21" t="s">
        <v>357</v>
      </c>
      <c r="B20" s="22" t="s">
        <v>358</v>
      </c>
      <c r="C20" s="23"/>
      <c r="D20" s="23"/>
      <c r="E20" s="162" t="s">
        <v>359</v>
      </c>
      <c r="F20" s="162" t="s">
        <v>359</v>
      </c>
      <c r="G20" s="11" t="s">
        <v>76</v>
      </c>
      <c r="H20" s="40">
        <v>46149</v>
      </c>
      <c r="I20" s="29" t="s">
        <v>9</v>
      </c>
      <c r="J20" s="30"/>
      <c r="K20" s="70"/>
      <c r="L20" s="32"/>
      <c r="M20" s="23"/>
    </row>
    <row r="21" s="45" customFormat="1" ht="50.4" spans="1:13">
      <c r="A21" s="21" t="s">
        <v>360</v>
      </c>
      <c r="B21" s="22" t="s">
        <v>361</v>
      </c>
      <c r="C21" s="23"/>
      <c r="D21" s="23"/>
      <c r="E21" s="162" t="s">
        <v>362</v>
      </c>
      <c r="F21" s="162" t="s">
        <v>362</v>
      </c>
      <c r="G21" s="11" t="s">
        <v>76</v>
      </c>
      <c r="H21" s="40">
        <v>46149</v>
      </c>
      <c r="I21" s="29" t="s">
        <v>9</v>
      </c>
      <c r="J21" s="30"/>
      <c r="K21" s="70"/>
      <c r="L21" s="32"/>
      <c r="M21" s="23"/>
    </row>
    <row r="22" s="45" customFormat="1" ht="84" spans="1:13">
      <c r="A22" s="21" t="s">
        <v>363</v>
      </c>
      <c r="B22" s="22" t="s">
        <v>364</v>
      </c>
      <c r="C22" s="23"/>
      <c r="D22" s="23"/>
      <c r="E22" s="162" t="s">
        <v>365</v>
      </c>
      <c r="F22" s="162" t="s">
        <v>365</v>
      </c>
      <c r="G22" s="11" t="s">
        <v>76</v>
      </c>
      <c r="H22" s="40">
        <v>46149</v>
      </c>
      <c r="I22" s="29" t="s">
        <v>9</v>
      </c>
      <c r="J22" s="30"/>
      <c r="K22" s="70"/>
      <c r="L22" s="32"/>
      <c r="M22" s="23"/>
    </row>
    <row r="23" s="45" customFormat="1" ht="67.2" spans="1:13">
      <c r="A23" s="21" t="s">
        <v>366</v>
      </c>
      <c r="B23" s="22" t="s">
        <v>367</v>
      </c>
      <c r="C23" s="23"/>
      <c r="D23" s="23"/>
      <c r="E23" s="162" t="s">
        <v>368</v>
      </c>
      <c r="F23" s="162" t="s">
        <v>368</v>
      </c>
      <c r="G23" s="11" t="s">
        <v>76</v>
      </c>
      <c r="H23" s="40">
        <v>46149</v>
      </c>
      <c r="I23" s="29" t="s">
        <v>9</v>
      </c>
      <c r="J23" s="30"/>
      <c r="K23" s="70"/>
      <c r="L23" s="32"/>
      <c r="M23" s="23"/>
    </row>
    <row r="24" s="45" customFormat="1" ht="67.2" spans="1:13">
      <c r="A24" s="21" t="s">
        <v>369</v>
      </c>
      <c r="B24" s="22" t="s">
        <v>370</v>
      </c>
      <c r="C24" s="23"/>
      <c r="D24" s="23"/>
      <c r="E24" s="162" t="s">
        <v>371</v>
      </c>
      <c r="F24" s="162" t="s">
        <v>371</v>
      </c>
      <c r="G24" s="11" t="s">
        <v>76</v>
      </c>
      <c r="H24" s="40">
        <v>46149</v>
      </c>
      <c r="I24" s="29" t="s">
        <v>9</v>
      </c>
      <c r="J24" s="30"/>
      <c r="K24" s="70"/>
      <c r="L24" s="32"/>
      <c r="M24" s="23"/>
    </row>
    <row r="25" s="45" customFormat="1" ht="67.2" spans="1:13">
      <c r="A25" s="21" t="s">
        <v>372</v>
      </c>
      <c r="B25" s="22" t="s">
        <v>373</v>
      </c>
      <c r="C25" s="23"/>
      <c r="D25" s="23"/>
      <c r="E25" s="162" t="s">
        <v>374</v>
      </c>
      <c r="F25" s="162" t="s">
        <v>374</v>
      </c>
      <c r="G25" s="11" t="s">
        <v>76</v>
      </c>
      <c r="H25" s="40">
        <v>46149</v>
      </c>
      <c r="I25" s="29" t="s">
        <v>9</v>
      </c>
      <c r="J25" s="30"/>
      <c r="K25" s="70"/>
      <c r="L25" s="32"/>
      <c r="M25" s="23"/>
    </row>
    <row r="26" s="45" customFormat="1" ht="67.2" spans="1:13">
      <c r="A26" s="21" t="s">
        <v>375</v>
      </c>
      <c r="B26" s="22" t="s">
        <v>376</v>
      </c>
      <c r="C26" s="23"/>
      <c r="D26" s="23"/>
      <c r="E26" s="162" t="s">
        <v>377</v>
      </c>
      <c r="F26" s="162" t="s">
        <v>377</v>
      </c>
      <c r="G26" s="11" t="s">
        <v>76</v>
      </c>
      <c r="H26" s="40">
        <v>46149</v>
      </c>
      <c r="I26" s="29" t="s">
        <v>9</v>
      </c>
      <c r="J26" s="30"/>
      <c r="K26" s="70"/>
      <c r="L26" s="32"/>
      <c r="M26" s="23"/>
    </row>
    <row r="27" s="45" customFormat="1" ht="50.4" spans="1:13">
      <c r="A27" s="21" t="s">
        <v>378</v>
      </c>
      <c r="B27" s="22" t="s">
        <v>379</v>
      </c>
      <c r="C27" s="23"/>
      <c r="D27" s="23"/>
      <c r="E27" s="162" t="s">
        <v>380</v>
      </c>
      <c r="F27" s="162" t="s">
        <v>380</v>
      </c>
      <c r="G27" s="11" t="s">
        <v>76</v>
      </c>
      <c r="H27" s="40">
        <v>46149</v>
      </c>
      <c r="I27" s="29" t="s">
        <v>9</v>
      </c>
      <c r="J27" s="30"/>
      <c r="K27" s="70"/>
      <c r="L27" s="32"/>
      <c r="M27" s="23"/>
    </row>
    <row r="28" s="45" customFormat="1" ht="50.4" spans="1:13">
      <c r="A28" s="21" t="s">
        <v>381</v>
      </c>
      <c r="B28" s="22" t="s">
        <v>382</v>
      </c>
      <c r="C28" s="23"/>
      <c r="D28" s="23"/>
      <c r="E28" s="162" t="s">
        <v>383</v>
      </c>
      <c r="F28" s="162" t="s">
        <v>383</v>
      </c>
      <c r="G28" s="11" t="s">
        <v>76</v>
      </c>
      <c r="H28" s="40">
        <v>46149</v>
      </c>
      <c r="I28" s="29" t="s">
        <v>9</v>
      </c>
      <c r="J28" s="30"/>
      <c r="K28" s="70"/>
      <c r="L28" s="32"/>
      <c r="M28" s="23"/>
    </row>
    <row r="29" s="45" customFormat="1" ht="50.4" spans="1:13">
      <c r="A29" s="21" t="s">
        <v>384</v>
      </c>
      <c r="B29" s="22" t="s">
        <v>385</v>
      </c>
      <c r="C29" s="23"/>
      <c r="D29" s="23"/>
      <c r="E29" s="162" t="s">
        <v>386</v>
      </c>
      <c r="F29" s="162" t="s">
        <v>386</v>
      </c>
      <c r="G29" s="11" t="s">
        <v>76</v>
      </c>
      <c r="H29" s="40">
        <v>46149</v>
      </c>
      <c r="I29" s="29" t="s">
        <v>9</v>
      </c>
      <c r="J29" s="30"/>
      <c r="K29" s="70"/>
      <c r="L29" s="32"/>
      <c r="M29" s="23"/>
    </row>
    <row r="30" s="45" customFormat="1" ht="84" spans="1:13">
      <c r="A30" s="21" t="s">
        <v>387</v>
      </c>
      <c r="B30" s="22" t="s">
        <v>388</v>
      </c>
      <c r="C30" s="23"/>
      <c r="D30" s="23"/>
      <c r="E30" s="162" t="s">
        <v>389</v>
      </c>
      <c r="F30" s="162" t="s">
        <v>389</v>
      </c>
      <c r="G30" s="11" t="s">
        <v>76</v>
      </c>
      <c r="H30" s="40">
        <v>46149</v>
      </c>
      <c r="I30" s="29" t="s">
        <v>9</v>
      </c>
      <c r="J30" s="30"/>
      <c r="K30" s="70"/>
      <c r="L30" s="32"/>
      <c r="M30" s="23"/>
    </row>
    <row r="31" s="45" customFormat="1" ht="50.4" spans="1:13">
      <c r="A31" s="21" t="s">
        <v>390</v>
      </c>
      <c r="B31" s="22" t="s">
        <v>391</v>
      </c>
      <c r="C31" s="23"/>
      <c r="D31" s="23"/>
      <c r="E31" s="162" t="s">
        <v>392</v>
      </c>
      <c r="F31" s="162" t="s">
        <v>392</v>
      </c>
      <c r="G31" s="11" t="s">
        <v>76</v>
      </c>
      <c r="H31" s="40">
        <v>46149</v>
      </c>
      <c r="I31" s="29" t="s">
        <v>9</v>
      </c>
      <c r="J31" s="30"/>
      <c r="K31" s="70"/>
      <c r="L31" s="32"/>
      <c r="M31" s="23"/>
    </row>
    <row r="32" s="45" customFormat="1" ht="84" spans="1:13">
      <c r="A32" s="21" t="s">
        <v>393</v>
      </c>
      <c r="B32" s="22" t="s">
        <v>394</v>
      </c>
      <c r="C32" s="23"/>
      <c r="D32" s="23"/>
      <c r="E32" s="162" t="s">
        <v>395</v>
      </c>
      <c r="F32" s="162" t="s">
        <v>395</v>
      </c>
      <c r="G32" s="11" t="s">
        <v>76</v>
      </c>
      <c r="H32" s="40">
        <v>46149</v>
      </c>
      <c r="I32" s="29" t="s">
        <v>9</v>
      </c>
      <c r="J32" s="30"/>
      <c r="K32" s="70"/>
      <c r="L32" s="32"/>
      <c r="M32" s="23"/>
    </row>
    <row r="33" s="45" customFormat="1" ht="50.4" spans="1:13">
      <c r="A33" s="21" t="s">
        <v>396</v>
      </c>
      <c r="B33" s="22" t="s">
        <v>397</v>
      </c>
      <c r="C33" s="23"/>
      <c r="D33" s="23"/>
      <c r="E33" s="162" t="s">
        <v>398</v>
      </c>
      <c r="F33" s="162" t="s">
        <v>398</v>
      </c>
      <c r="G33" s="11" t="s">
        <v>76</v>
      </c>
      <c r="H33" s="40">
        <v>46149</v>
      </c>
      <c r="I33" s="29" t="s">
        <v>9</v>
      </c>
      <c r="J33" s="30"/>
      <c r="K33" s="70"/>
      <c r="L33" s="32"/>
      <c r="M33" s="23"/>
    </row>
    <row r="34" s="45" customFormat="1" ht="84" spans="1:13">
      <c r="A34" s="21" t="s">
        <v>399</v>
      </c>
      <c r="B34" s="22" t="s">
        <v>400</v>
      </c>
      <c r="C34" s="23"/>
      <c r="D34" s="23"/>
      <c r="E34" s="162" t="s">
        <v>401</v>
      </c>
      <c r="F34" s="162" t="s">
        <v>402</v>
      </c>
      <c r="G34" s="11" t="s">
        <v>76</v>
      </c>
      <c r="H34" s="40">
        <v>46149</v>
      </c>
      <c r="I34" s="29" t="s">
        <v>9</v>
      </c>
      <c r="J34" s="30"/>
      <c r="K34" s="70"/>
      <c r="L34" s="32"/>
      <c r="M34" s="23"/>
    </row>
    <row r="35" s="45" customFormat="1" ht="50.4" spans="1:13">
      <c r="A35" s="21" t="s">
        <v>403</v>
      </c>
      <c r="B35" s="22" t="s">
        <v>404</v>
      </c>
      <c r="C35" s="23"/>
      <c r="D35" s="23"/>
      <c r="E35" s="162" t="s">
        <v>405</v>
      </c>
      <c r="F35" s="162" t="s">
        <v>405</v>
      </c>
      <c r="G35" s="11" t="s">
        <v>76</v>
      </c>
      <c r="H35" s="40">
        <v>46149</v>
      </c>
      <c r="I35" s="29" t="s">
        <v>9</v>
      </c>
      <c r="J35" s="30"/>
      <c r="K35" s="70"/>
      <c r="L35" s="32"/>
      <c r="M35" s="23"/>
    </row>
    <row r="36" s="45" customFormat="1" ht="84" spans="1:13">
      <c r="A36" s="21" t="s">
        <v>406</v>
      </c>
      <c r="B36" s="22" t="s">
        <v>407</v>
      </c>
      <c r="C36" s="23"/>
      <c r="D36" s="23"/>
      <c r="E36" s="162" t="s">
        <v>408</v>
      </c>
      <c r="F36" s="162" t="s">
        <v>408</v>
      </c>
      <c r="G36" s="11" t="s">
        <v>76</v>
      </c>
      <c r="H36" s="40">
        <v>46149</v>
      </c>
      <c r="I36" s="29" t="s">
        <v>9</v>
      </c>
      <c r="J36" s="30"/>
      <c r="K36" s="70"/>
      <c r="L36" s="32"/>
      <c r="M36" s="23"/>
    </row>
    <row r="37" s="45" customFormat="1" ht="50.4" spans="1:13">
      <c r="A37" s="21" t="s">
        <v>409</v>
      </c>
      <c r="B37" s="22" t="s">
        <v>410</v>
      </c>
      <c r="C37" s="23"/>
      <c r="D37" s="23"/>
      <c r="E37" s="162" t="s">
        <v>411</v>
      </c>
      <c r="F37" s="162" t="s">
        <v>411</v>
      </c>
      <c r="G37" s="11" t="s">
        <v>76</v>
      </c>
      <c r="H37" s="40">
        <v>46149</v>
      </c>
      <c r="I37" s="29" t="s">
        <v>9</v>
      </c>
      <c r="J37" s="30"/>
      <c r="K37" s="70"/>
      <c r="L37" s="32"/>
      <c r="M37" s="23"/>
    </row>
    <row r="38" s="45" customFormat="1" ht="67.2" spans="1:13">
      <c r="A38" s="21" t="s">
        <v>412</v>
      </c>
      <c r="B38" s="22" t="s">
        <v>413</v>
      </c>
      <c r="C38" s="23"/>
      <c r="D38" s="23"/>
      <c r="E38" s="162" t="s">
        <v>414</v>
      </c>
      <c r="F38" s="162" t="s">
        <v>414</v>
      </c>
      <c r="G38" s="11" t="s">
        <v>76</v>
      </c>
      <c r="H38" s="40">
        <v>46149</v>
      </c>
      <c r="I38" s="29" t="s">
        <v>9</v>
      </c>
      <c r="J38" s="30"/>
      <c r="K38" s="70"/>
      <c r="L38" s="32"/>
      <c r="M38" s="23"/>
    </row>
    <row r="39" s="45" customFormat="1" ht="50.4" spans="1:13">
      <c r="A39" s="21" t="s">
        <v>415</v>
      </c>
      <c r="B39" s="22" t="s">
        <v>151</v>
      </c>
      <c r="C39" s="23"/>
      <c r="D39" s="23"/>
      <c r="E39" s="162" t="s">
        <v>416</v>
      </c>
      <c r="F39" s="162" t="s">
        <v>416</v>
      </c>
      <c r="G39" s="11" t="s">
        <v>76</v>
      </c>
      <c r="H39" s="40">
        <v>46149</v>
      </c>
      <c r="I39" s="29" t="s">
        <v>9</v>
      </c>
      <c r="J39" s="30"/>
      <c r="K39" s="70"/>
      <c r="L39" s="32"/>
      <c r="M39" s="23"/>
    </row>
    <row r="40" s="45" customFormat="1" ht="50.4" spans="1:13">
      <c r="A40" s="21" t="s">
        <v>417</v>
      </c>
      <c r="B40" s="22" t="s">
        <v>418</v>
      </c>
      <c r="C40" s="23"/>
      <c r="D40" s="23"/>
      <c r="E40" s="162" t="s">
        <v>419</v>
      </c>
      <c r="F40" s="162" t="s">
        <v>419</v>
      </c>
      <c r="G40" s="11" t="s">
        <v>76</v>
      </c>
      <c r="H40" s="40">
        <v>46149</v>
      </c>
      <c r="I40" s="29" t="s">
        <v>9</v>
      </c>
      <c r="J40" s="30"/>
      <c r="K40" s="70"/>
      <c r="L40" s="32"/>
      <c r="M40" s="23"/>
    </row>
    <row r="41" s="45" customFormat="1" ht="50.4" spans="1:13">
      <c r="A41" s="21" t="s">
        <v>420</v>
      </c>
      <c r="B41" s="22" t="s">
        <v>421</v>
      </c>
      <c r="C41" s="23"/>
      <c r="D41" s="23"/>
      <c r="E41" s="162" t="s">
        <v>422</v>
      </c>
      <c r="F41" s="162" t="s">
        <v>422</v>
      </c>
      <c r="G41" s="11" t="s">
        <v>76</v>
      </c>
      <c r="H41" s="40">
        <v>46149</v>
      </c>
      <c r="I41" s="29" t="s">
        <v>9</v>
      </c>
      <c r="J41" s="30"/>
      <c r="K41" s="70"/>
      <c r="L41" s="32"/>
      <c r="M41" s="23"/>
    </row>
    <row r="42" s="45" customFormat="1" ht="84" spans="1:13">
      <c r="A42" s="21" t="s">
        <v>423</v>
      </c>
      <c r="B42" s="22" t="s">
        <v>424</v>
      </c>
      <c r="C42" s="23"/>
      <c r="D42" s="23"/>
      <c r="E42" s="162" t="s">
        <v>425</v>
      </c>
      <c r="F42" s="162" t="s">
        <v>425</v>
      </c>
      <c r="G42" s="11" t="s">
        <v>76</v>
      </c>
      <c r="H42" s="40">
        <v>46149</v>
      </c>
      <c r="I42" s="29" t="s">
        <v>9</v>
      </c>
      <c r="J42" s="30"/>
      <c r="K42" s="70"/>
      <c r="L42" s="32"/>
      <c r="M42" s="23"/>
    </row>
    <row r="43" s="45" customFormat="1" ht="50.4" spans="1:13">
      <c r="A43" s="21" t="s">
        <v>426</v>
      </c>
      <c r="B43" s="22" t="s">
        <v>427</v>
      </c>
      <c r="C43" s="23"/>
      <c r="D43" s="23"/>
      <c r="E43" s="162" t="s">
        <v>428</v>
      </c>
      <c r="F43" s="162" t="s">
        <v>428</v>
      </c>
      <c r="G43" s="11" t="s">
        <v>76</v>
      </c>
      <c r="H43" s="40">
        <v>46149</v>
      </c>
      <c r="I43" s="29" t="s">
        <v>9</v>
      </c>
      <c r="J43" s="30"/>
      <c r="K43" s="70"/>
      <c r="L43" s="32"/>
      <c r="M43" s="23"/>
    </row>
    <row r="44" s="45" customFormat="1" ht="84" spans="1:13">
      <c r="A44" s="21" t="s">
        <v>429</v>
      </c>
      <c r="B44" s="22" t="s">
        <v>430</v>
      </c>
      <c r="C44" s="23"/>
      <c r="D44" s="23"/>
      <c r="E44" s="162" t="s">
        <v>431</v>
      </c>
      <c r="F44" s="162" t="s">
        <v>431</v>
      </c>
      <c r="G44" s="11" t="s">
        <v>76</v>
      </c>
      <c r="H44" s="40">
        <v>46149</v>
      </c>
      <c r="I44" s="29" t="s">
        <v>9</v>
      </c>
      <c r="J44" s="30"/>
      <c r="K44" s="70"/>
      <c r="L44" s="32"/>
      <c r="M44" s="23"/>
    </row>
    <row r="45" s="45" customFormat="1" ht="50.4" spans="1:13">
      <c r="A45" s="21" t="s">
        <v>432</v>
      </c>
      <c r="B45" s="22" t="s">
        <v>433</v>
      </c>
      <c r="C45" s="23"/>
      <c r="D45" s="23"/>
      <c r="E45" s="162" t="s">
        <v>434</v>
      </c>
      <c r="F45" s="162" t="s">
        <v>434</v>
      </c>
      <c r="G45" s="11" t="s">
        <v>76</v>
      </c>
      <c r="H45" s="40">
        <v>46149</v>
      </c>
      <c r="I45" s="29" t="s">
        <v>9</v>
      </c>
      <c r="J45" s="30"/>
      <c r="K45" s="70"/>
      <c r="L45" s="32"/>
      <c r="M45" s="23"/>
    </row>
    <row r="46" s="45" customFormat="1" ht="84" spans="1:13">
      <c r="A46" s="21" t="s">
        <v>435</v>
      </c>
      <c r="B46" s="22" t="s">
        <v>436</v>
      </c>
      <c r="C46" s="23"/>
      <c r="D46" s="23"/>
      <c r="E46" s="162" t="s">
        <v>437</v>
      </c>
      <c r="F46" s="162" t="s">
        <v>437</v>
      </c>
      <c r="G46" s="11" t="s">
        <v>76</v>
      </c>
      <c r="H46" s="40">
        <v>46149</v>
      </c>
      <c r="I46" s="29" t="s">
        <v>9</v>
      </c>
      <c r="J46" s="30"/>
      <c r="K46" s="70"/>
      <c r="L46" s="32"/>
      <c r="M46" s="23"/>
    </row>
    <row r="47" s="45" customFormat="1" ht="67.2" spans="1:13">
      <c r="A47" s="21" t="s">
        <v>438</v>
      </c>
      <c r="B47" s="22" t="s">
        <v>439</v>
      </c>
      <c r="C47" s="23"/>
      <c r="D47" s="23"/>
      <c r="E47" s="162" t="s">
        <v>440</v>
      </c>
      <c r="F47" s="162" t="s">
        <v>440</v>
      </c>
      <c r="G47" s="11" t="s">
        <v>76</v>
      </c>
      <c r="H47" s="40">
        <v>46149</v>
      </c>
      <c r="I47" s="29" t="s">
        <v>9</v>
      </c>
      <c r="J47" s="30"/>
      <c r="K47" s="70"/>
      <c r="L47" s="32"/>
      <c r="M47" s="23"/>
    </row>
    <row r="48" s="45" customFormat="1" ht="67.2" spans="1:13">
      <c r="A48" s="21" t="s">
        <v>441</v>
      </c>
      <c r="B48" s="22" t="s">
        <v>442</v>
      </c>
      <c r="C48" s="23"/>
      <c r="D48" s="23"/>
      <c r="E48" s="162" t="s">
        <v>443</v>
      </c>
      <c r="F48" s="162" t="s">
        <v>443</v>
      </c>
      <c r="G48" s="11" t="s">
        <v>76</v>
      </c>
      <c r="H48" s="40">
        <v>46149</v>
      </c>
      <c r="I48" s="29" t="s">
        <v>9</v>
      </c>
      <c r="J48" s="30"/>
      <c r="K48" s="70"/>
      <c r="L48" s="32"/>
      <c r="M48" s="23"/>
    </row>
    <row r="49" s="45" customFormat="1" ht="84" spans="1:13">
      <c r="A49" s="21" t="s">
        <v>444</v>
      </c>
      <c r="B49" s="22" t="s">
        <v>445</v>
      </c>
      <c r="C49" s="23"/>
      <c r="D49" s="23"/>
      <c r="E49" s="162" t="s">
        <v>446</v>
      </c>
      <c r="F49" s="162" t="s">
        <v>446</v>
      </c>
      <c r="G49" s="11" t="s">
        <v>76</v>
      </c>
      <c r="H49" s="40">
        <v>46149</v>
      </c>
      <c r="I49" s="29" t="s">
        <v>9</v>
      </c>
      <c r="J49" s="30"/>
      <c r="K49" s="70"/>
      <c r="L49" s="32"/>
      <c r="M49" s="23"/>
    </row>
    <row r="50" s="45" customFormat="1" ht="33" customHeight="1" spans="1:13">
      <c r="A50" s="33" t="s">
        <v>447</v>
      </c>
      <c r="B50" s="33"/>
      <c r="C50" s="33"/>
      <c r="D50" s="33"/>
      <c r="E50" s="33"/>
      <c r="F50" s="33"/>
      <c r="G50" s="33"/>
      <c r="H50" s="33"/>
      <c r="I50" s="33"/>
      <c r="J50" s="33"/>
      <c r="K50" s="33"/>
      <c r="L50" s="33"/>
      <c r="M50" s="33"/>
    </row>
    <row r="51" s="45" customFormat="1" ht="33.6" spans="1:13">
      <c r="A51" s="22" t="s">
        <v>448</v>
      </c>
      <c r="B51" s="22" t="s">
        <v>449</v>
      </c>
      <c r="C51" s="22" t="s">
        <v>450</v>
      </c>
      <c r="D51" s="35" t="s">
        <v>451</v>
      </c>
      <c r="E51" s="27" t="s">
        <v>452</v>
      </c>
      <c r="F51" s="27" t="s">
        <v>452</v>
      </c>
      <c r="G51" s="11" t="s">
        <v>76</v>
      </c>
      <c r="H51" s="40">
        <v>46149</v>
      </c>
      <c r="I51" s="29" t="s">
        <v>9</v>
      </c>
      <c r="J51" s="30"/>
      <c r="K51" s="70"/>
      <c r="L51" s="32"/>
      <c r="M51" s="5"/>
    </row>
    <row r="52" s="45" customFormat="1" ht="33.6" spans="1:13">
      <c r="A52" s="22" t="s">
        <v>453</v>
      </c>
      <c r="B52" s="22" t="s">
        <v>454</v>
      </c>
      <c r="C52" s="22" t="s">
        <v>455</v>
      </c>
      <c r="D52" s="35" t="s">
        <v>456</v>
      </c>
      <c r="E52" s="27" t="s">
        <v>457</v>
      </c>
      <c r="F52" s="27" t="s">
        <v>457</v>
      </c>
      <c r="G52" s="11" t="s">
        <v>76</v>
      </c>
      <c r="H52" s="40">
        <v>46149</v>
      </c>
      <c r="I52" s="29" t="s">
        <v>9</v>
      </c>
      <c r="J52" s="30"/>
      <c r="K52" s="70"/>
      <c r="L52" s="32"/>
      <c r="M52" s="23"/>
    </row>
    <row r="53" s="45" customFormat="1" ht="33.6" spans="1:13">
      <c r="A53" s="22" t="s">
        <v>458</v>
      </c>
      <c r="B53" s="22" t="s">
        <v>459</v>
      </c>
      <c r="C53" s="22" t="s">
        <v>455</v>
      </c>
      <c r="D53" s="35" t="s">
        <v>451</v>
      </c>
      <c r="E53" s="27" t="s">
        <v>460</v>
      </c>
      <c r="F53" s="27" t="s">
        <v>460</v>
      </c>
      <c r="G53" s="11" t="s">
        <v>76</v>
      </c>
      <c r="H53" s="40">
        <v>46149</v>
      </c>
      <c r="I53" s="29" t="s">
        <v>9</v>
      </c>
      <c r="J53" s="30"/>
      <c r="K53" s="70"/>
      <c r="L53" s="32"/>
      <c r="M53" s="23"/>
    </row>
    <row r="54" s="45" customFormat="1" ht="33.6" spans="1:13">
      <c r="A54" s="22" t="s">
        <v>461</v>
      </c>
      <c r="B54" s="22" t="s">
        <v>462</v>
      </c>
      <c r="C54" s="22" t="s">
        <v>455</v>
      </c>
      <c r="D54" s="35" t="s">
        <v>463</v>
      </c>
      <c r="E54" s="27" t="s">
        <v>464</v>
      </c>
      <c r="F54" s="27" t="s">
        <v>464</v>
      </c>
      <c r="G54" s="11" t="s">
        <v>76</v>
      </c>
      <c r="H54" s="40">
        <v>46149</v>
      </c>
      <c r="I54" s="29" t="s">
        <v>9</v>
      </c>
      <c r="J54" s="30"/>
      <c r="K54" s="70"/>
      <c r="L54" s="32"/>
      <c r="M54" s="23"/>
    </row>
    <row r="55" s="45" customFormat="1" spans="1:13">
      <c r="A55" s="22" t="s">
        <v>465</v>
      </c>
      <c r="B55" s="22" t="s">
        <v>466</v>
      </c>
      <c r="C55" s="22" t="s">
        <v>455</v>
      </c>
      <c r="D55" s="35" t="s">
        <v>467</v>
      </c>
      <c r="E55" s="27" t="s">
        <v>468</v>
      </c>
      <c r="F55" s="27" t="s">
        <v>468</v>
      </c>
      <c r="G55" s="11" t="s">
        <v>76</v>
      </c>
      <c r="H55" s="40">
        <v>46149</v>
      </c>
      <c r="I55" s="29" t="s">
        <v>9</v>
      </c>
      <c r="J55" s="30"/>
      <c r="K55" s="70"/>
      <c r="L55" s="32"/>
      <c r="M55" s="23"/>
    </row>
    <row r="56" s="45" customFormat="1" ht="33.6" spans="1:13">
      <c r="A56" s="22" t="s">
        <v>469</v>
      </c>
      <c r="B56" s="22" t="s">
        <v>470</v>
      </c>
      <c r="C56" s="22" t="s">
        <v>455</v>
      </c>
      <c r="D56" s="35" t="s">
        <v>471</v>
      </c>
      <c r="E56" s="27" t="s">
        <v>472</v>
      </c>
      <c r="F56" s="27" t="s">
        <v>472</v>
      </c>
      <c r="G56" s="11" t="s">
        <v>76</v>
      </c>
      <c r="H56" s="40">
        <v>46149</v>
      </c>
      <c r="I56" s="29" t="s">
        <v>9</v>
      </c>
      <c r="J56" s="30"/>
      <c r="K56" s="70"/>
      <c r="L56" s="32"/>
      <c r="M56" s="23"/>
    </row>
    <row r="57" s="45" customFormat="1" ht="33.6" spans="1:13">
      <c r="A57" s="22" t="s">
        <v>473</v>
      </c>
      <c r="B57" s="22" t="s">
        <v>474</v>
      </c>
      <c r="C57" s="22" t="s">
        <v>475</v>
      </c>
      <c r="D57" s="35" t="s">
        <v>476</v>
      </c>
      <c r="E57" s="27" t="s">
        <v>477</v>
      </c>
      <c r="F57" s="27" t="s">
        <v>477</v>
      </c>
      <c r="G57" s="11" t="s">
        <v>76</v>
      </c>
      <c r="H57" s="40">
        <v>46149</v>
      </c>
      <c r="I57" s="29" t="s">
        <v>9</v>
      </c>
      <c r="J57" s="30"/>
      <c r="K57" s="70"/>
      <c r="L57" s="32"/>
      <c r="M57" s="76"/>
    </row>
    <row r="58" s="47" customFormat="1" ht="33.6" spans="1:13">
      <c r="A58" s="22" t="s">
        <v>478</v>
      </c>
      <c r="B58" s="22" t="s">
        <v>479</v>
      </c>
      <c r="C58" s="22" t="s">
        <v>480</v>
      </c>
      <c r="D58" s="35" t="s">
        <v>481</v>
      </c>
      <c r="E58" s="27" t="s">
        <v>482</v>
      </c>
      <c r="F58" s="27" t="s">
        <v>482</v>
      </c>
      <c r="G58" s="11" t="s">
        <v>76</v>
      </c>
      <c r="H58" s="40">
        <v>46149</v>
      </c>
      <c r="I58" s="29" t="s">
        <v>9</v>
      </c>
      <c r="J58" s="30"/>
      <c r="K58" s="70"/>
      <c r="L58" s="32"/>
      <c r="M58" s="23"/>
    </row>
    <row r="59" s="47" customFormat="1" spans="1:13">
      <c r="A59" s="22" t="s">
        <v>483</v>
      </c>
      <c r="B59" s="22" t="s">
        <v>484</v>
      </c>
      <c r="C59" s="22" t="s">
        <v>485</v>
      </c>
      <c r="D59" s="35" t="s">
        <v>486</v>
      </c>
      <c r="E59" s="27" t="s">
        <v>487</v>
      </c>
      <c r="F59" s="27" t="s">
        <v>487</v>
      </c>
      <c r="G59" s="11" t="s">
        <v>76</v>
      </c>
      <c r="H59" s="40">
        <v>46149</v>
      </c>
      <c r="I59" s="29" t="s">
        <v>9</v>
      </c>
      <c r="J59" s="30"/>
      <c r="K59" s="70"/>
      <c r="L59" s="32"/>
      <c r="M59" s="23"/>
    </row>
    <row r="60" s="47" customFormat="1" ht="33.6" spans="1:13">
      <c r="A60" s="22" t="s">
        <v>488</v>
      </c>
      <c r="B60" s="39" t="s">
        <v>489</v>
      </c>
      <c r="C60" s="39" t="s">
        <v>490</v>
      </c>
      <c r="D60" s="35" t="s">
        <v>491</v>
      </c>
      <c r="E60" s="75" t="s">
        <v>492</v>
      </c>
      <c r="F60" s="75" t="s">
        <v>492</v>
      </c>
      <c r="G60" s="11" t="s">
        <v>76</v>
      </c>
      <c r="H60" s="40">
        <v>46149</v>
      </c>
      <c r="I60" s="29" t="s">
        <v>9</v>
      </c>
      <c r="J60" s="30"/>
      <c r="K60" s="70"/>
      <c r="L60" s="32"/>
      <c r="M60" s="23"/>
    </row>
    <row r="61" s="47" customFormat="1" spans="1:13">
      <c r="A61" s="22" t="s">
        <v>493</v>
      </c>
      <c r="B61" s="39" t="s">
        <v>494</v>
      </c>
      <c r="C61" s="39" t="s">
        <v>495</v>
      </c>
      <c r="D61" s="35" t="s">
        <v>476</v>
      </c>
      <c r="E61" s="75" t="s">
        <v>496</v>
      </c>
      <c r="F61" s="75" t="s">
        <v>496</v>
      </c>
      <c r="G61" s="11" t="s">
        <v>76</v>
      </c>
      <c r="H61" s="40">
        <v>46149</v>
      </c>
      <c r="I61" s="29" t="s">
        <v>9</v>
      </c>
      <c r="J61" s="30"/>
      <c r="K61" s="70"/>
      <c r="L61" s="32"/>
      <c r="M61" s="73"/>
    </row>
    <row r="62" s="47" customFormat="1" spans="1:13">
      <c r="A62" s="22" t="s">
        <v>497</v>
      </c>
      <c r="B62" s="39" t="s">
        <v>498</v>
      </c>
      <c r="C62" s="39" t="s">
        <v>499</v>
      </c>
      <c r="D62" s="35" t="s">
        <v>476</v>
      </c>
      <c r="E62" s="75" t="s">
        <v>500</v>
      </c>
      <c r="F62" s="75" t="s">
        <v>500</v>
      </c>
      <c r="G62" s="11" t="s">
        <v>76</v>
      </c>
      <c r="H62" s="40">
        <v>46149</v>
      </c>
      <c r="I62" s="29" t="s">
        <v>9</v>
      </c>
      <c r="J62" s="30"/>
      <c r="K62" s="70"/>
      <c r="L62" s="32"/>
      <c r="M62" s="73"/>
    </row>
    <row r="63" s="47" customFormat="1" spans="1:13">
      <c r="A63" s="22" t="s">
        <v>501</v>
      </c>
      <c r="B63" s="39" t="s">
        <v>502</v>
      </c>
      <c r="C63" s="39" t="s">
        <v>503</v>
      </c>
      <c r="D63" s="35" t="s">
        <v>476</v>
      </c>
      <c r="E63" s="75" t="s">
        <v>504</v>
      </c>
      <c r="F63" s="75" t="s">
        <v>504</v>
      </c>
      <c r="G63" s="11" t="s">
        <v>76</v>
      </c>
      <c r="H63" s="40">
        <v>46149</v>
      </c>
      <c r="I63" s="29" t="s">
        <v>9</v>
      </c>
      <c r="J63" s="30"/>
      <c r="K63" s="70"/>
      <c r="L63" s="32"/>
      <c r="M63" s="73"/>
    </row>
    <row r="64" s="47" customFormat="1" spans="1:13">
      <c r="A64" s="22" t="s">
        <v>505</v>
      </c>
      <c r="B64" s="39" t="s">
        <v>506</v>
      </c>
      <c r="C64" s="39" t="s">
        <v>507</v>
      </c>
      <c r="D64" s="35" t="s">
        <v>476</v>
      </c>
      <c r="E64" s="75" t="s">
        <v>508</v>
      </c>
      <c r="F64" s="75" t="s">
        <v>508</v>
      </c>
      <c r="G64" s="11" t="s">
        <v>76</v>
      </c>
      <c r="H64" s="40">
        <v>46149</v>
      </c>
      <c r="I64" s="29" t="s">
        <v>9</v>
      </c>
      <c r="J64" s="30"/>
      <c r="K64" s="70"/>
      <c r="L64" s="32"/>
      <c r="M64" s="73"/>
    </row>
    <row r="65" s="47" customFormat="1" spans="1:13">
      <c r="A65" s="22" t="s">
        <v>509</v>
      </c>
      <c r="B65" s="39" t="s">
        <v>510</v>
      </c>
      <c r="C65" s="39" t="s">
        <v>511</v>
      </c>
      <c r="D65" s="35" t="s">
        <v>476</v>
      </c>
      <c r="E65" s="75" t="s">
        <v>512</v>
      </c>
      <c r="F65" s="75" t="s">
        <v>512</v>
      </c>
      <c r="G65" s="11" t="s">
        <v>76</v>
      </c>
      <c r="H65" s="40">
        <v>46149</v>
      </c>
      <c r="I65" s="29" t="s">
        <v>9</v>
      </c>
      <c r="J65" s="30"/>
      <c r="K65" s="70"/>
      <c r="L65" s="32"/>
      <c r="M65" s="73"/>
    </row>
    <row r="66" s="47" customFormat="1" spans="1:13">
      <c r="A66" s="22" t="s">
        <v>513</v>
      </c>
      <c r="B66" s="39" t="s">
        <v>514</v>
      </c>
      <c r="C66" s="39" t="s">
        <v>515</v>
      </c>
      <c r="D66" s="35" t="s">
        <v>476</v>
      </c>
      <c r="E66" s="75" t="s">
        <v>516</v>
      </c>
      <c r="F66" s="75" t="s">
        <v>516</v>
      </c>
      <c r="G66" s="11" t="s">
        <v>76</v>
      </c>
      <c r="H66" s="40">
        <v>46149</v>
      </c>
      <c r="I66" s="29" t="s">
        <v>9</v>
      </c>
      <c r="J66" s="30"/>
      <c r="K66" s="70"/>
      <c r="L66" s="32"/>
      <c r="M66" s="73"/>
    </row>
    <row r="67" s="47" customFormat="1" ht="33.6" spans="1:13">
      <c r="A67" s="22" t="s">
        <v>517</v>
      </c>
      <c r="B67" s="39" t="s">
        <v>518</v>
      </c>
      <c r="C67" s="39" t="s">
        <v>519</v>
      </c>
      <c r="D67" s="35" t="s">
        <v>520</v>
      </c>
      <c r="E67" s="75" t="s">
        <v>521</v>
      </c>
      <c r="F67" s="75" t="s">
        <v>521</v>
      </c>
      <c r="G67" s="11" t="s">
        <v>76</v>
      </c>
      <c r="H67" s="40">
        <v>46149</v>
      </c>
      <c r="I67" s="29" t="s">
        <v>9</v>
      </c>
      <c r="J67" s="30"/>
      <c r="K67" s="70"/>
      <c r="L67" s="32"/>
      <c r="M67" s="73"/>
    </row>
    <row r="68" s="47" customFormat="1" ht="33.6" spans="1:13">
      <c r="A68" s="22" t="s">
        <v>522</v>
      </c>
      <c r="B68" s="39" t="s">
        <v>523</v>
      </c>
      <c r="C68" s="39" t="s">
        <v>524</v>
      </c>
      <c r="D68" s="35" t="s">
        <v>525</v>
      </c>
      <c r="E68" s="75" t="s">
        <v>526</v>
      </c>
      <c r="F68" s="75" t="s">
        <v>526</v>
      </c>
      <c r="G68" s="11" t="s">
        <v>76</v>
      </c>
      <c r="H68" s="40">
        <v>46149</v>
      </c>
      <c r="I68" s="29" t="s">
        <v>9</v>
      </c>
      <c r="J68" s="30"/>
      <c r="K68" s="70"/>
      <c r="L68" s="32"/>
      <c r="M68" s="73"/>
    </row>
    <row r="69" s="47" customFormat="1" ht="33.6" spans="1:13">
      <c r="A69" s="22" t="s">
        <v>527</v>
      </c>
      <c r="B69" s="39" t="s">
        <v>528</v>
      </c>
      <c r="C69" s="39" t="s">
        <v>529</v>
      </c>
      <c r="D69" s="35" t="s">
        <v>530</v>
      </c>
      <c r="E69" s="75" t="s">
        <v>531</v>
      </c>
      <c r="F69" s="75" t="s">
        <v>531</v>
      </c>
      <c r="G69" s="11" t="s">
        <v>76</v>
      </c>
      <c r="H69" s="40">
        <v>46149</v>
      </c>
      <c r="I69" s="29" t="s">
        <v>9</v>
      </c>
      <c r="J69" s="30"/>
      <c r="K69" s="70"/>
      <c r="L69" s="32"/>
      <c r="M69" s="73"/>
    </row>
    <row r="70" s="47" customFormat="1" ht="33.6" spans="1:13">
      <c r="A70" s="22" t="s">
        <v>532</v>
      </c>
      <c r="B70" s="39" t="s">
        <v>533</v>
      </c>
      <c r="C70" s="39" t="s">
        <v>534</v>
      </c>
      <c r="D70" s="35" t="s">
        <v>535</v>
      </c>
      <c r="E70" s="75" t="s">
        <v>536</v>
      </c>
      <c r="F70" s="75" t="s">
        <v>536</v>
      </c>
      <c r="G70" s="11" t="s">
        <v>76</v>
      </c>
      <c r="H70" s="40">
        <v>46149</v>
      </c>
      <c r="I70" s="29" t="s">
        <v>9</v>
      </c>
      <c r="J70" s="30"/>
      <c r="K70" s="70"/>
      <c r="L70" s="32"/>
      <c r="M70" s="73"/>
    </row>
    <row r="71" s="47" customFormat="1" ht="50.4" spans="1:13">
      <c r="A71" s="22" t="s">
        <v>537</v>
      </c>
      <c r="B71" s="39" t="s">
        <v>538</v>
      </c>
      <c r="C71" s="39" t="s">
        <v>539</v>
      </c>
      <c r="D71" s="35" t="s">
        <v>540</v>
      </c>
      <c r="E71" s="75" t="s">
        <v>541</v>
      </c>
      <c r="F71" s="75" t="s">
        <v>541</v>
      </c>
      <c r="G71" s="11" t="s">
        <v>76</v>
      </c>
      <c r="H71" s="40">
        <v>46149</v>
      </c>
      <c r="I71" s="29" t="s">
        <v>9</v>
      </c>
      <c r="J71" s="30"/>
      <c r="K71" s="70"/>
      <c r="L71" s="32"/>
      <c r="M71" s="73"/>
    </row>
    <row r="72" s="47" customFormat="1" ht="33.6" spans="1:13">
      <c r="A72" s="22" t="s">
        <v>542</v>
      </c>
      <c r="B72" s="39" t="s">
        <v>543</v>
      </c>
      <c r="C72" s="39" t="s">
        <v>455</v>
      </c>
      <c r="D72" s="35" t="s">
        <v>544</v>
      </c>
      <c r="E72" s="75" t="s">
        <v>545</v>
      </c>
      <c r="F72" s="75" t="s">
        <v>545</v>
      </c>
      <c r="G72" s="11" t="s">
        <v>76</v>
      </c>
      <c r="H72" s="40">
        <v>46149</v>
      </c>
      <c r="I72" s="29" t="s">
        <v>9</v>
      </c>
      <c r="J72" s="30"/>
      <c r="K72" s="70"/>
      <c r="L72" s="32"/>
      <c r="M72" s="73"/>
    </row>
    <row r="73" s="47" customFormat="1" ht="33.6" spans="1:13">
      <c r="A73" s="22" t="s">
        <v>546</v>
      </c>
      <c r="B73" s="39" t="s">
        <v>547</v>
      </c>
      <c r="C73" s="39" t="s">
        <v>455</v>
      </c>
      <c r="D73" s="35" t="s">
        <v>548</v>
      </c>
      <c r="E73" s="75" t="s">
        <v>549</v>
      </c>
      <c r="F73" s="75" t="s">
        <v>549</v>
      </c>
      <c r="G73" s="11" t="s">
        <v>76</v>
      </c>
      <c r="H73" s="40">
        <v>46149</v>
      </c>
      <c r="I73" s="29" t="s">
        <v>9</v>
      </c>
      <c r="J73" s="30"/>
      <c r="K73" s="70"/>
      <c r="L73" s="32"/>
      <c r="M73" s="73"/>
    </row>
    <row r="74" s="47" customFormat="1" ht="33.6" spans="1:13">
      <c r="A74" s="22" t="s">
        <v>550</v>
      </c>
      <c r="B74" s="39" t="s">
        <v>551</v>
      </c>
      <c r="C74" s="39" t="s">
        <v>552</v>
      </c>
      <c r="D74" s="35" t="s">
        <v>553</v>
      </c>
      <c r="E74" s="75" t="s">
        <v>554</v>
      </c>
      <c r="F74" s="75" t="s">
        <v>554</v>
      </c>
      <c r="G74" s="11" t="s">
        <v>76</v>
      </c>
      <c r="H74" s="40">
        <v>46149</v>
      </c>
      <c r="I74" s="29" t="s">
        <v>9</v>
      </c>
      <c r="J74" s="30"/>
      <c r="K74" s="70"/>
      <c r="L74" s="32"/>
      <c r="M74" s="73"/>
    </row>
    <row r="75" s="47" customFormat="1" ht="33.6" spans="1:13">
      <c r="A75" s="22" t="s">
        <v>555</v>
      </c>
      <c r="B75" s="39" t="s">
        <v>556</v>
      </c>
      <c r="C75" s="39" t="s">
        <v>557</v>
      </c>
      <c r="D75" s="35" t="s">
        <v>558</v>
      </c>
      <c r="E75" s="75" t="s">
        <v>559</v>
      </c>
      <c r="F75" s="75" t="s">
        <v>559</v>
      </c>
      <c r="G75" s="11" t="s">
        <v>76</v>
      </c>
      <c r="H75" s="40">
        <v>46149</v>
      </c>
      <c r="I75" s="29" t="s">
        <v>9</v>
      </c>
      <c r="J75" s="30"/>
      <c r="K75" s="70"/>
      <c r="L75" s="32"/>
      <c r="M75" s="73"/>
    </row>
    <row r="76" s="47" customFormat="1" ht="33.6" spans="1:13">
      <c r="A76" s="22" t="s">
        <v>560</v>
      </c>
      <c r="B76" s="39" t="s">
        <v>561</v>
      </c>
      <c r="C76" s="39" t="s">
        <v>455</v>
      </c>
      <c r="D76" s="35" t="s">
        <v>562</v>
      </c>
      <c r="E76" s="75" t="s">
        <v>563</v>
      </c>
      <c r="F76" s="75" t="s">
        <v>563</v>
      </c>
      <c r="G76" s="11" t="s">
        <v>76</v>
      </c>
      <c r="H76" s="40">
        <v>46149</v>
      </c>
      <c r="I76" s="29" t="s">
        <v>9</v>
      </c>
      <c r="J76" s="30"/>
      <c r="K76" s="70"/>
      <c r="L76" s="32"/>
      <c r="M76" s="73"/>
    </row>
    <row r="77" s="47" customFormat="1" ht="33.6" spans="1:13">
      <c r="A77" s="22" t="s">
        <v>564</v>
      </c>
      <c r="B77" s="39" t="s">
        <v>565</v>
      </c>
      <c r="C77" s="39" t="s">
        <v>566</v>
      </c>
      <c r="D77" s="35" t="s">
        <v>476</v>
      </c>
      <c r="E77" s="75" t="s">
        <v>567</v>
      </c>
      <c r="F77" s="75" t="s">
        <v>567</v>
      </c>
      <c r="G77" s="11" t="s">
        <v>76</v>
      </c>
      <c r="H77" s="40">
        <v>46149</v>
      </c>
      <c r="I77" s="29" t="s">
        <v>9</v>
      </c>
      <c r="J77" s="30"/>
      <c r="K77" s="70"/>
      <c r="L77" s="32"/>
      <c r="M77" s="73"/>
    </row>
    <row r="78" s="47" customFormat="1" ht="33.6" spans="1:13">
      <c r="A78" s="22" t="s">
        <v>568</v>
      </c>
      <c r="B78" s="39" t="s">
        <v>569</v>
      </c>
      <c r="C78" s="39" t="s">
        <v>570</v>
      </c>
      <c r="D78" s="39" t="s">
        <v>476</v>
      </c>
      <c r="E78" s="39" t="s">
        <v>571</v>
      </c>
      <c r="F78" s="39" t="s">
        <v>571</v>
      </c>
      <c r="G78" s="11" t="s">
        <v>76</v>
      </c>
      <c r="H78" s="40">
        <v>46149</v>
      </c>
      <c r="I78" s="29" t="s">
        <v>9</v>
      </c>
      <c r="J78" s="30"/>
      <c r="K78" s="70"/>
      <c r="L78" s="32"/>
      <c r="M78" s="73"/>
    </row>
    <row r="79" s="47" customFormat="1" ht="33.6" spans="1:13">
      <c r="A79" s="22" t="s">
        <v>572</v>
      </c>
      <c r="B79" s="39" t="s">
        <v>573</v>
      </c>
      <c r="C79" s="39" t="s">
        <v>574</v>
      </c>
      <c r="D79" s="39" t="s">
        <v>476</v>
      </c>
      <c r="E79" s="39" t="s">
        <v>575</v>
      </c>
      <c r="F79" s="39" t="s">
        <v>575</v>
      </c>
      <c r="G79" s="11" t="s">
        <v>76</v>
      </c>
      <c r="H79" s="40">
        <v>46149</v>
      </c>
      <c r="I79" s="29" t="s">
        <v>9</v>
      </c>
      <c r="J79" s="30"/>
      <c r="K79" s="70"/>
      <c r="L79" s="32"/>
      <c r="M79" s="73"/>
    </row>
    <row r="80" s="47" customFormat="1" ht="67.2" spans="1:13">
      <c r="A80" s="22" t="s">
        <v>576</v>
      </c>
      <c r="B80" s="39" t="s">
        <v>577</v>
      </c>
      <c r="C80" s="39" t="s">
        <v>578</v>
      </c>
      <c r="D80" s="39" t="s">
        <v>525</v>
      </c>
      <c r="E80" s="39" t="s">
        <v>579</v>
      </c>
      <c r="F80" s="39" t="s">
        <v>579</v>
      </c>
      <c r="G80" s="11" t="s">
        <v>76</v>
      </c>
      <c r="H80" s="40">
        <v>46149</v>
      </c>
      <c r="I80" s="29" t="s">
        <v>9</v>
      </c>
      <c r="J80" s="30"/>
      <c r="K80" s="70"/>
      <c r="L80" s="32"/>
      <c r="M80" s="73"/>
    </row>
    <row r="81" s="47" customFormat="1" ht="33.6" spans="1:13">
      <c r="A81" s="22" t="s">
        <v>580</v>
      </c>
      <c r="B81" s="39" t="s">
        <v>581</v>
      </c>
      <c r="C81" s="39" t="s">
        <v>582</v>
      </c>
      <c r="D81" s="39" t="s">
        <v>583</v>
      </c>
      <c r="E81" s="39" t="s">
        <v>584</v>
      </c>
      <c r="F81" s="39" t="s">
        <v>584</v>
      </c>
      <c r="G81" s="11" t="s">
        <v>76</v>
      </c>
      <c r="H81" s="40">
        <v>46149</v>
      </c>
      <c r="I81" s="29" t="s">
        <v>9</v>
      </c>
      <c r="J81" s="30"/>
      <c r="K81" s="70"/>
      <c r="L81" s="32"/>
      <c r="M81" s="73"/>
    </row>
    <row r="82" s="47" customFormat="1" ht="33.6" spans="1:13">
      <c r="A82" s="22" t="s">
        <v>585</v>
      </c>
      <c r="B82" s="39" t="s">
        <v>586</v>
      </c>
      <c r="C82" s="39" t="s">
        <v>587</v>
      </c>
      <c r="D82" s="39" t="s">
        <v>540</v>
      </c>
      <c r="E82" s="39" t="s">
        <v>588</v>
      </c>
      <c r="F82" s="39" t="s">
        <v>588</v>
      </c>
      <c r="G82" s="11" t="s">
        <v>76</v>
      </c>
      <c r="H82" s="40">
        <v>46149</v>
      </c>
      <c r="I82" s="29" t="s">
        <v>9</v>
      </c>
      <c r="J82" s="30"/>
      <c r="K82" s="70"/>
      <c r="L82" s="32"/>
      <c r="M82" s="73"/>
    </row>
    <row r="83" s="47" customFormat="1" ht="50.4" spans="1:13">
      <c r="A83" s="22" t="s">
        <v>589</v>
      </c>
      <c r="B83" s="39" t="s">
        <v>590</v>
      </c>
      <c r="C83" s="39" t="s">
        <v>591</v>
      </c>
      <c r="D83" s="39" t="s">
        <v>592</v>
      </c>
      <c r="E83" s="39" t="s">
        <v>593</v>
      </c>
      <c r="F83" s="39" t="s">
        <v>593</v>
      </c>
      <c r="G83" s="11" t="s">
        <v>76</v>
      </c>
      <c r="H83" s="40">
        <v>46149</v>
      </c>
      <c r="I83" s="29" t="s">
        <v>9</v>
      </c>
      <c r="J83" s="30"/>
      <c r="K83" s="70"/>
      <c r="L83" s="32"/>
      <c r="M83" s="73"/>
    </row>
    <row r="84" s="47" customFormat="1" ht="50.4" spans="1:13">
      <c r="A84" s="22" t="s">
        <v>594</v>
      </c>
      <c r="B84" s="39" t="s">
        <v>595</v>
      </c>
      <c r="C84" s="39" t="s">
        <v>596</v>
      </c>
      <c r="D84" s="39" t="s">
        <v>597</v>
      </c>
      <c r="E84" s="39" t="s">
        <v>593</v>
      </c>
      <c r="F84" s="39" t="s">
        <v>593</v>
      </c>
      <c r="G84" s="11" t="s">
        <v>76</v>
      </c>
      <c r="H84" s="40">
        <v>46149</v>
      </c>
      <c r="I84" s="29" t="s">
        <v>9</v>
      </c>
      <c r="J84" s="30"/>
      <c r="K84" s="70"/>
      <c r="L84" s="32"/>
      <c r="M84" s="73"/>
    </row>
    <row r="85" s="47" customFormat="1" ht="33.6" spans="1:13">
      <c r="A85" s="22" t="s">
        <v>598</v>
      </c>
      <c r="B85" s="39" t="s">
        <v>599</v>
      </c>
      <c r="C85" s="39" t="s">
        <v>600</v>
      </c>
      <c r="D85" s="39" t="s">
        <v>540</v>
      </c>
      <c r="E85" s="39" t="s">
        <v>601</v>
      </c>
      <c r="F85" s="39" t="s">
        <v>601</v>
      </c>
      <c r="G85" s="11" t="s">
        <v>76</v>
      </c>
      <c r="H85" s="40">
        <v>46149</v>
      </c>
      <c r="I85" s="29" t="s">
        <v>9</v>
      </c>
      <c r="J85" s="30"/>
      <c r="K85" s="70"/>
      <c r="L85" s="32"/>
      <c r="M85" s="73"/>
    </row>
  </sheetData>
  <mergeCells count="14">
    <mergeCell ref="B1:F1"/>
    <mergeCell ref="B2:F2"/>
    <mergeCell ref="G7:I7"/>
    <mergeCell ref="J7:L7"/>
    <mergeCell ref="G8:I8"/>
    <mergeCell ref="J8:L8"/>
    <mergeCell ref="A10:M10"/>
    <mergeCell ref="A7:A9"/>
    <mergeCell ref="B7:B9"/>
    <mergeCell ref="C7:C9"/>
    <mergeCell ref="D7:D9"/>
    <mergeCell ref="E7:E9"/>
    <mergeCell ref="F7:F9"/>
    <mergeCell ref="M7:M9"/>
  </mergeCells>
  <dataValidations count="1">
    <dataValidation type="list" allowBlank="1" showErrorMessage="1" promptTitle="dfdf" sqref="G11:G49 G51:G85 J11:J49 J51:J85">
      <formula1>"Passed,Untested,Failed,Blocked"</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9"/>
  <sheetViews>
    <sheetView workbookViewId="0">
      <selection activeCell="I6" sqref="I6"/>
    </sheetView>
  </sheetViews>
  <sheetFormatPr defaultColWidth="9" defaultRowHeight="14.4"/>
  <cols>
    <col min="1" max="1" width="16.7777777777778" style="77" customWidth="1"/>
    <col min="2" max="2" width="25.4444444444444" style="77" customWidth="1"/>
    <col min="3" max="3" width="19.4444444444444" style="77" customWidth="1"/>
    <col min="4" max="4" width="24.1111111111111" style="77" customWidth="1"/>
    <col min="5" max="5" width="21.8888888888889" style="77" customWidth="1"/>
    <col min="6" max="6" width="38.1111111111111" style="77" customWidth="1"/>
    <col min="7" max="7" width="13.1111111111111" style="77" customWidth="1"/>
    <col min="8" max="8" width="17.2222222222222" style="77" customWidth="1"/>
    <col min="9" max="9" width="18.5555555555556" style="77" customWidth="1"/>
    <col min="10" max="10" width="13.1111111111111" style="77" customWidth="1"/>
    <col min="11" max="11" width="17.2222222222222" style="77" customWidth="1"/>
    <col min="12" max="12" width="18.5555555555556" style="77" customWidth="1"/>
    <col min="13" max="13" width="12.2222222222222" style="77" customWidth="1"/>
    <col min="14" max="16384" width="9" style="77"/>
  </cols>
  <sheetData>
    <row r="1" s="77" customFormat="1" ht="16.8" spans="1:6">
      <c r="A1" s="78" t="s">
        <v>49</v>
      </c>
      <c r="B1" s="79" t="s">
        <v>50</v>
      </c>
      <c r="C1" s="79"/>
      <c r="D1" s="79"/>
      <c r="E1" s="79"/>
      <c r="F1" s="79"/>
    </row>
    <row r="2" s="77" customFormat="1" ht="16.8" spans="1:6">
      <c r="A2" s="78" t="s">
        <v>51</v>
      </c>
      <c r="B2" s="80" t="s">
        <v>602</v>
      </c>
      <c r="C2" s="80"/>
      <c r="D2" s="80"/>
      <c r="E2" s="80"/>
      <c r="F2" s="80"/>
    </row>
    <row r="3" s="77" customFormat="1" ht="16.8" spans="1:6">
      <c r="A3" s="73"/>
      <c r="B3" s="81" t="s">
        <v>53</v>
      </c>
      <c r="C3" s="81" t="s">
        <v>54</v>
      </c>
      <c r="D3" s="81" t="s">
        <v>55</v>
      </c>
      <c r="E3" s="82" t="s">
        <v>603</v>
      </c>
      <c r="F3" s="8" t="s">
        <v>57</v>
      </c>
    </row>
    <row r="4" s="77" customFormat="1" ht="16.8" spans="1:6">
      <c r="A4" s="83" t="s">
        <v>58</v>
      </c>
      <c r="B4" s="84">
        <v>38</v>
      </c>
      <c r="C4" s="84">
        <v>0</v>
      </c>
      <c r="D4" s="84">
        <v>0</v>
      </c>
      <c r="E4" s="84">
        <v>0</v>
      </c>
      <c r="F4" s="84">
        <v>38</v>
      </c>
    </row>
    <row r="5" s="77" customFormat="1" ht="16.8" spans="1:6">
      <c r="A5" s="83" t="s">
        <v>59</v>
      </c>
      <c r="B5" s="84">
        <v>0</v>
      </c>
      <c r="C5" s="84">
        <v>0</v>
      </c>
      <c r="D5" s="84">
        <v>0</v>
      </c>
      <c r="E5" s="64">
        <v>0</v>
      </c>
      <c r="F5" s="84">
        <v>0</v>
      </c>
    </row>
    <row r="6" s="77" customFormat="1" ht="409.5" customHeight="1"/>
    <row r="7" s="77" customFormat="1" ht="16.8" spans="1:13">
      <c r="A7" s="8" t="s">
        <v>60</v>
      </c>
      <c r="B7" s="8" t="s">
        <v>7</v>
      </c>
      <c r="C7" s="8" t="s">
        <v>61</v>
      </c>
      <c r="D7" s="8" t="s">
        <v>62</v>
      </c>
      <c r="E7" s="8" t="s">
        <v>63</v>
      </c>
      <c r="F7" s="8" t="s">
        <v>64</v>
      </c>
      <c r="G7" s="8" t="s">
        <v>65</v>
      </c>
      <c r="H7" s="8"/>
      <c r="I7" s="8"/>
      <c r="J7" s="8" t="s">
        <v>65</v>
      </c>
      <c r="K7" s="8"/>
      <c r="L7" s="8"/>
      <c r="M7" s="8" t="s">
        <v>66</v>
      </c>
    </row>
    <row r="8" s="77" customFormat="1" ht="16.8" spans="1:13">
      <c r="A8" s="8"/>
      <c r="B8" s="8"/>
      <c r="C8" s="8"/>
      <c r="D8" s="8"/>
      <c r="E8" s="8"/>
      <c r="F8" s="8"/>
      <c r="G8" s="8" t="s">
        <v>67</v>
      </c>
      <c r="H8" s="8"/>
      <c r="I8" s="8"/>
      <c r="J8" s="8" t="s">
        <v>68</v>
      </c>
      <c r="K8" s="8"/>
      <c r="L8" s="8"/>
      <c r="M8" s="8"/>
    </row>
    <row r="9" s="77" customFormat="1" ht="16.8" spans="1:13">
      <c r="A9" s="8"/>
      <c r="B9" s="8"/>
      <c r="C9" s="8"/>
      <c r="D9" s="8"/>
      <c r="E9" s="8"/>
      <c r="F9" s="8"/>
      <c r="G9" s="17" t="s">
        <v>69</v>
      </c>
      <c r="H9" s="18" t="s">
        <v>70</v>
      </c>
      <c r="I9" s="8" t="s">
        <v>71</v>
      </c>
      <c r="J9" s="17" t="s">
        <v>69</v>
      </c>
      <c r="K9" s="18" t="s">
        <v>70</v>
      </c>
      <c r="L9" s="8" t="s">
        <v>71</v>
      </c>
      <c r="M9" s="8"/>
    </row>
    <row r="10" s="77" customFormat="1" ht="16.8" spans="1:13">
      <c r="A10" s="20" t="s">
        <v>604</v>
      </c>
      <c r="B10" s="20"/>
      <c r="C10" s="20"/>
      <c r="D10" s="20"/>
      <c r="E10" s="20"/>
      <c r="F10" s="20"/>
      <c r="G10" s="20"/>
      <c r="H10" s="20"/>
      <c r="I10" s="20"/>
      <c r="J10" s="20"/>
      <c r="K10" s="20"/>
      <c r="L10" s="20"/>
      <c r="M10" s="20"/>
    </row>
    <row r="11" s="77" customFormat="1" ht="74.25" customHeight="1" spans="1:13">
      <c r="A11" s="75" t="s">
        <v>605</v>
      </c>
      <c r="B11" s="75" t="s">
        <v>606</v>
      </c>
      <c r="C11" s="75"/>
      <c r="D11" s="75"/>
      <c r="E11" s="163" t="s">
        <v>607</v>
      </c>
      <c r="F11" s="163" t="s">
        <v>607</v>
      </c>
      <c r="G11" s="64" t="s">
        <v>76</v>
      </c>
      <c r="H11" s="65">
        <v>46149</v>
      </c>
      <c r="I11" s="64" t="s">
        <v>13</v>
      </c>
      <c r="J11" s="75"/>
      <c r="K11" s="88"/>
      <c r="L11" s="75"/>
      <c r="M11" s="127"/>
    </row>
    <row r="12" s="77" customFormat="1" ht="67.2" spans="1:13">
      <c r="A12" s="75" t="s">
        <v>608</v>
      </c>
      <c r="B12" s="75" t="s">
        <v>609</v>
      </c>
      <c r="C12" s="75"/>
      <c r="D12" s="75"/>
      <c r="E12" s="163" t="s">
        <v>610</v>
      </c>
      <c r="F12" s="163" t="s">
        <v>610</v>
      </c>
      <c r="G12" s="64" t="s">
        <v>76</v>
      </c>
      <c r="H12" s="65">
        <v>46149</v>
      </c>
      <c r="I12" s="64" t="s">
        <v>13</v>
      </c>
      <c r="J12" s="75"/>
      <c r="K12" s="87"/>
      <c r="L12" s="75"/>
      <c r="M12" s="127"/>
    </row>
    <row r="13" s="77" customFormat="1" ht="67.2" spans="1:13">
      <c r="A13" s="75" t="s">
        <v>611</v>
      </c>
      <c r="B13" s="75" t="s">
        <v>612</v>
      </c>
      <c r="C13" s="75"/>
      <c r="D13" s="75"/>
      <c r="E13" s="163" t="s">
        <v>613</v>
      </c>
      <c r="F13" s="163" t="s">
        <v>613</v>
      </c>
      <c r="G13" s="64" t="s">
        <v>76</v>
      </c>
      <c r="H13" s="65">
        <v>46149</v>
      </c>
      <c r="I13" s="64" t="s">
        <v>13</v>
      </c>
      <c r="J13" s="75"/>
      <c r="K13" s="87"/>
      <c r="L13" s="75"/>
      <c r="M13" s="127"/>
    </row>
    <row r="14" s="77" customFormat="1" ht="84" spans="1:13">
      <c r="A14" s="75" t="s">
        <v>614</v>
      </c>
      <c r="B14" s="75" t="s">
        <v>615</v>
      </c>
      <c r="C14" s="75"/>
      <c r="D14" s="75"/>
      <c r="E14" s="163" t="s">
        <v>616</v>
      </c>
      <c r="F14" s="163" t="s">
        <v>616</v>
      </c>
      <c r="G14" s="64" t="s">
        <v>76</v>
      </c>
      <c r="H14" s="65">
        <v>46149</v>
      </c>
      <c r="I14" s="64" t="s">
        <v>13</v>
      </c>
      <c r="J14" s="75"/>
      <c r="K14" s="87"/>
      <c r="L14" s="75"/>
      <c r="M14" s="127"/>
    </row>
    <row r="15" s="77" customFormat="1" ht="50.4" spans="1:13">
      <c r="A15" s="75" t="s">
        <v>617</v>
      </c>
      <c r="B15" s="75" t="s">
        <v>618</v>
      </c>
      <c r="C15" s="75"/>
      <c r="D15" s="75"/>
      <c r="E15" s="163" t="s">
        <v>619</v>
      </c>
      <c r="F15" s="163" t="s">
        <v>619</v>
      </c>
      <c r="G15" s="64" t="s">
        <v>76</v>
      </c>
      <c r="H15" s="65">
        <v>46149</v>
      </c>
      <c r="I15" s="64" t="s">
        <v>13</v>
      </c>
      <c r="J15" s="75"/>
      <c r="K15" s="87"/>
      <c r="L15" s="75"/>
      <c r="M15" s="127"/>
    </row>
    <row r="16" s="77" customFormat="1" ht="33.6" spans="1:13">
      <c r="A16" s="75" t="s">
        <v>620</v>
      </c>
      <c r="B16" s="75" t="s">
        <v>621</v>
      </c>
      <c r="C16" s="75"/>
      <c r="D16" s="75"/>
      <c r="E16" s="75" t="s">
        <v>622</v>
      </c>
      <c r="F16" s="75" t="s">
        <v>622</v>
      </c>
      <c r="G16" s="64" t="s">
        <v>76</v>
      </c>
      <c r="H16" s="65">
        <v>46149</v>
      </c>
      <c r="I16" s="64" t="s">
        <v>13</v>
      </c>
      <c r="J16" s="75"/>
      <c r="K16" s="88"/>
      <c r="L16" s="75"/>
      <c r="M16" s="127"/>
    </row>
    <row r="17" s="77" customFormat="1" ht="50.4" spans="1:13">
      <c r="A17" s="75" t="s">
        <v>623</v>
      </c>
      <c r="B17" s="75" t="s">
        <v>624</v>
      </c>
      <c r="C17" s="75"/>
      <c r="D17" s="75"/>
      <c r="E17" s="163" t="s">
        <v>619</v>
      </c>
      <c r="F17" s="163" t="s">
        <v>619</v>
      </c>
      <c r="G17" s="64" t="s">
        <v>76</v>
      </c>
      <c r="H17" s="65">
        <v>46149</v>
      </c>
      <c r="I17" s="64" t="s">
        <v>13</v>
      </c>
      <c r="J17" s="75"/>
      <c r="K17" s="87"/>
      <c r="L17" s="75"/>
      <c r="M17" s="127"/>
    </row>
    <row r="18" s="77" customFormat="1" ht="67.2" spans="1:13">
      <c r="A18" s="75" t="s">
        <v>625</v>
      </c>
      <c r="B18" s="75" t="s">
        <v>626</v>
      </c>
      <c r="C18" s="75"/>
      <c r="D18" s="75"/>
      <c r="E18" s="163" t="s">
        <v>627</v>
      </c>
      <c r="F18" s="163" t="s">
        <v>627</v>
      </c>
      <c r="G18" s="64" t="s">
        <v>76</v>
      </c>
      <c r="H18" s="65">
        <v>46149</v>
      </c>
      <c r="I18" s="64" t="s">
        <v>13</v>
      </c>
      <c r="J18" s="75"/>
      <c r="K18" s="87"/>
      <c r="L18" s="75"/>
      <c r="M18" s="127"/>
    </row>
    <row r="19" s="77" customFormat="1" ht="67.2" spans="1:13">
      <c r="A19" s="75" t="s">
        <v>628</v>
      </c>
      <c r="B19" s="75" t="s">
        <v>629</v>
      </c>
      <c r="C19" s="75"/>
      <c r="D19" s="75"/>
      <c r="E19" s="163" t="s">
        <v>630</v>
      </c>
      <c r="F19" s="163" t="s">
        <v>630</v>
      </c>
      <c r="G19" s="64" t="s">
        <v>76</v>
      </c>
      <c r="H19" s="65">
        <v>46149</v>
      </c>
      <c r="I19" s="64" t="s">
        <v>13</v>
      </c>
      <c r="J19" s="75"/>
      <c r="K19" s="87"/>
      <c r="L19" s="75"/>
      <c r="M19" s="127"/>
    </row>
    <row r="20" s="77" customFormat="1" ht="67.2" spans="1:13">
      <c r="A20" s="75" t="s">
        <v>631</v>
      </c>
      <c r="B20" s="75" t="s">
        <v>632</v>
      </c>
      <c r="C20" s="75"/>
      <c r="D20" s="75"/>
      <c r="E20" s="163" t="s">
        <v>633</v>
      </c>
      <c r="F20" s="163" t="s">
        <v>633</v>
      </c>
      <c r="G20" s="64" t="s">
        <v>76</v>
      </c>
      <c r="H20" s="65">
        <v>46149</v>
      </c>
      <c r="I20" s="64" t="s">
        <v>13</v>
      </c>
      <c r="J20" s="75"/>
      <c r="K20" s="87"/>
      <c r="L20" s="75"/>
      <c r="M20" s="127"/>
    </row>
    <row r="21" s="77" customFormat="1" ht="50.4" spans="1:13">
      <c r="A21" s="75" t="s">
        <v>634</v>
      </c>
      <c r="B21" s="75" t="s">
        <v>635</v>
      </c>
      <c r="C21" s="75"/>
      <c r="D21" s="75"/>
      <c r="E21" s="163" t="s">
        <v>636</v>
      </c>
      <c r="F21" s="163" t="s">
        <v>636</v>
      </c>
      <c r="G21" s="64" t="s">
        <v>76</v>
      </c>
      <c r="H21" s="65">
        <v>46149</v>
      </c>
      <c r="I21" s="64" t="s">
        <v>13</v>
      </c>
      <c r="J21" s="75"/>
      <c r="K21" s="88"/>
      <c r="L21" s="75"/>
      <c r="M21" s="127"/>
    </row>
    <row r="22" s="77" customFormat="1" ht="50.4" spans="1:13">
      <c r="A22" s="75" t="s">
        <v>637</v>
      </c>
      <c r="B22" s="75" t="s">
        <v>638</v>
      </c>
      <c r="C22" s="75"/>
      <c r="D22" s="75"/>
      <c r="E22" s="163" t="s">
        <v>639</v>
      </c>
      <c r="F22" s="163" t="s">
        <v>639</v>
      </c>
      <c r="G22" s="64" t="s">
        <v>76</v>
      </c>
      <c r="H22" s="65">
        <v>46149</v>
      </c>
      <c r="I22" s="64" t="s">
        <v>13</v>
      </c>
      <c r="J22" s="75"/>
      <c r="K22" s="87"/>
      <c r="L22" s="75"/>
      <c r="M22" s="127"/>
    </row>
    <row r="23" s="77" customFormat="1" ht="67.2" spans="1:13">
      <c r="A23" s="75" t="s">
        <v>640</v>
      </c>
      <c r="B23" s="75" t="s">
        <v>641</v>
      </c>
      <c r="C23" s="75"/>
      <c r="D23" s="75"/>
      <c r="E23" s="163" t="s">
        <v>613</v>
      </c>
      <c r="F23" s="163" t="s">
        <v>613</v>
      </c>
      <c r="G23" s="64" t="s">
        <v>76</v>
      </c>
      <c r="H23" s="65">
        <v>46149</v>
      </c>
      <c r="I23" s="64" t="s">
        <v>13</v>
      </c>
      <c r="J23" s="75"/>
      <c r="K23" s="87"/>
      <c r="L23" s="75"/>
      <c r="M23" s="127"/>
    </row>
    <row r="24" s="77" customFormat="1" ht="84" spans="1:13">
      <c r="A24" s="75" t="s">
        <v>642</v>
      </c>
      <c r="B24" s="75" t="s">
        <v>643</v>
      </c>
      <c r="C24" s="75"/>
      <c r="D24" s="75"/>
      <c r="E24" s="163" t="s">
        <v>644</v>
      </c>
      <c r="F24" s="163" t="s">
        <v>644</v>
      </c>
      <c r="G24" s="64" t="s">
        <v>76</v>
      </c>
      <c r="H24" s="65">
        <v>46149</v>
      </c>
      <c r="I24" s="64" t="s">
        <v>13</v>
      </c>
      <c r="J24" s="75"/>
      <c r="K24" s="87"/>
      <c r="L24" s="75"/>
      <c r="M24" s="127"/>
    </row>
    <row r="25" s="77" customFormat="1" ht="50.4" spans="1:13">
      <c r="A25" s="75" t="s">
        <v>645</v>
      </c>
      <c r="B25" s="75" t="s">
        <v>646</v>
      </c>
      <c r="C25" s="75"/>
      <c r="D25" s="75"/>
      <c r="E25" s="163" t="s">
        <v>647</v>
      </c>
      <c r="F25" s="163" t="s">
        <v>647</v>
      </c>
      <c r="G25" s="64" t="s">
        <v>76</v>
      </c>
      <c r="H25" s="65">
        <v>46149</v>
      </c>
      <c r="I25" s="64" t="s">
        <v>13</v>
      </c>
      <c r="J25" s="75"/>
      <c r="K25" s="87"/>
      <c r="L25" s="75"/>
      <c r="M25" s="127"/>
    </row>
    <row r="26" s="77" customFormat="1" ht="67.2" spans="1:13">
      <c r="A26" s="75" t="s">
        <v>648</v>
      </c>
      <c r="B26" s="75" t="s">
        <v>649</v>
      </c>
      <c r="C26" s="75"/>
      <c r="D26" s="75"/>
      <c r="E26" s="163" t="s">
        <v>650</v>
      </c>
      <c r="F26" s="163" t="s">
        <v>650</v>
      </c>
      <c r="G26" s="64" t="s">
        <v>76</v>
      </c>
      <c r="H26" s="65">
        <v>46149</v>
      </c>
      <c r="I26" s="64" t="s">
        <v>13</v>
      </c>
      <c r="J26" s="75"/>
      <c r="K26" s="88"/>
      <c r="L26" s="75"/>
      <c r="M26" s="127"/>
    </row>
    <row r="27" s="77" customFormat="1" ht="67.2" spans="1:13">
      <c r="A27" s="75" t="s">
        <v>651</v>
      </c>
      <c r="B27" s="75" t="s">
        <v>652</v>
      </c>
      <c r="C27" s="75"/>
      <c r="D27" s="75"/>
      <c r="E27" s="163" t="s">
        <v>653</v>
      </c>
      <c r="F27" s="163" t="s">
        <v>653</v>
      </c>
      <c r="G27" s="64" t="s">
        <v>76</v>
      </c>
      <c r="H27" s="65">
        <v>46149</v>
      </c>
      <c r="I27" s="64" t="s">
        <v>13</v>
      </c>
      <c r="J27" s="75"/>
      <c r="K27" s="87"/>
      <c r="L27" s="75"/>
      <c r="M27" s="127"/>
    </row>
    <row r="28" s="77" customFormat="1" ht="84" spans="1:13">
      <c r="A28" s="75" t="s">
        <v>654</v>
      </c>
      <c r="B28" s="75" t="s">
        <v>655</v>
      </c>
      <c r="C28" s="75"/>
      <c r="D28" s="75"/>
      <c r="E28" s="163" t="s">
        <v>656</v>
      </c>
      <c r="F28" s="163" t="s">
        <v>656</v>
      </c>
      <c r="G28" s="64" t="s">
        <v>76</v>
      </c>
      <c r="H28" s="65">
        <v>46149</v>
      </c>
      <c r="I28" s="64" t="s">
        <v>13</v>
      </c>
      <c r="J28" s="75"/>
      <c r="K28" s="87"/>
      <c r="L28" s="75"/>
      <c r="M28" s="127"/>
    </row>
    <row r="29" s="77" customFormat="1" ht="50.4" spans="1:13">
      <c r="A29" s="75" t="s">
        <v>657</v>
      </c>
      <c r="B29" s="75" t="s">
        <v>658</v>
      </c>
      <c r="C29" s="75"/>
      <c r="D29" s="75"/>
      <c r="E29" s="163" t="s">
        <v>659</v>
      </c>
      <c r="F29" s="163" t="s">
        <v>659</v>
      </c>
      <c r="G29" s="64" t="s">
        <v>76</v>
      </c>
      <c r="H29" s="65">
        <v>46149</v>
      </c>
      <c r="I29" s="64" t="s">
        <v>13</v>
      </c>
      <c r="J29" s="75"/>
      <c r="K29" s="87"/>
      <c r="L29" s="75"/>
      <c r="M29" s="127"/>
    </row>
    <row r="30" s="77" customFormat="1" ht="50.4" spans="1:13">
      <c r="A30" s="75" t="s">
        <v>660</v>
      </c>
      <c r="B30" s="75" t="s">
        <v>661</v>
      </c>
      <c r="C30" s="75"/>
      <c r="D30" s="75"/>
      <c r="E30" s="163" t="s">
        <v>662</v>
      </c>
      <c r="F30" s="163" t="s">
        <v>662</v>
      </c>
      <c r="G30" s="64" t="s">
        <v>76</v>
      </c>
      <c r="H30" s="65">
        <v>46149</v>
      </c>
      <c r="I30" s="64" t="s">
        <v>13</v>
      </c>
      <c r="J30" s="75"/>
      <c r="K30" s="87"/>
      <c r="L30" s="75"/>
      <c r="M30" s="127"/>
    </row>
    <row r="31" s="77" customFormat="1" ht="33.6" spans="1:13">
      <c r="A31" s="75" t="s">
        <v>663</v>
      </c>
      <c r="B31" s="75" t="s">
        <v>664</v>
      </c>
      <c r="C31" s="75"/>
      <c r="D31" s="75"/>
      <c r="E31" s="163" t="s">
        <v>665</v>
      </c>
      <c r="F31" s="163" t="s">
        <v>665</v>
      </c>
      <c r="G31" s="64" t="s">
        <v>76</v>
      </c>
      <c r="H31" s="65">
        <v>46149</v>
      </c>
      <c r="I31" s="64" t="s">
        <v>13</v>
      </c>
      <c r="J31" s="75"/>
      <c r="K31" s="88"/>
      <c r="L31" s="75"/>
      <c r="M31" s="127"/>
    </row>
    <row r="32" s="77" customFormat="1" ht="67.2" spans="1:13">
      <c r="A32" s="75" t="s">
        <v>666</v>
      </c>
      <c r="B32" s="75" t="s">
        <v>667</v>
      </c>
      <c r="C32" s="75"/>
      <c r="D32" s="75"/>
      <c r="E32" s="163" t="s">
        <v>668</v>
      </c>
      <c r="F32" s="163" t="s">
        <v>668</v>
      </c>
      <c r="G32" s="64" t="s">
        <v>76</v>
      </c>
      <c r="H32" s="65">
        <v>46149</v>
      </c>
      <c r="I32" s="64" t="s">
        <v>13</v>
      </c>
      <c r="J32" s="75"/>
      <c r="K32" s="87"/>
      <c r="L32" s="75"/>
      <c r="M32" s="127"/>
    </row>
    <row r="33" s="77" customFormat="1" ht="16.8" spans="1:13">
      <c r="A33" s="33" t="s">
        <v>669</v>
      </c>
      <c r="B33" s="33"/>
      <c r="C33" s="33"/>
      <c r="D33" s="33"/>
      <c r="E33" s="33"/>
      <c r="F33" s="33"/>
      <c r="G33" s="33"/>
      <c r="H33" s="33"/>
      <c r="I33" s="33"/>
      <c r="J33" s="33"/>
      <c r="K33" s="33"/>
      <c r="L33" s="33"/>
      <c r="M33" s="33"/>
    </row>
    <row r="34" s="77" customFormat="1" ht="33.6" spans="1:13">
      <c r="A34" s="132" t="s">
        <v>670</v>
      </c>
      <c r="B34" s="132" t="s">
        <v>671</v>
      </c>
      <c r="C34" s="132" t="s">
        <v>672</v>
      </c>
      <c r="D34" s="132" t="s">
        <v>673</v>
      </c>
      <c r="E34" s="132" t="s">
        <v>674</v>
      </c>
      <c r="F34" s="132" t="s">
        <v>674</v>
      </c>
      <c r="G34" s="133" t="s">
        <v>76</v>
      </c>
      <c r="H34" s="134">
        <v>46149</v>
      </c>
      <c r="I34" s="133" t="s">
        <v>13</v>
      </c>
      <c r="J34" s="132"/>
      <c r="K34" s="142"/>
      <c r="L34" s="132"/>
      <c r="M34" s="143"/>
    </row>
    <row r="35" s="77" customFormat="1" ht="50.4" spans="1:13">
      <c r="A35" s="75" t="s">
        <v>675</v>
      </c>
      <c r="B35" s="75" t="s">
        <v>676</v>
      </c>
      <c r="C35" s="75" t="s">
        <v>677</v>
      </c>
      <c r="D35" s="75" t="s">
        <v>678</v>
      </c>
      <c r="E35" s="75" t="s">
        <v>679</v>
      </c>
      <c r="F35" s="75" t="s">
        <v>679</v>
      </c>
      <c r="G35" s="64" t="s">
        <v>76</v>
      </c>
      <c r="H35" s="65">
        <v>46149</v>
      </c>
      <c r="I35" s="64" t="s">
        <v>13</v>
      </c>
      <c r="J35" s="75"/>
      <c r="K35" s="88"/>
      <c r="L35" s="75"/>
      <c r="M35" s="120"/>
    </row>
    <row r="36" s="77" customFormat="1" ht="33.6" spans="1:13">
      <c r="A36" s="75" t="s">
        <v>680</v>
      </c>
      <c r="B36" s="75" t="s">
        <v>681</v>
      </c>
      <c r="C36" s="75" t="s">
        <v>682</v>
      </c>
      <c r="D36" s="75" t="s">
        <v>683</v>
      </c>
      <c r="E36" s="75" t="s">
        <v>684</v>
      </c>
      <c r="F36" s="75" t="s">
        <v>684</v>
      </c>
      <c r="G36" s="64" t="s">
        <v>76</v>
      </c>
      <c r="H36" s="65">
        <v>46149</v>
      </c>
      <c r="I36" s="64" t="s">
        <v>13</v>
      </c>
      <c r="J36" s="75"/>
      <c r="K36" s="87"/>
      <c r="L36" s="75"/>
      <c r="M36" s="120"/>
    </row>
    <row r="37" s="77" customFormat="1" ht="50.4" spans="1:13">
      <c r="A37" s="75" t="s">
        <v>685</v>
      </c>
      <c r="B37" s="75" t="s">
        <v>686</v>
      </c>
      <c r="C37" s="75" t="s">
        <v>687</v>
      </c>
      <c r="D37" s="75" t="s">
        <v>688</v>
      </c>
      <c r="E37" s="75" t="s">
        <v>689</v>
      </c>
      <c r="F37" s="75" t="s">
        <v>689</v>
      </c>
      <c r="G37" s="64" t="s">
        <v>76</v>
      </c>
      <c r="H37" s="65">
        <v>46149</v>
      </c>
      <c r="I37" s="64" t="s">
        <v>13</v>
      </c>
      <c r="J37" s="75"/>
      <c r="K37" s="87"/>
      <c r="L37" s="75"/>
      <c r="M37" s="120"/>
    </row>
    <row r="38" s="77" customFormat="1" ht="33.6" spans="1:13">
      <c r="A38" s="75" t="s">
        <v>690</v>
      </c>
      <c r="B38" s="75" t="s">
        <v>691</v>
      </c>
      <c r="C38" s="75" t="s">
        <v>692</v>
      </c>
      <c r="D38" s="75" t="s">
        <v>678</v>
      </c>
      <c r="E38" s="75" t="s">
        <v>693</v>
      </c>
      <c r="F38" s="75" t="s">
        <v>693</v>
      </c>
      <c r="G38" s="64" t="s">
        <v>76</v>
      </c>
      <c r="H38" s="65">
        <v>46149</v>
      </c>
      <c r="I38" s="64" t="s">
        <v>13</v>
      </c>
      <c r="J38" s="75"/>
      <c r="K38" s="87"/>
      <c r="L38" s="75"/>
      <c r="M38" s="120"/>
    </row>
    <row r="39" s="77" customFormat="1" ht="33.6" spans="1:13">
      <c r="A39" s="75" t="s">
        <v>694</v>
      </c>
      <c r="B39" s="75" t="s">
        <v>695</v>
      </c>
      <c r="C39" s="75" t="s">
        <v>696</v>
      </c>
      <c r="D39" s="75" t="s">
        <v>697</v>
      </c>
      <c r="E39" s="75" t="s">
        <v>698</v>
      </c>
      <c r="F39" s="75" t="s">
        <v>698</v>
      </c>
      <c r="G39" s="64" t="s">
        <v>76</v>
      </c>
      <c r="H39" s="65">
        <v>46149</v>
      </c>
      <c r="I39" s="64" t="s">
        <v>13</v>
      </c>
      <c r="J39" s="75"/>
      <c r="K39" s="87"/>
      <c r="L39" s="75"/>
      <c r="M39" s="120"/>
    </row>
    <row r="40" s="77" customFormat="1" ht="33.6" spans="1:13">
      <c r="A40" s="75" t="s">
        <v>699</v>
      </c>
      <c r="B40" s="75" t="s">
        <v>700</v>
      </c>
      <c r="C40" s="75" t="s">
        <v>701</v>
      </c>
      <c r="D40" s="75" t="s">
        <v>702</v>
      </c>
      <c r="E40" s="75" t="s">
        <v>703</v>
      </c>
      <c r="F40" s="75" t="s">
        <v>703</v>
      </c>
      <c r="G40" s="64" t="s">
        <v>76</v>
      </c>
      <c r="H40" s="65">
        <v>46149</v>
      </c>
      <c r="I40" s="64" t="s">
        <v>13</v>
      </c>
      <c r="J40" s="75"/>
      <c r="K40" s="88"/>
      <c r="L40" s="75"/>
      <c r="M40" s="120"/>
    </row>
    <row r="41" s="77" customFormat="1" ht="33.6" spans="1:13">
      <c r="A41" s="75" t="s">
        <v>704</v>
      </c>
      <c r="B41" s="75" t="s">
        <v>705</v>
      </c>
      <c r="C41" s="75" t="s">
        <v>706</v>
      </c>
      <c r="D41" s="75" t="s">
        <v>707</v>
      </c>
      <c r="E41" s="75" t="s">
        <v>708</v>
      </c>
      <c r="F41" s="75" t="s">
        <v>708</v>
      </c>
      <c r="G41" s="64" t="s">
        <v>76</v>
      </c>
      <c r="H41" s="65">
        <v>46149</v>
      </c>
      <c r="I41" s="64" t="s">
        <v>13</v>
      </c>
      <c r="J41" s="75"/>
      <c r="K41" s="87"/>
      <c r="L41" s="75"/>
      <c r="M41" s="120"/>
    </row>
    <row r="42" s="77" customFormat="1" ht="33.6" spans="1:13">
      <c r="A42" s="75" t="s">
        <v>709</v>
      </c>
      <c r="B42" s="75" t="s">
        <v>710</v>
      </c>
      <c r="C42" s="75" t="s">
        <v>711</v>
      </c>
      <c r="D42" s="75" t="s">
        <v>707</v>
      </c>
      <c r="E42" s="75" t="s">
        <v>712</v>
      </c>
      <c r="F42" s="75" t="s">
        <v>712</v>
      </c>
      <c r="G42" s="64" t="s">
        <v>76</v>
      </c>
      <c r="H42" s="65">
        <v>46149</v>
      </c>
      <c r="I42" s="64" t="s">
        <v>13</v>
      </c>
      <c r="J42" s="75"/>
      <c r="K42" s="87"/>
      <c r="L42" s="75"/>
      <c r="M42" s="120"/>
    </row>
    <row r="43" s="77" customFormat="1" ht="33.6" spans="1:13">
      <c r="A43" s="75" t="s">
        <v>713</v>
      </c>
      <c r="B43" s="75" t="s">
        <v>714</v>
      </c>
      <c r="C43" s="75" t="s">
        <v>715</v>
      </c>
      <c r="D43" s="75" t="s">
        <v>716</v>
      </c>
      <c r="E43" s="75" t="s">
        <v>717</v>
      </c>
      <c r="F43" s="75" t="s">
        <v>717</v>
      </c>
      <c r="G43" s="64" t="s">
        <v>76</v>
      </c>
      <c r="H43" s="65">
        <v>46149</v>
      </c>
      <c r="I43" s="64" t="s">
        <v>13</v>
      </c>
      <c r="J43" s="75"/>
      <c r="K43" s="87"/>
      <c r="L43" s="75"/>
      <c r="M43" s="120"/>
    </row>
    <row r="44" s="77" customFormat="1" ht="50.4" spans="1:13">
      <c r="A44" s="75" t="s">
        <v>718</v>
      </c>
      <c r="B44" s="75" t="s">
        <v>719</v>
      </c>
      <c r="C44" s="75" t="s">
        <v>720</v>
      </c>
      <c r="D44" s="75" t="s">
        <v>721</v>
      </c>
      <c r="E44" s="75" t="s">
        <v>722</v>
      </c>
      <c r="F44" s="75" t="s">
        <v>722</v>
      </c>
      <c r="G44" s="64" t="s">
        <v>76</v>
      </c>
      <c r="H44" s="65">
        <v>46149</v>
      </c>
      <c r="I44" s="64" t="s">
        <v>13</v>
      </c>
      <c r="J44" s="75"/>
      <c r="K44" s="87"/>
      <c r="L44" s="75"/>
      <c r="M44" s="120"/>
    </row>
    <row r="45" s="77" customFormat="1" ht="50.4" spans="1:13">
      <c r="A45" s="75" t="s">
        <v>723</v>
      </c>
      <c r="B45" s="75" t="s">
        <v>724</v>
      </c>
      <c r="C45" s="75" t="s">
        <v>725</v>
      </c>
      <c r="D45" s="75" t="s">
        <v>726</v>
      </c>
      <c r="E45" s="75" t="s">
        <v>727</v>
      </c>
      <c r="F45" s="75" t="s">
        <v>727</v>
      </c>
      <c r="G45" s="64" t="s">
        <v>76</v>
      </c>
      <c r="H45" s="65">
        <v>46149</v>
      </c>
      <c r="I45" s="64" t="s">
        <v>13</v>
      </c>
      <c r="J45" s="75"/>
      <c r="K45" s="88"/>
      <c r="L45" s="75"/>
      <c r="M45" s="120"/>
    </row>
    <row r="46" s="77" customFormat="1" ht="33.6" spans="1:13">
      <c r="A46" s="75" t="s">
        <v>728</v>
      </c>
      <c r="B46" s="75" t="s">
        <v>729</v>
      </c>
      <c r="C46" s="75" t="s">
        <v>730</v>
      </c>
      <c r="D46" s="75" t="s">
        <v>707</v>
      </c>
      <c r="E46" s="75" t="s">
        <v>731</v>
      </c>
      <c r="F46" s="75" t="s">
        <v>731</v>
      </c>
      <c r="G46" s="64" t="s">
        <v>76</v>
      </c>
      <c r="H46" s="65">
        <v>46149</v>
      </c>
      <c r="I46" s="64" t="s">
        <v>13</v>
      </c>
      <c r="J46" s="75"/>
      <c r="K46" s="87"/>
      <c r="L46" s="75"/>
      <c r="M46" s="120"/>
    </row>
    <row r="47" s="77" customFormat="1" ht="33.6" spans="1:13">
      <c r="A47" s="75" t="s">
        <v>732</v>
      </c>
      <c r="B47" s="75" t="s">
        <v>733</v>
      </c>
      <c r="C47" s="75" t="s">
        <v>734</v>
      </c>
      <c r="D47" s="75" t="s">
        <v>735</v>
      </c>
      <c r="E47" s="75" t="s">
        <v>736</v>
      </c>
      <c r="F47" s="75" t="s">
        <v>736</v>
      </c>
      <c r="G47" s="64" t="s">
        <v>76</v>
      </c>
      <c r="H47" s="65">
        <v>46149</v>
      </c>
      <c r="I47" s="64" t="s">
        <v>13</v>
      </c>
      <c r="J47" s="75"/>
      <c r="K47" s="87"/>
      <c r="L47" s="75"/>
      <c r="M47" s="120"/>
    </row>
    <row r="48" s="77" customFormat="1" ht="33.6" spans="1:13">
      <c r="A48" s="75" t="s">
        <v>737</v>
      </c>
      <c r="B48" s="75" t="s">
        <v>738</v>
      </c>
      <c r="C48" s="75" t="s">
        <v>739</v>
      </c>
      <c r="D48" s="75" t="s">
        <v>678</v>
      </c>
      <c r="E48" s="75" t="s">
        <v>740</v>
      </c>
      <c r="F48" s="75" t="s">
        <v>740</v>
      </c>
      <c r="G48" s="64" t="s">
        <v>76</v>
      </c>
      <c r="H48" s="65">
        <v>46149</v>
      </c>
      <c r="I48" s="64" t="s">
        <v>13</v>
      </c>
      <c r="J48" s="75"/>
      <c r="K48" s="87"/>
      <c r="L48" s="75"/>
      <c r="M48" s="120"/>
    </row>
    <row r="49" s="77" customFormat="1" ht="50.4" spans="1:13">
      <c r="A49" s="75" t="s">
        <v>741</v>
      </c>
      <c r="B49" s="75" t="s">
        <v>742</v>
      </c>
      <c r="C49" s="75" t="s">
        <v>743</v>
      </c>
      <c r="D49" s="75" t="s">
        <v>744</v>
      </c>
      <c r="E49" s="75" t="s">
        <v>745</v>
      </c>
      <c r="F49" s="75" t="s">
        <v>745</v>
      </c>
      <c r="G49" s="64" t="s">
        <v>76</v>
      </c>
      <c r="H49" s="65">
        <v>46149</v>
      </c>
      <c r="I49" s="64" t="s">
        <v>13</v>
      </c>
      <c r="J49" s="75"/>
      <c r="K49" s="87"/>
      <c r="L49" s="75"/>
      <c r="M49" s="120"/>
    </row>
  </sheetData>
  <mergeCells count="15">
    <mergeCell ref="B1:F1"/>
    <mergeCell ref="B2:F2"/>
    <mergeCell ref="G7:I7"/>
    <mergeCell ref="J7:L7"/>
    <mergeCell ref="G8:I8"/>
    <mergeCell ref="J8:L8"/>
    <mergeCell ref="A10:M10"/>
    <mergeCell ref="A33:M33"/>
    <mergeCell ref="A7:A9"/>
    <mergeCell ref="B7:B9"/>
    <mergeCell ref="C7:C9"/>
    <mergeCell ref="D7:D9"/>
    <mergeCell ref="E7:E9"/>
    <mergeCell ref="F7:F9"/>
    <mergeCell ref="M7:M9"/>
  </mergeCells>
  <dataValidations count="1">
    <dataValidation type="list" allowBlank="1" showErrorMessage="1" promptTitle="dfdf" sqref="G11:G49 J11:J32 J34:J49">
      <formula1>"Passed,Untested,Failed,Blocked"</formula1>
    </dataValidation>
  </dataValidation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9"/>
  <sheetViews>
    <sheetView workbookViewId="0">
      <selection activeCell="A1" sqref="$A1:$XFD1048576"/>
    </sheetView>
  </sheetViews>
  <sheetFormatPr defaultColWidth="9.10185185185185" defaultRowHeight="16.8"/>
  <cols>
    <col min="1" max="1" width="21.3333333333333" style="47" customWidth="1"/>
    <col min="2" max="2" width="31.6666666666667" style="47" customWidth="1"/>
    <col min="3" max="3" width="34.3333333333333" style="47" customWidth="1"/>
    <col min="4" max="4" width="29" style="47" customWidth="1"/>
    <col min="5" max="5" width="34.0740740740741" style="47" customWidth="1"/>
    <col min="6" max="6" width="46" style="47" customWidth="1"/>
    <col min="7" max="7" width="16" style="47" customWidth="1"/>
    <col min="8" max="8" width="21.5555555555556" style="47" customWidth="1"/>
    <col min="9" max="9" width="22.6666666666667" style="47" customWidth="1"/>
    <col min="10" max="10" width="16" style="47" customWidth="1"/>
    <col min="11" max="11" width="21.5555555555556" style="47" customWidth="1"/>
    <col min="12" max="12" width="22.6666666666667" style="47" customWidth="1"/>
    <col min="13" max="13" width="16" style="47" customWidth="1"/>
    <col min="14" max="16384" width="9.10185185185185" style="47"/>
  </cols>
  <sheetData>
    <row r="1" s="45" customFormat="1" ht="15.75" customHeight="1" spans="1:10">
      <c r="A1" s="48" t="s">
        <v>49</v>
      </c>
      <c r="B1" s="49" t="s">
        <v>50</v>
      </c>
      <c r="C1" s="49"/>
      <c r="D1" s="49"/>
      <c r="E1" s="49"/>
      <c r="F1" s="49"/>
      <c r="G1" s="50"/>
      <c r="H1" s="51"/>
      <c r="J1" s="50"/>
    </row>
    <row r="2" s="45" customFormat="1" spans="1:10">
      <c r="A2" s="48" t="s">
        <v>51</v>
      </c>
      <c r="B2" s="52" t="s">
        <v>746</v>
      </c>
      <c r="C2" s="52"/>
      <c r="D2" s="52"/>
      <c r="E2" s="52"/>
      <c r="F2" s="52"/>
      <c r="G2" s="50"/>
      <c r="H2" s="51"/>
      <c r="J2" s="50"/>
    </row>
    <row r="3" s="45" customFormat="1" ht="16.5" customHeight="1" spans="1:10">
      <c r="A3" s="53"/>
      <c r="B3" s="15" t="s">
        <v>53</v>
      </c>
      <c r="C3" s="15" t="s">
        <v>54</v>
      </c>
      <c r="D3" s="15" t="s">
        <v>55</v>
      </c>
      <c r="E3" s="15" t="s">
        <v>56</v>
      </c>
      <c r="F3" s="15" t="s">
        <v>57</v>
      </c>
      <c r="G3" s="50"/>
      <c r="H3" s="51"/>
      <c r="J3" s="50"/>
    </row>
    <row r="4" s="45" customFormat="1" spans="1:10">
      <c r="A4" s="54" t="s">
        <v>58</v>
      </c>
      <c r="B4" s="55">
        <v>67</v>
      </c>
      <c r="C4" s="55">
        <v>0</v>
      </c>
      <c r="D4" s="53">
        <f>COUNTIF(G12:G54,"Untested")</f>
        <v>0</v>
      </c>
      <c r="E4" s="56">
        <f>COUNTIF(G12:G54,"Blocked")</f>
        <v>0</v>
      </c>
      <c r="F4" s="55">
        <v>67</v>
      </c>
      <c r="G4" s="50"/>
      <c r="H4" s="51"/>
      <c r="J4" s="50"/>
    </row>
    <row r="5" s="45" customFormat="1" spans="1:10">
      <c r="A5" s="54" t="s">
        <v>59</v>
      </c>
      <c r="B5" s="55">
        <v>0</v>
      </c>
      <c r="C5" s="55">
        <v>0</v>
      </c>
      <c r="D5" s="53">
        <f>COUNTIF(J12:J55,"Untested")</f>
        <v>0</v>
      </c>
      <c r="E5" s="56">
        <f>COUNTIF(J12:J55,"Blocked")</f>
        <v>0</v>
      </c>
      <c r="F5" s="55">
        <v>0</v>
      </c>
      <c r="G5" s="50"/>
      <c r="H5" s="51"/>
      <c r="J5" s="50"/>
    </row>
    <row r="6" s="45" customFormat="1" ht="409" customHeight="1" spans="1:10">
      <c r="A6" s="57"/>
      <c r="B6" s="58"/>
      <c r="D6" s="1"/>
      <c r="E6" s="59"/>
      <c r="F6" s="1"/>
      <c r="G6" s="50"/>
      <c r="H6" s="51"/>
      <c r="I6" s="1"/>
      <c r="J6" s="50"/>
    </row>
    <row r="7" s="45" customFormat="1" ht="200" customHeight="1" spans="1:13">
      <c r="A7" s="13"/>
      <c r="B7" s="13"/>
      <c r="C7" s="13"/>
      <c r="D7" s="13"/>
      <c r="E7" s="13"/>
      <c r="F7" s="13"/>
      <c r="G7" s="13"/>
      <c r="H7" s="13"/>
      <c r="I7" s="13"/>
      <c r="J7" s="13"/>
      <c r="K7" s="13"/>
      <c r="L7" s="13"/>
      <c r="M7" s="13"/>
    </row>
    <row r="8" s="45" customFormat="1" spans="1:13">
      <c r="A8" s="15" t="s">
        <v>60</v>
      </c>
      <c r="B8" s="15" t="s">
        <v>7</v>
      </c>
      <c r="C8" s="15" t="s">
        <v>61</v>
      </c>
      <c r="D8" s="15" t="s">
        <v>62</v>
      </c>
      <c r="E8" s="15" t="s">
        <v>63</v>
      </c>
      <c r="F8" s="15" t="s">
        <v>64</v>
      </c>
      <c r="G8" s="15" t="s">
        <v>65</v>
      </c>
      <c r="H8" s="15"/>
      <c r="I8" s="15"/>
      <c r="J8" s="15" t="s">
        <v>65</v>
      </c>
      <c r="K8" s="15"/>
      <c r="L8" s="15"/>
      <c r="M8" s="15" t="s">
        <v>66</v>
      </c>
    </row>
    <row r="9" s="45" customFormat="1" spans="1:13">
      <c r="A9" s="15"/>
      <c r="B9" s="15"/>
      <c r="C9" s="15"/>
      <c r="D9" s="15"/>
      <c r="E9" s="15"/>
      <c r="F9" s="15"/>
      <c r="G9" s="15" t="s">
        <v>67</v>
      </c>
      <c r="H9" s="15"/>
      <c r="I9" s="15"/>
      <c r="J9" s="15" t="s">
        <v>68</v>
      </c>
      <c r="K9" s="15"/>
      <c r="L9" s="15"/>
      <c r="M9" s="15"/>
    </row>
    <row r="10" s="45" customFormat="1" spans="1:13">
      <c r="A10" s="15"/>
      <c r="B10" s="15"/>
      <c r="C10" s="15"/>
      <c r="D10" s="15"/>
      <c r="E10" s="15"/>
      <c r="F10" s="15"/>
      <c r="G10" s="60" t="s">
        <v>69</v>
      </c>
      <c r="H10" s="61" t="s">
        <v>70</v>
      </c>
      <c r="I10" s="15" t="s">
        <v>71</v>
      </c>
      <c r="J10" s="60" t="s">
        <v>69</v>
      </c>
      <c r="K10" s="61" t="s">
        <v>70</v>
      </c>
      <c r="L10" s="15" t="s">
        <v>71</v>
      </c>
      <c r="M10" s="15"/>
    </row>
    <row r="11" s="45" customFormat="1" spans="1:13">
      <c r="A11" s="20" t="s">
        <v>747</v>
      </c>
      <c r="B11" s="20"/>
      <c r="C11" s="20"/>
      <c r="D11" s="20"/>
      <c r="E11" s="20"/>
      <c r="F11" s="20"/>
      <c r="G11" s="20"/>
      <c r="H11" s="20"/>
      <c r="I11" s="20"/>
      <c r="J11" s="20"/>
      <c r="K11" s="20"/>
      <c r="L11" s="20"/>
      <c r="M11" s="20"/>
    </row>
    <row r="12" s="45" customFormat="1" ht="84" spans="1:13">
      <c r="A12" s="62" t="s">
        <v>748</v>
      </c>
      <c r="B12" s="63" t="s">
        <v>749</v>
      </c>
      <c r="C12" s="63" t="s">
        <v>750</v>
      </c>
      <c r="D12" s="63" t="s">
        <v>750</v>
      </c>
      <c r="E12" s="63" t="s">
        <v>751</v>
      </c>
      <c r="F12" s="63" t="s">
        <v>751</v>
      </c>
      <c r="G12" s="64" t="s">
        <v>76</v>
      </c>
      <c r="H12" s="65">
        <v>46149</v>
      </c>
      <c r="I12" s="64" t="s">
        <v>16</v>
      </c>
      <c r="J12" s="30"/>
      <c r="K12" s="70"/>
      <c r="L12" s="32"/>
      <c r="M12" s="23"/>
    </row>
    <row r="13" s="45" customFormat="1" ht="67.2" spans="1:13">
      <c r="A13" s="62" t="s">
        <v>752</v>
      </c>
      <c r="B13" s="66" t="s">
        <v>753</v>
      </c>
      <c r="C13" s="66" t="s">
        <v>750</v>
      </c>
      <c r="D13" s="66" t="s">
        <v>750</v>
      </c>
      <c r="E13" s="66" t="s">
        <v>754</v>
      </c>
      <c r="F13" s="66" t="s">
        <v>754</v>
      </c>
      <c r="G13" s="64" t="s">
        <v>76</v>
      </c>
      <c r="H13" s="65">
        <v>46149</v>
      </c>
      <c r="I13" s="64" t="s">
        <v>16</v>
      </c>
      <c r="J13" s="30"/>
      <c r="K13" s="70"/>
      <c r="L13" s="32"/>
      <c r="M13" s="23"/>
    </row>
    <row r="14" s="45" customFormat="1" ht="67.2" spans="1:13">
      <c r="A14" s="62" t="s">
        <v>755</v>
      </c>
      <c r="B14" s="63" t="s">
        <v>756</v>
      </c>
      <c r="C14" s="63" t="s">
        <v>750</v>
      </c>
      <c r="D14" s="63" t="s">
        <v>750</v>
      </c>
      <c r="E14" s="63" t="s">
        <v>757</v>
      </c>
      <c r="F14" s="63" t="s">
        <v>757</v>
      </c>
      <c r="G14" s="64" t="s">
        <v>76</v>
      </c>
      <c r="H14" s="65">
        <v>46149</v>
      </c>
      <c r="I14" s="64" t="s">
        <v>16</v>
      </c>
      <c r="J14" s="30"/>
      <c r="K14" s="70"/>
      <c r="L14" s="32"/>
      <c r="M14" s="23"/>
    </row>
    <row r="15" s="45" customFormat="1" ht="33.6" spans="1:13">
      <c r="A15" s="62" t="s">
        <v>758</v>
      </c>
      <c r="B15" s="66" t="s">
        <v>759</v>
      </c>
      <c r="C15" s="66" t="s">
        <v>750</v>
      </c>
      <c r="D15" s="66" t="s">
        <v>750</v>
      </c>
      <c r="E15" s="66" t="s">
        <v>760</v>
      </c>
      <c r="F15" s="66" t="s">
        <v>760</v>
      </c>
      <c r="G15" s="64" t="s">
        <v>76</v>
      </c>
      <c r="H15" s="65">
        <v>46149</v>
      </c>
      <c r="I15" s="64" t="s">
        <v>16</v>
      </c>
      <c r="J15" s="30"/>
      <c r="K15" s="70"/>
      <c r="L15" s="32"/>
      <c r="M15" s="23"/>
    </row>
    <row r="16" s="45" customFormat="1" ht="50.4" spans="1:13">
      <c r="A16" s="62" t="s">
        <v>761</v>
      </c>
      <c r="B16" s="63" t="s">
        <v>762</v>
      </c>
      <c r="C16" s="63" t="s">
        <v>750</v>
      </c>
      <c r="D16" s="63" t="s">
        <v>750</v>
      </c>
      <c r="E16" s="63" t="s">
        <v>763</v>
      </c>
      <c r="F16" s="63" t="s">
        <v>763</v>
      </c>
      <c r="G16" s="64" t="s">
        <v>76</v>
      </c>
      <c r="H16" s="65">
        <v>46149</v>
      </c>
      <c r="I16" s="64" t="s">
        <v>16</v>
      </c>
      <c r="J16" s="30"/>
      <c r="K16" s="70"/>
      <c r="L16" s="32"/>
      <c r="M16" s="23"/>
    </row>
    <row r="17" s="45" customFormat="1" ht="84" spans="1:13">
      <c r="A17" s="62" t="s">
        <v>764</v>
      </c>
      <c r="B17" s="66" t="s">
        <v>765</v>
      </c>
      <c r="C17" s="66" t="s">
        <v>750</v>
      </c>
      <c r="D17" s="66" t="s">
        <v>750</v>
      </c>
      <c r="E17" s="66" t="s">
        <v>766</v>
      </c>
      <c r="F17" s="66" t="s">
        <v>766</v>
      </c>
      <c r="G17" s="64" t="s">
        <v>76</v>
      </c>
      <c r="H17" s="65">
        <v>46149</v>
      </c>
      <c r="I17" s="64" t="s">
        <v>16</v>
      </c>
      <c r="J17" s="30"/>
      <c r="K17" s="70"/>
      <c r="L17" s="32"/>
      <c r="M17" s="23"/>
    </row>
    <row r="18" s="45" customFormat="1" ht="100.8" spans="1:13">
      <c r="A18" s="62" t="s">
        <v>767</v>
      </c>
      <c r="B18" s="63" t="s">
        <v>768</v>
      </c>
      <c r="C18" s="63" t="s">
        <v>750</v>
      </c>
      <c r="D18" s="63" t="s">
        <v>750</v>
      </c>
      <c r="E18" s="63" t="s">
        <v>769</v>
      </c>
      <c r="F18" s="63" t="s">
        <v>769</v>
      </c>
      <c r="G18" s="64" t="s">
        <v>76</v>
      </c>
      <c r="H18" s="65">
        <v>46149</v>
      </c>
      <c r="I18" s="64" t="s">
        <v>16</v>
      </c>
      <c r="J18" s="30"/>
      <c r="K18" s="70"/>
      <c r="L18" s="32"/>
      <c r="M18" s="23"/>
    </row>
    <row r="19" s="45" customFormat="1" ht="100.8" spans="1:13">
      <c r="A19" s="62" t="s">
        <v>770</v>
      </c>
      <c r="B19" s="66" t="s">
        <v>771</v>
      </c>
      <c r="C19" s="66" t="s">
        <v>750</v>
      </c>
      <c r="D19" s="66" t="s">
        <v>750</v>
      </c>
      <c r="E19" s="66" t="s">
        <v>772</v>
      </c>
      <c r="F19" s="66" t="s">
        <v>772</v>
      </c>
      <c r="G19" s="64" t="s">
        <v>76</v>
      </c>
      <c r="H19" s="65">
        <v>46149</v>
      </c>
      <c r="I19" s="64" t="s">
        <v>16</v>
      </c>
      <c r="J19" s="30"/>
      <c r="K19" s="70"/>
      <c r="L19" s="32"/>
      <c r="M19" s="23"/>
    </row>
    <row r="20" s="45" customFormat="1" ht="100.8" spans="1:13">
      <c r="A20" s="62" t="s">
        <v>773</v>
      </c>
      <c r="B20" s="63" t="s">
        <v>774</v>
      </c>
      <c r="C20" s="63" t="s">
        <v>750</v>
      </c>
      <c r="D20" s="63" t="s">
        <v>750</v>
      </c>
      <c r="E20" s="63" t="s">
        <v>775</v>
      </c>
      <c r="F20" s="63" t="s">
        <v>775</v>
      </c>
      <c r="G20" s="64" t="s">
        <v>76</v>
      </c>
      <c r="H20" s="65">
        <v>46149</v>
      </c>
      <c r="I20" s="64" t="s">
        <v>16</v>
      </c>
      <c r="J20" s="30"/>
      <c r="K20" s="70"/>
      <c r="L20" s="32"/>
      <c r="M20" s="23"/>
    </row>
    <row r="21" s="45" customFormat="1" ht="33.6" spans="1:13">
      <c r="A21" s="62" t="s">
        <v>776</v>
      </c>
      <c r="B21" s="66" t="s">
        <v>777</v>
      </c>
      <c r="C21" s="66" t="s">
        <v>750</v>
      </c>
      <c r="D21" s="66" t="s">
        <v>750</v>
      </c>
      <c r="E21" s="66" t="s">
        <v>778</v>
      </c>
      <c r="F21" s="66" t="s">
        <v>778</v>
      </c>
      <c r="G21" s="64" t="s">
        <v>76</v>
      </c>
      <c r="H21" s="65">
        <v>46149</v>
      </c>
      <c r="I21" s="64" t="s">
        <v>16</v>
      </c>
      <c r="J21" s="30"/>
      <c r="K21" s="70"/>
      <c r="L21" s="32"/>
      <c r="M21" s="23"/>
    </row>
    <row r="22" s="45" customFormat="1" ht="50.4" spans="1:13">
      <c r="A22" s="62" t="s">
        <v>779</v>
      </c>
      <c r="B22" s="63" t="s">
        <v>780</v>
      </c>
      <c r="C22" s="63" t="s">
        <v>750</v>
      </c>
      <c r="D22" s="63" t="s">
        <v>750</v>
      </c>
      <c r="E22" s="63" t="s">
        <v>781</v>
      </c>
      <c r="F22" s="63" t="s">
        <v>781</v>
      </c>
      <c r="G22" s="64" t="s">
        <v>76</v>
      </c>
      <c r="H22" s="65">
        <v>46149</v>
      </c>
      <c r="I22" s="64" t="s">
        <v>16</v>
      </c>
      <c r="J22" s="30"/>
      <c r="K22" s="70"/>
      <c r="L22" s="32"/>
      <c r="M22" s="23"/>
    </row>
    <row r="23" s="45" customFormat="1" ht="33.6" spans="1:13">
      <c r="A23" s="62" t="s">
        <v>782</v>
      </c>
      <c r="B23" s="66" t="s">
        <v>783</v>
      </c>
      <c r="C23" s="66" t="s">
        <v>750</v>
      </c>
      <c r="D23" s="66" t="s">
        <v>750</v>
      </c>
      <c r="E23" s="66" t="s">
        <v>784</v>
      </c>
      <c r="F23" s="66" t="s">
        <v>784</v>
      </c>
      <c r="G23" s="64" t="s">
        <v>76</v>
      </c>
      <c r="H23" s="65">
        <v>46149</v>
      </c>
      <c r="I23" s="64" t="s">
        <v>16</v>
      </c>
      <c r="J23" s="30"/>
      <c r="K23" s="70"/>
      <c r="L23" s="32"/>
      <c r="M23" s="23"/>
    </row>
    <row r="24" s="45" customFormat="1" ht="33.6" spans="1:13">
      <c r="A24" s="62" t="s">
        <v>785</v>
      </c>
      <c r="B24" s="63" t="s">
        <v>786</v>
      </c>
      <c r="C24" s="63" t="s">
        <v>750</v>
      </c>
      <c r="D24" s="63" t="s">
        <v>750</v>
      </c>
      <c r="E24" s="63" t="s">
        <v>787</v>
      </c>
      <c r="F24" s="63" t="s">
        <v>787</v>
      </c>
      <c r="G24" s="64" t="s">
        <v>76</v>
      </c>
      <c r="H24" s="65">
        <v>46149</v>
      </c>
      <c r="I24" s="64" t="s">
        <v>16</v>
      </c>
      <c r="J24" s="30"/>
      <c r="K24" s="70"/>
      <c r="L24" s="32"/>
      <c r="M24" s="23"/>
    </row>
    <row r="25" s="45" customFormat="1" ht="84" spans="1:13">
      <c r="A25" s="62" t="s">
        <v>788</v>
      </c>
      <c r="B25" s="66" t="s">
        <v>789</v>
      </c>
      <c r="C25" s="66" t="s">
        <v>750</v>
      </c>
      <c r="D25" s="66" t="s">
        <v>750</v>
      </c>
      <c r="E25" s="66" t="s">
        <v>790</v>
      </c>
      <c r="F25" s="66" t="s">
        <v>790</v>
      </c>
      <c r="G25" s="64" t="s">
        <v>76</v>
      </c>
      <c r="H25" s="65">
        <v>46149</v>
      </c>
      <c r="I25" s="64" t="s">
        <v>16</v>
      </c>
      <c r="J25" s="30"/>
      <c r="K25" s="70"/>
      <c r="L25" s="32"/>
      <c r="M25" s="23"/>
    </row>
    <row r="26" s="45" customFormat="1" ht="134.4" spans="1:13">
      <c r="A26" s="62" t="s">
        <v>791</v>
      </c>
      <c r="B26" s="63" t="s">
        <v>792</v>
      </c>
      <c r="C26" s="63" t="s">
        <v>750</v>
      </c>
      <c r="D26" s="63" t="s">
        <v>750</v>
      </c>
      <c r="E26" s="63" t="s">
        <v>793</v>
      </c>
      <c r="F26" s="63" t="s">
        <v>793</v>
      </c>
      <c r="G26" s="64" t="s">
        <v>76</v>
      </c>
      <c r="H26" s="65">
        <v>46149</v>
      </c>
      <c r="I26" s="64" t="s">
        <v>16</v>
      </c>
      <c r="J26" s="30"/>
      <c r="K26" s="70"/>
      <c r="L26" s="32"/>
      <c r="M26" s="23"/>
    </row>
    <row r="27" s="45" customFormat="1" ht="100.8" spans="1:13">
      <c r="A27" s="62" t="s">
        <v>794</v>
      </c>
      <c r="B27" s="66" t="s">
        <v>795</v>
      </c>
      <c r="C27" s="66" t="s">
        <v>750</v>
      </c>
      <c r="D27" s="66" t="s">
        <v>750</v>
      </c>
      <c r="E27" s="66" t="s">
        <v>796</v>
      </c>
      <c r="F27" s="66" t="s">
        <v>796</v>
      </c>
      <c r="G27" s="64" t="s">
        <v>76</v>
      </c>
      <c r="H27" s="65">
        <v>46149</v>
      </c>
      <c r="I27" s="64" t="s">
        <v>16</v>
      </c>
      <c r="J27" s="30"/>
      <c r="K27" s="70"/>
      <c r="L27" s="32"/>
      <c r="M27" s="23"/>
    </row>
    <row r="28" s="45" customFormat="1" ht="134.4" spans="1:13">
      <c r="A28" s="62" t="s">
        <v>797</v>
      </c>
      <c r="B28" s="63" t="s">
        <v>798</v>
      </c>
      <c r="C28" s="63" t="s">
        <v>750</v>
      </c>
      <c r="D28" s="63" t="s">
        <v>750</v>
      </c>
      <c r="E28" s="63" t="s">
        <v>799</v>
      </c>
      <c r="F28" s="63" t="s">
        <v>799</v>
      </c>
      <c r="G28" s="64" t="s">
        <v>76</v>
      </c>
      <c r="H28" s="65">
        <v>46149</v>
      </c>
      <c r="I28" s="64" t="s">
        <v>16</v>
      </c>
      <c r="J28" s="30"/>
      <c r="K28" s="70"/>
      <c r="L28" s="32"/>
      <c r="M28" s="23"/>
    </row>
    <row r="29" s="45" customFormat="1" ht="100.8" spans="1:13">
      <c r="A29" s="62" t="s">
        <v>800</v>
      </c>
      <c r="B29" s="66" t="s">
        <v>801</v>
      </c>
      <c r="C29" s="66" t="s">
        <v>750</v>
      </c>
      <c r="D29" s="66" t="s">
        <v>750</v>
      </c>
      <c r="E29" s="66" t="s">
        <v>802</v>
      </c>
      <c r="F29" s="66" t="s">
        <v>802</v>
      </c>
      <c r="G29" s="64" t="s">
        <v>76</v>
      </c>
      <c r="H29" s="65">
        <v>46149</v>
      </c>
      <c r="I29" s="64" t="s">
        <v>16</v>
      </c>
      <c r="J29" s="30"/>
      <c r="K29" s="70"/>
      <c r="L29" s="32"/>
      <c r="M29" s="23"/>
    </row>
    <row r="30" s="45" customFormat="1" ht="50.4" spans="1:13">
      <c r="A30" s="62" t="s">
        <v>803</v>
      </c>
      <c r="B30" s="63" t="s">
        <v>804</v>
      </c>
      <c r="C30" s="63" t="s">
        <v>750</v>
      </c>
      <c r="D30" s="63" t="s">
        <v>750</v>
      </c>
      <c r="E30" s="63" t="s">
        <v>805</v>
      </c>
      <c r="F30" s="63" t="s">
        <v>805</v>
      </c>
      <c r="G30" s="64" t="s">
        <v>76</v>
      </c>
      <c r="H30" s="65">
        <v>46149</v>
      </c>
      <c r="I30" s="64" t="s">
        <v>16</v>
      </c>
      <c r="J30" s="30"/>
      <c r="K30" s="70"/>
      <c r="L30" s="32"/>
      <c r="M30" s="23"/>
    </row>
    <row r="31" s="45" customFormat="1" ht="33.6" spans="1:13">
      <c r="A31" s="62" t="s">
        <v>806</v>
      </c>
      <c r="B31" s="66" t="s">
        <v>807</v>
      </c>
      <c r="C31" s="66" t="s">
        <v>750</v>
      </c>
      <c r="D31" s="66" t="s">
        <v>750</v>
      </c>
      <c r="E31" s="66" t="s">
        <v>784</v>
      </c>
      <c r="F31" s="66" t="s">
        <v>784</v>
      </c>
      <c r="G31" s="64" t="s">
        <v>76</v>
      </c>
      <c r="H31" s="65">
        <v>46149</v>
      </c>
      <c r="I31" s="64" t="s">
        <v>16</v>
      </c>
      <c r="J31" s="30"/>
      <c r="K31" s="70"/>
      <c r="L31" s="32"/>
      <c r="M31" s="23"/>
    </row>
    <row r="32" s="45" customFormat="1" ht="33.6" spans="1:13">
      <c r="A32" s="62" t="s">
        <v>808</v>
      </c>
      <c r="B32" s="63" t="s">
        <v>809</v>
      </c>
      <c r="C32" s="63" t="s">
        <v>750</v>
      </c>
      <c r="D32" s="63" t="s">
        <v>750</v>
      </c>
      <c r="E32" s="63" t="s">
        <v>787</v>
      </c>
      <c r="F32" s="63" t="s">
        <v>787</v>
      </c>
      <c r="G32" s="64" t="s">
        <v>76</v>
      </c>
      <c r="H32" s="65">
        <v>46149</v>
      </c>
      <c r="I32" s="64" t="s">
        <v>16</v>
      </c>
      <c r="J32" s="30"/>
      <c r="K32" s="70"/>
      <c r="L32" s="32"/>
      <c r="M32" s="23"/>
    </row>
    <row r="33" s="45" customFormat="1" ht="100.8" spans="1:13">
      <c r="A33" s="62" t="s">
        <v>810</v>
      </c>
      <c r="B33" s="66" t="s">
        <v>811</v>
      </c>
      <c r="C33" s="66" t="s">
        <v>750</v>
      </c>
      <c r="D33" s="66" t="s">
        <v>750</v>
      </c>
      <c r="E33" s="66" t="s">
        <v>812</v>
      </c>
      <c r="F33" s="66" t="s">
        <v>812</v>
      </c>
      <c r="G33" s="64" t="s">
        <v>76</v>
      </c>
      <c r="H33" s="65">
        <v>46149</v>
      </c>
      <c r="I33" s="64" t="s">
        <v>16</v>
      </c>
      <c r="J33" s="30"/>
      <c r="K33" s="70"/>
      <c r="L33" s="32"/>
      <c r="M33" s="23"/>
    </row>
    <row r="34" s="45" customFormat="1" ht="100.8" spans="1:13">
      <c r="A34" s="62" t="s">
        <v>813</v>
      </c>
      <c r="B34" s="63" t="s">
        <v>814</v>
      </c>
      <c r="C34" s="63" t="s">
        <v>750</v>
      </c>
      <c r="D34" s="63" t="s">
        <v>750</v>
      </c>
      <c r="E34" s="63" t="s">
        <v>815</v>
      </c>
      <c r="F34" s="63" t="s">
        <v>815</v>
      </c>
      <c r="G34" s="64" t="s">
        <v>76</v>
      </c>
      <c r="H34" s="65">
        <v>46149</v>
      </c>
      <c r="I34" s="64" t="s">
        <v>16</v>
      </c>
      <c r="J34" s="30"/>
      <c r="K34" s="70"/>
      <c r="L34" s="32"/>
      <c r="M34" s="23"/>
    </row>
    <row r="35" s="45" customFormat="1" ht="50.4" spans="1:13">
      <c r="A35" s="62" t="s">
        <v>816</v>
      </c>
      <c r="B35" s="66" t="s">
        <v>817</v>
      </c>
      <c r="C35" s="66" t="s">
        <v>750</v>
      </c>
      <c r="D35" s="66" t="s">
        <v>750</v>
      </c>
      <c r="E35" s="66" t="s">
        <v>818</v>
      </c>
      <c r="F35" s="66" t="s">
        <v>818</v>
      </c>
      <c r="G35" s="64" t="s">
        <v>76</v>
      </c>
      <c r="H35" s="65">
        <v>46149</v>
      </c>
      <c r="I35" s="64" t="s">
        <v>16</v>
      </c>
      <c r="J35" s="30"/>
      <c r="K35" s="70"/>
      <c r="L35" s="32"/>
      <c r="M35" s="23"/>
    </row>
    <row r="36" s="45" customFormat="1" ht="67.2" spans="1:13">
      <c r="A36" s="62" t="s">
        <v>819</v>
      </c>
      <c r="B36" s="63" t="s">
        <v>820</v>
      </c>
      <c r="C36" s="63" t="s">
        <v>750</v>
      </c>
      <c r="D36" s="63" t="s">
        <v>750</v>
      </c>
      <c r="E36" s="63" t="s">
        <v>821</v>
      </c>
      <c r="F36" s="63" t="s">
        <v>821</v>
      </c>
      <c r="G36" s="64" t="s">
        <v>76</v>
      </c>
      <c r="H36" s="65">
        <v>46149</v>
      </c>
      <c r="I36" s="64" t="s">
        <v>16</v>
      </c>
      <c r="J36" s="30"/>
      <c r="K36" s="70"/>
      <c r="L36" s="32"/>
      <c r="M36" s="23"/>
    </row>
    <row r="37" s="45" customFormat="1" ht="100.8" spans="1:13">
      <c r="A37" s="62" t="s">
        <v>822</v>
      </c>
      <c r="B37" s="66" t="s">
        <v>823</v>
      </c>
      <c r="C37" s="66" t="s">
        <v>750</v>
      </c>
      <c r="D37" s="66" t="s">
        <v>750</v>
      </c>
      <c r="E37" s="66" t="s">
        <v>824</v>
      </c>
      <c r="F37" s="66" t="s">
        <v>824</v>
      </c>
      <c r="G37" s="64" t="s">
        <v>76</v>
      </c>
      <c r="H37" s="65">
        <v>46149</v>
      </c>
      <c r="I37" s="64" t="s">
        <v>16</v>
      </c>
      <c r="J37" s="30"/>
      <c r="K37" s="70"/>
      <c r="L37" s="32"/>
      <c r="M37" s="23"/>
    </row>
    <row r="38" s="45" customFormat="1" ht="67.2" spans="1:13">
      <c r="A38" s="62" t="s">
        <v>825</v>
      </c>
      <c r="B38" s="63" t="s">
        <v>826</v>
      </c>
      <c r="C38" s="63" t="s">
        <v>750</v>
      </c>
      <c r="D38" s="63" t="s">
        <v>750</v>
      </c>
      <c r="E38" s="63" t="s">
        <v>827</v>
      </c>
      <c r="F38" s="63" t="s">
        <v>827</v>
      </c>
      <c r="G38" s="64" t="s">
        <v>76</v>
      </c>
      <c r="H38" s="65">
        <v>46149</v>
      </c>
      <c r="I38" s="64" t="s">
        <v>16</v>
      </c>
      <c r="J38" s="30"/>
      <c r="K38" s="70"/>
      <c r="L38" s="32"/>
      <c r="M38" s="23"/>
    </row>
    <row r="39" s="45" customFormat="1" ht="84" spans="1:13">
      <c r="A39" s="62" t="s">
        <v>828</v>
      </c>
      <c r="B39" s="66" t="s">
        <v>829</v>
      </c>
      <c r="C39" s="66" t="s">
        <v>750</v>
      </c>
      <c r="D39" s="66" t="s">
        <v>750</v>
      </c>
      <c r="E39" s="66" t="s">
        <v>830</v>
      </c>
      <c r="F39" s="66" t="s">
        <v>830</v>
      </c>
      <c r="G39" s="64" t="s">
        <v>76</v>
      </c>
      <c r="H39" s="65">
        <v>46149</v>
      </c>
      <c r="I39" s="64" t="s">
        <v>16</v>
      </c>
      <c r="J39" s="30"/>
      <c r="K39" s="70"/>
      <c r="L39" s="32"/>
      <c r="M39" s="23"/>
    </row>
    <row r="40" s="45" customFormat="1" ht="67.2" spans="1:13">
      <c r="A40" s="62" t="s">
        <v>831</v>
      </c>
      <c r="B40" s="63" t="s">
        <v>832</v>
      </c>
      <c r="C40" s="63" t="s">
        <v>750</v>
      </c>
      <c r="D40" s="63" t="s">
        <v>750</v>
      </c>
      <c r="E40" s="63" t="s">
        <v>833</v>
      </c>
      <c r="F40" s="63" t="s">
        <v>833</v>
      </c>
      <c r="G40" s="64" t="s">
        <v>76</v>
      </c>
      <c r="H40" s="65">
        <v>46149</v>
      </c>
      <c r="I40" s="64" t="s">
        <v>16</v>
      </c>
      <c r="J40" s="30"/>
      <c r="K40" s="70"/>
      <c r="L40" s="32"/>
      <c r="M40" s="23"/>
    </row>
    <row r="41" s="45" customFormat="1" ht="67.2" spans="1:13">
      <c r="A41" s="62" t="s">
        <v>834</v>
      </c>
      <c r="B41" s="66" t="s">
        <v>835</v>
      </c>
      <c r="C41" s="66" t="s">
        <v>750</v>
      </c>
      <c r="D41" s="66" t="s">
        <v>750</v>
      </c>
      <c r="E41" s="66" t="s">
        <v>836</v>
      </c>
      <c r="F41" s="66" t="s">
        <v>836</v>
      </c>
      <c r="G41" s="64" t="s">
        <v>76</v>
      </c>
      <c r="H41" s="65">
        <v>46149</v>
      </c>
      <c r="I41" s="64" t="s">
        <v>16</v>
      </c>
      <c r="J41" s="30"/>
      <c r="K41" s="70"/>
      <c r="L41" s="32"/>
      <c r="M41" s="23"/>
    </row>
    <row r="42" s="45" customFormat="1" ht="100.8" spans="1:13">
      <c r="A42" s="62" t="s">
        <v>837</v>
      </c>
      <c r="B42" s="63" t="s">
        <v>838</v>
      </c>
      <c r="C42" s="63" t="s">
        <v>750</v>
      </c>
      <c r="D42" s="63" t="s">
        <v>750</v>
      </c>
      <c r="E42" s="63" t="s">
        <v>839</v>
      </c>
      <c r="F42" s="63" t="s">
        <v>839</v>
      </c>
      <c r="G42" s="64" t="s">
        <v>76</v>
      </c>
      <c r="H42" s="65">
        <v>46149</v>
      </c>
      <c r="I42" s="64" t="s">
        <v>16</v>
      </c>
      <c r="J42" s="30"/>
      <c r="K42" s="70"/>
      <c r="L42" s="32"/>
      <c r="M42" s="23"/>
    </row>
    <row r="43" s="45" customFormat="1" ht="100.8" spans="1:13">
      <c r="A43" s="62" t="s">
        <v>840</v>
      </c>
      <c r="B43" s="66" t="s">
        <v>841</v>
      </c>
      <c r="C43" s="66" t="s">
        <v>750</v>
      </c>
      <c r="D43" s="66" t="s">
        <v>750</v>
      </c>
      <c r="E43" s="66" t="s">
        <v>842</v>
      </c>
      <c r="F43" s="66" t="s">
        <v>842</v>
      </c>
      <c r="G43" s="64" t="s">
        <v>76</v>
      </c>
      <c r="H43" s="65">
        <v>46149</v>
      </c>
      <c r="I43" s="64" t="s">
        <v>16</v>
      </c>
      <c r="J43" s="30"/>
      <c r="K43" s="70"/>
      <c r="L43" s="32"/>
      <c r="M43" s="23"/>
    </row>
    <row r="44" s="45" customFormat="1" ht="84" spans="1:13">
      <c r="A44" s="62" t="s">
        <v>843</v>
      </c>
      <c r="B44" s="63" t="s">
        <v>844</v>
      </c>
      <c r="C44" s="63" t="s">
        <v>750</v>
      </c>
      <c r="D44" s="63" t="s">
        <v>750</v>
      </c>
      <c r="E44" s="63" t="s">
        <v>845</v>
      </c>
      <c r="F44" s="63" t="s">
        <v>845</v>
      </c>
      <c r="G44" s="64" t="s">
        <v>76</v>
      </c>
      <c r="H44" s="65">
        <v>46149</v>
      </c>
      <c r="I44" s="64" t="s">
        <v>16</v>
      </c>
      <c r="J44" s="30"/>
      <c r="K44" s="70"/>
      <c r="L44" s="32"/>
      <c r="M44" s="23"/>
    </row>
    <row r="45" s="45" customFormat="1" ht="100.8" spans="1:13">
      <c r="A45" s="62" t="s">
        <v>846</v>
      </c>
      <c r="B45" s="66" t="s">
        <v>847</v>
      </c>
      <c r="C45" s="66" t="s">
        <v>750</v>
      </c>
      <c r="D45" s="66" t="s">
        <v>750</v>
      </c>
      <c r="E45" s="66" t="s">
        <v>848</v>
      </c>
      <c r="F45" s="66" t="s">
        <v>848</v>
      </c>
      <c r="G45" s="64" t="s">
        <v>76</v>
      </c>
      <c r="H45" s="65">
        <v>46149</v>
      </c>
      <c r="I45" s="64" t="s">
        <v>16</v>
      </c>
      <c r="J45" s="30"/>
      <c r="K45" s="70"/>
      <c r="L45" s="32"/>
      <c r="M45" s="23"/>
    </row>
    <row r="46" s="45" customFormat="1" ht="67.2" spans="1:13">
      <c r="A46" s="62" t="s">
        <v>849</v>
      </c>
      <c r="B46" s="63" t="s">
        <v>850</v>
      </c>
      <c r="C46" s="63" t="s">
        <v>750</v>
      </c>
      <c r="D46" s="63" t="s">
        <v>750</v>
      </c>
      <c r="E46" s="63" t="s">
        <v>851</v>
      </c>
      <c r="F46" s="63" t="s">
        <v>851</v>
      </c>
      <c r="G46" s="64" t="s">
        <v>76</v>
      </c>
      <c r="H46" s="65">
        <v>46149</v>
      </c>
      <c r="I46" s="64" t="s">
        <v>16</v>
      </c>
      <c r="J46" s="30"/>
      <c r="K46" s="70"/>
      <c r="L46" s="32"/>
      <c r="M46" s="23"/>
    </row>
    <row r="47" s="45" customFormat="1" ht="100.8" spans="1:13">
      <c r="A47" s="62" t="s">
        <v>852</v>
      </c>
      <c r="B47" s="66" t="s">
        <v>853</v>
      </c>
      <c r="C47" s="66" t="s">
        <v>750</v>
      </c>
      <c r="D47" s="66" t="s">
        <v>750</v>
      </c>
      <c r="E47" s="66" t="s">
        <v>854</v>
      </c>
      <c r="F47" s="66" t="s">
        <v>854</v>
      </c>
      <c r="G47" s="64" t="s">
        <v>76</v>
      </c>
      <c r="H47" s="65">
        <v>46149</v>
      </c>
      <c r="I47" s="64" t="s">
        <v>16</v>
      </c>
      <c r="J47" s="30"/>
      <c r="K47" s="70"/>
      <c r="L47" s="32"/>
      <c r="M47" s="23"/>
    </row>
    <row r="48" s="45" customFormat="1" ht="84" spans="1:13">
      <c r="A48" s="62" t="s">
        <v>855</v>
      </c>
      <c r="B48" s="63" t="s">
        <v>856</v>
      </c>
      <c r="C48" s="63" t="s">
        <v>750</v>
      </c>
      <c r="D48" s="63" t="s">
        <v>750</v>
      </c>
      <c r="E48" s="63" t="s">
        <v>857</v>
      </c>
      <c r="F48" s="63" t="s">
        <v>857</v>
      </c>
      <c r="G48" s="64" t="s">
        <v>76</v>
      </c>
      <c r="H48" s="65">
        <v>46149</v>
      </c>
      <c r="I48" s="64" t="s">
        <v>16</v>
      </c>
      <c r="J48" s="30"/>
      <c r="K48" s="70"/>
      <c r="L48" s="32"/>
      <c r="M48" s="23"/>
    </row>
    <row r="49" s="45" customFormat="1" ht="84" spans="1:13">
      <c r="A49" s="62" t="s">
        <v>858</v>
      </c>
      <c r="B49" s="66" t="s">
        <v>859</v>
      </c>
      <c r="C49" s="66" t="s">
        <v>750</v>
      </c>
      <c r="D49" s="66" t="s">
        <v>750</v>
      </c>
      <c r="E49" s="66" t="s">
        <v>860</v>
      </c>
      <c r="F49" s="66" t="s">
        <v>860</v>
      </c>
      <c r="G49" s="64" t="s">
        <v>76</v>
      </c>
      <c r="H49" s="65">
        <v>46149</v>
      </c>
      <c r="I49" s="64" t="s">
        <v>16</v>
      </c>
      <c r="J49" s="30"/>
      <c r="K49" s="70"/>
      <c r="L49" s="32"/>
      <c r="M49" s="23"/>
    </row>
    <row r="50" s="45" customFormat="1" spans="1:13">
      <c r="A50" s="67" t="s">
        <v>861</v>
      </c>
      <c r="B50" s="68"/>
      <c r="C50" s="68"/>
      <c r="D50" s="68"/>
      <c r="E50" s="68"/>
      <c r="F50" s="68"/>
      <c r="G50" s="68"/>
      <c r="H50" s="68"/>
      <c r="I50" s="68"/>
      <c r="J50" s="68"/>
      <c r="K50" s="68"/>
      <c r="L50" s="68"/>
      <c r="M50" s="72"/>
    </row>
    <row r="51" s="45" customFormat="1" ht="50.4" spans="1:13">
      <c r="A51" s="141" t="s">
        <v>862</v>
      </c>
      <c r="B51" s="63" t="s">
        <v>863</v>
      </c>
      <c r="C51" s="63" t="s">
        <v>864</v>
      </c>
      <c r="D51" s="63" t="s">
        <v>865</v>
      </c>
      <c r="E51" s="63" t="s">
        <v>866</v>
      </c>
      <c r="F51" s="63" t="s">
        <v>866</v>
      </c>
      <c r="G51" s="64" t="s">
        <v>76</v>
      </c>
      <c r="H51" s="65">
        <v>46149</v>
      </c>
      <c r="I51" s="64" t="s">
        <v>16</v>
      </c>
      <c r="J51" s="30"/>
      <c r="K51" s="70"/>
      <c r="L51" s="32"/>
      <c r="M51" s="5"/>
    </row>
    <row r="52" s="45" customFormat="1" ht="33.6" spans="1:13">
      <c r="A52" s="141" t="s">
        <v>867</v>
      </c>
      <c r="B52" s="66" t="s">
        <v>868</v>
      </c>
      <c r="C52" s="66" t="s">
        <v>869</v>
      </c>
      <c r="D52" s="66" t="s">
        <v>870</v>
      </c>
      <c r="E52" s="66" t="s">
        <v>871</v>
      </c>
      <c r="F52" s="66" t="s">
        <v>871</v>
      </c>
      <c r="G52" s="64" t="s">
        <v>76</v>
      </c>
      <c r="H52" s="65">
        <v>46149</v>
      </c>
      <c r="I52" s="64" t="s">
        <v>16</v>
      </c>
      <c r="J52" s="30"/>
      <c r="K52" s="70"/>
      <c r="L52" s="32"/>
      <c r="M52" s="23"/>
    </row>
    <row r="53" s="45" customFormat="1" ht="33.6" spans="1:13">
      <c r="A53" s="141" t="s">
        <v>872</v>
      </c>
      <c r="B53" s="63" t="s">
        <v>873</v>
      </c>
      <c r="C53" s="63" t="s">
        <v>874</v>
      </c>
      <c r="D53" s="63" t="s">
        <v>875</v>
      </c>
      <c r="E53" s="63" t="s">
        <v>876</v>
      </c>
      <c r="F53" s="63" t="s">
        <v>876</v>
      </c>
      <c r="G53" s="64" t="s">
        <v>76</v>
      </c>
      <c r="H53" s="65">
        <v>46149</v>
      </c>
      <c r="I53" s="64" t="s">
        <v>16</v>
      </c>
      <c r="J53" s="30"/>
      <c r="K53" s="70"/>
      <c r="L53" s="32"/>
      <c r="M53" s="23"/>
    </row>
    <row r="54" s="45" customFormat="1" ht="50.4" spans="1:13">
      <c r="A54" s="141" t="s">
        <v>877</v>
      </c>
      <c r="B54" s="66" t="s">
        <v>878</v>
      </c>
      <c r="C54" s="66" t="s">
        <v>879</v>
      </c>
      <c r="D54" s="66" t="s">
        <v>880</v>
      </c>
      <c r="E54" s="66" t="s">
        <v>881</v>
      </c>
      <c r="F54" s="66" t="s">
        <v>881</v>
      </c>
      <c r="G54" s="64" t="s">
        <v>76</v>
      </c>
      <c r="H54" s="65">
        <v>46149</v>
      </c>
      <c r="I54" s="64" t="s">
        <v>16</v>
      </c>
      <c r="J54" s="30"/>
      <c r="K54" s="70"/>
      <c r="L54" s="32"/>
      <c r="M54" s="23"/>
    </row>
    <row r="55" s="45" customFormat="1" ht="33.6" spans="1:13">
      <c r="A55" s="141" t="s">
        <v>882</v>
      </c>
      <c r="B55" s="63" t="s">
        <v>883</v>
      </c>
      <c r="C55" s="63" t="s">
        <v>884</v>
      </c>
      <c r="D55" s="63" t="s">
        <v>885</v>
      </c>
      <c r="E55" s="63" t="s">
        <v>886</v>
      </c>
      <c r="F55" s="63" t="s">
        <v>886</v>
      </c>
      <c r="G55" s="64" t="s">
        <v>76</v>
      </c>
      <c r="H55" s="65">
        <v>46149</v>
      </c>
      <c r="I55" s="64" t="s">
        <v>16</v>
      </c>
      <c r="J55" s="30"/>
      <c r="K55" s="70"/>
      <c r="L55" s="32"/>
      <c r="M55" s="23"/>
    </row>
    <row r="56" s="45" customFormat="1" ht="50.4" spans="1:13">
      <c r="A56" s="141" t="s">
        <v>887</v>
      </c>
      <c r="B56" s="66" t="s">
        <v>888</v>
      </c>
      <c r="C56" s="66" t="s">
        <v>889</v>
      </c>
      <c r="D56" s="66" t="s">
        <v>890</v>
      </c>
      <c r="E56" s="66" t="s">
        <v>891</v>
      </c>
      <c r="F56" s="66" t="s">
        <v>891</v>
      </c>
      <c r="G56" s="64" t="s">
        <v>76</v>
      </c>
      <c r="H56" s="65">
        <v>46149</v>
      </c>
      <c r="I56" s="64" t="s">
        <v>16</v>
      </c>
      <c r="J56" s="30"/>
      <c r="K56" s="70"/>
      <c r="L56" s="32"/>
      <c r="M56" s="23"/>
    </row>
    <row r="57" s="45" customFormat="1" ht="33.6" spans="1:13">
      <c r="A57" s="141" t="s">
        <v>892</v>
      </c>
      <c r="B57" s="63" t="s">
        <v>893</v>
      </c>
      <c r="C57" s="63" t="s">
        <v>894</v>
      </c>
      <c r="D57" s="63" t="s">
        <v>895</v>
      </c>
      <c r="E57" s="63" t="s">
        <v>896</v>
      </c>
      <c r="F57" s="63" t="s">
        <v>896</v>
      </c>
      <c r="G57" s="64" t="s">
        <v>76</v>
      </c>
      <c r="H57" s="65">
        <v>46149</v>
      </c>
      <c r="I57" s="64" t="s">
        <v>16</v>
      </c>
      <c r="J57" s="30"/>
      <c r="K57" s="70"/>
      <c r="L57" s="32"/>
      <c r="M57" s="23"/>
    </row>
    <row r="58" s="45" customFormat="1" ht="33.6" spans="1:13">
      <c r="A58" s="141" t="s">
        <v>897</v>
      </c>
      <c r="B58" s="66" t="s">
        <v>898</v>
      </c>
      <c r="C58" s="66" t="s">
        <v>899</v>
      </c>
      <c r="D58" s="66" t="s">
        <v>895</v>
      </c>
      <c r="E58" s="66" t="s">
        <v>900</v>
      </c>
      <c r="F58" s="66" t="s">
        <v>900</v>
      </c>
      <c r="G58" s="64" t="s">
        <v>76</v>
      </c>
      <c r="H58" s="65">
        <v>46149</v>
      </c>
      <c r="I58" s="64" t="s">
        <v>16</v>
      </c>
      <c r="J58" s="30"/>
      <c r="K58" s="70"/>
      <c r="L58" s="32"/>
      <c r="M58" s="23"/>
    </row>
    <row r="59" s="45" customFormat="1" ht="33.6" spans="1:13">
      <c r="A59" s="141" t="s">
        <v>901</v>
      </c>
      <c r="B59" s="63" t="s">
        <v>902</v>
      </c>
      <c r="C59" s="63" t="s">
        <v>889</v>
      </c>
      <c r="D59" s="63" t="s">
        <v>903</v>
      </c>
      <c r="E59" s="63" t="s">
        <v>904</v>
      </c>
      <c r="F59" s="63" t="s">
        <v>904</v>
      </c>
      <c r="G59" s="64" t="s">
        <v>76</v>
      </c>
      <c r="H59" s="65">
        <v>46149</v>
      </c>
      <c r="I59" s="64" t="s">
        <v>16</v>
      </c>
      <c r="J59" s="30"/>
      <c r="K59" s="70"/>
      <c r="L59" s="32"/>
      <c r="M59" s="23"/>
    </row>
    <row r="60" s="45" customFormat="1" ht="33.6" spans="1:13">
      <c r="A60" s="141" t="s">
        <v>905</v>
      </c>
      <c r="B60" s="66" t="s">
        <v>906</v>
      </c>
      <c r="C60" s="66" t="s">
        <v>889</v>
      </c>
      <c r="D60" s="66" t="s">
        <v>907</v>
      </c>
      <c r="E60" s="66" t="s">
        <v>908</v>
      </c>
      <c r="F60" s="66" t="s">
        <v>908</v>
      </c>
      <c r="G60" s="64" t="s">
        <v>76</v>
      </c>
      <c r="H60" s="65">
        <v>46149</v>
      </c>
      <c r="I60" s="64" t="s">
        <v>16</v>
      </c>
      <c r="J60" s="30"/>
      <c r="K60" s="70"/>
      <c r="L60" s="32"/>
      <c r="M60" s="23"/>
    </row>
    <row r="61" s="45" customFormat="1" ht="33.6" spans="1:13">
      <c r="A61" s="141" t="s">
        <v>909</v>
      </c>
      <c r="B61" s="63" t="s">
        <v>910</v>
      </c>
      <c r="C61" s="63" t="s">
        <v>889</v>
      </c>
      <c r="D61" s="63" t="s">
        <v>911</v>
      </c>
      <c r="E61" s="63" t="s">
        <v>912</v>
      </c>
      <c r="F61" s="63" t="s">
        <v>912</v>
      </c>
      <c r="G61" s="64" t="s">
        <v>76</v>
      </c>
      <c r="H61" s="65">
        <v>46149</v>
      </c>
      <c r="I61" s="64" t="s">
        <v>16</v>
      </c>
      <c r="J61" s="30"/>
      <c r="K61" s="70"/>
      <c r="L61" s="32"/>
      <c r="M61" s="23"/>
    </row>
    <row r="62" s="47" customFormat="1" ht="33.6" spans="1:13">
      <c r="A62" s="141" t="s">
        <v>913</v>
      </c>
      <c r="B62" s="66" t="s">
        <v>914</v>
      </c>
      <c r="C62" s="66" t="s">
        <v>915</v>
      </c>
      <c r="D62" s="66" t="s">
        <v>916</v>
      </c>
      <c r="E62" s="66" t="s">
        <v>917</v>
      </c>
      <c r="F62" s="66" t="s">
        <v>917</v>
      </c>
      <c r="G62" s="64" t="s">
        <v>76</v>
      </c>
      <c r="H62" s="65">
        <v>46149</v>
      </c>
      <c r="I62" s="64" t="s">
        <v>16</v>
      </c>
      <c r="J62" s="30"/>
      <c r="K62" s="70"/>
      <c r="L62" s="32"/>
      <c r="M62" s="23"/>
    </row>
    <row r="63" s="47" customFormat="1" ht="33.6" spans="1:13">
      <c r="A63" s="141" t="s">
        <v>918</v>
      </c>
      <c r="B63" s="63" t="s">
        <v>919</v>
      </c>
      <c r="C63" s="63" t="s">
        <v>920</v>
      </c>
      <c r="D63" s="63" t="s">
        <v>921</v>
      </c>
      <c r="E63" s="63" t="s">
        <v>922</v>
      </c>
      <c r="F63" s="63" t="s">
        <v>922</v>
      </c>
      <c r="G63" s="64" t="s">
        <v>76</v>
      </c>
      <c r="H63" s="65">
        <v>46149</v>
      </c>
      <c r="I63" s="64" t="s">
        <v>16</v>
      </c>
      <c r="J63" s="73"/>
      <c r="K63" s="73"/>
      <c r="L63" s="73"/>
      <c r="M63" s="73"/>
    </row>
    <row r="64" s="47" customFormat="1" ht="33.6" spans="1:13">
      <c r="A64" s="141" t="s">
        <v>923</v>
      </c>
      <c r="B64" s="66" t="s">
        <v>924</v>
      </c>
      <c r="C64" s="66" t="s">
        <v>925</v>
      </c>
      <c r="D64" s="66" t="s">
        <v>870</v>
      </c>
      <c r="E64" s="66" t="s">
        <v>926</v>
      </c>
      <c r="F64" s="66" t="s">
        <v>926</v>
      </c>
      <c r="G64" s="64" t="s">
        <v>76</v>
      </c>
      <c r="H64" s="65">
        <v>46149</v>
      </c>
      <c r="I64" s="64" t="s">
        <v>16</v>
      </c>
      <c r="J64" s="73"/>
      <c r="K64" s="73"/>
      <c r="L64" s="73"/>
      <c r="M64" s="73"/>
    </row>
    <row r="65" s="47" customFormat="1" ht="50.4" spans="1:13">
      <c r="A65" s="141" t="s">
        <v>927</v>
      </c>
      <c r="B65" s="63" t="s">
        <v>928</v>
      </c>
      <c r="C65" s="63" t="s">
        <v>889</v>
      </c>
      <c r="D65" s="63" t="s">
        <v>929</v>
      </c>
      <c r="E65" s="63" t="s">
        <v>930</v>
      </c>
      <c r="F65" s="63" t="s">
        <v>930</v>
      </c>
      <c r="G65" s="64" t="s">
        <v>76</v>
      </c>
      <c r="H65" s="65">
        <v>46149</v>
      </c>
      <c r="I65" s="64" t="s">
        <v>16</v>
      </c>
      <c r="J65" s="73"/>
      <c r="K65" s="73"/>
      <c r="L65" s="73"/>
      <c r="M65" s="73"/>
    </row>
    <row r="66" s="47" customFormat="1" ht="33.6" spans="1:13">
      <c r="A66" s="141" t="s">
        <v>931</v>
      </c>
      <c r="B66" s="66" t="s">
        <v>932</v>
      </c>
      <c r="C66" s="66" t="s">
        <v>933</v>
      </c>
      <c r="D66" s="66" t="s">
        <v>934</v>
      </c>
      <c r="E66" s="66" t="s">
        <v>935</v>
      </c>
      <c r="F66" s="66" t="s">
        <v>935</v>
      </c>
      <c r="G66" s="64" t="s">
        <v>76</v>
      </c>
      <c r="H66" s="65">
        <v>46149</v>
      </c>
      <c r="I66" s="64" t="s">
        <v>16</v>
      </c>
      <c r="J66" s="73"/>
      <c r="K66" s="73"/>
      <c r="L66" s="73"/>
      <c r="M66" s="73"/>
    </row>
    <row r="67" s="47" customFormat="1" ht="33.6" spans="1:13">
      <c r="A67" s="141" t="s">
        <v>936</v>
      </c>
      <c r="B67" s="63" t="s">
        <v>937</v>
      </c>
      <c r="C67" s="63" t="s">
        <v>938</v>
      </c>
      <c r="D67" s="63" t="s">
        <v>939</v>
      </c>
      <c r="E67" s="63" t="s">
        <v>940</v>
      </c>
      <c r="F67" s="63" t="s">
        <v>940</v>
      </c>
      <c r="G67" s="64" t="s">
        <v>76</v>
      </c>
      <c r="H67" s="65">
        <v>46149</v>
      </c>
      <c r="I67" s="64" t="s">
        <v>16</v>
      </c>
      <c r="J67" s="73"/>
      <c r="K67" s="73"/>
      <c r="L67" s="73"/>
      <c r="M67" s="73"/>
    </row>
    <row r="68" s="47" customFormat="1" ht="33.6" spans="1:13">
      <c r="A68" s="141" t="s">
        <v>941</v>
      </c>
      <c r="B68" s="66" t="s">
        <v>942</v>
      </c>
      <c r="C68" s="66" t="s">
        <v>943</v>
      </c>
      <c r="D68" s="66" t="s">
        <v>944</v>
      </c>
      <c r="E68" s="66" t="s">
        <v>945</v>
      </c>
      <c r="F68" s="66" t="s">
        <v>945</v>
      </c>
      <c r="G68" s="64" t="s">
        <v>76</v>
      </c>
      <c r="H68" s="65">
        <v>46149</v>
      </c>
      <c r="I68" s="64" t="s">
        <v>16</v>
      </c>
      <c r="J68" s="73"/>
      <c r="K68" s="73"/>
      <c r="L68" s="73"/>
      <c r="M68" s="73"/>
    </row>
    <row r="69" s="47" customFormat="1" ht="50.4" spans="1:13">
      <c r="A69" s="141" t="s">
        <v>946</v>
      </c>
      <c r="B69" s="63" t="s">
        <v>947</v>
      </c>
      <c r="C69" s="63" t="s">
        <v>948</v>
      </c>
      <c r="D69" s="63" t="s">
        <v>949</v>
      </c>
      <c r="E69" s="63" t="s">
        <v>950</v>
      </c>
      <c r="F69" s="63" t="s">
        <v>950</v>
      </c>
      <c r="G69" s="64" t="s">
        <v>76</v>
      </c>
      <c r="H69" s="65">
        <v>46149</v>
      </c>
      <c r="I69" s="64" t="s">
        <v>16</v>
      </c>
      <c r="J69" s="73"/>
      <c r="K69" s="73"/>
      <c r="L69" s="73"/>
      <c r="M69" s="73"/>
    </row>
    <row r="70" s="47" customFormat="1" ht="33.6" spans="1:13">
      <c r="A70" s="141" t="s">
        <v>951</v>
      </c>
      <c r="B70" s="66" t="s">
        <v>952</v>
      </c>
      <c r="C70" s="66" t="s">
        <v>953</v>
      </c>
      <c r="D70" s="66" t="s">
        <v>954</v>
      </c>
      <c r="E70" s="66" t="s">
        <v>955</v>
      </c>
      <c r="F70" s="66" t="s">
        <v>955</v>
      </c>
      <c r="G70" s="64" t="s">
        <v>76</v>
      </c>
      <c r="H70" s="65">
        <v>46149</v>
      </c>
      <c r="I70" s="64" t="s">
        <v>16</v>
      </c>
      <c r="J70" s="73"/>
      <c r="K70" s="73"/>
      <c r="L70" s="73"/>
      <c r="M70" s="73"/>
    </row>
    <row r="71" s="47" customFormat="1" ht="50.4" spans="1:13">
      <c r="A71" s="141" t="s">
        <v>956</v>
      </c>
      <c r="B71" s="63" t="s">
        <v>957</v>
      </c>
      <c r="C71" s="63" t="s">
        <v>958</v>
      </c>
      <c r="D71" s="63" t="s">
        <v>959</v>
      </c>
      <c r="E71" s="63" t="s">
        <v>960</v>
      </c>
      <c r="F71" s="63" t="s">
        <v>960</v>
      </c>
      <c r="G71" s="64" t="s">
        <v>76</v>
      </c>
      <c r="H71" s="65">
        <v>46149</v>
      </c>
      <c r="I71" s="64" t="s">
        <v>16</v>
      </c>
      <c r="J71" s="73"/>
      <c r="K71" s="73"/>
      <c r="L71" s="73"/>
      <c r="M71" s="73"/>
    </row>
    <row r="72" s="47" customFormat="1" ht="33.6" spans="1:13">
      <c r="A72" s="141" t="s">
        <v>961</v>
      </c>
      <c r="B72" s="66" t="s">
        <v>962</v>
      </c>
      <c r="C72" s="66" t="s">
        <v>963</v>
      </c>
      <c r="D72" s="66" t="s">
        <v>964</v>
      </c>
      <c r="E72" s="66" t="s">
        <v>965</v>
      </c>
      <c r="F72" s="66" t="s">
        <v>965</v>
      </c>
      <c r="G72" s="64" t="s">
        <v>76</v>
      </c>
      <c r="H72" s="65">
        <v>46149</v>
      </c>
      <c r="I72" s="64" t="s">
        <v>16</v>
      </c>
      <c r="J72" s="73"/>
      <c r="K72" s="73"/>
      <c r="L72" s="73"/>
      <c r="M72" s="73"/>
    </row>
    <row r="73" s="47" customFormat="1" ht="50.4" spans="1:13">
      <c r="A73" s="141" t="s">
        <v>966</v>
      </c>
      <c r="B73" s="63" t="s">
        <v>967</v>
      </c>
      <c r="C73" s="63" t="s">
        <v>968</v>
      </c>
      <c r="D73" s="63" t="s">
        <v>969</v>
      </c>
      <c r="E73" s="63" t="s">
        <v>970</v>
      </c>
      <c r="F73" s="63" t="s">
        <v>970</v>
      </c>
      <c r="G73" s="64" t="s">
        <v>76</v>
      </c>
      <c r="H73" s="65">
        <v>46149</v>
      </c>
      <c r="I73" s="64" t="s">
        <v>16</v>
      </c>
      <c r="J73" s="73"/>
      <c r="K73" s="73"/>
      <c r="L73" s="73"/>
      <c r="M73" s="73"/>
    </row>
    <row r="74" s="47" customFormat="1" ht="33.6" spans="1:13">
      <c r="A74" s="141" t="s">
        <v>971</v>
      </c>
      <c r="B74" s="66" t="s">
        <v>972</v>
      </c>
      <c r="C74" s="66" t="s">
        <v>973</v>
      </c>
      <c r="D74" s="66" t="s">
        <v>974</v>
      </c>
      <c r="E74" s="66" t="s">
        <v>975</v>
      </c>
      <c r="F74" s="66" t="s">
        <v>975</v>
      </c>
      <c r="G74" s="64" t="s">
        <v>76</v>
      </c>
      <c r="H74" s="65">
        <v>46149</v>
      </c>
      <c r="I74" s="64" t="s">
        <v>16</v>
      </c>
      <c r="J74" s="73"/>
      <c r="K74" s="73"/>
      <c r="L74" s="73"/>
      <c r="M74" s="73"/>
    </row>
    <row r="75" s="47" customFormat="1" ht="33.6" spans="1:13">
      <c r="A75" s="141" t="s">
        <v>976</v>
      </c>
      <c r="B75" s="63" t="s">
        <v>977</v>
      </c>
      <c r="C75" s="63" t="s">
        <v>978</v>
      </c>
      <c r="D75" s="63" t="s">
        <v>979</v>
      </c>
      <c r="E75" s="63" t="s">
        <v>922</v>
      </c>
      <c r="F75" s="63" t="s">
        <v>922</v>
      </c>
      <c r="G75" s="64" t="s">
        <v>76</v>
      </c>
      <c r="H75" s="65">
        <v>46149</v>
      </c>
      <c r="I75" s="64" t="s">
        <v>16</v>
      </c>
      <c r="J75" s="73"/>
      <c r="K75" s="73"/>
      <c r="L75" s="73"/>
      <c r="M75" s="73"/>
    </row>
    <row r="76" s="47" customFormat="1" ht="33.6" spans="1:13">
      <c r="A76" s="141" t="s">
        <v>980</v>
      </c>
      <c r="B76" s="66" t="s">
        <v>981</v>
      </c>
      <c r="C76" s="66" t="s">
        <v>889</v>
      </c>
      <c r="D76" s="66" t="s">
        <v>982</v>
      </c>
      <c r="E76" s="66" t="s">
        <v>983</v>
      </c>
      <c r="F76" s="66" t="s">
        <v>983</v>
      </c>
      <c r="G76" s="64" t="s">
        <v>76</v>
      </c>
      <c r="H76" s="65">
        <v>46149</v>
      </c>
      <c r="I76" s="64" t="s">
        <v>16</v>
      </c>
      <c r="J76" s="73"/>
      <c r="K76" s="73"/>
      <c r="L76" s="73"/>
      <c r="M76" s="73"/>
    </row>
    <row r="77" s="47" customFormat="1" ht="33.6" spans="1:13">
      <c r="A77" s="141" t="s">
        <v>984</v>
      </c>
      <c r="B77" s="63" t="s">
        <v>985</v>
      </c>
      <c r="C77" s="63" t="s">
        <v>986</v>
      </c>
      <c r="D77" s="63" t="s">
        <v>987</v>
      </c>
      <c r="E77" s="63" t="s">
        <v>988</v>
      </c>
      <c r="F77" s="63" t="s">
        <v>988</v>
      </c>
      <c r="G77" s="64" t="s">
        <v>76</v>
      </c>
      <c r="H77" s="65">
        <v>46149</v>
      </c>
      <c r="I77" s="64" t="s">
        <v>16</v>
      </c>
      <c r="J77" s="73"/>
      <c r="K77" s="73"/>
      <c r="L77" s="73"/>
      <c r="M77" s="73"/>
    </row>
    <row r="78" s="47" customFormat="1" ht="50.4" spans="1:13">
      <c r="A78" s="141" t="s">
        <v>989</v>
      </c>
      <c r="B78" s="66" t="s">
        <v>990</v>
      </c>
      <c r="C78" s="66" t="s">
        <v>991</v>
      </c>
      <c r="D78" s="66" t="s">
        <v>992</v>
      </c>
      <c r="E78" s="66" t="s">
        <v>993</v>
      </c>
      <c r="F78" s="66" t="s">
        <v>993</v>
      </c>
      <c r="G78" s="64" t="s">
        <v>76</v>
      </c>
      <c r="H78" s="65">
        <v>46149</v>
      </c>
      <c r="I78" s="64" t="s">
        <v>16</v>
      </c>
      <c r="J78" s="73"/>
      <c r="K78" s="73"/>
      <c r="L78" s="73"/>
      <c r="M78" s="73"/>
    </row>
    <row r="79" s="47" customFormat="1" ht="33.6" spans="1:13">
      <c r="A79" s="141" t="s">
        <v>994</v>
      </c>
      <c r="B79" s="63" t="s">
        <v>995</v>
      </c>
      <c r="C79" s="63" t="s">
        <v>996</v>
      </c>
      <c r="D79" s="63" t="s">
        <v>491</v>
      </c>
      <c r="E79" s="63" t="s">
        <v>997</v>
      </c>
      <c r="F79" s="63" t="s">
        <v>997</v>
      </c>
      <c r="G79" s="64" t="s">
        <v>76</v>
      </c>
      <c r="H79" s="65">
        <v>46149</v>
      </c>
      <c r="I79" s="64" t="s">
        <v>16</v>
      </c>
      <c r="J79" s="73"/>
      <c r="K79" s="73"/>
      <c r="L79" s="73"/>
      <c r="M79" s="73"/>
    </row>
  </sheetData>
  <mergeCells count="15">
    <mergeCell ref="B1:F1"/>
    <mergeCell ref="B2:F2"/>
    <mergeCell ref="G8:I8"/>
    <mergeCell ref="J8:L8"/>
    <mergeCell ref="G9:I9"/>
    <mergeCell ref="J9:L9"/>
    <mergeCell ref="A11:M11"/>
    <mergeCell ref="A50:M50"/>
    <mergeCell ref="A8:A10"/>
    <mergeCell ref="B8:B10"/>
    <mergeCell ref="C8:C10"/>
    <mergeCell ref="D8:D10"/>
    <mergeCell ref="E8:E10"/>
    <mergeCell ref="F8:F10"/>
    <mergeCell ref="M8:M10"/>
  </mergeCells>
  <dataValidations count="1">
    <dataValidation type="list" allowBlank="1" showErrorMessage="1" promptTitle="dfdf" sqref="G12:G49 G51:G79 J12:J49 J51:J62">
      <formula1>"Passed,Untested,Failed,Blocked"</formula1>
    </dataValidation>
  </dataValidation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6"/>
  <sheetViews>
    <sheetView workbookViewId="0">
      <selection activeCell="A1" sqref="$A1:$XFD1048576"/>
    </sheetView>
  </sheetViews>
  <sheetFormatPr defaultColWidth="9.10185185185185" defaultRowHeight="16.8"/>
  <cols>
    <col min="1" max="1" width="21.3333333333333" style="47" customWidth="1"/>
    <col min="2" max="2" width="31.6666666666667" style="47" customWidth="1"/>
    <col min="3" max="3" width="34.3333333333333" style="47" customWidth="1"/>
    <col min="4" max="4" width="29" style="47" customWidth="1"/>
    <col min="5" max="5" width="34.0740740740741" style="47" customWidth="1"/>
    <col min="6" max="6" width="46" style="47" customWidth="1"/>
    <col min="7" max="7" width="16" style="47" customWidth="1"/>
    <col min="8" max="8" width="21.5555555555556" style="47" customWidth="1"/>
    <col min="9" max="9" width="22.6666666666667" style="47" customWidth="1"/>
    <col min="10" max="10" width="16" style="47" customWidth="1"/>
    <col min="11" max="11" width="21.5555555555556" style="47" customWidth="1"/>
    <col min="12" max="12" width="22.6666666666667" style="47" customWidth="1"/>
    <col min="13" max="13" width="16" style="47" customWidth="1"/>
    <col min="14" max="16384" width="9.10185185185185" style="47"/>
  </cols>
  <sheetData>
    <row r="1" s="45" customFormat="1" ht="15.75" customHeight="1" spans="1:10">
      <c r="A1" s="48" t="s">
        <v>49</v>
      </c>
      <c r="B1" s="49" t="s">
        <v>50</v>
      </c>
      <c r="C1" s="49"/>
      <c r="D1" s="49"/>
      <c r="E1" s="49"/>
      <c r="F1" s="49"/>
      <c r="G1" s="50"/>
      <c r="H1" s="51"/>
      <c r="J1" s="50"/>
    </row>
    <row r="2" s="45" customFormat="1" spans="1:10">
      <c r="A2" s="48" t="s">
        <v>51</v>
      </c>
      <c r="B2" s="52" t="s">
        <v>18</v>
      </c>
      <c r="C2" s="52"/>
      <c r="D2" s="52"/>
      <c r="E2" s="52"/>
      <c r="F2" s="52"/>
      <c r="G2" s="50"/>
      <c r="H2" s="51"/>
      <c r="J2" s="50"/>
    </row>
    <row r="3" s="45" customFormat="1" ht="16.5" customHeight="1" spans="1:10">
      <c r="A3" s="53"/>
      <c r="B3" s="15" t="s">
        <v>53</v>
      </c>
      <c r="C3" s="15" t="s">
        <v>54</v>
      </c>
      <c r="D3" s="15" t="s">
        <v>55</v>
      </c>
      <c r="E3" s="15" t="s">
        <v>56</v>
      </c>
      <c r="F3" s="15" t="s">
        <v>57</v>
      </c>
      <c r="G3" s="50"/>
      <c r="H3" s="51"/>
      <c r="J3" s="50"/>
    </row>
    <row r="4" s="45" customFormat="1" spans="1:10">
      <c r="A4" s="54" t="s">
        <v>58</v>
      </c>
      <c r="B4" s="55">
        <v>55</v>
      </c>
      <c r="C4" s="55">
        <v>0</v>
      </c>
      <c r="D4" s="53">
        <f>COUNTIF(G11:G46,"Untested")</f>
        <v>0</v>
      </c>
      <c r="E4" s="56">
        <f>COUNTIF(G11:G46,"Blocked")</f>
        <v>0</v>
      </c>
      <c r="F4" s="55">
        <v>55</v>
      </c>
      <c r="G4" s="50"/>
      <c r="H4" s="51"/>
      <c r="J4" s="50"/>
    </row>
    <row r="5" s="45" customFormat="1" spans="1:10">
      <c r="A5" s="54" t="s">
        <v>59</v>
      </c>
      <c r="B5" s="55">
        <v>0</v>
      </c>
      <c r="C5" s="55">
        <v>0</v>
      </c>
      <c r="D5" s="53">
        <f>COUNTIF(J11:J47,"Untested")</f>
        <v>0</v>
      </c>
      <c r="E5" s="56">
        <f>COUNTIF(J11:J47,"Blocked")</f>
        <v>0</v>
      </c>
      <c r="F5" s="55">
        <v>0</v>
      </c>
      <c r="G5" s="50"/>
      <c r="H5" s="51"/>
      <c r="J5" s="50"/>
    </row>
    <row r="6" s="45" customFormat="1" ht="400" customHeight="1" spans="1:10">
      <c r="A6" s="57"/>
      <c r="B6" s="58"/>
      <c r="E6" s="59"/>
      <c r="G6" s="50"/>
      <c r="H6" s="51"/>
      <c r="J6" s="50"/>
    </row>
    <row r="7" s="45" customFormat="1" spans="1:13">
      <c r="A7" s="15" t="s">
        <v>60</v>
      </c>
      <c r="B7" s="15" t="s">
        <v>7</v>
      </c>
      <c r="C7" s="15" t="s">
        <v>61</v>
      </c>
      <c r="D7" s="15" t="s">
        <v>62</v>
      </c>
      <c r="E7" s="15" t="s">
        <v>63</v>
      </c>
      <c r="F7" s="15" t="s">
        <v>64</v>
      </c>
      <c r="G7" s="15" t="s">
        <v>65</v>
      </c>
      <c r="H7" s="15"/>
      <c r="I7" s="15"/>
      <c r="J7" s="15" t="s">
        <v>65</v>
      </c>
      <c r="K7" s="15"/>
      <c r="L7" s="15"/>
      <c r="M7" s="15" t="s">
        <v>66</v>
      </c>
    </row>
    <row r="8" s="45" customFormat="1" spans="1:13">
      <c r="A8" s="15"/>
      <c r="B8" s="15"/>
      <c r="C8" s="15"/>
      <c r="D8" s="15"/>
      <c r="E8" s="15"/>
      <c r="F8" s="15"/>
      <c r="G8" s="15" t="s">
        <v>67</v>
      </c>
      <c r="H8" s="15"/>
      <c r="I8" s="15"/>
      <c r="J8" s="15" t="s">
        <v>68</v>
      </c>
      <c r="K8" s="15"/>
      <c r="L8" s="15"/>
      <c r="M8" s="15"/>
    </row>
    <row r="9" s="45" customFormat="1" spans="1:13">
      <c r="A9" s="15"/>
      <c r="B9" s="15"/>
      <c r="C9" s="15"/>
      <c r="D9" s="15"/>
      <c r="E9" s="15"/>
      <c r="F9" s="15"/>
      <c r="G9" s="60" t="s">
        <v>69</v>
      </c>
      <c r="H9" s="61" t="s">
        <v>70</v>
      </c>
      <c r="I9" s="15" t="s">
        <v>71</v>
      </c>
      <c r="J9" s="60" t="s">
        <v>69</v>
      </c>
      <c r="K9" s="61" t="s">
        <v>70</v>
      </c>
      <c r="L9" s="15" t="s">
        <v>71</v>
      </c>
      <c r="M9" s="15"/>
    </row>
    <row r="10" s="45" customFormat="1" spans="1:13">
      <c r="A10" s="20" t="s">
        <v>998</v>
      </c>
      <c r="B10" s="20"/>
      <c r="C10" s="20"/>
      <c r="D10" s="20"/>
      <c r="E10" s="20"/>
      <c r="F10" s="20"/>
      <c r="G10" s="20"/>
      <c r="H10" s="20"/>
      <c r="I10" s="20"/>
      <c r="J10" s="20"/>
      <c r="K10" s="20"/>
      <c r="L10" s="20"/>
      <c r="M10" s="20"/>
    </row>
    <row r="11" s="45" customFormat="1" ht="50.4" spans="1:13">
      <c r="A11" s="62" t="s">
        <v>999</v>
      </c>
      <c r="B11" s="63" t="s">
        <v>1000</v>
      </c>
      <c r="C11" s="63" t="s">
        <v>750</v>
      </c>
      <c r="D11" s="63" t="s">
        <v>750</v>
      </c>
      <c r="E11" s="63" t="s">
        <v>1001</v>
      </c>
      <c r="F11" s="63" t="s">
        <v>1001</v>
      </c>
      <c r="G11" s="64" t="s">
        <v>76</v>
      </c>
      <c r="H11" s="65">
        <v>46149</v>
      </c>
      <c r="I11" s="64" t="s">
        <v>16</v>
      </c>
      <c r="J11" s="30"/>
      <c r="K11" s="70"/>
      <c r="L11" s="32"/>
      <c r="M11" s="23"/>
    </row>
    <row r="12" s="45" customFormat="1" ht="84" spans="1:13">
      <c r="A12" s="62" t="s">
        <v>1002</v>
      </c>
      <c r="B12" s="66" t="s">
        <v>1003</v>
      </c>
      <c r="C12" s="66" t="s">
        <v>750</v>
      </c>
      <c r="D12" s="66" t="s">
        <v>750</v>
      </c>
      <c r="E12" s="66" t="s">
        <v>1004</v>
      </c>
      <c r="F12" s="66" t="s">
        <v>1004</v>
      </c>
      <c r="G12" s="64" t="s">
        <v>76</v>
      </c>
      <c r="H12" s="65">
        <v>46149</v>
      </c>
      <c r="I12" s="64" t="s">
        <v>16</v>
      </c>
      <c r="J12" s="30"/>
      <c r="K12" s="70"/>
      <c r="L12" s="32"/>
      <c r="M12" s="23"/>
    </row>
    <row r="13" s="45" customFormat="1" ht="117.6" spans="1:13">
      <c r="A13" s="62" t="s">
        <v>1005</v>
      </c>
      <c r="B13" s="63" t="s">
        <v>1006</v>
      </c>
      <c r="C13" s="63" t="s">
        <v>750</v>
      </c>
      <c r="D13" s="63" t="s">
        <v>750</v>
      </c>
      <c r="E13" s="63" t="s">
        <v>1007</v>
      </c>
      <c r="F13" s="63" t="s">
        <v>1007</v>
      </c>
      <c r="G13" s="64" t="s">
        <v>76</v>
      </c>
      <c r="H13" s="65">
        <v>46149</v>
      </c>
      <c r="I13" s="64" t="s">
        <v>16</v>
      </c>
      <c r="J13" s="30"/>
      <c r="K13" s="70"/>
      <c r="L13" s="32"/>
      <c r="M13" s="23"/>
    </row>
    <row r="14" s="45" customFormat="1" ht="134.4" spans="1:13">
      <c r="A14" s="62" t="s">
        <v>1008</v>
      </c>
      <c r="B14" s="66" t="s">
        <v>1009</v>
      </c>
      <c r="C14" s="66" t="s">
        <v>750</v>
      </c>
      <c r="D14" s="66" t="s">
        <v>750</v>
      </c>
      <c r="E14" s="66" t="s">
        <v>1010</v>
      </c>
      <c r="F14" s="66" t="s">
        <v>1010</v>
      </c>
      <c r="G14" s="64" t="s">
        <v>76</v>
      </c>
      <c r="H14" s="65">
        <v>46149</v>
      </c>
      <c r="I14" s="64" t="s">
        <v>16</v>
      </c>
      <c r="J14" s="30"/>
      <c r="K14" s="70"/>
      <c r="L14" s="32"/>
      <c r="M14" s="23"/>
    </row>
    <row r="15" s="45" customFormat="1" ht="50.4" spans="1:13">
      <c r="A15" s="62" t="s">
        <v>1011</v>
      </c>
      <c r="B15" s="63" t="s">
        <v>1012</v>
      </c>
      <c r="C15" s="63" t="s">
        <v>750</v>
      </c>
      <c r="D15" s="63" t="s">
        <v>750</v>
      </c>
      <c r="E15" s="63" t="s">
        <v>1013</v>
      </c>
      <c r="F15" s="63" t="s">
        <v>1013</v>
      </c>
      <c r="G15" s="64" t="s">
        <v>76</v>
      </c>
      <c r="H15" s="65">
        <v>46149</v>
      </c>
      <c r="I15" s="64" t="s">
        <v>16</v>
      </c>
      <c r="J15" s="30"/>
      <c r="K15" s="70"/>
      <c r="L15" s="32"/>
      <c r="M15" s="23"/>
    </row>
    <row r="16" s="45" customFormat="1" ht="151.2" spans="1:13">
      <c r="A16" s="62" t="s">
        <v>1014</v>
      </c>
      <c r="B16" s="66" t="s">
        <v>1015</v>
      </c>
      <c r="C16" s="66" t="s">
        <v>750</v>
      </c>
      <c r="D16" s="66" t="s">
        <v>750</v>
      </c>
      <c r="E16" s="66" t="s">
        <v>1016</v>
      </c>
      <c r="F16" s="66" t="s">
        <v>1016</v>
      </c>
      <c r="G16" s="64" t="s">
        <v>76</v>
      </c>
      <c r="H16" s="65">
        <v>46149</v>
      </c>
      <c r="I16" s="64" t="s">
        <v>16</v>
      </c>
      <c r="J16" s="30"/>
      <c r="K16" s="70"/>
      <c r="L16" s="32"/>
      <c r="M16" s="23"/>
    </row>
    <row r="17" s="45" customFormat="1" ht="151.2" spans="1:13">
      <c r="A17" s="62" t="s">
        <v>1017</v>
      </c>
      <c r="B17" s="63" t="s">
        <v>1018</v>
      </c>
      <c r="C17" s="63" t="s">
        <v>750</v>
      </c>
      <c r="D17" s="63" t="s">
        <v>750</v>
      </c>
      <c r="E17" s="63" t="s">
        <v>1019</v>
      </c>
      <c r="F17" s="63" t="s">
        <v>1019</v>
      </c>
      <c r="G17" s="64" t="s">
        <v>76</v>
      </c>
      <c r="H17" s="65">
        <v>46149</v>
      </c>
      <c r="I17" s="64" t="s">
        <v>16</v>
      </c>
      <c r="J17" s="30"/>
      <c r="K17" s="70"/>
      <c r="L17" s="32"/>
      <c r="M17" s="23"/>
    </row>
    <row r="18" s="45" customFormat="1" ht="134.4" spans="1:13">
      <c r="A18" s="62" t="s">
        <v>1020</v>
      </c>
      <c r="B18" s="66" t="s">
        <v>1021</v>
      </c>
      <c r="C18" s="66" t="s">
        <v>750</v>
      </c>
      <c r="D18" s="66" t="s">
        <v>750</v>
      </c>
      <c r="E18" s="66" t="s">
        <v>1022</v>
      </c>
      <c r="F18" s="66" t="s">
        <v>1022</v>
      </c>
      <c r="G18" s="64" t="s">
        <v>76</v>
      </c>
      <c r="H18" s="65">
        <v>46149</v>
      </c>
      <c r="I18" s="64" t="s">
        <v>16</v>
      </c>
      <c r="J18" s="30"/>
      <c r="K18" s="70"/>
      <c r="L18" s="32"/>
      <c r="M18" s="23"/>
    </row>
    <row r="19" s="45" customFormat="1" ht="134.4" spans="1:13">
      <c r="A19" s="62" t="s">
        <v>1023</v>
      </c>
      <c r="B19" s="63" t="s">
        <v>1024</v>
      </c>
      <c r="C19" s="63" t="s">
        <v>750</v>
      </c>
      <c r="D19" s="63" t="s">
        <v>750</v>
      </c>
      <c r="E19" s="63" t="s">
        <v>1025</v>
      </c>
      <c r="F19" s="63" t="s">
        <v>1025</v>
      </c>
      <c r="G19" s="64" t="s">
        <v>76</v>
      </c>
      <c r="H19" s="65">
        <v>46149</v>
      </c>
      <c r="I19" s="64" t="s">
        <v>16</v>
      </c>
      <c r="J19" s="30"/>
      <c r="K19" s="70"/>
      <c r="L19" s="32"/>
      <c r="M19" s="23"/>
    </row>
    <row r="20" s="45" customFormat="1" ht="117.6" spans="1:13">
      <c r="A20" s="62" t="s">
        <v>1026</v>
      </c>
      <c r="B20" s="66" t="s">
        <v>1027</v>
      </c>
      <c r="C20" s="66" t="s">
        <v>750</v>
      </c>
      <c r="D20" s="66" t="s">
        <v>750</v>
      </c>
      <c r="E20" s="66" t="s">
        <v>1028</v>
      </c>
      <c r="F20" s="66" t="s">
        <v>1028</v>
      </c>
      <c r="G20" s="64" t="s">
        <v>76</v>
      </c>
      <c r="H20" s="65">
        <v>46149</v>
      </c>
      <c r="I20" s="64" t="s">
        <v>16</v>
      </c>
      <c r="J20" s="30"/>
      <c r="K20" s="70"/>
      <c r="L20" s="32"/>
      <c r="M20" s="23"/>
    </row>
    <row r="21" s="45" customFormat="1" ht="84" spans="1:13">
      <c r="A21" s="62" t="s">
        <v>1029</v>
      </c>
      <c r="B21" s="63" t="s">
        <v>1030</v>
      </c>
      <c r="C21" s="63" t="s">
        <v>750</v>
      </c>
      <c r="D21" s="63" t="s">
        <v>750</v>
      </c>
      <c r="E21" s="63" t="s">
        <v>1031</v>
      </c>
      <c r="F21" s="63" t="s">
        <v>1031</v>
      </c>
      <c r="G21" s="64" t="s">
        <v>76</v>
      </c>
      <c r="H21" s="65">
        <v>46149</v>
      </c>
      <c r="I21" s="64" t="s">
        <v>16</v>
      </c>
      <c r="J21" s="30"/>
      <c r="K21" s="70"/>
      <c r="L21" s="32"/>
      <c r="M21" s="23"/>
    </row>
    <row r="22" s="45" customFormat="1" ht="84" spans="1:13">
      <c r="A22" s="62" t="s">
        <v>1032</v>
      </c>
      <c r="B22" s="66" t="s">
        <v>1033</v>
      </c>
      <c r="C22" s="66" t="s">
        <v>750</v>
      </c>
      <c r="D22" s="66" t="s">
        <v>750</v>
      </c>
      <c r="E22" s="66" t="s">
        <v>1034</v>
      </c>
      <c r="F22" s="66" t="s">
        <v>1034</v>
      </c>
      <c r="G22" s="64" t="s">
        <v>76</v>
      </c>
      <c r="H22" s="65">
        <v>46149</v>
      </c>
      <c r="I22" s="64" t="s">
        <v>16</v>
      </c>
      <c r="J22" s="30"/>
      <c r="K22" s="70"/>
      <c r="L22" s="32"/>
      <c r="M22" s="23"/>
    </row>
    <row r="23" s="45" customFormat="1" ht="84" spans="1:13">
      <c r="A23" s="62" t="s">
        <v>1035</v>
      </c>
      <c r="B23" s="63" t="s">
        <v>1036</v>
      </c>
      <c r="C23" s="63" t="s">
        <v>750</v>
      </c>
      <c r="D23" s="63" t="s">
        <v>750</v>
      </c>
      <c r="E23" s="63" t="s">
        <v>1037</v>
      </c>
      <c r="F23" s="63" t="s">
        <v>1037</v>
      </c>
      <c r="G23" s="64" t="s">
        <v>76</v>
      </c>
      <c r="H23" s="65">
        <v>46149</v>
      </c>
      <c r="I23" s="64" t="s">
        <v>16</v>
      </c>
      <c r="J23" s="30"/>
      <c r="K23" s="70"/>
      <c r="L23" s="32"/>
      <c r="M23" s="23"/>
    </row>
    <row r="24" s="45" customFormat="1" ht="67.2" spans="1:13">
      <c r="A24" s="62" t="s">
        <v>1038</v>
      </c>
      <c r="B24" s="66" t="s">
        <v>1039</v>
      </c>
      <c r="C24" s="66" t="s">
        <v>750</v>
      </c>
      <c r="D24" s="66" t="s">
        <v>750</v>
      </c>
      <c r="E24" s="66" t="s">
        <v>1040</v>
      </c>
      <c r="F24" s="66" t="s">
        <v>1040</v>
      </c>
      <c r="G24" s="64" t="s">
        <v>76</v>
      </c>
      <c r="H24" s="65">
        <v>46149</v>
      </c>
      <c r="I24" s="64" t="s">
        <v>16</v>
      </c>
      <c r="J24" s="30"/>
      <c r="K24" s="70"/>
      <c r="L24" s="32"/>
      <c r="M24" s="23"/>
    </row>
    <row r="25" s="45" customFormat="1" ht="84" spans="1:13">
      <c r="A25" s="62" t="s">
        <v>1041</v>
      </c>
      <c r="B25" s="63" t="s">
        <v>1042</v>
      </c>
      <c r="C25" s="63" t="s">
        <v>750</v>
      </c>
      <c r="D25" s="63" t="s">
        <v>750</v>
      </c>
      <c r="E25" s="63" t="s">
        <v>1043</v>
      </c>
      <c r="F25" s="63" t="s">
        <v>1043</v>
      </c>
      <c r="G25" s="64" t="s">
        <v>76</v>
      </c>
      <c r="H25" s="65">
        <v>46149</v>
      </c>
      <c r="I25" s="64" t="s">
        <v>16</v>
      </c>
      <c r="J25" s="30"/>
      <c r="K25" s="70"/>
      <c r="L25" s="32"/>
      <c r="M25" s="23"/>
    </row>
    <row r="26" s="45" customFormat="1" ht="67.2" spans="1:13">
      <c r="A26" s="62" t="s">
        <v>1044</v>
      </c>
      <c r="B26" s="66" t="s">
        <v>1045</v>
      </c>
      <c r="C26" s="66" t="s">
        <v>750</v>
      </c>
      <c r="D26" s="66" t="s">
        <v>750</v>
      </c>
      <c r="E26" s="66" t="s">
        <v>1046</v>
      </c>
      <c r="F26" s="66" t="s">
        <v>1046</v>
      </c>
      <c r="G26" s="64" t="s">
        <v>76</v>
      </c>
      <c r="H26" s="65">
        <v>46149</v>
      </c>
      <c r="I26" s="64" t="s">
        <v>16</v>
      </c>
      <c r="J26" s="30"/>
      <c r="K26" s="70"/>
      <c r="L26" s="32"/>
      <c r="M26" s="23"/>
    </row>
    <row r="27" s="45" customFormat="1" ht="100.8" spans="1:13">
      <c r="A27" s="62" t="s">
        <v>1047</v>
      </c>
      <c r="B27" s="63" t="s">
        <v>1048</v>
      </c>
      <c r="C27" s="63" t="s">
        <v>750</v>
      </c>
      <c r="D27" s="63" t="s">
        <v>750</v>
      </c>
      <c r="E27" s="63" t="s">
        <v>1049</v>
      </c>
      <c r="F27" s="63" t="s">
        <v>1049</v>
      </c>
      <c r="G27" s="64" t="s">
        <v>76</v>
      </c>
      <c r="H27" s="65">
        <v>46149</v>
      </c>
      <c r="I27" s="64" t="s">
        <v>16</v>
      </c>
      <c r="J27" s="30"/>
      <c r="K27" s="70"/>
      <c r="L27" s="32"/>
      <c r="M27" s="23"/>
    </row>
    <row r="28" s="45" customFormat="1" ht="84" spans="1:13">
      <c r="A28" s="62" t="s">
        <v>1050</v>
      </c>
      <c r="B28" s="66" t="s">
        <v>1051</v>
      </c>
      <c r="C28" s="66" t="s">
        <v>750</v>
      </c>
      <c r="D28" s="66" t="s">
        <v>750</v>
      </c>
      <c r="E28" s="66" t="s">
        <v>1052</v>
      </c>
      <c r="F28" s="66" t="s">
        <v>1052</v>
      </c>
      <c r="G28" s="64" t="s">
        <v>76</v>
      </c>
      <c r="H28" s="65">
        <v>46149</v>
      </c>
      <c r="I28" s="64" t="s">
        <v>16</v>
      </c>
      <c r="J28" s="30"/>
      <c r="K28" s="70"/>
      <c r="L28" s="32"/>
      <c r="M28" s="23"/>
    </row>
    <row r="29" s="45" customFormat="1" ht="67.2" spans="1:13">
      <c r="A29" s="62" t="s">
        <v>1053</v>
      </c>
      <c r="B29" s="63" t="s">
        <v>1054</v>
      </c>
      <c r="C29" s="63" t="s">
        <v>750</v>
      </c>
      <c r="D29" s="63" t="s">
        <v>750</v>
      </c>
      <c r="E29" s="63" t="s">
        <v>1055</v>
      </c>
      <c r="F29" s="63" t="s">
        <v>1055</v>
      </c>
      <c r="G29" s="64" t="s">
        <v>76</v>
      </c>
      <c r="H29" s="65">
        <v>46149</v>
      </c>
      <c r="I29" s="64" t="s">
        <v>16</v>
      </c>
      <c r="J29" s="30"/>
      <c r="K29" s="70"/>
      <c r="L29" s="32"/>
      <c r="M29" s="23"/>
    </row>
    <row r="30" s="45" customFormat="1" ht="33.6" spans="1:13">
      <c r="A30" s="62" t="s">
        <v>1056</v>
      </c>
      <c r="B30" s="66" t="s">
        <v>1057</v>
      </c>
      <c r="C30" s="66" t="s">
        <v>750</v>
      </c>
      <c r="D30" s="66" t="s">
        <v>750</v>
      </c>
      <c r="E30" s="66" t="s">
        <v>784</v>
      </c>
      <c r="F30" s="66" t="s">
        <v>784</v>
      </c>
      <c r="G30" s="64" t="s">
        <v>76</v>
      </c>
      <c r="H30" s="65">
        <v>46149</v>
      </c>
      <c r="I30" s="64" t="s">
        <v>16</v>
      </c>
      <c r="J30" s="30"/>
      <c r="K30" s="70"/>
      <c r="L30" s="32"/>
      <c r="M30" s="23"/>
    </row>
    <row r="31" s="45" customFormat="1" ht="33.6" spans="1:13">
      <c r="A31" s="62" t="s">
        <v>1058</v>
      </c>
      <c r="B31" s="63" t="s">
        <v>1059</v>
      </c>
      <c r="C31" s="63" t="s">
        <v>750</v>
      </c>
      <c r="D31" s="63" t="s">
        <v>750</v>
      </c>
      <c r="E31" s="63" t="s">
        <v>787</v>
      </c>
      <c r="F31" s="63" t="s">
        <v>787</v>
      </c>
      <c r="G31" s="64" t="s">
        <v>76</v>
      </c>
      <c r="H31" s="65">
        <v>46149</v>
      </c>
      <c r="I31" s="64" t="s">
        <v>16</v>
      </c>
      <c r="J31" s="30"/>
      <c r="K31" s="70"/>
      <c r="L31" s="32"/>
      <c r="M31" s="23"/>
    </row>
    <row r="32" s="45" customFormat="1" ht="67.2" spans="1:13">
      <c r="A32" s="62" t="s">
        <v>1060</v>
      </c>
      <c r="B32" s="66" t="s">
        <v>1061</v>
      </c>
      <c r="C32" s="66" t="s">
        <v>750</v>
      </c>
      <c r="D32" s="66" t="s">
        <v>750</v>
      </c>
      <c r="E32" s="66" t="s">
        <v>1062</v>
      </c>
      <c r="F32" s="66" t="s">
        <v>1062</v>
      </c>
      <c r="G32" s="64" t="s">
        <v>76</v>
      </c>
      <c r="H32" s="65">
        <v>46149</v>
      </c>
      <c r="I32" s="64" t="s">
        <v>16</v>
      </c>
      <c r="J32" s="30"/>
      <c r="K32" s="70"/>
      <c r="L32" s="32"/>
      <c r="M32" s="23"/>
    </row>
    <row r="33" s="45" customFormat="1" ht="84" spans="1:13">
      <c r="A33" s="62" t="s">
        <v>1063</v>
      </c>
      <c r="B33" s="63" t="s">
        <v>1064</v>
      </c>
      <c r="C33" s="63" t="s">
        <v>750</v>
      </c>
      <c r="D33" s="63" t="s">
        <v>750</v>
      </c>
      <c r="E33" s="63" t="s">
        <v>1065</v>
      </c>
      <c r="F33" s="63" t="s">
        <v>1065</v>
      </c>
      <c r="G33" s="64" t="s">
        <v>76</v>
      </c>
      <c r="H33" s="65">
        <v>46149</v>
      </c>
      <c r="I33" s="64" t="s">
        <v>16</v>
      </c>
      <c r="J33" s="30"/>
      <c r="K33" s="70"/>
      <c r="L33" s="32"/>
      <c r="M33" s="23"/>
    </row>
    <row r="34" s="45" customFormat="1" ht="84" spans="1:13">
      <c r="A34" s="62" t="s">
        <v>1066</v>
      </c>
      <c r="B34" s="66" t="s">
        <v>1067</v>
      </c>
      <c r="C34" s="66" t="s">
        <v>750</v>
      </c>
      <c r="D34" s="66" t="s">
        <v>750</v>
      </c>
      <c r="E34" s="66" t="s">
        <v>1068</v>
      </c>
      <c r="F34" s="66" t="s">
        <v>1068</v>
      </c>
      <c r="G34" s="64" t="s">
        <v>76</v>
      </c>
      <c r="H34" s="65">
        <v>46149</v>
      </c>
      <c r="I34" s="64" t="s">
        <v>16</v>
      </c>
      <c r="J34" s="30"/>
      <c r="K34" s="70"/>
      <c r="L34" s="32"/>
      <c r="M34" s="23"/>
    </row>
    <row r="35" s="45" customFormat="1" ht="67.2" spans="1:13">
      <c r="A35" s="62" t="s">
        <v>1069</v>
      </c>
      <c r="B35" s="63" t="s">
        <v>1070</v>
      </c>
      <c r="C35" s="63" t="s">
        <v>750</v>
      </c>
      <c r="D35" s="63" t="s">
        <v>750</v>
      </c>
      <c r="E35" s="63" t="s">
        <v>1071</v>
      </c>
      <c r="F35" s="63" t="s">
        <v>1071</v>
      </c>
      <c r="G35" s="64" t="s">
        <v>76</v>
      </c>
      <c r="H35" s="65">
        <v>46149</v>
      </c>
      <c r="I35" s="64" t="s">
        <v>16</v>
      </c>
      <c r="J35" s="30"/>
      <c r="K35" s="70"/>
      <c r="L35" s="32"/>
      <c r="M35" s="23"/>
    </row>
    <row r="36" s="45" customFormat="1" ht="67.2" spans="1:13">
      <c r="A36" s="62" t="s">
        <v>1072</v>
      </c>
      <c r="B36" s="66" t="s">
        <v>1073</v>
      </c>
      <c r="C36" s="66" t="s">
        <v>750</v>
      </c>
      <c r="D36" s="66" t="s">
        <v>750</v>
      </c>
      <c r="E36" s="66" t="s">
        <v>1074</v>
      </c>
      <c r="F36" s="66" t="s">
        <v>1074</v>
      </c>
      <c r="G36" s="64" t="s">
        <v>76</v>
      </c>
      <c r="H36" s="65">
        <v>46149</v>
      </c>
      <c r="I36" s="64" t="s">
        <v>16</v>
      </c>
      <c r="J36" s="30"/>
      <c r="K36" s="70"/>
      <c r="L36" s="32"/>
      <c r="M36" s="23"/>
    </row>
    <row r="37" s="45" customFormat="1" ht="67.2" spans="1:13">
      <c r="A37" s="62" t="s">
        <v>1075</v>
      </c>
      <c r="B37" s="63" t="s">
        <v>1076</v>
      </c>
      <c r="C37" s="63" t="s">
        <v>750</v>
      </c>
      <c r="D37" s="63" t="s">
        <v>750</v>
      </c>
      <c r="E37" s="63" t="s">
        <v>1077</v>
      </c>
      <c r="F37" s="63" t="s">
        <v>1077</v>
      </c>
      <c r="G37" s="64" t="s">
        <v>76</v>
      </c>
      <c r="H37" s="65">
        <v>46149</v>
      </c>
      <c r="I37" s="64" t="s">
        <v>16</v>
      </c>
      <c r="J37" s="30"/>
      <c r="K37" s="70"/>
      <c r="L37" s="32"/>
      <c r="M37" s="23"/>
    </row>
    <row r="38" s="45" customFormat="1" ht="50.4" spans="1:13">
      <c r="A38" s="62" t="s">
        <v>1078</v>
      </c>
      <c r="B38" s="66" t="s">
        <v>1079</v>
      </c>
      <c r="C38" s="66" t="s">
        <v>750</v>
      </c>
      <c r="D38" s="66" t="s">
        <v>750</v>
      </c>
      <c r="E38" s="66" t="s">
        <v>1080</v>
      </c>
      <c r="F38" s="66" t="s">
        <v>1080</v>
      </c>
      <c r="G38" s="64" t="s">
        <v>76</v>
      </c>
      <c r="H38" s="65">
        <v>46149</v>
      </c>
      <c r="I38" s="64" t="s">
        <v>16</v>
      </c>
      <c r="J38" s="30"/>
      <c r="K38" s="70"/>
      <c r="L38" s="32"/>
      <c r="M38" s="23"/>
    </row>
    <row r="39" s="45" customFormat="1" ht="50.4" spans="1:13">
      <c r="A39" s="62" t="s">
        <v>1081</v>
      </c>
      <c r="B39" s="63" t="s">
        <v>1082</v>
      </c>
      <c r="C39" s="63" t="s">
        <v>750</v>
      </c>
      <c r="D39" s="63" t="s">
        <v>750</v>
      </c>
      <c r="E39" s="63" t="s">
        <v>1083</v>
      </c>
      <c r="F39" s="63" t="s">
        <v>1083</v>
      </c>
      <c r="G39" s="64" t="s">
        <v>76</v>
      </c>
      <c r="H39" s="65">
        <v>46149</v>
      </c>
      <c r="I39" s="64" t="s">
        <v>16</v>
      </c>
      <c r="J39" s="30"/>
      <c r="K39" s="70"/>
      <c r="L39" s="32"/>
      <c r="M39" s="23"/>
    </row>
    <row r="40" s="45" customFormat="1" ht="100.8" spans="1:13">
      <c r="A40" s="62" t="s">
        <v>1084</v>
      </c>
      <c r="B40" s="66" t="s">
        <v>1085</v>
      </c>
      <c r="C40" s="66" t="s">
        <v>750</v>
      </c>
      <c r="D40" s="66" t="s">
        <v>750</v>
      </c>
      <c r="E40" s="66" t="s">
        <v>1086</v>
      </c>
      <c r="F40" s="66" t="s">
        <v>1086</v>
      </c>
      <c r="G40" s="64" t="s">
        <v>76</v>
      </c>
      <c r="H40" s="65">
        <v>46149</v>
      </c>
      <c r="I40" s="64" t="s">
        <v>16</v>
      </c>
      <c r="J40" s="30"/>
      <c r="K40" s="70"/>
      <c r="L40" s="32"/>
      <c r="M40" s="23"/>
    </row>
    <row r="41" s="45" customFormat="1" ht="50.4" spans="1:13">
      <c r="A41" s="62" t="s">
        <v>1087</v>
      </c>
      <c r="B41" s="63" t="s">
        <v>1088</v>
      </c>
      <c r="C41" s="63" t="s">
        <v>750</v>
      </c>
      <c r="D41" s="63" t="s">
        <v>750</v>
      </c>
      <c r="E41" s="63" t="s">
        <v>1089</v>
      </c>
      <c r="F41" s="63" t="s">
        <v>1089</v>
      </c>
      <c r="G41" s="64" t="s">
        <v>76</v>
      </c>
      <c r="H41" s="65">
        <v>46149</v>
      </c>
      <c r="I41" s="64" t="s">
        <v>16</v>
      </c>
      <c r="J41" s="30"/>
      <c r="K41" s="70"/>
      <c r="L41" s="32"/>
      <c r="M41" s="23"/>
    </row>
    <row r="42" s="45" customFormat="1" spans="1:13">
      <c r="A42" s="67" t="s">
        <v>1090</v>
      </c>
      <c r="B42" s="68"/>
      <c r="C42" s="68"/>
      <c r="D42" s="68"/>
      <c r="E42" s="68"/>
      <c r="F42" s="68"/>
      <c r="G42" s="68"/>
      <c r="H42" s="68"/>
      <c r="I42" s="68"/>
      <c r="J42" s="68"/>
      <c r="K42" s="68"/>
      <c r="L42" s="68"/>
      <c r="M42" s="72"/>
    </row>
    <row r="43" s="45" customFormat="1" ht="50.4" spans="1:13">
      <c r="A43" s="69" t="s">
        <v>1091</v>
      </c>
      <c r="B43" s="63" t="s">
        <v>1092</v>
      </c>
      <c r="C43" s="63" t="s">
        <v>1093</v>
      </c>
      <c r="D43" s="63" t="s">
        <v>1094</v>
      </c>
      <c r="E43" s="63" t="s">
        <v>1095</v>
      </c>
      <c r="F43" s="63" t="s">
        <v>1095</v>
      </c>
      <c r="G43" s="64" t="s">
        <v>76</v>
      </c>
      <c r="H43" s="65">
        <v>46149</v>
      </c>
      <c r="I43" s="64" t="s">
        <v>16</v>
      </c>
      <c r="J43" s="30"/>
      <c r="K43" s="70"/>
      <c r="L43" s="32"/>
      <c r="M43" s="5"/>
    </row>
    <row r="44" s="45" customFormat="1" ht="50.4" spans="1:13">
      <c r="A44" s="69" t="s">
        <v>1096</v>
      </c>
      <c r="B44" s="66" t="s">
        <v>1097</v>
      </c>
      <c r="C44" s="66" t="s">
        <v>1098</v>
      </c>
      <c r="D44" s="66" t="s">
        <v>1099</v>
      </c>
      <c r="E44" s="66" t="s">
        <v>1100</v>
      </c>
      <c r="F44" s="66" t="s">
        <v>1100</v>
      </c>
      <c r="G44" s="64" t="s">
        <v>76</v>
      </c>
      <c r="H44" s="65">
        <v>46149</v>
      </c>
      <c r="I44" s="64" t="s">
        <v>16</v>
      </c>
      <c r="J44" s="30"/>
      <c r="K44" s="70"/>
      <c r="L44" s="32"/>
      <c r="M44" s="23"/>
    </row>
    <row r="45" s="45" customFormat="1" ht="50.4" spans="1:13">
      <c r="A45" s="69" t="s">
        <v>1101</v>
      </c>
      <c r="B45" s="63" t="s">
        <v>1102</v>
      </c>
      <c r="C45" s="63" t="s">
        <v>1103</v>
      </c>
      <c r="D45" s="63" t="s">
        <v>1104</v>
      </c>
      <c r="E45" s="63" t="s">
        <v>1105</v>
      </c>
      <c r="F45" s="63" t="s">
        <v>1105</v>
      </c>
      <c r="G45" s="64" t="s">
        <v>76</v>
      </c>
      <c r="H45" s="65">
        <v>46149</v>
      </c>
      <c r="I45" s="64" t="s">
        <v>16</v>
      </c>
      <c r="J45" s="30"/>
      <c r="K45" s="70"/>
      <c r="L45" s="32"/>
      <c r="M45" s="23"/>
    </row>
    <row r="46" s="45" customFormat="1" ht="33.6" spans="1:13">
      <c r="A46" s="69" t="s">
        <v>1106</v>
      </c>
      <c r="B46" s="66" t="s">
        <v>1107</v>
      </c>
      <c r="C46" s="66" t="s">
        <v>1108</v>
      </c>
      <c r="D46" s="66" t="s">
        <v>1109</v>
      </c>
      <c r="E46" s="66" t="s">
        <v>1110</v>
      </c>
      <c r="F46" s="66" t="s">
        <v>1110</v>
      </c>
      <c r="G46" s="64" t="s">
        <v>76</v>
      </c>
      <c r="H46" s="65">
        <v>46149</v>
      </c>
      <c r="I46" s="64" t="s">
        <v>16</v>
      </c>
      <c r="J46" s="30"/>
      <c r="K46" s="70"/>
      <c r="L46" s="32"/>
      <c r="M46" s="23"/>
    </row>
    <row r="47" s="45" customFormat="1" ht="50.4" spans="1:13">
      <c r="A47" s="69" t="s">
        <v>1111</v>
      </c>
      <c r="B47" s="63" t="s">
        <v>1112</v>
      </c>
      <c r="C47" s="63" t="s">
        <v>1113</v>
      </c>
      <c r="D47" s="63" t="s">
        <v>1114</v>
      </c>
      <c r="E47" s="63" t="s">
        <v>1115</v>
      </c>
      <c r="F47" s="63" t="s">
        <v>1115</v>
      </c>
      <c r="G47" s="64" t="s">
        <v>76</v>
      </c>
      <c r="H47" s="65">
        <v>46149</v>
      </c>
      <c r="I47" s="64" t="s">
        <v>16</v>
      </c>
      <c r="J47" s="30"/>
      <c r="K47" s="70"/>
      <c r="L47" s="32"/>
      <c r="M47" s="23"/>
    </row>
    <row r="48" s="45" customFormat="1" ht="50.4" spans="1:13">
      <c r="A48" s="69" t="s">
        <v>1116</v>
      </c>
      <c r="B48" s="66" t="s">
        <v>1117</v>
      </c>
      <c r="C48" s="66" t="s">
        <v>1118</v>
      </c>
      <c r="D48" s="66" t="s">
        <v>1119</v>
      </c>
      <c r="E48" s="66" t="s">
        <v>1120</v>
      </c>
      <c r="F48" s="66" t="s">
        <v>1120</v>
      </c>
      <c r="G48" s="64" t="s">
        <v>76</v>
      </c>
      <c r="H48" s="65">
        <v>46149</v>
      </c>
      <c r="I48" s="64" t="s">
        <v>16</v>
      </c>
      <c r="J48" s="30"/>
      <c r="K48" s="70"/>
      <c r="L48" s="32"/>
      <c r="M48" s="23"/>
    </row>
    <row r="49" s="45" customFormat="1" ht="50.4" spans="1:13">
      <c r="A49" s="69" t="s">
        <v>1121</v>
      </c>
      <c r="B49" s="63" t="s">
        <v>1122</v>
      </c>
      <c r="C49" s="63" t="s">
        <v>1123</v>
      </c>
      <c r="D49" s="63" t="s">
        <v>1124</v>
      </c>
      <c r="E49" s="63" t="s">
        <v>1125</v>
      </c>
      <c r="F49" s="63" t="s">
        <v>1125</v>
      </c>
      <c r="G49" s="64" t="s">
        <v>76</v>
      </c>
      <c r="H49" s="65">
        <v>46149</v>
      </c>
      <c r="I49" s="64" t="s">
        <v>16</v>
      </c>
      <c r="J49" s="30"/>
      <c r="K49" s="70"/>
      <c r="L49" s="32"/>
      <c r="M49" s="23"/>
    </row>
    <row r="50" s="45" customFormat="1" ht="33.6" spans="1:13">
      <c r="A50" s="69" t="s">
        <v>1126</v>
      </c>
      <c r="B50" s="66" t="s">
        <v>1127</v>
      </c>
      <c r="C50" s="66" t="s">
        <v>1128</v>
      </c>
      <c r="D50" s="66" t="s">
        <v>1129</v>
      </c>
      <c r="E50" s="66" t="s">
        <v>1130</v>
      </c>
      <c r="F50" s="66" t="s">
        <v>1130</v>
      </c>
      <c r="G50" s="64" t="s">
        <v>76</v>
      </c>
      <c r="H50" s="65">
        <v>46149</v>
      </c>
      <c r="I50" s="64" t="s">
        <v>16</v>
      </c>
      <c r="J50" s="30"/>
      <c r="K50" s="70"/>
      <c r="L50" s="32"/>
      <c r="M50" s="23"/>
    </row>
    <row r="51" s="45" customFormat="1" ht="50.4" spans="1:13">
      <c r="A51" s="69" t="s">
        <v>1131</v>
      </c>
      <c r="B51" s="63" t="s">
        <v>1132</v>
      </c>
      <c r="C51" s="63" t="s">
        <v>1133</v>
      </c>
      <c r="D51" s="63" t="s">
        <v>1134</v>
      </c>
      <c r="E51" s="63" t="s">
        <v>1135</v>
      </c>
      <c r="F51" s="63" t="s">
        <v>1135</v>
      </c>
      <c r="G51" s="64" t="s">
        <v>76</v>
      </c>
      <c r="H51" s="65">
        <v>46149</v>
      </c>
      <c r="I51" s="64" t="s">
        <v>16</v>
      </c>
      <c r="J51" s="30"/>
      <c r="K51" s="70"/>
      <c r="L51" s="32"/>
      <c r="M51" s="23"/>
    </row>
    <row r="52" s="45" customFormat="1" ht="50.4" spans="1:13">
      <c r="A52" s="69" t="s">
        <v>1136</v>
      </c>
      <c r="B52" s="66" t="s">
        <v>1137</v>
      </c>
      <c r="C52" s="66" t="s">
        <v>1138</v>
      </c>
      <c r="D52" s="66" t="s">
        <v>1139</v>
      </c>
      <c r="E52" s="66" t="s">
        <v>1140</v>
      </c>
      <c r="F52" s="66" t="s">
        <v>1140</v>
      </c>
      <c r="G52" s="64" t="s">
        <v>76</v>
      </c>
      <c r="H52" s="65">
        <v>46149</v>
      </c>
      <c r="I52" s="64" t="s">
        <v>16</v>
      </c>
      <c r="J52" s="30"/>
      <c r="K52" s="70"/>
      <c r="L52" s="32"/>
      <c r="M52" s="23"/>
    </row>
    <row r="53" s="45" customFormat="1" ht="33.6" spans="1:13">
      <c r="A53" s="69" t="s">
        <v>1141</v>
      </c>
      <c r="B53" s="63" t="s">
        <v>1142</v>
      </c>
      <c r="C53" s="63" t="s">
        <v>1143</v>
      </c>
      <c r="D53" s="63" t="s">
        <v>1144</v>
      </c>
      <c r="E53" s="63" t="s">
        <v>1145</v>
      </c>
      <c r="F53" s="63" t="s">
        <v>1145</v>
      </c>
      <c r="G53" s="64" t="s">
        <v>76</v>
      </c>
      <c r="H53" s="65">
        <v>46149</v>
      </c>
      <c r="I53" s="64" t="s">
        <v>16</v>
      </c>
      <c r="J53" s="30"/>
      <c r="K53" s="70"/>
      <c r="L53" s="32"/>
      <c r="M53" s="23"/>
    </row>
    <row r="54" s="47" customFormat="1" ht="50.4" spans="1:13">
      <c r="A54" s="69" t="s">
        <v>1146</v>
      </c>
      <c r="B54" s="66" t="s">
        <v>1147</v>
      </c>
      <c r="C54" s="66" t="s">
        <v>1148</v>
      </c>
      <c r="D54" s="66" t="s">
        <v>959</v>
      </c>
      <c r="E54" s="66" t="s">
        <v>1149</v>
      </c>
      <c r="F54" s="66" t="s">
        <v>1149</v>
      </c>
      <c r="G54" s="64" t="s">
        <v>76</v>
      </c>
      <c r="H54" s="65">
        <v>46149</v>
      </c>
      <c r="I54" s="64" t="s">
        <v>16</v>
      </c>
      <c r="J54" s="30"/>
      <c r="K54" s="70"/>
      <c r="L54" s="32"/>
      <c r="M54" s="23"/>
    </row>
    <row r="55" s="47" customFormat="1" ht="33.6" spans="1:13">
      <c r="A55" s="69" t="s">
        <v>1150</v>
      </c>
      <c r="B55" s="63" t="s">
        <v>1151</v>
      </c>
      <c r="C55" s="63" t="s">
        <v>1152</v>
      </c>
      <c r="D55" s="63" t="s">
        <v>959</v>
      </c>
      <c r="E55" s="63" t="s">
        <v>1153</v>
      </c>
      <c r="F55" s="63" t="s">
        <v>1153</v>
      </c>
      <c r="G55" s="64" t="s">
        <v>76</v>
      </c>
      <c r="H55" s="65">
        <v>46149</v>
      </c>
      <c r="I55" s="64" t="s">
        <v>16</v>
      </c>
      <c r="J55" s="73"/>
      <c r="K55" s="73"/>
      <c r="L55" s="73"/>
      <c r="M55" s="73"/>
    </row>
    <row r="56" s="47" customFormat="1" ht="33.6" spans="1:13">
      <c r="A56" s="69" t="s">
        <v>1154</v>
      </c>
      <c r="B56" s="66" t="s">
        <v>1155</v>
      </c>
      <c r="C56" s="66" t="s">
        <v>1156</v>
      </c>
      <c r="D56" s="66" t="s">
        <v>1157</v>
      </c>
      <c r="E56" s="66" t="s">
        <v>1158</v>
      </c>
      <c r="F56" s="66" t="s">
        <v>1158</v>
      </c>
      <c r="G56" s="64" t="s">
        <v>76</v>
      </c>
      <c r="H56" s="65">
        <v>46149</v>
      </c>
      <c r="I56" s="64" t="s">
        <v>16</v>
      </c>
      <c r="J56" s="73"/>
      <c r="K56" s="73"/>
      <c r="L56" s="73"/>
      <c r="M56" s="73"/>
    </row>
    <row r="57" s="47" customFormat="1" ht="33.6" spans="1:13">
      <c r="A57" s="69" t="s">
        <v>1159</v>
      </c>
      <c r="B57" s="63" t="s">
        <v>1160</v>
      </c>
      <c r="C57" s="63" t="s">
        <v>1161</v>
      </c>
      <c r="D57" s="63" t="s">
        <v>1162</v>
      </c>
      <c r="E57" s="63" t="s">
        <v>1163</v>
      </c>
      <c r="F57" s="63" t="s">
        <v>1163</v>
      </c>
      <c r="G57" s="64" t="s">
        <v>76</v>
      </c>
      <c r="H57" s="65">
        <v>46149</v>
      </c>
      <c r="I57" s="64" t="s">
        <v>16</v>
      </c>
      <c r="J57" s="73"/>
      <c r="K57" s="73"/>
      <c r="L57" s="73"/>
      <c r="M57" s="73"/>
    </row>
    <row r="58" s="47" customFormat="1" ht="50.4" spans="1:13">
      <c r="A58" s="69" t="s">
        <v>1164</v>
      </c>
      <c r="B58" s="66" t="s">
        <v>1165</v>
      </c>
      <c r="C58" s="66" t="s">
        <v>1166</v>
      </c>
      <c r="D58" s="66" t="s">
        <v>1167</v>
      </c>
      <c r="E58" s="66" t="s">
        <v>1168</v>
      </c>
      <c r="F58" s="66" t="s">
        <v>1168</v>
      </c>
      <c r="G58" s="64" t="s">
        <v>76</v>
      </c>
      <c r="H58" s="65">
        <v>46149</v>
      </c>
      <c r="I58" s="64" t="s">
        <v>16</v>
      </c>
      <c r="J58" s="73"/>
      <c r="K58" s="73"/>
      <c r="L58" s="73"/>
      <c r="M58" s="73"/>
    </row>
    <row r="59" s="47" customFormat="1" ht="50.4" spans="1:13">
      <c r="A59" s="69" t="s">
        <v>1169</v>
      </c>
      <c r="B59" s="63" t="s">
        <v>1170</v>
      </c>
      <c r="C59" s="63" t="s">
        <v>1171</v>
      </c>
      <c r="D59" s="63" t="s">
        <v>1172</v>
      </c>
      <c r="E59" s="63" t="s">
        <v>1173</v>
      </c>
      <c r="F59" s="63" t="s">
        <v>1173</v>
      </c>
      <c r="G59" s="64" t="s">
        <v>76</v>
      </c>
      <c r="H59" s="65">
        <v>46149</v>
      </c>
      <c r="I59" s="64" t="s">
        <v>16</v>
      </c>
      <c r="J59" s="73"/>
      <c r="K59" s="73"/>
      <c r="L59" s="73"/>
      <c r="M59" s="73"/>
    </row>
    <row r="60" s="47" customFormat="1" ht="50.4" spans="1:13">
      <c r="A60" s="69" t="s">
        <v>1174</v>
      </c>
      <c r="B60" s="66" t="s">
        <v>1175</v>
      </c>
      <c r="C60" s="66" t="s">
        <v>1176</v>
      </c>
      <c r="D60" s="66" t="s">
        <v>1177</v>
      </c>
      <c r="E60" s="66" t="s">
        <v>1178</v>
      </c>
      <c r="F60" s="66" t="s">
        <v>1178</v>
      </c>
      <c r="G60" s="64" t="s">
        <v>76</v>
      </c>
      <c r="H60" s="65">
        <v>46149</v>
      </c>
      <c r="I60" s="64" t="s">
        <v>16</v>
      </c>
      <c r="J60" s="73"/>
      <c r="K60" s="73"/>
      <c r="L60" s="73"/>
      <c r="M60" s="73"/>
    </row>
    <row r="61" s="47" customFormat="1" ht="50.4" spans="1:13">
      <c r="A61" s="69" t="s">
        <v>1179</v>
      </c>
      <c r="B61" s="63" t="s">
        <v>1180</v>
      </c>
      <c r="C61" s="63" t="s">
        <v>1181</v>
      </c>
      <c r="D61" s="63" t="s">
        <v>1182</v>
      </c>
      <c r="E61" s="63" t="s">
        <v>1183</v>
      </c>
      <c r="F61" s="63" t="s">
        <v>1183</v>
      </c>
      <c r="G61" s="64" t="s">
        <v>76</v>
      </c>
      <c r="H61" s="65">
        <v>46149</v>
      </c>
      <c r="I61" s="64" t="s">
        <v>16</v>
      </c>
      <c r="J61" s="73"/>
      <c r="K61" s="73"/>
      <c r="L61" s="73"/>
      <c r="M61" s="73"/>
    </row>
    <row r="62" s="47" customFormat="1" ht="33.6" spans="1:13">
      <c r="A62" s="69" t="s">
        <v>1184</v>
      </c>
      <c r="B62" s="66" t="s">
        <v>1185</v>
      </c>
      <c r="C62" s="66" t="s">
        <v>996</v>
      </c>
      <c r="D62" s="66" t="s">
        <v>491</v>
      </c>
      <c r="E62" s="66" t="s">
        <v>997</v>
      </c>
      <c r="F62" s="66" t="s">
        <v>997</v>
      </c>
      <c r="G62" s="64" t="s">
        <v>76</v>
      </c>
      <c r="H62" s="65">
        <v>46149</v>
      </c>
      <c r="I62" s="64" t="s">
        <v>16</v>
      </c>
      <c r="J62" s="73"/>
      <c r="K62" s="73"/>
      <c r="L62" s="73"/>
      <c r="M62" s="73"/>
    </row>
    <row r="63" s="47" customFormat="1" ht="33.6" spans="1:13">
      <c r="A63" s="69" t="s">
        <v>1186</v>
      </c>
      <c r="B63" s="63" t="s">
        <v>1187</v>
      </c>
      <c r="C63" s="63" t="s">
        <v>1188</v>
      </c>
      <c r="D63" s="63" t="s">
        <v>1189</v>
      </c>
      <c r="E63" s="63" t="s">
        <v>1190</v>
      </c>
      <c r="F63" s="63" t="s">
        <v>1190</v>
      </c>
      <c r="G63" s="64" t="s">
        <v>76</v>
      </c>
      <c r="H63" s="65">
        <v>46149</v>
      </c>
      <c r="I63" s="64" t="s">
        <v>16</v>
      </c>
      <c r="J63" s="73"/>
      <c r="K63" s="73"/>
      <c r="L63" s="73"/>
      <c r="M63" s="73"/>
    </row>
    <row r="64" s="47" customFormat="1" ht="50.4" spans="1:13">
      <c r="A64" s="69" t="s">
        <v>1191</v>
      </c>
      <c r="B64" s="66" t="s">
        <v>1192</v>
      </c>
      <c r="C64" s="66" t="s">
        <v>1193</v>
      </c>
      <c r="D64" s="66" t="s">
        <v>1194</v>
      </c>
      <c r="E64" s="66" t="s">
        <v>1195</v>
      </c>
      <c r="F64" s="66" t="s">
        <v>1195</v>
      </c>
      <c r="G64" s="64" t="s">
        <v>76</v>
      </c>
      <c r="H64" s="65">
        <v>46149</v>
      </c>
      <c r="I64" s="64" t="s">
        <v>16</v>
      </c>
      <c r="J64" s="73"/>
      <c r="K64" s="73"/>
      <c r="L64" s="73"/>
      <c r="M64" s="73"/>
    </row>
    <row r="65" s="47" customFormat="1" ht="50.4" spans="1:13">
      <c r="A65" s="69" t="s">
        <v>1196</v>
      </c>
      <c r="B65" s="63" t="s">
        <v>1197</v>
      </c>
      <c r="C65" s="63" t="s">
        <v>1198</v>
      </c>
      <c r="D65" s="63" t="s">
        <v>1199</v>
      </c>
      <c r="E65" s="63" t="s">
        <v>1200</v>
      </c>
      <c r="F65" s="63" t="s">
        <v>1200</v>
      </c>
      <c r="G65" s="64" t="s">
        <v>76</v>
      </c>
      <c r="H65" s="65">
        <v>46149</v>
      </c>
      <c r="I65" s="64" t="s">
        <v>16</v>
      </c>
      <c r="J65" s="73"/>
      <c r="K65" s="73"/>
      <c r="L65" s="73"/>
      <c r="M65" s="73"/>
    </row>
    <row r="66" s="47" customFormat="1" ht="50.4" spans="1:13">
      <c r="A66" s="69" t="s">
        <v>1201</v>
      </c>
      <c r="B66" s="66" t="s">
        <v>1202</v>
      </c>
      <c r="C66" s="66" t="s">
        <v>1203</v>
      </c>
      <c r="D66" s="66" t="s">
        <v>1204</v>
      </c>
      <c r="E66" s="66" t="s">
        <v>1205</v>
      </c>
      <c r="F66" s="66" t="s">
        <v>1205</v>
      </c>
      <c r="G66" s="64" t="s">
        <v>76</v>
      </c>
      <c r="H66" s="65">
        <v>46149</v>
      </c>
      <c r="I66" s="64" t="s">
        <v>16</v>
      </c>
      <c r="J66" s="73"/>
      <c r="K66" s="73"/>
      <c r="L66" s="73"/>
      <c r="M66" s="73"/>
    </row>
  </sheetData>
  <mergeCells count="15">
    <mergeCell ref="B1:F1"/>
    <mergeCell ref="B2:F2"/>
    <mergeCell ref="G7:I7"/>
    <mergeCell ref="J7:L7"/>
    <mergeCell ref="G8:I8"/>
    <mergeCell ref="J8:L8"/>
    <mergeCell ref="A10:M10"/>
    <mergeCell ref="A42:M42"/>
    <mergeCell ref="A7:A9"/>
    <mergeCell ref="B7:B9"/>
    <mergeCell ref="C7:C9"/>
    <mergeCell ref="D7:D9"/>
    <mergeCell ref="E7:E9"/>
    <mergeCell ref="F7:F9"/>
    <mergeCell ref="M7:M9"/>
  </mergeCells>
  <dataValidations count="1">
    <dataValidation type="list" allowBlank="1" showErrorMessage="1" promptTitle="dfdf" sqref="G11:G41 G43:G66 J11:J41 J43:J54">
      <formula1>"Passed,Untested,Failed,Blocked"</formula1>
    </dataValidation>
  </dataValidation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8"/>
  <sheetViews>
    <sheetView zoomScale="80" zoomScaleNormal="80" workbookViewId="0">
      <selection activeCell="B6" sqref="B6"/>
    </sheetView>
  </sheetViews>
  <sheetFormatPr defaultColWidth="9" defaultRowHeight="16.8"/>
  <cols>
    <col min="1" max="1" width="19.1388888888889" style="95" customWidth="1"/>
    <col min="2" max="2" width="30.3148148148148" style="95" customWidth="1"/>
    <col min="3" max="3" width="31.4351851851852" style="95" customWidth="1"/>
    <col min="4" max="4" width="29.5648148148148" style="95" customWidth="1"/>
    <col min="5" max="5" width="44.1296296296296" style="95" customWidth="1"/>
    <col min="6" max="6" width="46.2222222222222" style="95" customWidth="1"/>
    <col min="7" max="7" width="13.6666666666667" style="95" customWidth="1"/>
    <col min="8" max="8" width="18" style="95" customWidth="1"/>
    <col min="9" max="9" width="19.7777777777778" style="95" customWidth="1"/>
    <col min="10" max="10" width="13.6666666666667" style="95" customWidth="1"/>
    <col min="11" max="11" width="18" style="95" customWidth="1"/>
    <col min="12" max="12" width="19.7777777777778" style="95" customWidth="1"/>
    <col min="13" max="13" width="13" style="95" customWidth="1"/>
    <col min="14" max="16384" width="9" style="95"/>
  </cols>
  <sheetData>
    <row r="1" s="95" customFormat="1" ht="25" customHeight="1" spans="1:6">
      <c r="A1" s="48" t="s">
        <v>49</v>
      </c>
      <c r="B1" s="98" t="s">
        <v>50</v>
      </c>
      <c r="C1" s="98"/>
      <c r="D1" s="98"/>
      <c r="E1" s="98"/>
      <c r="F1" s="98"/>
    </row>
    <row r="2" s="95" customFormat="1" ht="24" customHeight="1" spans="1:6">
      <c r="A2" s="48" t="s">
        <v>51</v>
      </c>
      <c r="B2" s="99" t="s">
        <v>20</v>
      </c>
      <c r="C2" s="99"/>
      <c r="D2" s="99"/>
      <c r="E2" s="99"/>
      <c r="F2" s="99"/>
    </row>
    <row r="3" s="95" customFormat="1" ht="22" customHeight="1" spans="1:6">
      <c r="A3" s="100"/>
      <c r="B3" s="15" t="s">
        <v>53</v>
      </c>
      <c r="C3" s="15" t="s">
        <v>54</v>
      </c>
      <c r="D3" s="15" t="s">
        <v>55</v>
      </c>
      <c r="E3" s="15" t="s">
        <v>603</v>
      </c>
      <c r="F3" s="15" t="s">
        <v>57</v>
      </c>
    </row>
    <row r="4" s="95" customFormat="1" spans="1:6">
      <c r="A4" s="101" t="s">
        <v>58</v>
      </c>
      <c r="B4" s="55">
        <v>32</v>
      </c>
      <c r="C4" s="55">
        <v>0</v>
      </c>
      <c r="D4" s="102">
        <f>COUNTIF(G12:G36,"Untested")</f>
        <v>0</v>
      </c>
      <c r="E4" s="102">
        <f>COUNTIF(G12:G36,"Blocked")</f>
        <v>0</v>
      </c>
      <c r="F4" s="55">
        <v>32</v>
      </c>
    </row>
    <row r="5" s="95" customFormat="1" spans="1:6">
      <c r="A5" s="101" t="s">
        <v>59</v>
      </c>
      <c r="B5" s="55">
        <v>0</v>
      </c>
      <c r="C5" s="55">
        <v>0</v>
      </c>
      <c r="D5" s="102">
        <f>COUNTIF(J12:J38,"Untested")</f>
        <v>0</v>
      </c>
      <c r="E5" s="102">
        <f>COUNTIF(J12:J38,"Blocked")</f>
        <v>0</v>
      </c>
      <c r="F5" s="55">
        <v>0</v>
      </c>
    </row>
    <row r="6" ht="409" customHeight="1"/>
    <row r="7" customFormat="1" ht="264" customHeight="1" spans="1:13">
      <c r="A7" s="95"/>
      <c r="B7" s="95"/>
      <c r="C7" s="95"/>
      <c r="D7" s="95"/>
      <c r="E7" s="95"/>
      <c r="F7" s="95"/>
      <c r="G7" s="95"/>
      <c r="H7" s="95"/>
      <c r="I7" s="95"/>
      <c r="J7" s="95"/>
      <c r="K7" s="95"/>
      <c r="L7" s="95"/>
      <c r="M7" s="95"/>
    </row>
    <row r="8" s="97" customFormat="1" spans="1:13">
      <c r="A8" s="8" t="s">
        <v>60</v>
      </c>
      <c r="B8" s="8" t="s">
        <v>7</v>
      </c>
      <c r="C8" s="8" t="s">
        <v>61</v>
      </c>
      <c r="D8" s="8" t="s">
        <v>62</v>
      </c>
      <c r="E8" s="8" t="s">
        <v>63</v>
      </c>
      <c r="F8" s="8" t="s">
        <v>64</v>
      </c>
      <c r="G8" s="8" t="s">
        <v>65</v>
      </c>
      <c r="H8" s="8"/>
      <c r="I8" s="8"/>
      <c r="J8" s="8" t="s">
        <v>65</v>
      </c>
      <c r="K8" s="8"/>
      <c r="L8" s="8"/>
      <c r="M8" s="8" t="s">
        <v>66</v>
      </c>
    </row>
    <row r="9" s="97" customFormat="1" spans="1:13">
      <c r="A9" s="8"/>
      <c r="B9" s="8"/>
      <c r="C9" s="8"/>
      <c r="D9" s="8"/>
      <c r="E9" s="8"/>
      <c r="F9" s="8"/>
      <c r="G9" s="8" t="s">
        <v>67</v>
      </c>
      <c r="H9" s="8"/>
      <c r="I9" s="8"/>
      <c r="J9" s="8" t="s">
        <v>68</v>
      </c>
      <c r="K9" s="8"/>
      <c r="L9" s="8"/>
      <c r="M9" s="8"/>
    </row>
    <row r="10" s="97" customFormat="1" spans="1:13">
      <c r="A10" s="8"/>
      <c r="B10" s="8"/>
      <c r="C10" s="8"/>
      <c r="D10" s="8"/>
      <c r="E10" s="8"/>
      <c r="F10" s="8"/>
      <c r="G10" s="17" t="s">
        <v>69</v>
      </c>
      <c r="H10" s="18" t="s">
        <v>70</v>
      </c>
      <c r="I10" s="8" t="s">
        <v>71</v>
      </c>
      <c r="J10" s="17" t="s">
        <v>69</v>
      </c>
      <c r="K10" s="18" t="s">
        <v>70</v>
      </c>
      <c r="L10" s="8" t="s">
        <v>71</v>
      </c>
      <c r="M10" s="8"/>
    </row>
    <row r="11" s="95" customFormat="1" spans="1:13">
      <c r="A11" s="20" t="s">
        <v>1206</v>
      </c>
      <c r="B11" s="20"/>
      <c r="C11" s="20"/>
      <c r="D11" s="20"/>
      <c r="E11" s="20"/>
      <c r="F11" s="20"/>
      <c r="G11" s="20"/>
      <c r="H11" s="20"/>
      <c r="I11" s="20"/>
      <c r="J11" s="20"/>
      <c r="K11" s="20"/>
      <c r="L11" s="20"/>
      <c r="M11" s="20"/>
    </row>
    <row r="12" s="95" customFormat="1" ht="67.2" spans="1:13">
      <c r="A12" s="21" t="s">
        <v>1207</v>
      </c>
      <c r="B12" s="104" t="s">
        <v>1208</v>
      </c>
      <c r="C12" s="105"/>
      <c r="D12" s="105"/>
      <c r="E12" s="162" t="s">
        <v>1209</v>
      </c>
      <c r="F12" s="162" t="s">
        <v>1209</v>
      </c>
      <c r="G12" s="106" t="s">
        <v>76</v>
      </c>
      <c r="H12" s="107">
        <v>46149</v>
      </c>
      <c r="I12" s="113" t="s">
        <v>21</v>
      </c>
      <c r="J12" s="114"/>
      <c r="K12" s="115"/>
      <c r="L12" s="116"/>
      <c r="M12" s="105"/>
    </row>
    <row r="13" s="95" customFormat="1" ht="33.6" spans="1:13">
      <c r="A13" s="21" t="s">
        <v>1210</v>
      </c>
      <c r="B13" s="22" t="s">
        <v>1211</v>
      </c>
      <c r="C13" s="105"/>
      <c r="D13" s="105"/>
      <c r="E13" s="162" t="s">
        <v>1212</v>
      </c>
      <c r="F13" s="162" t="s">
        <v>1212</v>
      </c>
      <c r="G13" s="106" t="s">
        <v>76</v>
      </c>
      <c r="H13" s="107">
        <v>46149</v>
      </c>
      <c r="I13" s="113" t="s">
        <v>21</v>
      </c>
      <c r="J13" s="114"/>
      <c r="K13" s="115"/>
      <c r="L13" s="116"/>
      <c r="M13" s="105"/>
    </row>
    <row r="14" s="95" customFormat="1" ht="33.6" spans="1:13">
      <c r="A14" s="21" t="s">
        <v>1213</v>
      </c>
      <c r="B14" s="22" t="s">
        <v>1214</v>
      </c>
      <c r="C14" s="105"/>
      <c r="D14" s="105"/>
      <c r="E14" s="162" t="s">
        <v>1212</v>
      </c>
      <c r="F14" s="162" t="s">
        <v>1212</v>
      </c>
      <c r="G14" s="106" t="s">
        <v>76</v>
      </c>
      <c r="H14" s="107">
        <v>46149</v>
      </c>
      <c r="I14" s="113" t="s">
        <v>21</v>
      </c>
      <c r="J14" s="114"/>
      <c r="K14" s="115"/>
      <c r="L14" s="116"/>
      <c r="M14" s="105"/>
    </row>
    <row r="15" s="95" customFormat="1" ht="33.6" spans="1:13">
      <c r="A15" s="21" t="s">
        <v>1215</v>
      </c>
      <c r="B15" s="22" t="s">
        <v>1216</v>
      </c>
      <c r="C15" s="105"/>
      <c r="D15" s="105"/>
      <c r="E15" s="162" t="s">
        <v>1217</v>
      </c>
      <c r="F15" s="162" t="s">
        <v>1217</v>
      </c>
      <c r="G15" s="106" t="s">
        <v>76</v>
      </c>
      <c r="H15" s="107">
        <v>46149</v>
      </c>
      <c r="I15" s="113" t="s">
        <v>21</v>
      </c>
      <c r="J15" s="114"/>
      <c r="K15" s="115"/>
      <c r="L15" s="116"/>
      <c r="M15" s="105"/>
    </row>
    <row r="16" s="95" customFormat="1" ht="33.6" spans="1:13">
      <c r="A16" s="21" t="s">
        <v>1218</v>
      </c>
      <c r="B16" s="22" t="s">
        <v>1219</v>
      </c>
      <c r="C16" s="105"/>
      <c r="D16" s="105"/>
      <c r="E16" s="162" t="s">
        <v>1212</v>
      </c>
      <c r="F16" s="162" t="s">
        <v>1212</v>
      </c>
      <c r="G16" s="106" t="s">
        <v>76</v>
      </c>
      <c r="H16" s="107">
        <v>46149</v>
      </c>
      <c r="I16" s="113" t="s">
        <v>21</v>
      </c>
      <c r="J16" s="114"/>
      <c r="K16" s="115"/>
      <c r="L16" s="116"/>
      <c r="M16" s="105"/>
    </row>
    <row r="17" s="95" customFormat="1" ht="50.4" spans="1:13">
      <c r="A17" s="21" t="s">
        <v>1220</v>
      </c>
      <c r="B17" s="22" t="s">
        <v>1221</v>
      </c>
      <c r="C17" s="105"/>
      <c r="D17" s="105"/>
      <c r="E17" s="162" t="s">
        <v>1222</v>
      </c>
      <c r="F17" s="162" t="s">
        <v>1222</v>
      </c>
      <c r="G17" s="106" t="s">
        <v>76</v>
      </c>
      <c r="H17" s="107">
        <v>46149</v>
      </c>
      <c r="I17" s="113" t="s">
        <v>21</v>
      </c>
      <c r="J17" s="114"/>
      <c r="K17" s="115"/>
      <c r="L17" s="116"/>
      <c r="M17" s="105"/>
    </row>
    <row r="18" s="95" customFormat="1" ht="50.4" spans="1:13">
      <c r="A18" s="21" t="s">
        <v>1223</v>
      </c>
      <c r="B18" s="22" t="s">
        <v>1224</v>
      </c>
      <c r="C18" s="105"/>
      <c r="D18" s="105"/>
      <c r="E18" s="162" t="s">
        <v>1225</v>
      </c>
      <c r="F18" s="162" t="s">
        <v>1225</v>
      </c>
      <c r="G18" s="106" t="s">
        <v>76</v>
      </c>
      <c r="H18" s="107">
        <v>46149</v>
      </c>
      <c r="I18" s="113" t="s">
        <v>21</v>
      </c>
      <c r="J18" s="114"/>
      <c r="K18" s="115"/>
      <c r="L18" s="116"/>
      <c r="M18" s="105"/>
    </row>
    <row r="19" s="95" customFormat="1" ht="33.6" spans="1:13">
      <c r="A19" s="21" t="s">
        <v>1226</v>
      </c>
      <c r="B19" s="22" t="s">
        <v>1227</v>
      </c>
      <c r="C19" s="105"/>
      <c r="D19" s="105"/>
      <c r="E19" s="162" t="s">
        <v>1212</v>
      </c>
      <c r="F19" s="162" t="s">
        <v>1212</v>
      </c>
      <c r="G19" s="106" t="s">
        <v>76</v>
      </c>
      <c r="H19" s="107">
        <v>46149</v>
      </c>
      <c r="I19" s="113" t="s">
        <v>21</v>
      </c>
      <c r="J19" s="114"/>
      <c r="K19" s="115"/>
      <c r="L19" s="116"/>
      <c r="M19" s="105"/>
    </row>
    <row r="20" s="95" customFormat="1" ht="50.4" spans="1:13">
      <c r="A20" s="21" t="s">
        <v>1228</v>
      </c>
      <c r="B20" s="22" t="s">
        <v>1229</v>
      </c>
      <c r="C20" s="105"/>
      <c r="D20" s="105"/>
      <c r="E20" s="162" t="s">
        <v>1230</v>
      </c>
      <c r="F20" s="162" t="s">
        <v>1230</v>
      </c>
      <c r="G20" s="106" t="s">
        <v>76</v>
      </c>
      <c r="H20" s="107">
        <v>46149</v>
      </c>
      <c r="I20" s="113" t="s">
        <v>21</v>
      </c>
      <c r="J20" s="114"/>
      <c r="K20" s="115"/>
      <c r="L20" s="116"/>
      <c r="M20" s="105"/>
    </row>
    <row r="21" s="95" customFormat="1" ht="50.4" spans="1:13">
      <c r="A21" s="21" t="s">
        <v>1231</v>
      </c>
      <c r="B21" s="22" t="s">
        <v>1232</v>
      </c>
      <c r="C21" s="105"/>
      <c r="D21" s="105"/>
      <c r="E21" s="162" t="s">
        <v>1233</v>
      </c>
      <c r="F21" s="162" t="s">
        <v>1233</v>
      </c>
      <c r="G21" s="106" t="s">
        <v>76</v>
      </c>
      <c r="H21" s="107">
        <v>46149</v>
      </c>
      <c r="I21" s="113" t="s">
        <v>21</v>
      </c>
      <c r="J21" s="114"/>
      <c r="K21" s="115"/>
      <c r="L21" s="116"/>
      <c r="M21" s="105"/>
    </row>
    <row r="22" s="95" customFormat="1" ht="33.6" spans="1:13">
      <c r="A22" s="21" t="s">
        <v>1234</v>
      </c>
      <c r="B22" s="22" t="s">
        <v>1235</v>
      </c>
      <c r="C22" s="105"/>
      <c r="D22" s="105"/>
      <c r="E22" s="162" t="s">
        <v>1212</v>
      </c>
      <c r="F22" s="162" t="s">
        <v>1212</v>
      </c>
      <c r="G22" s="106" t="s">
        <v>76</v>
      </c>
      <c r="H22" s="107">
        <v>46149</v>
      </c>
      <c r="I22" s="113" t="s">
        <v>21</v>
      </c>
      <c r="J22" s="114"/>
      <c r="K22" s="115"/>
      <c r="L22" s="116"/>
      <c r="M22" s="105"/>
    </row>
    <row r="23" s="95" customFormat="1" ht="67.2" spans="1:13">
      <c r="A23" s="21" t="s">
        <v>1236</v>
      </c>
      <c r="B23" s="22" t="s">
        <v>1237</v>
      </c>
      <c r="C23" s="105"/>
      <c r="D23" s="105"/>
      <c r="E23" s="162" t="s">
        <v>1238</v>
      </c>
      <c r="F23" s="162" t="s">
        <v>1238</v>
      </c>
      <c r="G23" s="106" t="s">
        <v>76</v>
      </c>
      <c r="H23" s="107">
        <v>46149</v>
      </c>
      <c r="I23" s="113" t="s">
        <v>21</v>
      </c>
      <c r="J23" s="114"/>
      <c r="K23" s="115"/>
      <c r="L23" s="116"/>
      <c r="M23" s="105"/>
    </row>
    <row r="24" s="95" customFormat="1" ht="67.2" spans="1:13">
      <c r="A24" s="21" t="s">
        <v>1239</v>
      </c>
      <c r="B24" s="22" t="s">
        <v>1240</v>
      </c>
      <c r="C24" s="105"/>
      <c r="D24" s="105"/>
      <c r="E24" s="162" t="s">
        <v>1241</v>
      </c>
      <c r="F24" s="162" t="s">
        <v>1241</v>
      </c>
      <c r="G24" s="106" t="s">
        <v>76</v>
      </c>
      <c r="H24" s="107">
        <v>46149</v>
      </c>
      <c r="I24" s="113" t="s">
        <v>21</v>
      </c>
      <c r="J24" s="114"/>
      <c r="K24" s="115"/>
      <c r="L24" s="116"/>
      <c r="M24" s="105"/>
    </row>
    <row r="25" s="95" customFormat="1" ht="33.6" spans="1:13">
      <c r="A25" s="21" t="s">
        <v>1242</v>
      </c>
      <c r="B25" s="22" t="s">
        <v>1243</v>
      </c>
      <c r="C25" s="105"/>
      <c r="D25" s="105"/>
      <c r="E25" s="162" t="s">
        <v>1212</v>
      </c>
      <c r="F25" s="162" t="s">
        <v>1212</v>
      </c>
      <c r="G25" s="106" t="s">
        <v>76</v>
      </c>
      <c r="H25" s="107">
        <v>46149</v>
      </c>
      <c r="I25" s="113" t="s">
        <v>21</v>
      </c>
      <c r="J25" s="114"/>
      <c r="K25" s="115"/>
      <c r="L25" s="116"/>
      <c r="M25" s="105"/>
    </row>
    <row r="26" s="95" customFormat="1" ht="33.6" spans="1:13">
      <c r="A26" s="21" t="s">
        <v>1244</v>
      </c>
      <c r="B26" s="22" t="s">
        <v>1245</v>
      </c>
      <c r="C26" s="105"/>
      <c r="D26" s="105"/>
      <c r="E26" s="162" t="s">
        <v>1246</v>
      </c>
      <c r="F26" s="162" t="s">
        <v>1246</v>
      </c>
      <c r="G26" s="106" t="s">
        <v>76</v>
      </c>
      <c r="H26" s="107">
        <v>46149</v>
      </c>
      <c r="I26" s="113" t="s">
        <v>21</v>
      </c>
      <c r="J26" s="114"/>
      <c r="K26" s="115"/>
      <c r="L26" s="116"/>
      <c r="M26" s="105"/>
    </row>
    <row r="27" s="95" customFormat="1" ht="33.6" spans="1:13">
      <c r="A27" s="21" t="s">
        <v>1247</v>
      </c>
      <c r="B27" s="22" t="s">
        <v>1248</v>
      </c>
      <c r="C27" s="105"/>
      <c r="D27" s="105"/>
      <c r="E27" s="162" t="s">
        <v>787</v>
      </c>
      <c r="F27" s="162" t="s">
        <v>787</v>
      </c>
      <c r="G27" s="106" t="s">
        <v>76</v>
      </c>
      <c r="H27" s="107">
        <v>46149</v>
      </c>
      <c r="I27" s="113" t="s">
        <v>21</v>
      </c>
      <c r="J27" s="114"/>
      <c r="K27" s="115"/>
      <c r="L27" s="116"/>
      <c r="M27" s="105"/>
    </row>
    <row r="28" s="95" customFormat="1" ht="33.6" spans="1:13">
      <c r="A28" s="21" t="s">
        <v>1249</v>
      </c>
      <c r="B28" s="22" t="s">
        <v>1250</v>
      </c>
      <c r="C28" s="105"/>
      <c r="D28" s="105"/>
      <c r="E28" s="162" t="s">
        <v>787</v>
      </c>
      <c r="F28" s="162" t="s">
        <v>787</v>
      </c>
      <c r="G28" s="106" t="s">
        <v>76</v>
      </c>
      <c r="H28" s="107">
        <v>46149</v>
      </c>
      <c r="I28" s="113" t="s">
        <v>21</v>
      </c>
      <c r="J28" s="114"/>
      <c r="K28" s="115"/>
      <c r="L28" s="116"/>
      <c r="M28" s="105"/>
    </row>
    <row r="29" s="95" customFormat="1" ht="33.6" spans="1:13">
      <c r="A29" s="21" t="s">
        <v>1251</v>
      </c>
      <c r="B29" s="22" t="s">
        <v>1252</v>
      </c>
      <c r="C29" s="105"/>
      <c r="D29" s="105"/>
      <c r="E29" s="162" t="s">
        <v>1212</v>
      </c>
      <c r="F29" s="162" t="s">
        <v>1212</v>
      </c>
      <c r="G29" s="106" t="s">
        <v>76</v>
      </c>
      <c r="H29" s="107">
        <v>46149</v>
      </c>
      <c r="I29" s="113" t="s">
        <v>21</v>
      </c>
      <c r="J29" s="114"/>
      <c r="K29" s="115"/>
      <c r="L29" s="116"/>
      <c r="M29" s="105"/>
    </row>
    <row r="30" s="95" customFormat="1" ht="33.6" spans="1:13">
      <c r="A30" s="21" t="s">
        <v>1253</v>
      </c>
      <c r="B30" s="22" t="s">
        <v>1254</v>
      </c>
      <c r="C30" s="105"/>
      <c r="D30" s="105"/>
      <c r="E30" s="162" t="s">
        <v>1212</v>
      </c>
      <c r="F30" s="162" t="s">
        <v>1212</v>
      </c>
      <c r="G30" s="106" t="s">
        <v>76</v>
      </c>
      <c r="H30" s="107">
        <v>46149</v>
      </c>
      <c r="I30" s="113" t="s">
        <v>21</v>
      </c>
      <c r="J30" s="114"/>
      <c r="K30" s="115"/>
      <c r="L30" s="116"/>
      <c r="M30" s="105"/>
    </row>
    <row r="31" s="95" customFormat="1" ht="33.6" spans="1:13">
      <c r="A31" s="21" t="s">
        <v>1255</v>
      </c>
      <c r="B31" s="22" t="s">
        <v>1256</v>
      </c>
      <c r="C31" s="105"/>
      <c r="D31" s="105"/>
      <c r="E31" s="162" t="s">
        <v>1212</v>
      </c>
      <c r="F31" s="162" t="s">
        <v>1212</v>
      </c>
      <c r="G31" s="106" t="s">
        <v>76</v>
      </c>
      <c r="H31" s="107">
        <v>46149</v>
      </c>
      <c r="I31" s="113" t="s">
        <v>21</v>
      </c>
      <c r="J31" s="114"/>
      <c r="K31" s="115"/>
      <c r="L31" s="116"/>
      <c r="M31" s="105"/>
    </row>
    <row r="32" s="95" customFormat="1" spans="1:13">
      <c r="A32" s="67" t="s">
        <v>1257</v>
      </c>
      <c r="B32" s="68"/>
      <c r="C32" s="68"/>
      <c r="D32" s="68"/>
      <c r="E32" s="68"/>
      <c r="F32" s="68"/>
      <c r="G32" s="68"/>
      <c r="H32" s="68"/>
      <c r="I32" s="68"/>
      <c r="J32" s="68"/>
      <c r="K32" s="68"/>
      <c r="L32" s="68"/>
      <c r="M32" s="72"/>
    </row>
    <row r="33" s="95" customFormat="1" ht="50.4" spans="1:13">
      <c r="A33" s="22" t="s">
        <v>1258</v>
      </c>
      <c r="B33" s="22" t="s">
        <v>1259</v>
      </c>
      <c r="C33" s="22" t="s">
        <v>1260</v>
      </c>
      <c r="D33" s="108" t="s">
        <v>1261</v>
      </c>
      <c r="E33" s="109" t="s">
        <v>1262</v>
      </c>
      <c r="F33" s="109" t="s">
        <v>1262</v>
      </c>
      <c r="G33" s="106" t="s">
        <v>76</v>
      </c>
      <c r="H33" s="107">
        <v>46149</v>
      </c>
      <c r="I33" s="113" t="s">
        <v>21</v>
      </c>
      <c r="J33" s="114"/>
      <c r="K33" s="115"/>
      <c r="L33" s="116"/>
      <c r="M33" s="5"/>
    </row>
    <row r="34" s="95" customFormat="1" spans="1:13">
      <c r="A34" s="22" t="s">
        <v>1263</v>
      </c>
      <c r="B34" s="22" t="s">
        <v>1264</v>
      </c>
      <c r="C34" s="22" t="s">
        <v>1260</v>
      </c>
      <c r="D34" s="108" t="s">
        <v>1265</v>
      </c>
      <c r="E34" s="164" t="s">
        <v>1266</v>
      </c>
      <c r="F34" s="164" t="s">
        <v>1266</v>
      </c>
      <c r="G34" s="106" t="s">
        <v>76</v>
      </c>
      <c r="H34" s="107">
        <v>46149</v>
      </c>
      <c r="I34" s="113" t="s">
        <v>21</v>
      </c>
      <c r="J34" s="114"/>
      <c r="K34" s="115"/>
      <c r="L34" s="116"/>
      <c r="M34" s="105"/>
    </row>
    <row r="35" s="95" customFormat="1" ht="33.6" spans="1:13">
      <c r="A35" s="22" t="s">
        <v>1267</v>
      </c>
      <c r="B35" s="22" t="s">
        <v>1268</v>
      </c>
      <c r="C35" s="22" t="s">
        <v>1260</v>
      </c>
      <c r="D35" s="108" t="s">
        <v>1269</v>
      </c>
      <c r="E35" s="164" t="s">
        <v>1270</v>
      </c>
      <c r="F35" s="164" t="s">
        <v>1270</v>
      </c>
      <c r="G35" s="106" t="s">
        <v>76</v>
      </c>
      <c r="H35" s="107">
        <v>46149</v>
      </c>
      <c r="I35" s="113" t="s">
        <v>21</v>
      </c>
      <c r="J35" s="114"/>
      <c r="K35" s="115"/>
      <c r="L35" s="116"/>
      <c r="M35" s="105"/>
    </row>
    <row r="36" s="95" customFormat="1" spans="1:13">
      <c r="A36" s="22" t="s">
        <v>1271</v>
      </c>
      <c r="B36" s="22" t="s">
        <v>1272</v>
      </c>
      <c r="C36" s="22" t="s">
        <v>1260</v>
      </c>
      <c r="D36" s="108" t="s">
        <v>1273</v>
      </c>
      <c r="E36" s="164" t="s">
        <v>1274</v>
      </c>
      <c r="F36" s="164" t="s">
        <v>1274</v>
      </c>
      <c r="G36" s="106" t="s">
        <v>76</v>
      </c>
      <c r="H36" s="107">
        <v>46149</v>
      </c>
      <c r="I36" s="113" t="s">
        <v>21</v>
      </c>
      <c r="J36" s="114"/>
      <c r="K36" s="115"/>
      <c r="L36" s="116"/>
      <c r="M36" s="105"/>
    </row>
    <row r="37" s="95" customFormat="1" ht="33.6" spans="1:13">
      <c r="A37" s="22" t="s">
        <v>1275</v>
      </c>
      <c r="B37" s="22" t="s">
        <v>1276</v>
      </c>
      <c r="C37" s="22" t="s">
        <v>1260</v>
      </c>
      <c r="D37" s="108" t="s">
        <v>1277</v>
      </c>
      <c r="E37" s="109" t="s">
        <v>1278</v>
      </c>
      <c r="F37" s="109" t="s">
        <v>1278</v>
      </c>
      <c r="G37" s="106" t="s">
        <v>76</v>
      </c>
      <c r="H37" s="107">
        <v>46149</v>
      </c>
      <c r="I37" s="113" t="s">
        <v>21</v>
      </c>
      <c r="J37" s="114"/>
      <c r="K37" s="115"/>
      <c r="L37" s="116"/>
      <c r="M37" s="105"/>
    </row>
    <row r="38" s="95" customFormat="1" ht="67.2" spans="1:13">
      <c r="A38" s="22" t="s">
        <v>1279</v>
      </c>
      <c r="B38" s="22" t="s">
        <v>1280</v>
      </c>
      <c r="C38" s="22" t="s">
        <v>1281</v>
      </c>
      <c r="D38" s="108" t="s">
        <v>1269</v>
      </c>
      <c r="E38" s="109" t="s">
        <v>1282</v>
      </c>
      <c r="F38" s="109" t="s">
        <v>1282</v>
      </c>
      <c r="G38" s="106" t="s">
        <v>76</v>
      </c>
      <c r="H38" s="107">
        <v>46149</v>
      </c>
      <c r="I38" s="113" t="s">
        <v>21</v>
      </c>
      <c r="J38" s="114"/>
      <c r="K38" s="115"/>
      <c r="L38" s="116"/>
      <c r="M38" s="105"/>
    </row>
    <row r="39" s="95" customFormat="1" ht="50.4" spans="1:13">
      <c r="A39" s="22" t="s">
        <v>1283</v>
      </c>
      <c r="B39" s="22" t="s">
        <v>1284</v>
      </c>
      <c r="C39" s="22" t="s">
        <v>1285</v>
      </c>
      <c r="D39" s="108" t="s">
        <v>1269</v>
      </c>
      <c r="E39" s="109" t="s">
        <v>1286</v>
      </c>
      <c r="F39" s="109" t="s">
        <v>1286</v>
      </c>
      <c r="G39" s="106" t="s">
        <v>76</v>
      </c>
      <c r="H39" s="107">
        <v>46149</v>
      </c>
      <c r="I39" s="113" t="s">
        <v>21</v>
      </c>
      <c r="J39" s="114"/>
      <c r="K39" s="115"/>
      <c r="L39" s="116"/>
      <c r="M39" s="105"/>
    </row>
    <row r="40" s="95" customFormat="1" ht="50.4" spans="1:13">
      <c r="A40" s="22" t="s">
        <v>1287</v>
      </c>
      <c r="B40" s="110" t="s">
        <v>1288</v>
      </c>
      <c r="C40" s="22" t="s">
        <v>1289</v>
      </c>
      <c r="D40" s="108" t="s">
        <v>1269</v>
      </c>
      <c r="E40" s="111" t="s">
        <v>1290</v>
      </c>
      <c r="F40" s="111" t="s">
        <v>1290</v>
      </c>
      <c r="G40" s="106" t="s">
        <v>76</v>
      </c>
      <c r="H40" s="107">
        <v>46149</v>
      </c>
      <c r="I40" s="113" t="s">
        <v>21</v>
      </c>
      <c r="J40" s="114"/>
      <c r="K40" s="115"/>
      <c r="L40" s="116"/>
      <c r="M40" s="117"/>
    </row>
    <row r="41" s="95" customFormat="1" ht="100.8" spans="1:13">
      <c r="A41" s="22" t="s">
        <v>1291</v>
      </c>
      <c r="B41" s="118" t="s">
        <v>1292</v>
      </c>
      <c r="C41" s="22" t="s">
        <v>1293</v>
      </c>
      <c r="D41" s="108" t="s">
        <v>1294</v>
      </c>
      <c r="E41" s="118" t="s">
        <v>1295</v>
      </c>
      <c r="F41" s="118" t="s">
        <v>1295</v>
      </c>
      <c r="G41" s="106" t="s">
        <v>76</v>
      </c>
      <c r="H41" s="107">
        <v>46149</v>
      </c>
      <c r="I41" s="113" t="s">
        <v>21</v>
      </c>
      <c r="J41" s="114"/>
      <c r="K41" s="115"/>
      <c r="L41" s="116"/>
      <c r="M41" s="117"/>
    </row>
    <row r="42" s="95" customFormat="1" ht="100.8" spans="1:13">
      <c r="A42" s="22" t="s">
        <v>1296</v>
      </c>
      <c r="B42" s="118" t="s">
        <v>1297</v>
      </c>
      <c r="C42" s="22" t="s">
        <v>1298</v>
      </c>
      <c r="D42" s="108" t="s">
        <v>1299</v>
      </c>
      <c r="E42" s="118" t="s">
        <v>1300</v>
      </c>
      <c r="F42" s="118" t="s">
        <v>1300</v>
      </c>
      <c r="G42" s="106" t="s">
        <v>76</v>
      </c>
      <c r="H42" s="107">
        <v>46149</v>
      </c>
      <c r="I42" s="113" t="s">
        <v>21</v>
      </c>
      <c r="J42" s="114"/>
      <c r="K42" s="115"/>
      <c r="L42" s="116"/>
      <c r="M42" s="117"/>
    </row>
    <row r="43" s="95" customFormat="1" ht="33.6" spans="1:13">
      <c r="A43" s="22" t="s">
        <v>1301</v>
      </c>
      <c r="B43" s="110" t="s">
        <v>1302</v>
      </c>
      <c r="C43" s="22" t="s">
        <v>1303</v>
      </c>
      <c r="D43" s="108" t="s">
        <v>1269</v>
      </c>
      <c r="E43" s="109" t="s">
        <v>1304</v>
      </c>
      <c r="F43" s="109" t="s">
        <v>1304</v>
      </c>
      <c r="G43" s="106" t="s">
        <v>76</v>
      </c>
      <c r="H43" s="107">
        <v>46149</v>
      </c>
      <c r="I43" s="113" t="s">
        <v>21</v>
      </c>
      <c r="J43" s="114"/>
      <c r="K43" s="115"/>
      <c r="L43" s="116"/>
      <c r="M43" s="117"/>
    </row>
    <row r="44" s="95" customFormat="1" ht="50.4" spans="1:13">
      <c r="A44" s="22" t="s">
        <v>1305</v>
      </c>
      <c r="B44" s="118" t="s">
        <v>1306</v>
      </c>
      <c r="C44" s="22" t="s">
        <v>1307</v>
      </c>
      <c r="D44" s="108" t="s">
        <v>1269</v>
      </c>
      <c r="E44" s="111" t="s">
        <v>1308</v>
      </c>
      <c r="F44" s="111" t="s">
        <v>1308</v>
      </c>
      <c r="G44" s="106" t="s">
        <v>76</v>
      </c>
      <c r="H44" s="107">
        <v>46149</v>
      </c>
      <c r="I44" s="113" t="s">
        <v>21</v>
      </c>
      <c r="J44" s="114"/>
      <c r="K44" s="115"/>
      <c r="L44" s="116"/>
      <c r="M44" s="117"/>
    </row>
    <row r="58" s="95" customFormat="1" spans="1:1">
      <c r="A58" s="112"/>
    </row>
    <row r="59" s="95" customFormat="1" spans="1:3">
      <c r="A59" s="112"/>
      <c r="C59" s="112"/>
    </row>
    <row r="60" s="95" customFormat="1" spans="1:3">
      <c r="A60" s="112"/>
      <c r="C60" s="112"/>
    </row>
    <row r="61" s="95" customFormat="1" spans="1:1">
      <c r="A61" s="112"/>
    </row>
    <row r="62" s="95" customFormat="1" spans="1:1">
      <c r="A62" s="112"/>
    </row>
    <row r="63" s="95" customFormat="1" spans="1:1">
      <c r="A63" s="112"/>
    </row>
    <row r="64" s="95" customFormat="1" spans="1:1">
      <c r="A64" s="112"/>
    </row>
    <row r="65" s="95" customFormat="1" spans="1:1">
      <c r="A65" s="112"/>
    </row>
    <row r="66" s="95" customFormat="1" spans="1:1">
      <c r="A66" s="112"/>
    </row>
    <row r="67" s="95" customFormat="1" spans="1:1">
      <c r="A67" s="112"/>
    </row>
    <row r="68" s="95" customFormat="1" spans="1:1">
      <c r="A68" s="112"/>
    </row>
  </sheetData>
  <mergeCells count="15">
    <mergeCell ref="B1:F1"/>
    <mergeCell ref="B2:F2"/>
    <mergeCell ref="G8:I8"/>
    <mergeCell ref="J8:L8"/>
    <mergeCell ref="G9:I9"/>
    <mergeCell ref="J9:L9"/>
    <mergeCell ref="A11:M11"/>
    <mergeCell ref="A32:M32"/>
    <mergeCell ref="A8:A10"/>
    <mergeCell ref="B8:B10"/>
    <mergeCell ref="C8:C10"/>
    <mergeCell ref="D8:D10"/>
    <mergeCell ref="E8:E10"/>
    <mergeCell ref="F8:F10"/>
    <mergeCell ref="M8:M10"/>
  </mergeCells>
  <dataValidations count="1">
    <dataValidation type="list" allowBlank="1" showErrorMessage="1" promptTitle="dfdf" sqref="G12:G31 G33:G44 J12:J31 J33:J44">
      <formula1>"Passed,Untested,Failed,Blocked"</formula1>
    </dataValidation>
  </dataValidation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2"/>
  <sheetViews>
    <sheetView zoomScale="80" zoomScaleNormal="80" topLeftCell="A30" workbookViewId="0">
      <selection activeCell="D42" sqref="D42"/>
    </sheetView>
  </sheetViews>
  <sheetFormatPr defaultColWidth="9" defaultRowHeight="16.8"/>
  <cols>
    <col min="1" max="1" width="22.1111111111111" style="95" customWidth="1"/>
    <col min="2" max="2" width="30.3148148148148" style="95" customWidth="1"/>
    <col min="3" max="3" width="31.4351851851852" style="95" customWidth="1"/>
    <col min="4" max="4" width="30.4166666666667" style="95" customWidth="1"/>
    <col min="5" max="5" width="44.8611111111111" style="95" customWidth="1"/>
    <col min="6" max="6" width="46.2222222222222" style="95" customWidth="1"/>
    <col min="7" max="7" width="13.1111111111111" style="95" customWidth="1"/>
    <col min="8" max="8" width="17.2222222222222" style="95" customWidth="1"/>
    <col min="9" max="9" width="18.5555555555556" style="95" customWidth="1"/>
    <col min="10" max="10" width="13.1111111111111" style="95" customWidth="1"/>
    <col min="11" max="11" width="17.2222222222222" style="95" customWidth="1"/>
    <col min="12" max="12" width="18.5555555555556" style="95" customWidth="1"/>
    <col min="13" max="13" width="12.2222222222222" style="95" customWidth="1"/>
    <col min="14" max="16384" width="9" style="95"/>
  </cols>
  <sheetData>
    <row r="1" s="95" customFormat="1" ht="25" customHeight="1" spans="1:6">
      <c r="A1" s="48" t="s">
        <v>49</v>
      </c>
      <c r="B1" s="98" t="s">
        <v>50</v>
      </c>
      <c r="C1" s="98"/>
      <c r="D1" s="98"/>
      <c r="E1" s="98"/>
      <c r="F1" s="98"/>
    </row>
    <row r="2" s="95" customFormat="1" ht="24" customHeight="1" spans="1:6">
      <c r="A2" s="48" t="s">
        <v>51</v>
      </c>
      <c r="B2" s="99" t="s">
        <v>23</v>
      </c>
      <c r="C2" s="99"/>
      <c r="D2" s="99"/>
      <c r="E2" s="99"/>
      <c r="F2" s="99"/>
    </row>
    <row r="3" s="95" customFormat="1" ht="22" customHeight="1" spans="1:6">
      <c r="A3" s="100"/>
      <c r="B3" s="15" t="s">
        <v>53</v>
      </c>
      <c r="C3" s="15" t="s">
        <v>54</v>
      </c>
      <c r="D3" s="15" t="s">
        <v>55</v>
      </c>
      <c r="E3" s="15" t="s">
        <v>603</v>
      </c>
      <c r="F3" s="15" t="s">
        <v>57</v>
      </c>
    </row>
    <row r="4" s="95" customFormat="1" spans="1:6">
      <c r="A4" s="101" t="s">
        <v>58</v>
      </c>
      <c r="B4" s="55">
        <v>37</v>
      </c>
      <c r="C4" s="55">
        <v>0</v>
      </c>
      <c r="D4" s="102">
        <f>COUNTIF(G11:G39,"Untested")</f>
        <v>0</v>
      </c>
      <c r="E4" s="102">
        <f>COUNTIF(G11:G39,"Blocked")</f>
        <v>0</v>
      </c>
      <c r="F4" s="55">
        <v>37</v>
      </c>
    </row>
    <row r="5" s="95" customFormat="1" spans="1:6">
      <c r="A5" s="101" t="s">
        <v>59</v>
      </c>
      <c r="B5" s="55">
        <v>0</v>
      </c>
      <c r="C5" s="55">
        <v>0</v>
      </c>
      <c r="D5" s="102">
        <f>COUNTIF(J11:J42,"Untested")</f>
        <v>0</v>
      </c>
      <c r="E5" s="102">
        <f>COUNTIF(J11:J42,"Blocked")</f>
        <v>0</v>
      </c>
      <c r="F5" s="55">
        <v>0</v>
      </c>
    </row>
    <row r="6" ht="409" customHeight="1"/>
    <row r="7" s="97" customFormat="1" spans="1:13">
      <c r="A7" s="8" t="s">
        <v>60</v>
      </c>
      <c r="B7" s="8" t="s">
        <v>7</v>
      </c>
      <c r="C7" s="8" t="s">
        <v>61</v>
      </c>
      <c r="D7" s="8" t="s">
        <v>62</v>
      </c>
      <c r="E7" s="8" t="s">
        <v>63</v>
      </c>
      <c r="F7" s="8" t="s">
        <v>64</v>
      </c>
      <c r="G7" s="8" t="s">
        <v>65</v>
      </c>
      <c r="H7" s="8"/>
      <c r="I7" s="8"/>
      <c r="J7" s="8" t="s">
        <v>65</v>
      </c>
      <c r="K7" s="8"/>
      <c r="L7" s="8"/>
      <c r="M7" s="8" t="s">
        <v>66</v>
      </c>
    </row>
    <row r="8" s="97" customFormat="1" spans="1:13">
      <c r="A8" s="8"/>
      <c r="B8" s="8"/>
      <c r="C8" s="8"/>
      <c r="D8" s="8"/>
      <c r="E8" s="8"/>
      <c r="F8" s="8"/>
      <c r="G8" s="8" t="s">
        <v>67</v>
      </c>
      <c r="H8" s="8"/>
      <c r="I8" s="8"/>
      <c r="J8" s="8" t="s">
        <v>68</v>
      </c>
      <c r="K8" s="8"/>
      <c r="L8" s="8"/>
      <c r="M8" s="8"/>
    </row>
    <row r="9" s="97" customFormat="1" spans="1:13">
      <c r="A9" s="8"/>
      <c r="B9" s="8"/>
      <c r="C9" s="8"/>
      <c r="D9" s="8"/>
      <c r="E9" s="8"/>
      <c r="F9" s="8"/>
      <c r="G9" s="17" t="s">
        <v>69</v>
      </c>
      <c r="H9" s="18" t="s">
        <v>70</v>
      </c>
      <c r="I9" s="8" t="s">
        <v>71</v>
      </c>
      <c r="J9" s="17" t="s">
        <v>69</v>
      </c>
      <c r="K9" s="18" t="s">
        <v>70</v>
      </c>
      <c r="L9" s="8" t="s">
        <v>71</v>
      </c>
      <c r="M9" s="8"/>
    </row>
    <row r="10" s="95" customFormat="1" spans="1:13">
      <c r="A10" s="20" t="s">
        <v>1309</v>
      </c>
      <c r="B10" s="20"/>
      <c r="C10" s="20"/>
      <c r="D10" s="20"/>
      <c r="E10" s="20"/>
      <c r="F10" s="20"/>
      <c r="G10" s="20"/>
      <c r="H10" s="20"/>
      <c r="I10" s="20"/>
      <c r="J10" s="20"/>
      <c r="K10" s="20"/>
      <c r="L10" s="20"/>
      <c r="M10" s="20"/>
    </row>
    <row r="11" s="95" customFormat="1" ht="50.4" spans="1:13">
      <c r="A11" s="21" t="s">
        <v>1310</v>
      </c>
      <c r="B11" s="104" t="s">
        <v>1311</v>
      </c>
      <c r="C11" s="105"/>
      <c r="D11" s="105"/>
      <c r="E11" s="162" t="s">
        <v>1312</v>
      </c>
      <c r="F11" s="162" t="s">
        <v>1312</v>
      </c>
      <c r="G11" s="106" t="s">
        <v>76</v>
      </c>
      <c r="H11" s="107">
        <v>46149</v>
      </c>
      <c r="I11" s="113" t="s">
        <v>21</v>
      </c>
      <c r="J11" s="114"/>
      <c r="K11" s="115"/>
      <c r="L11" s="116"/>
      <c r="M11" s="105"/>
    </row>
    <row r="12" s="95" customFormat="1" ht="33.6" spans="1:13">
      <c r="A12" s="21" t="s">
        <v>1313</v>
      </c>
      <c r="B12" s="22" t="s">
        <v>1314</v>
      </c>
      <c r="C12" s="105"/>
      <c r="D12" s="105"/>
      <c r="E12" s="162" t="s">
        <v>787</v>
      </c>
      <c r="F12" s="162" t="s">
        <v>787</v>
      </c>
      <c r="G12" s="106" t="s">
        <v>76</v>
      </c>
      <c r="H12" s="107">
        <v>46149</v>
      </c>
      <c r="I12" s="113" t="s">
        <v>21</v>
      </c>
      <c r="J12" s="114"/>
      <c r="K12" s="115"/>
      <c r="L12" s="116"/>
      <c r="M12" s="105"/>
    </row>
    <row r="13" s="95" customFormat="1" ht="67.2" spans="1:13">
      <c r="A13" s="21" t="s">
        <v>1315</v>
      </c>
      <c r="B13" s="22" t="s">
        <v>84</v>
      </c>
      <c r="C13" s="105"/>
      <c r="D13" s="105"/>
      <c r="E13" s="162" t="s">
        <v>1316</v>
      </c>
      <c r="F13" s="162" t="s">
        <v>1316</v>
      </c>
      <c r="G13" s="106" t="s">
        <v>76</v>
      </c>
      <c r="H13" s="107">
        <v>46149</v>
      </c>
      <c r="I13" s="113" t="s">
        <v>21</v>
      </c>
      <c r="J13" s="114"/>
      <c r="K13" s="115"/>
      <c r="L13" s="116"/>
      <c r="M13" s="105"/>
    </row>
    <row r="14" s="95" customFormat="1" ht="67.2" spans="1:13">
      <c r="A14" s="21" t="s">
        <v>1317</v>
      </c>
      <c r="B14" s="22" t="s">
        <v>1318</v>
      </c>
      <c r="C14" s="105"/>
      <c r="D14" s="105"/>
      <c r="E14" s="162" t="s">
        <v>1319</v>
      </c>
      <c r="F14" s="162" t="s">
        <v>1319</v>
      </c>
      <c r="G14" s="106" t="s">
        <v>76</v>
      </c>
      <c r="H14" s="107">
        <v>46149</v>
      </c>
      <c r="I14" s="113" t="s">
        <v>21</v>
      </c>
      <c r="J14" s="114"/>
      <c r="K14" s="115"/>
      <c r="L14" s="116"/>
      <c r="M14" s="105"/>
    </row>
    <row r="15" s="95" customFormat="1" ht="67.2" spans="1:13">
      <c r="A15" s="21" t="s">
        <v>1320</v>
      </c>
      <c r="B15" s="22" t="s">
        <v>1321</v>
      </c>
      <c r="C15" s="105"/>
      <c r="D15" s="105"/>
      <c r="E15" s="162" t="s">
        <v>1322</v>
      </c>
      <c r="F15" s="162" t="s">
        <v>1322</v>
      </c>
      <c r="G15" s="106" t="s">
        <v>76</v>
      </c>
      <c r="H15" s="107">
        <v>46149</v>
      </c>
      <c r="I15" s="113" t="s">
        <v>21</v>
      </c>
      <c r="J15" s="114"/>
      <c r="K15" s="115"/>
      <c r="L15" s="116"/>
      <c r="M15" s="105"/>
    </row>
    <row r="16" s="95" customFormat="1" ht="67.2" spans="1:13">
      <c r="A16" s="21" t="s">
        <v>1323</v>
      </c>
      <c r="B16" s="22" t="s">
        <v>1324</v>
      </c>
      <c r="C16" s="105"/>
      <c r="D16" s="105"/>
      <c r="E16" s="162" t="s">
        <v>1325</v>
      </c>
      <c r="F16" s="162" t="s">
        <v>1325</v>
      </c>
      <c r="G16" s="106" t="s">
        <v>76</v>
      </c>
      <c r="H16" s="107">
        <v>46149</v>
      </c>
      <c r="I16" s="113" t="s">
        <v>21</v>
      </c>
      <c r="J16" s="114"/>
      <c r="K16" s="115"/>
      <c r="L16" s="116"/>
      <c r="M16" s="105"/>
    </row>
    <row r="17" s="95" customFormat="1" ht="67.2" spans="1:13">
      <c r="A17" s="21" t="s">
        <v>1326</v>
      </c>
      <c r="B17" s="22" t="s">
        <v>1327</v>
      </c>
      <c r="C17" s="105"/>
      <c r="D17" s="105"/>
      <c r="E17" s="162" t="s">
        <v>1328</v>
      </c>
      <c r="F17" s="162" t="s">
        <v>1328</v>
      </c>
      <c r="G17" s="106" t="s">
        <v>76</v>
      </c>
      <c r="H17" s="107">
        <v>46149</v>
      </c>
      <c r="I17" s="113" t="s">
        <v>21</v>
      </c>
      <c r="J17" s="114"/>
      <c r="K17" s="115"/>
      <c r="L17" s="116"/>
      <c r="M17" s="105"/>
    </row>
    <row r="18" s="95" customFormat="1" ht="84" spans="1:13">
      <c r="A18" s="21" t="s">
        <v>1329</v>
      </c>
      <c r="B18" s="22" t="s">
        <v>1330</v>
      </c>
      <c r="C18" s="105"/>
      <c r="D18" s="105"/>
      <c r="E18" s="162" t="s">
        <v>1331</v>
      </c>
      <c r="F18" s="162" t="s">
        <v>1331</v>
      </c>
      <c r="G18" s="106" t="s">
        <v>76</v>
      </c>
      <c r="H18" s="107">
        <v>46149</v>
      </c>
      <c r="I18" s="113" t="s">
        <v>21</v>
      </c>
      <c r="J18" s="114"/>
      <c r="K18" s="115"/>
      <c r="L18" s="116"/>
      <c r="M18" s="105"/>
    </row>
    <row r="19" s="95" customFormat="1" ht="50.4" spans="1:13">
      <c r="A19" s="21" t="s">
        <v>1332</v>
      </c>
      <c r="B19" s="22" t="s">
        <v>1333</v>
      </c>
      <c r="C19" s="105"/>
      <c r="D19" s="105"/>
      <c r="E19" s="162" t="s">
        <v>1334</v>
      </c>
      <c r="F19" s="162" t="s">
        <v>1334</v>
      </c>
      <c r="G19" s="106" t="s">
        <v>76</v>
      </c>
      <c r="H19" s="107">
        <v>46149</v>
      </c>
      <c r="I19" s="113" t="s">
        <v>21</v>
      </c>
      <c r="J19" s="114"/>
      <c r="K19" s="115"/>
      <c r="L19" s="116"/>
      <c r="M19" s="105"/>
    </row>
    <row r="20" s="95" customFormat="1" ht="50.4" spans="1:13">
      <c r="A20" s="21" t="s">
        <v>1335</v>
      </c>
      <c r="B20" s="22" t="s">
        <v>1336</v>
      </c>
      <c r="C20" s="105"/>
      <c r="D20" s="105"/>
      <c r="E20" s="162" t="s">
        <v>1337</v>
      </c>
      <c r="F20" s="162" t="s">
        <v>1337</v>
      </c>
      <c r="G20" s="106" t="s">
        <v>76</v>
      </c>
      <c r="H20" s="107">
        <v>46149</v>
      </c>
      <c r="I20" s="113" t="s">
        <v>21</v>
      </c>
      <c r="J20" s="114"/>
      <c r="K20" s="115"/>
      <c r="L20" s="116"/>
      <c r="M20" s="105"/>
    </row>
    <row r="21" s="95" customFormat="1" ht="50.4" spans="1:13">
      <c r="A21" s="21" t="s">
        <v>1338</v>
      </c>
      <c r="B21" s="22" t="s">
        <v>1339</v>
      </c>
      <c r="C21" s="105"/>
      <c r="D21" s="105"/>
      <c r="E21" s="162" t="s">
        <v>1340</v>
      </c>
      <c r="F21" s="162" t="s">
        <v>1340</v>
      </c>
      <c r="G21" s="106" t="s">
        <v>76</v>
      </c>
      <c r="H21" s="107">
        <v>46149</v>
      </c>
      <c r="I21" s="113" t="s">
        <v>21</v>
      </c>
      <c r="J21" s="114"/>
      <c r="K21" s="115"/>
      <c r="L21" s="116"/>
      <c r="M21" s="105"/>
    </row>
    <row r="22" s="95" customFormat="1" ht="33.6" spans="1:13">
      <c r="A22" s="21" t="s">
        <v>1341</v>
      </c>
      <c r="B22" s="22" t="s">
        <v>1342</v>
      </c>
      <c r="C22" s="105"/>
      <c r="D22" s="105"/>
      <c r="E22" s="162" t="s">
        <v>787</v>
      </c>
      <c r="F22" s="162" t="s">
        <v>787</v>
      </c>
      <c r="G22" s="106" t="s">
        <v>76</v>
      </c>
      <c r="H22" s="107">
        <v>46149</v>
      </c>
      <c r="I22" s="113" t="s">
        <v>21</v>
      </c>
      <c r="J22" s="114"/>
      <c r="K22" s="115"/>
      <c r="L22" s="116"/>
      <c r="M22" s="105"/>
    </row>
    <row r="23" s="95" customFormat="1" ht="33.6" spans="1:13">
      <c r="A23" s="21" t="s">
        <v>1343</v>
      </c>
      <c r="B23" s="22" t="s">
        <v>1344</v>
      </c>
      <c r="C23" s="105"/>
      <c r="D23" s="105"/>
      <c r="E23" s="162" t="s">
        <v>1345</v>
      </c>
      <c r="F23" s="162" t="s">
        <v>1345</v>
      </c>
      <c r="G23" s="106" t="s">
        <v>76</v>
      </c>
      <c r="H23" s="107">
        <v>46149</v>
      </c>
      <c r="I23" s="113" t="s">
        <v>21</v>
      </c>
      <c r="J23" s="114"/>
      <c r="K23" s="115"/>
      <c r="L23" s="116"/>
      <c r="M23" s="105"/>
    </row>
    <row r="24" s="95" customFormat="1" ht="33.6" spans="1:13">
      <c r="A24" s="21" t="s">
        <v>1346</v>
      </c>
      <c r="B24" s="22" t="s">
        <v>1347</v>
      </c>
      <c r="C24" s="105"/>
      <c r="D24" s="105"/>
      <c r="E24" s="162" t="s">
        <v>1212</v>
      </c>
      <c r="F24" s="162" t="s">
        <v>1212</v>
      </c>
      <c r="G24" s="106" t="s">
        <v>76</v>
      </c>
      <c r="H24" s="107">
        <v>46149</v>
      </c>
      <c r="I24" s="113" t="s">
        <v>21</v>
      </c>
      <c r="J24" s="114"/>
      <c r="K24" s="115"/>
      <c r="L24" s="116"/>
      <c r="M24" s="105"/>
    </row>
    <row r="25" s="95" customFormat="1" ht="33.6" spans="1:13">
      <c r="A25" s="21" t="s">
        <v>1348</v>
      </c>
      <c r="B25" s="22" t="s">
        <v>1349</v>
      </c>
      <c r="C25" s="105"/>
      <c r="D25" s="105"/>
      <c r="E25" s="162" t="s">
        <v>787</v>
      </c>
      <c r="F25" s="162" t="s">
        <v>787</v>
      </c>
      <c r="G25" s="106" t="s">
        <v>76</v>
      </c>
      <c r="H25" s="107">
        <v>46149</v>
      </c>
      <c r="I25" s="113" t="s">
        <v>21</v>
      </c>
      <c r="J25" s="114"/>
      <c r="K25" s="115"/>
      <c r="L25" s="116"/>
      <c r="M25" s="105"/>
    </row>
    <row r="26" s="95" customFormat="1" ht="33.6" spans="1:13">
      <c r="A26" s="21" t="s">
        <v>1350</v>
      </c>
      <c r="B26" s="22" t="s">
        <v>1351</v>
      </c>
      <c r="C26" s="105"/>
      <c r="D26" s="105"/>
      <c r="E26" s="162" t="s">
        <v>1345</v>
      </c>
      <c r="F26" s="162" t="s">
        <v>1345</v>
      </c>
      <c r="G26" s="106" t="s">
        <v>76</v>
      </c>
      <c r="H26" s="107">
        <v>46149</v>
      </c>
      <c r="I26" s="113" t="s">
        <v>21</v>
      </c>
      <c r="J26" s="114"/>
      <c r="K26" s="115"/>
      <c r="L26" s="116"/>
      <c r="M26" s="105"/>
    </row>
    <row r="27" s="95" customFormat="1" ht="33.6" spans="1:13">
      <c r="A27" s="21" t="s">
        <v>1352</v>
      </c>
      <c r="B27" s="22" t="s">
        <v>1353</v>
      </c>
      <c r="C27" s="105"/>
      <c r="D27" s="105"/>
      <c r="E27" s="162" t="s">
        <v>787</v>
      </c>
      <c r="F27" s="162" t="s">
        <v>787</v>
      </c>
      <c r="G27" s="106" t="s">
        <v>76</v>
      </c>
      <c r="H27" s="107">
        <v>46149</v>
      </c>
      <c r="I27" s="113" t="s">
        <v>21</v>
      </c>
      <c r="J27" s="114"/>
      <c r="K27" s="115"/>
      <c r="L27" s="116"/>
      <c r="M27" s="105"/>
    </row>
    <row r="28" s="95" customFormat="1" ht="33.6" spans="1:13">
      <c r="A28" s="21" t="s">
        <v>1354</v>
      </c>
      <c r="B28" s="22" t="s">
        <v>1355</v>
      </c>
      <c r="C28" s="105"/>
      <c r="D28" s="105"/>
      <c r="E28" s="162" t="s">
        <v>1345</v>
      </c>
      <c r="F28" s="162" t="s">
        <v>1345</v>
      </c>
      <c r="G28" s="106" t="s">
        <v>76</v>
      </c>
      <c r="H28" s="107">
        <v>46149</v>
      </c>
      <c r="I28" s="113" t="s">
        <v>21</v>
      </c>
      <c r="J28" s="114"/>
      <c r="K28" s="115"/>
      <c r="L28" s="116"/>
      <c r="M28" s="105"/>
    </row>
    <row r="29" s="95" customFormat="1" ht="33.6" spans="1:13">
      <c r="A29" s="21" t="s">
        <v>1356</v>
      </c>
      <c r="B29" s="22" t="s">
        <v>1357</v>
      </c>
      <c r="C29" s="105"/>
      <c r="D29" s="105"/>
      <c r="E29" s="162" t="s">
        <v>1217</v>
      </c>
      <c r="F29" s="162" t="s">
        <v>1217</v>
      </c>
      <c r="G29" s="106" t="s">
        <v>76</v>
      </c>
      <c r="H29" s="107">
        <v>46149</v>
      </c>
      <c r="I29" s="113" t="s">
        <v>21</v>
      </c>
      <c r="J29" s="114"/>
      <c r="K29" s="115"/>
      <c r="L29" s="116"/>
      <c r="M29" s="105"/>
    </row>
    <row r="30" s="95" customFormat="1" ht="33.6" spans="1:13">
      <c r="A30" s="21" t="s">
        <v>1358</v>
      </c>
      <c r="B30" s="22" t="s">
        <v>1359</v>
      </c>
      <c r="C30" s="105"/>
      <c r="D30" s="105"/>
      <c r="E30" s="162" t="s">
        <v>1360</v>
      </c>
      <c r="F30" s="162" t="s">
        <v>1360</v>
      </c>
      <c r="G30" s="106" t="s">
        <v>76</v>
      </c>
      <c r="H30" s="107">
        <v>46149</v>
      </c>
      <c r="I30" s="113" t="s">
        <v>21</v>
      </c>
      <c r="J30" s="114"/>
      <c r="K30" s="115"/>
      <c r="L30" s="116"/>
      <c r="M30" s="105"/>
    </row>
    <row r="31" s="95" customFormat="1" ht="33.6" spans="1:13">
      <c r="A31" s="21" t="s">
        <v>1361</v>
      </c>
      <c r="B31" s="22" t="s">
        <v>1362</v>
      </c>
      <c r="C31" s="105"/>
      <c r="D31" s="105"/>
      <c r="E31" s="162" t="s">
        <v>1360</v>
      </c>
      <c r="F31" s="162" t="s">
        <v>1360</v>
      </c>
      <c r="G31" s="106" t="s">
        <v>76</v>
      </c>
      <c r="H31" s="107">
        <v>46149</v>
      </c>
      <c r="I31" s="113" t="s">
        <v>21</v>
      </c>
      <c r="J31" s="114"/>
      <c r="K31" s="115"/>
      <c r="L31" s="116"/>
      <c r="M31" s="105"/>
    </row>
    <row r="32" s="95" customFormat="1" ht="33.6" spans="1:13">
      <c r="A32" s="21" t="s">
        <v>1363</v>
      </c>
      <c r="B32" s="22" t="s">
        <v>1364</v>
      </c>
      <c r="C32" s="105"/>
      <c r="D32" s="105"/>
      <c r="E32" s="162" t="s">
        <v>1360</v>
      </c>
      <c r="F32" s="162" t="s">
        <v>1360</v>
      </c>
      <c r="G32" s="106" t="s">
        <v>76</v>
      </c>
      <c r="H32" s="107">
        <v>46149</v>
      </c>
      <c r="I32" s="113" t="s">
        <v>21</v>
      </c>
      <c r="J32" s="114"/>
      <c r="K32" s="115"/>
      <c r="L32" s="116"/>
      <c r="M32" s="105"/>
    </row>
    <row r="33" s="95" customFormat="1" ht="33.6" spans="1:13">
      <c r="A33" s="21" t="s">
        <v>1365</v>
      </c>
      <c r="B33" s="22" t="s">
        <v>1366</v>
      </c>
      <c r="C33" s="105"/>
      <c r="D33" s="105"/>
      <c r="E33" s="162" t="s">
        <v>1360</v>
      </c>
      <c r="F33" s="162" t="s">
        <v>1360</v>
      </c>
      <c r="G33" s="106" t="s">
        <v>76</v>
      </c>
      <c r="H33" s="107">
        <v>46149</v>
      </c>
      <c r="I33" s="113" t="s">
        <v>21</v>
      </c>
      <c r="J33" s="114"/>
      <c r="K33" s="115"/>
      <c r="L33" s="116"/>
      <c r="M33" s="105"/>
    </row>
    <row r="34" s="95" customFormat="1" ht="33.6" spans="1:13">
      <c r="A34" s="21" t="s">
        <v>1367</v>
      </c>
      <c r="B34" s="22" t="s">
        <v>1368</v>
      </c>
      <c r="C34" s="105"/>
      <c r="D34" s="105"/>
      <c r="E34" s="162" t="s">
        <v>787</v>
      </c>
      <c r="F34" s="162" t="s">
        <v>787</v>
      </c>
      <c r="G34" s="106" t="s">
        <v>76</v>
      </c>
      <c r="H34" s="107">
        <v>46149</v>
      </c>
      <c r="I34" s="113" t="s">
        <v>21</v>
      </c>
      <c r="J34" s="114"/>
      <c r="K34" s="115"/>
      <c r="L34" s="116"/>
      <c r="M34" s="105"/>
    </row>
    <row r="35" s="95" customFormat="1" spans="1:13">
      <c r="A35" s="67" t="s">
        <v>1369</v>
      </c>
      <c r="B35" s="68"/>
      <c r="C35" s="68"/>
      <c r="D35" s="68"/>
      <c r="E35" s="68"/>
      <c r="F35" s="68"/>
      <c r="G35" s="68"/>
      <c r="H35" s="68"/>
      <c r="I35" s="68"/>
      <c r="J35" s="68"/>
      <c r="K35" s="68"/>
      <c r="L35" s="68"/>
      <c r="M35" s="72"/>
    </row>
    <row r="36" s="95" customFormat="1" ht="50.4" spans="1:13">
      <c r="A36" s="34" t="s">
        <v>1370</v>
      </c>
      <c r="B36" s="22" t="s">
        <v>1371</v>
      </c>
      <c r="C36" s="22" t="s">
        <v>1372</v>
      </c>
      <c r="D36" s="108" t="s">
        <v>1261</v>
      </c>
      <c r="E36" s="109" t="s">
        <v>1373</v>
      </c>
      <c r="F36" s="109" t="s">
        <v>1373</v>
      </c>
      <c r="G36" s="106" t="s">
        <v>76</v>
      </c>
      <c r="H36" s="107">
        <v>46149</v>
      </c>
      <c r="I36" s="113" t="s">
        <v>21</v>
      </c>
      <c r="J36" s="114"/>
      <c r="K36" s="115"/>
      <c r="L36" s="116"/>
      <c r="M36" s="5"/>
    </row>
    <row r="37" s="95" customFormat="1" ht="50.4" spans="1:13">
      <c r="A37" s="34" t="s">
        <v>1374</v>
      </c>
      <c r="B37" s="22" t="s">
        <v>1375</v>
      </c>
      <c r="C37" s="22" t="s">
        <v>1376</v>
      </c>
      <c r="D37" s="108" t="s">
        <v>1377</v>
      </c>
      <c r="E37" s="109" t="s">
        <v>1304</v>
      </c>
      <c r="F37" s="109" t="s">
        <v>1304</v>
      </c>
      <c r="G37" s="106" t="s">
        <v>76</v>
      </c>
      <c r="H37" s="107">
        <v>46149</v>
      </c>
      <c r="I37" s="113" t="s">
        <v>21</v>
      </c>
      <c r="J37" s="114"/>
      <c r="K37" s="115"/>
      <c r="L37" s="116"/>
      <c r="M37" s="105"/>
    </row>
    <row r="38" s="95" customFormat="1" ht="50.4" spans="1:13">
      <c r="A38" s="34" t="s">
        <v>1378</v>
      </c>
      <c r="B38" s="22" t="s">
        <v>1379</v>
      </c>
      <c r="C38" s="22" t="s">
        <v>1380</v>
      </c>
      <c r="D38" s="108" t="s">
        <v>1377</v>
      </c>
      <c r="E38" s="164" t="s">
        <v>1381</v>
      </c>
      <c r="F38" s="164" t="s">
        <v>1381</v>
      </c>
      <c r="G38" s="106" t="s">
        <v>76</v>
      </c>
      <c r="H38" s="107">
        <v>46149</v>
      </c>
      <c r="I38" s="113" t="s">
        <v>21</v>
      </c>
      <c r="J38" s="114"/>
      <c r="K38" s="115"/>
      <c r="L38" s="116"/>
      <c r="M38" s="105"/>
    </row>
    <row r="39" s="95" customFormat="1" ht="67.2" spans="1:13">
      <c r="A39" s="34" t="s">
        <v>1382</v>
      </c>
      <c r="B39" s="22" t="s">
        <v>1383</v>
      </c>
      <c r="C39" s="22" t="s">
        <v>1384</v>
      </c>
      <c r="D39" s="108" t="s">
        <v>1377</v>
      </c>
      <c r="E39" s="164" t="s">
        <v>1385</v>
      </c>
      <c r="F39" s="164" t="s">
        <v>1385</v>
      </c>
      <c r="G39" s="106" t="s">
        <v>76</v>
      </c>
      <c r="H39" s="107">
        <v>46149</v>
      </c>
      <c r="I39" s="113" t="s">
        <v>21</v>
      </c>
      <c r="J39" s="114"/>
      <c r="K39" s="115"/>
      <c r="L39" s="116"/>
      <c r="M39" s="105"/>
    </row>
    <row r="40" s="95" customFormat="1" ht="67.2" spans="1:13">
      <c r="A40" s="34" t="s">
        <v>1386</v>
      </c>
      <c r="B40" s="22" t="s">
        <v>1387</v>
      </c>
      <c r="C40" s="22" t="s">
        <v>1388</v>
      </c>
      <c r="D40" s="108" t="s">
        <v>1377</v>
      </c>
      <c r="E40" s="164" t="s">
        <v>1389</v>
      </c>
      <c r="F40" s="164" t="s">
        <v>1389</v>
      </c>
      <c r="G40" s="106" t="s">
        <v>76</v>
      </c>
      <c r="H40" s="107">
        <v>46149</v>
      </c>
      <c r="I40" s="113" t="s">
        <v>21</v>
      </c>
      <c r="J40" s="114"/>
      <c r="K40" s="115"/>
      <c r="L40" s="116"/>
      <c r="M40" s="105"/>
    </row>
    <row r="41" s="95" customFormat="1" ht="67.2" spans="1:13">
      <c r="A41" s="34" t="s">
        <v>1390</v>
      </c>
      <c r="B41" s="22" t="s">
        <v>1391</v>
      </c>
      <c r="C41" s="22" t="s">
        <v>1392</v>
      </c>
      <c r="D41" s="108" t="s">
        <v>1377</v>
      </c>
      <c r="E41" s="164" t="s">
        <v>1393</v>
      </c>
      <c r="F41" s="164" t="s">
        <v>1393</v>
      </c>
      <c r="G41" s="106" t="s">
        <v>76</v>
      </c>
      <c r="H41" s="107">
        <v>46149</v>
      </c>
      <c r="I41" s="113" t="s">
        <v>21</v>
      </c>
      <c r="J41" s="114"/>
      <c r="K41" s="115"/>
      <c r="L41" s="116"/>
      <c r="M41" s="105"/>
    </row>
    <row r="42" s="95" customFormat="1" ht="67.2" spans="1:13">
      <c r="A42" s="34" t="s">
        <v>1394</v>
      </c>
      <c r="B42" s="22" t="s">
        <v>1395</v>
      </c>
      <c r="C42" s="22" t="s">
        <v>1396</v>
      </c>
      <c r="D42" s="108" t="s">
        <v>1377</v>
      </c>
      <c r="E42" s="164" t="s">
        <v>1397</v>
      </c>
      <c r="F42" s="164" t="s">
        <v>1397</v>
      </c>
      <c r="G42" s="106" t="s">
        <v>76</v>
      </c>
      <c r="H42" s="107">
        <v>46149</v>
      </c>
      <c r="I42" s="113" t="s">
        <v>21</v>
      </c>
      <c r="J42" s="114"/>
      <c r="K42" s="115"/>
      <c r="L42" s="116"/>
      <c r="M42" s="105"/>
    </row>
    <row r="43" s="95" customFormat="1" ht="67.2" spans="1:13">
      <c r="A43" s="34" t="s">
        <v>1398</v>
      </c>
      <c r="B43" s="22" t="s">
        <v>1399</v>
      </c>
      <c r="C43" s="22" t="s">
        <v>1400</v>
      </c>
      <c r="D43" s="108" t="s">
        <v>1377</v>
      </c>
      <c r="E43" s="109" t="s">
        <v>1401</v>
      </c>
      <c r="F43" s="109" t="s">
        <v>1401</v>
      </c>
      <c r="G43" s="106" t="s">
        <v>76</v>
      </c>
      <c r="H43" s="107">
        <v>46149</v>
      </c>
      <c r="I43" s="113" t="s">
        <v>21</v>
      </c>
      <c r="J43" s="114"/>
      <c r="K43" s="115"/>
      <c r="L43" s="116"/>
      <c r="M43" s="105"/>
    </row>
    <row r="44" s="95" customFormat="1" ht="67.2" spans="1:13">
      <c r="A44" s="34" t="s">
        <v>1402</v>
      </c>
      <c r="B44" s="110" t="s">
        <v>1403</v>
      </c>
      <c r="C44" s="22" t="s">
        <v>1404</v>
      </c>
      <c r="D44" s="165" t="s">
        <v>1405</v>
      </c>
      <c r="E44" s="111" t="s">
        <v>1406</v>
      </c>
      <c r="F44" s="111" t="s">
        <v>1406</v>
      </c>
      <c r="G44" s="106" t="s">
        <v>76</v>
      </c>
      <c r="H44" s="107">
        <v>46149</v>
      </c>
      <c r="I44" s="113" t="s">
        <v>21</v>
      </c>
      <c r="J44" s="114"/>
      <c r="K44" s="115"/>
      <c r="L44" s="116"/>
      <c r="M44" s="117"/>
    </row>
    <row r="45" s="95" customFormat="1" ht="67.2" spans="1:13">
      <c r="A45" s="34" t="s">
        <v>1407</v>
      </c>
      <c r="B45" s="110" t="s">
        <v>1408</v>
      </c>
      <c r="C45" s="22" t="s">
        <v>1409</v>
      </c>
      <c r="D45" s="165" t="s">
        <v>1410</v>
      </c>
      <c r="E45" s="166" t="s">
        <v>1411</v>
      </c>
      <c r="F45" s="166" t="s">
        <v>1411</v>
      </c>
      <c r="G45" s="106" t="s">
        <v>76</v>
      </c>
      <c r="H45" s="107">
        <v>46149</v>
      </c>
      <c r="I45" s="113" t="s">
        <v>21</v>
      </c>
      <c r="J45" s="114"/>
      <c r="K45" s="115"/>
      <c r="L45" s="116"/>
      <c r="M45" s="117"/>
    </row>
    <row r="46" s="95" customFormat="1" ht="67.2" spans="1:13">
      <c r="A46" s="34" t="s">
        <v>1412</v>
      </c>
      <c r="B46" s="110" t="s">
        <v>1142</v>
      </c>
      <c r="C46" s="22" t="s">
        <v>1413</v>
      </c>
      <c r="D46" s="165" t="s">
        <v>1414</v>
      </c>
      <c r="E46" s="111" t="s">
        <v>1415</v>
      </c>
      <c r="F46" s="111" t="s">
        <v>1415</v>
      </c>
      <c r="G46" s="106" t="s">
        <v>76</v>
      </c>
      <c r="H46" s="107">
        <v>46149</v>
      </c>
      <c r="I46" s="113" t="s">
        <v>21</v>
      </c>
      <c r="J46" s="114"/>
      <c r="K46" s="115"/>
      <c r="L46" s="116"/>
      <c r="M46" s="117"/>
    </row>
    <row r="47" s="95" customFormat="1" ht="84" spans="1:13">
      <c r="A47" s="34" t="s">
        <v>1416</v>
      </c>
      <c r="B47" s="110" t="s">
        <v>1417</v>
      </c>
      <c r="C47" s="22" t="s">
        <v>1418</v>
      </c>
      <c r="D47" s="108" t="s">
        <v>1377</v>
      </c>
      <c r="E47" s="164" t="s">
        <v>1419</v>
      </c>
      <c r="F47" s="164" t="s">
        <v>1419</v>
      </c>
      <c r="G47" s="106" t="s">
        <v>76</v>
      </c>
      <c r="H47" s="107">
        <v>46149</v>
      </c>
      <c r="I47" s="113" t="s">
        <v>21</v>
      </c>
      <c r="J47" s="114"/>
      <c r="K47" s="115"/>
      <c r="L47" s="116"/>
      <c r="M47" s="117"/>
    </row>
    <row r="48" s="95" customFormat="1" ht="67.2" spans="1:13">
      <c r="A48" s="34" t="s">
        <v>1420</v>
      </c>
      <c r="B48" s="110" t="s">
        <v>1421</v>
      </c>
      <c r="C48" s="22" t="s">
        <v>1422</v>
      </c>
      <c r="D48" s="108" t="s">
        <v>1377</v>
      </c>
      <c r="E48" s="118" t="s">
        <v>1423</v>
      </c>
      <c r="F48" s="118" t="s">
        <v>1423</v>
      </c>
      <c r="G48" s="106" t="s">
        <v>76</v>
      </c>
      <c r="H48" s="107">
        <v>46149</v>
      </c>
      <c r="I48" s="113" t="s">
        <v>21</v>
      </c>
      <c r="J48" s="114"/>
      <c r="K48" s="115"/>
      <c r="L48" s="116"/>
      <c r="M48" s="117"/>
    </row>
    <row r="49" s="95" customFormat="1" spans="2:6">
      <c r="B49" s="140"/>
      <c r="C49" s="140"/>
      <c r="D49" s="140"/>
      <c r="E49" s="140"/>
      <c r="F49" s="140"/>
    </row>
    <row r="62" s="95" customFormat="1" spans="1:1">
      <c r="A62" s="112"/>
    </row>
    <row r="63" s="95" customFormat="1" spans="1:3">
      <c r="A63" s="112"/>
      <c r="C63" s="112"/>
    </row>
    <row r="64" s="95" customFormat="1" spans="1:3">
      <c r="A64" s="112"/>
      <c r="C64" s="112"/>
    </row>
    <row r="65" s="95" customFormat="1" spans="1:1">
      <c r="A65" s="112"/>
    </row>
    <row r="66" s="95" customFormat="1" spans="1:1">
      <c r="A66" s="112"/>
    </row>
    <row r="67" s="95" customFormat="1" spans="1:1">
      <c r="A67" s="112"/>
    </row>
    <row r="68" s="95" customFormat="1" spans="1:1">
      <c r="A68" s="112"/>
    </row>
    <row r="69" s="95" customFormat="1" spans="1:1">
      <c r="A69" s="112"/>
    </row>
    <row r="70" s="95" customFormat="1" spans="1:1">
      <c r="A70" s="112"/>
    </row>
    <row r="71" s="95" customFormat="1" spans="1:1">
      <c r="A71" s="112"/>
    </row>
    <row r="72" s="95" customFormat="1" spans="1:1">
      <c r="A72" s="112"/>
    </row>
  </sheetData>
  <mergeCells count="15">
    <mergeCell ref="B1:F1"/>
    <mergeCell ref="B2:F2"/>
    <mergeCell ref="G7:I7"/>
    <mergeCell ref="J7:L7"/>
    <mergeCell ref="G8:I8"/>
    <mergeCell ref="J8:L8"/>
    <mergeCell ref="A10:M10"/>
    <mergeCell ref="A35:M35"/>
    <mergeCell ref="A7:A9"/>
    <mergeCell ref="B7:B9"/>
    <mergeCell ref="C7:C9"/>
    <mergeCell ref="D7:D9"/>
    <mergeCell ref="E7:E9"/>
    <mergeCell ref="F7:F9"/>
    <mergeCell ref="M7:M9"/>
  </mergeCells>
  <dataValidations count="1">
    <dataValidation type="list" allowBlank="1" showErrorMessage="1" promptTitle="dfdf" sqref="G11:G34 G36:G48 J11:J34 J36:J48">
      <formula1>"Passed,Untested,Failed,Blocked"</formula1>
    </dataValidation>
  </dataValidations>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4"/>
  <sheetViews>
    <sheetView zoomScale="80" zoomScaleNormal="80" topLeftCell="B51" workbookViewId="0">
      <selection activeCell="E32" sqref="E32"/>
    </sheetView>
  </sheetViews>
  <sheetFormatPr defaultColWidth="8.88888888888889" defaultRowHeight="14.4"/>
  <cols>
    <col min="1" max="1" width="22.7777777777778" style="1" customWidth="1"/>
    <col min="2" max="4" width="34.3333333333333" style="1" customWidth="1"/>
    <col min="5" max="6" width="46" style="1" customWidth="1"/>
    <col min="7" max="7" width="13.1111111111111" style="1" customWidth="1"/>
    <col min="8" max="8" width="17.2222222222222" style="1" customWidth="1"/>
    <col min="9" max="9" width="18.5555555555556" style="1" customWidth="1"/>
    <col min="10" max="10" width="13.1111111111111" style="1" customWidth="1"/>
    <col min="11" max="11" width="17.2222222222222" style="1" customWidth="1"/>
    <col min="12" max="12" width="18.5555555555556" style="1" customWidth="1"/>
    <col min="13" max="13" width="12.2222222222222" style="1" customWidth="1"/>
    <col min="14" max="16384" width="8.88888888888889" style="1"/>
  </cols>
  <sheetData>
    <row r="1" s="1" customFormat="1" ht="16.8" spans="1:6">
      <c r="A1" s="4" t="s">
        <v>49</v>
      </c>
      <c r="B1" s="5" t="s">
        <v>50</v>
      </c>
      <c r="C1" s="5"/>
      <c r="D1" s="5"/>
      <c r="E1" s="5"/>
      <c r="F1" s="5"/>
    </row>
    <row r="2" s="1" customFormat="1" ht="16.8" spans="1:6">
      <c r="A2" s="4" t="s">
        <v>51</v>
      </c>
      <c r="B2" s="6" t="s">
        <v>25</v>
      </c>
      <c r="C2" s="6"/>
      <c r="D2" s="6"/>
      <c r="E2" s="6"/>
      <c r="F2" s="6"/>
    </row>
    <row r="3" s="1" customFormat="1" ht="16.8" spans="1:6">
      <c r="A3" s="7"/>
      <c r="B3" s="8" t="s">
        <v>53</v>
      </c>
      <c r="C3" s="8" t="s">
        <v>54</v>
      </c>
      <c r="D3" s="8" t="s">
        <v>55</v>
      </c>
      <c r="E3" s="8" t="s">
        <v>56</v>
      </c>
      <c r="F3" s="8" t="s">
        <v>57</v>
      </c>
    </row>
    <row r="4" s="1" customFormat="1" ht="16.8" spans="1:6">
      <c r="A4" s="9" t="s">
        <v>58</v>
      </c>
      <c r="B4" s="10">
        <v>34</v>
      </c>
      <c r="C4" s="10">
        <v>0</v>
      </c>
      <c r="D4" s="11">
        <f>COUNTIF(G11:G32,"Untested")</f>
        <v>0</v>
      </c>
      <c r="E4" s="11">
        <f>COUNTIF(G11:G32,"Blocked")</f>
        <v>0</v>
      </c>
      <c r="F4" s="11">
        <v>34</v>
      </c>
    </row>
    <row r="5" s="1" customFormat="1" ht="16.8" spans="1:6">
      <c r="A5" s="9" t="s">
        <v>59</v>
      </c>
      <c r="B5" s="10">
        <v>0</v>
      </c>
      <c r="C5" s="10">
        <v>0</v>
      </c>
      <c r="D5" s="11">
        <f>COUNTIF(J11:J32,"Untested")</f>
        <v>0</v>
      </c>
      <c r="E5" s="11">
        <f>COUNTIF(J11:J32,"Blocked")</f>
        <v>0</v>
      </c>
      <c r="F5" s="11">
        <v>0</v>
      </c>
    </row>
    <row r="13" s="1" customFormat="1" spans="3:3">
      <c r="C13" s="12"/>
    </row>
    <row r="16" s="1" customFormat="1" ht="16.8" spans="1:13">
      <c r="A16" s="13"/>
      <c r="B16" s="13"/>
      <c r="C16" s="13"/>
      <c r="D16" s="13"/>
      <c r="E16" s="13"/>
      <c r="F16" s="13"/>
      <c r="G16" s="14"/>
      <c r="H16" s="14"/>
      <c r="I16" s="14"/>
      <c r="J16" s="14"/>
      <c r="K16" s="14"/>
      <c r="L16" s="14"/>
      <c r="M16" s="14"/>
    </row>
    <row r="17" s="1" customFormat="1" ht="16.8" spans="1:13">
      <c r="A17" s="13"/>
      <c r="B17" s="13"/>
      <c r="C17" s="13"/>
      <c r="D17" s="13"/>
      <c r="E17" s="13"/>
      <c r="F17" s="13"/>
      <c r="G17" s="14"/>
      <c r="H17" s="14"/>
      <c r="I17" s="14"/>
      <c r="J17" s="14"/>
      <c r="K17" s="14"/>
      <c r="L17" s="14"/>
      <c r="M17" s="14"/>
    </row>
    <row r="18" s="1" customFormat="1" ht="16.8" spans="1:13">
      <c r="A18" s="13"/>
      <c r="B18" s="13"/>
      <c r="C18" s="13"/>
      <c r="D18" s="13"/>
      <c r="E18" s="13"/>
      <c r="F18" s="13"/>
      <c r="G18" s="14"/>
      <c r="H18" s="14"/>
      <c r="I18" s="14"/>
      <c r="J18" s="14"/>
      <c r="K18" s="14"/>
      <c r="L18" s="14"/>
      <c r="M18" s="14"/>
    </row>
    <row r="19" s="1" customFormat="1" ht="16.8" spans="1:13">
      <c r="A19" s="13"/>
      <c r="B19" s="13"/>
      <c r="C19" s="13"/>
      <c r="D19" s="13"/>
      <c r="E19" s="13"/>
      <c r="F19" s="13"/>
      <c r="G19" s="14"/>
      <c r="H19" s="14"/>
      <c r="I19" s="14"/>
      <c r="J19" s="14"/>
      <c r="K19" s="14"/>
      <c r="L19" s="14"/>
      <c r="M19" s="14"/>
    </row>
    <row r="20" s="1" customFormat="1" ht="16.8" spans="1:13">
      <c r="A20" s="13"/>
      <c r="B20" s="13"/>
      <c r="C20" s="13"/>
      <c r="D20" s="13"/>
      <c r="E20" s="13"/>
      <c r="F20" s="13"/>
      <c r="G20" s="14"/>
      <c r="H20" s="14"/>
      <c r="I20" s="14"/>
      <c r="J20" s="14"/>
      <c r="K20" s="14"/>
      <c r="L20" s="14"/>
      <c r="M20" s="14"/>
    </row>
    <row r="21" s="1" customFormat="1" ht="16.8" spans="1:13">
      <c r="A21" s="13"/>
      <c r="B21" s="13"/>
      <c r="C21" s="13"/>
      <c r="D21" s="13"/>
      <c r="E21" s="13"/>
      <c r="F21" s="13"/>
      <c r="G21" s="14"/>
      <c r="H21" s="14"/>
      <c r="I21" s="14"/>
      <c r="J21" s="14"/>
      <c r="K21" s="14"/>
      <c r="L21" s="14"/>
      <c r="M21" s="14"/>
    </row>
    <row r="22" s="1" customFormat="1" ht="16.8" spans="1:13">
      <c r="A22" s="13"/>
      <c r="B22" s="13"/>
      <c r="C22" s="13"/>
      <c r="D22" s="13"/>
      <c r="E22" s="13"/>
      <c r="F22" s="13"/>
      <c r="G22" s="14"/>
      <c r="H22" s="14"/>
      <c r="I22" s="14"/>
      <c r="J22" s="14"/>
      <c r="K22" s="14"/>
      <c r="L22" s="14"/>
      <c r="M22" s="14"/>
    </row>
    <row r="23" s="1" customFormat="1" ht="16.8" spans="1:13">
      <c r="A23" s="13"/>
      <c r="B23" s="13"/>
      <c r="C23" s="13"/>
      <c r="D23" s="13"/>
      <c r="E23" s="13"/>
      <c r="F23" s="13"/>
      <c r="G23" s="14"/>
      <c r="H23" s="14"/>
      <c r="I23" s="14"/>
      <c r="J23" s="14"/>
      <c r="K23" s="14"/>
      <c r="L23" s="14"/>
      <c r="M23" s="14"/>
    </row>
    <row r="24" s="1" customFormat="1" ht="16.8" spans="1:13">
      <c r="A24" s="13"/>
      <c r="B24" s="13"/>
      <c r="C24" s="13"/>
      <c r="D24" s="13"/>
      <c r="E24" s="13"/>
      <c r="F24" s="13"/>
      <c r="G24" s="14"/>
      <c r="H24" s="14"/>
      <c r="I24" s="14"/>
      <c r="J24" s="14"/>
      <c r="K24" s="14"/>
      <c r="L24" s="14"/>
      <c r="M24" s="14"/>
    </row>
    <row r="25" s="1" customFormat="1" ht="16.8" spans="1:13">
      <c r="A25" s="13"/>
      <c r="B25" s="13"/>
      <c r="C25" s="13"/>
      <c r="D25" s="13"/>
      <c r="E25" s="13"/>
      <c r="F25" s="13"/>
      <c r="G25" s="14"/>
      <c r="H25" s="14"/>
      <c r="I25" s="14"/>
      <c r="J25" s="14"/>
      <c r="K25" s="14"/>
      <c r="L25" s="14"/>
      <c r="M25" s="14"/>
    </row>
    <row r="26" s="1" customFormat="1" ht="16.8" spans="1:13">
      <c r="A26" s="15" t="s">
        <v>60</v>
      </c>
      <c r="B26" s="15" t="s">
        <v>7</v>
      </c>
      <c r="C26" s="15" t="s">
        <v>61</v>
      </c>
      <c r="D26" s="16" t="s">
        <v>62</v>
      </c>
      <c r="E26" s="15" t="s">
        <v>63</v>
      </c>
      <c r="F26" s="15" t="s">
        <v>64</v>
      </c>
      <c r="G26" s="8" t="s">
        <v>65</v>
      </c>
      <c r="H26" s="8"/>
      <c r="I26" s="8"/>
      <c r="J26" s="8" t="s">
        <v>65</v>
      </c>
      <c r="K26" s="8"/>
      <c r="L26" s="8"/>
      <c r="M26" s="8" t="s">
        <v>66</v>
      </c>
    </row>
    <row r="27" s="1" customFormat="1" ht="16.8" spans="1:13">
      <c r="A27" s="15"/>
      <c r="B27" s="15"/>
      <c r="C27" s="15"/>
      <c r="D27" s="16"/>
      <c r="E27" s="15"/>
      <c r="F27" s="15"/>
      <c r="G27" s="8" t="s">
        <v>67</v>
      </c>
      <c r="H27" s="8"/>
      <c r="I27" s="8"/>
      <c r="J27" s="8" t="s">
        <v>68</v>
      </c>
      <c r="K27" s="8"/>
      <c r="L27" s="8"/>
      <c r="M27" s="8"/>
    </row>
    <row r="28" s="1" customFormat="1" ht="16.8" spans="1:13">
      <c r="A28" s="15"/>
      <c r="B28" s="15"/>
      <c r="C28" s="15"/>
      <c r="D28" s="16"/>
      <c r="E28" s="15"/>
      <c r="F28" s="15"/>
      <c r="G28" s="17" t="s">
        <v>69</v>
      </c>
      <c r="H28" s="18" t="s">
        <v>70</v>
      </c>
      <c r="I28" s="8" t="s">
        <v>71</v>
      </c>
      <c r="J28" s="17" t="s">
        <v>69</v>
      </c>
      <c r="K28" s="18" t="s">
        <v>70</v>
      </c>
      <c r="L28" s="8" t="s">
        <v>71</v>
      </c>
      <c r="M28" s="8"/>
    </row>
    <row r="29" s="1" customFormat="1" ht="16.8" spans="1:13">
      <c r="A29" s="19" t="s">
        <v>1424</v>
      </c>
      <c r="B29" s="19"/>
      <c r="C29" s="19"/>
      <c r="D29" s="20"/>
      <c r="E29" s="20"/>
      <c r="F29" s="20"/>
      <c r="G29" s="20"/>
      <c r="H29" s="20"/>
      <c r="I29" s="20"/>
      <c r="J29" s="20"/>
      <c r="K29" s="20"/>
      <c r="L29" s="20"/>
      <c r="M29" s="20"/>
    </row>
    <row r="30" s="1" customFormat="1" ht="50.4" spans="1:13">
      <c r="A30" s="21" t="s">
        <v>1425</v>
      </c>
      <c r="B30" s="22" t="s">
        <v>1426</v>
      </c>
      <c r="C30" s="23"/>
      <c r="D30" s="23"/>
      <c r="E30" s="162" t="s">
        <v>1427</v>
      </c>
      <c r="F30" s="162" t="s">
        <v>1427</v>
      </c>
      <c r="G30" s="11" t="s">
        <v>76</v>
      </c>
      <c r="H30" s="25">
        <v>46149</v>
      </c>
      <c r="I30" s="29" t="s">
        <v>26</v>
      </c>
      <c r="J30" s="30"/>
      <c r="K30" s="31"/>
      <c r="L30" s="32"/>
      <c r="M30" s="23"/>
    </row>
    <row r="31" s="1" customFormat="1" ht="50.4" spans="1:13">
      <c r="A31" s="21" t="s">
        <v>1428</v>
      </c>
      <c r="B31" s="22" t="s">
        <v>1429</v>
      </c>
      <c r="C31" s="23"/>
      <c r="D31" s="23"/>
      <c r="E31" s="162" t="s">
        <v>1430</v>
      </c>
      <c r="F31" s="162" t="s">
        <v>1430</v>
      </c>
      <c r="G31" s="11" t="s">
        <v>76</v>
      </c>
      <c r="H31" s="25">
        <v>46149</v>
      </c>
      <c r="I31" s="29" t="s">
        <v>26</v>
      </c>
      <c r="J31" s="30"/>
      <c r="K31" s="31"/>
      <c r="L31" s="32"/>
      <c r="M31" s="23"/>
    </row>
    <row r="32" s="1" customFormat="1" ht="67.2" spans="1:13">
      <c r="A32" s="21" t="s">
        <v>1431</v>
      </c>
      <c r="B32" s="22" t="s">
        <v>1432</v>
      </c>
      <c r="C32" s="23"/>
      <c r="D32" s="23"/>
      <c r="E32" s="162" t="s">
        <v>1433</v>
      </c>
      <c r="F32" s="162" t="s">
        <v>1433</v>
      </c>
      <c r="G32" s="11" t="s">
        <v>76</v>
      </c>
      <c r="H32" s="25">
        <v>46149</v>
      </c>
      <c r="I32" s="29" t="s">
        <v>26</v>
      </c>
      <c r="J32" s="30"/>
      <c r="K32" s="31"/>
      <c r="L32" s="32"/>
      <c r="M32" s="23"/>
    </row>
    <row r="33" s="2" customFormat="1" ht="84" spans="1:13">
      <c r="A33" s="21" t="s">
        <v>1434</v>
      </c>
      <c r="B33" s="27" t="s">
        <v>1240</v>
      </c>
      <c r="C33" s="28"/>
      <c r="D33" s="28"/>
      <c r="E33" s="162" t="s">
        <v>1435</v>
      </c>
      <c r="F33" s="162" t="s">
        <v>1435</v>
      </c>
      <c r="G33" s="11" t="s">
        <v>76</v>
      </c>
      <c r="H33" s="25">
        <v>46149</v>
      </c>
      <c r="I33" s="29" t="s">
        <v>26</v>
      </c>
      <c r="J33" s="28"/>
      <c r="K33" s="28"/>
      <c r="L33" s="28"/>
      <c r="M33" s="28"/>
    </row>
    <row r="34" s="1" customFormat="1" ht="50.4" spans="1:13">
      <c r="A34" s="21" t="s">
        <v>1436</v>
      </c>
      <c r="B34" s="22" t="s">
        <v>1437</v>
      </c>
      <c r="C34" s="23"/>
      <c r="D34" s="23"/>
      <c r="E34" s="162" t="s">
        <v>1438</v>
      </c>
      <c r="F34" s="162" t="s">
        <v>1438</v>
      </c>
      <c r="G34" s="11" t="s">
        <v>76</v>
      </c>
      <c r="H34" s="25">
        <v>46149</v>
      </c>
      <c r="I34" s="29" t="s">
        <v>26</v>
      </c>
      <c r="J34" s="30"/>
      <c r="K34" s="31"/>
      <c r="L34" s="32"/>
      <c r="M34" s="23"/>
    </row>
    <row r="35" s="1" customFormat="1" ht="50.4" spans="1:13">
      <c r="A35" s="21" t="s">
        <v>1439</v>
      </c>
      <c r="B35" s="22" t="s">
        <v>1440</v>
      </c>
      <c r="C35" s="23"/>
      <c r="D35" s="23"/>
      <c r="E35" s="162" t="s">
        <v>1441</v>
      </c>
      <c r="F35" s="162" t="s">
        <v>1441</v>
      </c>
      <c r="G35" s="11" t="s">
        <v>76</v>
      </c>
      <c r="H35" s="25">
        <v>46149</v>
      </c>
      <c r="I35" s="29" t="s">
        <v>26</v>
      </c>
      <c r="J35" s="30"/>
      <c r="K35" s="31"/>
      <c r="L35" s="32"/>
      <c r="M35" s="23"/>
    </row>
    <row r="36" s="90" customFormat="1" ht="50.4" spans="1:13">
      <c r="A36" s="21" t="s">
        <v>1442</v>
      </c>
      <c r="B36" s="22" t="s">
        <v>1443</v>
      </c>
      <c r="C36" s="26"/>
      <c r="D36" s="26"/>
      <c r="E36" s="162" t="s">
        <v>1444</v>
      </c>
      <c r="F36" s="162" t="s">
        <v>1444</v>
      </c>
      <c r="G36" s="11" t="s">
        <v>76</v>
      </c>
      <c r="H36" s="25">
        <v>46149</v>
      </c>
      <c r="I36" s="29" t="s">
        <v>26</v>
      </c>
      <c r="J36" s="26"/>
      <c r="K36" s="26"/>
      <c r="L36" s="26"/>
      <c r="M36" s="26"/>
    </row>
    <row r="37" s="1" customFormat="1" ht="50.4" spans="1:13">
      <c r="A37" s="21" t="s">
        <v>1445</v>
      </c>
      <c r="B37" s="22" t="s">
        <v>1446</v>
      </c>
      <c r="C37" s="23"/>
      <c r="D37" s="23"/>
      <c r="E37" s="162" t="s">
        <v>1447</v>
      </c>
      <c r="F37" s="162" t="s">
        <v>1447</v>
      </c>
      <c r="G37" s="11" t="s">
        <v>76</v>
      </c>
      <c r="H37" s="25">
        <v>46149</v>
      </c>
      <c r="I37" s="29" t="s">
        <v>26</v>
      </c>
      <c r="J37" s="30"/>
      <c r="K37" s="31"/>
      <c r="L37" s="32"/>
      <c r="M37" s="23"/>
    </row>
    <row r="38" s="90" customFormat="1" ht="50.4" spans="1:13">
      <c r="A38" s="21" t="s">
        <v>1448</v>
      </c>
      <c r="B38" s="22" t="s">
        <v>1449</v>
      </c>
      <c r="C38" s="26"/>
      <c r="D38" s="26"/>
      <c r="E38" s="162" t="s">
        <v>1450</v>
      </c>
      <c r="F38" s="162" t="s">
        <v>1450</v>
      </c>
      <c r="G38" s="11" t="s">
        <v>76</v>
      </c>
      <c r="H38" s="25">
        <v>46149</v>
      </c>
      <c r="I38" s="29" t="s">
        <v>26</v>
      </c>
      <c r="J38" s="26"/>
      <c r="K38" s="26"/>
      <c r="L38" s="26"/>
      <c r="M38" s="26"/>
    </row>
    <row r="39" s="1" customFormat="1" ht="50.4" spans="1:13">
      <c r="A39" s="21" t="s">
        <v>1451</v>
      </c>
      <c r="B39" s="22" t="s">
        <v>1452</v>
      </c>
      <c r="C39" s="23"/>
      <c r="D39" s="23"/>
      <c r="E39" s="162" t="s">
        <v>1453</v>
      </c>
      <c r="F39" s="162" t="s">
        <v>1453</v>
      </c>
      <c r="G39" s="11" t="s">
        <v>76</v>
      </c>
      <c r="H39" s="25">
        <v>46149</v>
      </c>
      <c r="I39" s="29" t="s">
        <v>26</v>
      </c>
      <c r="J39" s="30"/>
      <c r="K39" s="31"/>
      <c r="L39" s="32"/>
      <c r="M39" s="23"/>
    </row>
    <row r="40" s="2" customFormat="1" ht="84" spans="1:13">
      <c r="A40" s="21" t="s">
        <v>1454</v>
      </c>
      <c r="B40" s="22" t="s">
        <v>1455</v>
      </c>
      <c r="C40" s="35"/>
      <c r="D40" s="35"/>
      <c r="E40" s="162" t="s">
        <v>1456</v>
      </c>
      <c r="F40" s="162" t="s">
        <v>1456</v>
      </c>
      <c r="G40" s="11" t="s">
        <v>76</v>
      </c>
      <c r="H40" s="25">
        <v>46149</v>
      </c>
      <c r="I40" s="29" t="s">
        <v>26</v>
      </c>
      <c r="J40" s="28"/>
      <c r="K40" s="28"/>
      <c r="L40" s="28"/>
      <c r="M40" s="28"/>
    </row>
    <row r="41" s="1" customFormat="1" ht="50.4" spans="1:13">
      <c r="A41" s="21" t="s">
        <v>1457</v>
      </c>
      <c r="B41" s="22" t="s">
        <v>1458</v>
      </c>
      <c r="C41" s="23"/>
      <c r="D41" s="23"/>
      <c r="E41" s="162" t="s">
        <v>1459</v>
      </c>
      <c r="F41" s="162" t="s">
        <v>1459</v>
      </c>
      <c r="G41" s="11" t="s">
        <v>76</v>
      </c>
      <c r="H41" s="25">
        <v>46149</v>
      </c>
      <c r="I41" s="29" t="s">
        <v>26</v>
      </c>
      <c r="J41" s="30"/>
      <c r="K41" s="31"/>
      <c r="L41" s="32"/>
      <c r="M41" s="23"/>
    </row>
    <row r="42" s="2" customFormat="1" ht="84" spans="1:13">
      <c r="A42" s="21" t="s">
        <v>1460</v>
      </c>
      <c r="B42" s="22" t="s">
        <v>1461</v>
      </c>
      <c r="C42" s="35"/>
      <c r="D42" s="35"/>
      <c r="E42" s="162" t="s">
        <v>1462</v>
      </c>
      <c r="F42" s="162" t="s">
        <v>1462</v>
      </c>
      <c r="G42" s="11" t="s">
        <v>76</v>
      </c>
      <c r="H42" s="25">
        <v>46149</v>
      </c>
      <c r="I42" s="29" t="s">
        <v>26</v>
      </c>
      <c r="J42" s="28"/>
      <c r="K42" s="28"/>
      <c r="L42" s="28"/>
      <c r="M42" s="28"/>
    </row>
    <row r="43" s="1" customFormat="1" ht="50.4" spans="1:13">
      <c r="A43" s="21" t="s">
        <v>1463</v>
      </c>
      <c r="B43" s="22" t="s">
        <v>1464</v>
      </c>
      <c r="C43" s="23"/>
      <c r="D43" s="23"/>
      <c r="E43" s="162" t="s">
        <v>1465</v>
      </c>
      <c r="F43" s="162" t="s">
        <v>1465</v>
      </c>
      <c r="G43" s="11" t="s">
        <v>76</v>
      </c>
      <c r="H43" s="25">
        <v>46149</v>
      </c>
      <c r="I43" s="29" t="s">
        <v>26</v>
      </c>
      <c r="J43" s="30"/>
      <c r="K43" s="31"/>
      <c r="L43" s="32"/>
      <c r="M43" s="23"/>
    </row>
    <row r="44" s="2" customFormat="1" ht="84" spans="1:13">
      <c r="A44" s="21" t="s">
        <v>1466</v>
      </c>
      <c r="B44" s="22" t="s">
        <v>1467</v>
      </c>
      <c r="C44" s="35"/>
      <c r="D44" s="35"/>
      <c r="E44" s="162" t="s">
        <v>1462</v>
      </c>
      <c r="F44" s="162" t="s">
        <v>1462</v>
      </c>
      <c r="G44" s="11" t="s">
        <v>76</v>
      </c>
      <c r="H44" s="25">
        <v>46149</v>
      </c>
      <c r="I44" s="29" t="s">
        <v>26</v>
      </c>
      <c r="J44" s="28"/>
      <c r="K44" s="28"/>
      <c r="L44" s="28"/>
      <c r="M44" s="28"/>
    </row>
    <row r="45" s="1" customFormat="1" ht="67.2" spans="1:13">
      <c r="A45" s="21" t="s">
        <v>1468</v>
      </c>
      <c r="B45" s="27" t="s">
        <v>638</v>
      </c>
      <c r="C45" s="28"/>
      <c r="D45" s="28"/>
      <c r="E45" s="162" t="s">
        <v>1469</v>
      </c>
      <c r="F45" s="162" t="s">
        <v>1469</v>
      </c>
      <c r="G45" s="11" t="s">
        <v>76</v>
      </c>
      <c r="H45" s="25">
        <v>46149</v>
      </c>
      <c r="I45" s="29" t="s">
        <v>26</v>
      </c>
      <c r="J45" s="30"/>
      <c r="K45" s="31"/>
      <c r="L45" s="32"/>
      <c r="M45" s="23"/>
    </row>
    <row r="46" s="1" customFormat="1" ht="84" spans="1:13">
      <c r="A46" s="21" t="s">
        <v>1470</v>
      </c>
      <c r="B46" s="27" t="s">
        <v>1471</v>
      </c>
      <c r="C46" s="28"/>
      <c r="D46" s="28"/>
      <c r="E46" s="162" t="s">
        <v>1472</v>
      </c>
      <c r="F46" s="162" t="s">
        <v>1472</v>
      </c>
      <c r="G46" s="11" t="s">
        <v>76</v>
      </c>
      <c r="H46" s="25">
        <v>46149</v>
      </c>
      <c r="I46" s="29" t="s">
        <v>26</v>
      </c>
      <c r="J46" s="30"/>
      <c r="K46" s="31"/>
      <c r="L46" s="32"/>
      <c r="M46" s="23"/>
    </row>
    <row r="47" s="1" customFormat="1" ht="50.4" spans="1:13">
      <c r="A47" s="21" t="s">
        <v>1473</v>
      </c>
      <c r="B47" s="22" t="s">
        <v>1474</v>
      </c>
      <c r="C47" s="23"/>
      <c r="D47" s="23"/>
      <c r="E47" s="162" t="s">
        <v>1475</v>
      </c>
      <c r="F47" s="162" t="s">
        <v>1475</v>
      </c>
      <c r="G47" s="11" t="s">
        <v>76</v>
      </c>
      <c r="H47" s="25">
        <v>46149</v>
      </c>
      <c r="I47" s="29" t="s">
        <v>26</v>
      </c>
      <c r="J47" s="30"/>
      <c r="K47" s="31"/>
      <c r="L47" s="32"/>
      <c r="M47" s="23"/>
    </row>
    <row r="48" s="1" customFormat="1" ht="67.2" spans="1:13">
      <c r="A48" s="21" t="s">
        <v>1476</v>
      </c>
      <c r="B48" s="22" t="s">
        <v>1477</v>
      </c>
      <c r="C48" s="23"/>
      <c r="D48" s="23"/>
      <c r="E48" s="162" t="s">
        <v>1478</v>
      </c>
      <c r="F48" s="162" t="s">
        <v>1478</v>
      </c>
      <c r="G48" s="11" t="s">
        <v>76</v>
      </c>
      <c r="H48" s="25">
        <v>46149</v>
      </c>
      <c r="I48" s="29" t="s">
        <v>26</v>
      </c>
      <c r="J48" s="30"/>
      <c r="K48" s="31"/>
      <c r="L48" s="32"/>
      <c r="M48" s="23"/>
    </row>
    <row r="49" s="1" customFormat="1" ht="50.4" spans="1:13">
      <c r="A49" s="21" t="s">
        <v>1479</v>
      </c>
      <c r="B49" s="22" t="s">
        <v>1480</v>
      </c>
      <c r="C49" s="23"/>
      <c r="D49" s="23"/>
      <c r="E49" s="162" t="s">
        <v>1481</v>
      </c>
      <c r="F49" s="162" t="s">
        <v>1481</v>
      </c>
      <c r="G49" s="11" t="s">
        <v>76</v>
      </c>
      <c r="H49" s="25">
        <v>46149</v>
      </c>
      <c r="I49" s="29" t="s">
        <v>26</v>
      </c>
      <c r="J49" s="30"/>
      <c r="K49" s="31"/>
      <c r="L49" s="32"/>
      <c r="M49" s="23"/>
    </row>
    <row r="50" s="1" customFormat="1" ht="50.4" spans="1:13">
      <c r="A50" s="21" t="s">
        <v>1482</v>
      </c>
      <c r="B50" s="22" t="s">
        <v>1483</v>
      </c>
      <c r="C50" s="23"/>
      <c r="D50" s="23"/>
      <c r="E50" s="162" t="s">
        <v>1484</v>
      </c>
      <c r="F50" s="162" t="s">
        <v>1484</v>
      </c>
      <c r="G50" s="11" t="s">
        <v>76</v>
      </c>
      <c r="H50" s="25">
        <v>46149</v>
      </c>
      <c r="I50" s="29" t="s">
        <v>26</v>
      </c>
      <c r="J50" s="30"/>
      <c r="K50" s="31"/>
      <c r="L50" s="32"/>
      <c r="M50" s="23"/>
    </row>
    <row r="51" s="1" customFormat="1" ht="67.2" spans="1:13">
      <c r="A51" s="21" t="s">
        <v>1485</v>
      </c>
      <c r="B51" s="22" t="s">
        <v>1486</v>
      </c>
      <c r="C51" s="23"/>
      <c r="D51" s="23"/>
      <c r="E51" s="162" t="s">
        <v>1487</v>
      </c>
      <c r="F51" s="162" t="s">
        <v>1487</v>
      </c>
      <c r="G51" s="11" t="s">
        <v>76</v>
      </c>
      <c r="H51" s="25">
        <v>46149</v>
      </c>
      <c r="I51" s="29" t="s">
        <v>26</v>
      </c>
      <c r="J51" s="30"/>
      <c r="K51" s="31"/>
      <c r="L51" s="32"/>
      <c r="M51" s="23"/>
    </row>
    <row r="52" s="1" customFormat="1" ht="67.2" spans="1:13">
      <c r="A52" s="21" t="s">
        <v>1488</v>
      </c>
      <c r="B52" s="22" t="s">
        <v>1489</v>
      </c>
      <c r="C52" s="23"/>
      <c r="D52" s="23"/>
      <c r="E52" s="162" t="s">
        <v>1490</v>
      </c>
      <c r="F52" s="162" t="s">
        <v>1490</v>
      </c>
      <c r="G52" s="11" t="s">
        <v>76</v>
      </c>
      <c r="H52" s="25">
        <v>46149</v>
      </c>
      <c r="I52" s="29" t="s">
        <v>26</v>
      </c>
      <c r="J52" s="30"/>
      <c r="K52" s="31"/>
      <c r="L52" s="32"/>
      <c r="M52" s="23"/>
    </row>
    <row r="53" s="1" customFormat="1" ht="50.4" spans="1:13">
      <c r="A53" s="21" t="s">
        <v>1491</v>
      </c>
      <c r="B53" s="22" t="s">
        <v>1492</v>
      </c>
      <c r="C53" s="23"/>
      <c r="D53" s="23"/>
      <c r="E53" s="162" t="s">
        <v>1493</v>
      </c>
      <c r="F53" s="162" t="s">
        <v>1493</v>
      </c>
      <c r="G53" s="11" t="s">
        <v>76</v>
      </c>
      <c r="H53" s="25">
        <v>46149</v>
      </c>
      <c r="I53" s="29" t="s">
        <v>26</v>
      </c>
      <c r="J53" s="30"/>
      <c r="K53" s="31"/>
      <c r="L53" s="32"/>
      <c r="M53" s="23"/>
    </row>
    <row r="54" s="1" customFormat="1" ht="16.8" spans="1:13">
      <c r="A54" s="33" t="s">
        <v>1494</v>
      </c>
      <c r="B54" s="33"/>
      <c r="C54" s="33"/>
      <c r="D54" s="33"/>
      <c r="E54" s="33"/>
      <c r="F54" s="33"/>
      <c r="G54" s="33"/>
      <c r="H54" s="33"/>
      <c r="I54" s="33"/>
      <c r="J54" s="33"/>
      <c r="K54" s="33"/>
      <c r="L54" s="33"/>
      <c r="M54" s="33"/>
    </row>
    <row r="55" s="1" customFormat="1" ht="67.2" spans="1:13">
      <c r="A55" s="34" t="s">
        <v>1495</v>
      </c>
      <c r="B55" s="22" t="s">
        <v>1496</v>
      </c>
      <c r="C55" s="22" t="s">
        <v>1497</v>
      </c>
      <c r="D55" s="35" t="s">
        <v>1498</v>
      </c>
      <c r="E55" s="27" t="s">
        <v>1499</v>
      </c>
      <c r="F55" s="27" t="s">
        <v>1499</v>
      </c>
      <c r="G55" s="11" t="s">
        <v>76</v>
      </c>
      <c r="H55" s="25">
        <v>46149</v>
      </c>
      <c r="I55" s="29" t="s">
        <v>26</v>
      </c>
      <c r="J55" s="11"/>
      <c r="K55" s="40"/>
      <c r="L55" s="32"/>
      <c r="M55" s="23"/>
    </row>
    <row r="56" s="1" customFormat="1" ht="67.2" spans="1:13">
      <c r="A56" s="34" t="s">
        <v>1500</v>
      </c>
      <c r="B56" s="22" t="s">
        <v>1501</v>
      </c>
      <c r="C56" s="22" t="s">
        <v>1497</v>
      </c>
      <c r="D56" s="35" t="s">
        <v>1498</v>
      </c>
      <c r="E56" s="27" t="s">
        <v>1502</v>
      </c>
      <c r="F56" s="27" t="s">
        <v>1502</v>
      </c>
      <c r="G56" s="11" t="s">
        <v>76</v>
      </c>
      <c r="H56" s="25">
        <v>46149</v>
      </c>
      <c r="I56" s="29" t="s">
        <v>26</v>
      </c>
      <c r="J56" s="11"/>
      <c r="K56" s="40"/>
      <c r="L56" s="32"/>
      <c r="M56" s="23"/>
    </row>
    <row r="57" s="1" customFormat="1" ht="67.2" spans="1:13">
      <c r="A57" s="34" t="s">
        <v>1503</v>
      </c>
      <c r="B57" s="22" t="s">
        <v>1504</v>
      </c>
      <c r="C57" s="22" t="s">
        <v>1497</v>
      </c>
      <c r="D57" s="35" t="s">
        <v>1498</v>
      </c>
      <c r="E57" s="27" t="s">
        <v>1505</v>
      </c>
      <c r="F57" s="27" t="s">
        <v>1505</v>
      </c>
      <c r="G57" s="11" t="s">
        <v>76</v>
      </c>
      <c r="H57" s="25">
        <v>46149</v>
      </c>
      <c r="I57" s="29" t="s">
        <v>26</v>
      </c>
      <c r="J57" s="3"/>
      <c r="K57" s="3"/>
      <c r="L57" s="3"/>
      <c r="M57" s="3"/>
    </row>
    <row r="58" s="1" customFormat="1" ht="100.8" spans="1:13">
      <c r="A58" s="34" t="s">
        <v>1506</v>
      </c>
      <c r="B58" s="22" t="s">
        <v>1507</v>
      </c>
      <c r="C58" s="22" t="s">
        <v>1508</v>
      </c>
      <c r="D58" s="35" t="s">
        <v>1509</v>
      </c>
      <c r="E58" s="27" t="s">
        <v>1510</v>
      </c>
      <c r="F58" s="27" t="s">
        <v>1510</v>
      </c>
      <c r="G58" s="11" t="s">
        <v>76</v>
      </c>
      <c r="H58" s="25">
        <v>46149</v>
      </c>
      <c r="I58" s="29" t="s">
        <v>26</v>
      </c>
      <c r="J58" s="3"/>
      <c r="K58" s="3"/>
      <c r="L58" s="3"/>
      <c r="M58" s="3"/>
    </row>
    <row r="59" s="1" customFormat="1" ht="100.8" spans="1:13">
      <c r="A59" s="34" t="s">
        <v>1511</v>
      </c>
      <c r="B59" s="22" t="s">
        <v>1512</v>
      </c>
      <c r="C59" s="22" t="s">
        <v>1513</v>
      </c>
      <c r="D59" s="35" t="s">
        <v>1509</v>
      </c>
      <c r="E59" s="27" t="s">
        <v>1514</v>
      </c>
      <c r="F59" s="27" t="s">
        <v>1514</v>
      </c>
      <c r="G59" s="11" t="s">
        <v>76</v>
      </c>
      <c r="H59" s="25">
        <v>46149</v>
      </c>
      <c r="I59" s="29" t="s">
        <v>26</v>
      </c>
      <c r="J59" s="3"/>
      <c r="K59" s="3"/>
      <c r="L59" s="3"/>
      <c r="M59" s="3"/>
    </row>
    <row r="60" s="1" customFormat="1" ht="100.8" spans="1:13">
      <c r="A60" s="34" t="s">
        <v>1515</v>
      </c>
      <c r="B60" s="22" t="s">
        <v>1516</v>
      </c>
      <c r="C60" s="22" t="s">
        <v>1517</v>
      </c>
      <c r="D60" s="35" t="s">
        <v>1509</v>
      </c>
      <c r="E60" s="27" t="s">
        <v>1518</v>
      </c>
      <c r="F60" s="27" t="s">
        <v>1518</v>
      </c>
      <c r="G60" s="11" t="s">
        <v>76</v>
      </c>
      <c r="H60" s="25">
        <v>46149</v>
      </c>
      <c r="I60" s="29" t="s">
        <v>26</v>
      </c>
      <c r="J60" s="11"/>
      <c r="K60" s="40"/>
      <c r="L60" s="32"/>
      <c r="M60" s="23"/>
    </row>
    <row r="61" s="1" customFormat="1" ht="117.6" spans="1:13">
      <c r="A61" s="34" t="s">
        <v>1519</v>
      </c>
      <c r="B61" s="22" t="s">
        <v>1520</v>
      </c>
      <c r="C61" s="22" t="s">
        <v>1521</v>
      </c>
      <c r="D61" s="35" t="s">
        <v>1509</v>
      </c>
      <c r="E61" s="27" t="s">
        <v>1522</v>
      </c>
      <c r="F61" s="27" t="s">
        <v>1522</v>
      </c>
      <c r="G61" s="11" t="s">
        <v>76</v>
      </c>
      <c r="H61" s="25">
        <v>46149</v>
      </c>
      <c r="I61" s="29" t="s">
        <v>26</v>
      </c>
      <c r="J61" s="3"/>
      <c r="K61" s="3"/>
      <c r="L61" s="3"/>
      <c r="M61" s="3"/>
    </row>
    <row r="62" s="1" customFormat="1" ht="134.4" spans="1:13">
      <c r="A62" s="34" t="s">
        <v>1523</v>
      </c>
      <c r="B62" s="39" t="s">
        <v>1524</v>
      </c>
      <c r="C62" s="22" t="s">
        <v>1525</v>
      </c>
      <c r="D62" s="35" t="s">
        <v>1509</v>
      </c>
      <c r="E62" s="27" t="s">
        <v>1526</v>
      </c>
      <c r="F62" s="27" t="s">
        <v>1526</v>
      </c>
      <c r="G62" s="11" t="s">
        <v>76</v>
      </c>
      <c r="H62" s="25">
        <v>46149</v>
      </c>
      <c r="I62" s="29" t="s">
        <v>26</v>
      </c>
      <c r="J62" s="3"/>
      <c r="K62" s="3"/>
      <c r="L62" s="3"/>
      <c r="M62" s="3"/>
    </row>
    <row r="63" s="1" customFormat="1" ht="67.2" spans="1:13">
      <c r="A63" s="34" t="s">
        <v>1527</v>
      </c>
      <c r="B63" s="39" t="s">
        <v>1528</v>
      </c>
      <c r="C63" s="39" t="s">
        <v>1529</v>
      </c>
      <c r="D63" s="35" t="s">
        <v>1530</v>
      </c>
      <c r="E63" s="75" t="s">
        <v>1531</v>
      </c>
      <c r="F63" s="75" t="s">
        <v>1531</v>
      </c>
      <c r="G63" s="11" t="s">
        <v>76</v>
      </c>
      <c r="H63" s="25">
        <v>46149</v>
      </c>
      <c r="I63" s="29" t="s">
        <v>26</v>
      </c>
      <c r="J63" s="3"/>
      <c r="K63" s="3"/>
      <c r="L63" s="3"/>
      <c r="M63" s="3"/>
    </row>
    <row r="64" s="1" customFormat="1" ht="84" spans="1:13">
      <c r="A64" s="34" t="s">
        <v>1532</v>
      </c>
      <c r="B64" s="22" t="s">
        <v>1533</v>
      </c>
      <c r="C64" s="22" t="s">
        <v>1534</v>
      </c>
      <c r="D64" s="35" t="s">
        <v>1498</v>
      </c>
      <c r="E64" s="27" t="s">
        <v>1535</v>
      </c>
      <c r="F64" s="27" t="s">
        <v>1535</v>
      </c>
      <c r="G64" s="11" t="s">
        <v>76</v>
      </c>
      <c r="H64" s="25">
        <v>46149</v>
      </c>
      <c r="I64" s="29" t="s">
        <v>26</v>
      </c>
      <c r="J64" s="3"/>
      <c r="K64" s="3"/>
      <c r="L64" s="3"/>
      <c r="M64" s="3"/>
    </row>
  </sheetData>
  <mergeCells count="15">
    <mergeCell ref="B1:F1"/>
    <mergeCell ref="B2:F2"/>
    <mergeCell ref="G26:I26"/>
    <mergeCell ref="J26:L26"/>
    <mergeCell ref="G27:I27"/>
    <mergeCell ref="J27:L27"/>
    <mergeCell ref="A29:M29"/>
    <mergeCell ref="A54:M54"/>
    <mergeCell ref="A26:A28"/>
    <mergeCell ref="B26:B28"/>
    <mergeCell ref="C26:C28"/>
    <mergeCell ref="D26:D28"/>
    <mergeCell ref="E26:E28"/>
    <mergeCell ref="F26:F28"/>
    <mergeCell ref="M26:M28"/>
  </mergeCells>
  <dataValidations count="1">
    <dataValidation type="list" allowBlank="1" showErrorMessage="1" promptTitle="dfdf" sqref="J37 J39 J41 J43 J60 G30:G53 G55:G64 J30:J32 J34:J35 J45:J53 J55:J56">
      <formula1>"Passed,Untested,Failed,Blocked"</formula1>
    </dataValidation>
  </dataValidation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5"/>
  <sheetViews>
    <sheetView zoomScale="80" zoomScaleNormal="80" workbookViewId="0">
      <selection activeCell="E4" sqref="E4"/>
    </sheetView>
  </sheetViews>
  <sheetFormatPr defaultColWidth="8.88888888888889" defaultRowHeight="14.4"/>
  <cols>
    <col min="1" max="1" width="22.7777777777778" style="1" customWidth="1"/>
    <col min="2" max="4" width="34.3333333333333" style="1" customWidth="1"/>
    <col min="5" max="6" width="46" style="1" customWidth="1"/>
    <col min="7" max="7" width="13.1111111111111" style="1" customWidth="1"/>
    <col min="8" max="8" width="17.2222222222222" style="1" customWidth="1"/>
    <col min="9" max="9" width="18.5555555555556" style="1" customWidth="1"/>
    <col min="10" max="10" width="13.1111111111111" style="1" customWidth="1"/>
    <col min="11" max="11" width="17.2222222222222" style="1" customWidth="1"/>
    <col min="12" max="12" width="18.5555555555556" style="1" customWidth="1"/>
    <col min="13" max="13" width="12.2222222222222" style="1" customWidth="1"/>
    <col min="14" max="16384" width="8.88888888888889" style="1"/>
  </cols>
  <sheetData>
    <row r="1" s="1" customFormat="1" ht="16.8" spans="1:6">
      <c r="A1" s="4" t="s">
        <v>49</v>
      </c>
      <c r="B1" s="5" t="s">
        <v>50</v>
      </c>
      <c r="C1" s="5"/>
      <c r="D1" s="5"/>
      <c r="E1" s="5"/>
      <c r="F1" s="5"/>
    </row>
    <row r="2" s="1" customFormat="1" ht="16.8" spans="1:6">
      <c r="A2" s="4" t="s">
        <v>51</v>
      </c>
      <c r="B2" s="6" t="s">
        <v>28</v>
      </c>
      <c r="C2" s="6"/>
      <c r="D2" s="6"/>
      <c r="E2" s="6"/>
      <c r="F2" s="6"/>
    </row>
    <row r="3" s="1" customFormat="1" ht="16.8" spans="1:6">
      <c r="A3" s="7"/>
      <c r="B3" s="8" t="s">
        <v>53</v>
      </c>
      <c r="C3" s="8" t="s">
        <v>54</v>
      </c>
      <c r="D3" s="8" t="s">
        <v>55</v>
      </c>
      <c r="E3" s="8" t="s">
        <v>56</v>
      </c>
      <c r="F3" s="8" t="s">
        <v>57</v>
      </c>
    </row>
    <row r="4" s="1" customFormat="1" ht="16.8" spans="1:6">
      <c r="A4" s="9" t="s">
        <v>58</v>
      </c>
      <c r="B4" s="10">
        <v>75</v>
      </c>
      <c r="C4" s="10">
        <v>0</v>
      </c>
      <c r="D4" s="11">
        <f>COUNTIF(G11:G31,"Untested")</f>
        <v>0</v>
      </c>
      <c r="E4" s="11">
        <f>COUNTIF(G11:G31,"Blocked")</f>
        <v>0</v>
      </c>
      <c r="F4" s="11">
        <v>75</v>
      </c>
    </row>
    <row r="5" s="1" customFormat="1" ht="16.8" spans="1:6">
      <c r="A5" s="9" t="s">
        <v>59</v>
      </c>
      <c r="B5" s="10">
        <v>0</v>
      </c>
      <c r="C5" s="10">
        <v>0</v>
      </c>
      <c r="D5" s="11">
        <f>COUNTIF(J11:J31,"Untested")</f>
        <v>0</v>
      </c>
      <c r="E5" s="11">
        <f>COUNTIF(J11:J31,"Blocked")</f>
        <v>0</v>
      </c>
      <c r="F5" s="11">
        <v>0</v>
      </c>
    </row>
    <row r="13" s="1" customFormat="1" spans="3:3">
      <c r="C13" s="12"/>
    </row>
    <row r="16" s="1" customFormat="1" ht="16.8" spans="1:13">
      <c r="A16" s="13"/>
      <c r="B16" s="13"/>
      <c r="C16" s="13"/>
      <c r="D16" s="13"/>
      <c r="E16" s="13"/>
      <c r="F16" s="13"/>
      <c r="G16" s="14"/>
      <c r="H16" s="14"/>
      <c r="I16" s="14"/>
      <c r="J16" s="14"/>
      <c r="K16" s="14"/>
      <c r="L16" s="14"/>
      <c r="M16" s="14"/>
    </row>
    <row r="17" s="1" customFormat="1" ht="16.8" spans="1:13">
      <c r="A17" s="13"/>
      <c r="B17" s="13"/>
      <c r="C17" s="13"/>
      <c r="D17" s="13"/>
      <c r="E17" s="13"/>
      <c r="F17" s="13"/>
      <c r="G17" s="14"/>
      <c r="H17" s="14"/>
      <c r="I17" s="14"/>
      <c r="J17" s="14"/>
      <c r="K17" s="14"/>
      <c r="L17" s="14"/>
      <c r="M17" s="14"/>
    </row>
    <row r="18" s="1" customFormat="1" ht="16.8" spans="1:13">
      <c r="A18" s="13"/>
      <c r="B18" s="13"/>
      <c r="C18" s="13"/>
      <c r="D18" s="13"/>
      <c r="E18" s="13"/>
      <c r="F18" s="13"/>
      <c r="G18" s="14"/>
      <c r="H18" s="14"/>
      <c r="I18" s="14"/>
      <c r="J18" s="14"/>
      <c r="K18" s="14"/>
      <c r="L18" s="14"/>
      <c r="M18" s="14"/>
    </row>
    <row r="19" s="1" customFormat="1" ht="16.8" spans="1:13">
      <c r="A19" s="13"/>
      <c r="B19" s="13"/>
      <c r="C19" s="13"/>
      <c r="D19" s="13"/>
      <c r="E19" s="13"/>
      <c r="F19" s="13"/>
      <c r="G19" s="14"/>
      <c r="H19" s="14"/>
      <c r="I19" s="14"/>
      <c r="J19" s="14"/>
      <c r="K19" s="14"/>
      <c r="L19" s="14"/>
      <c r="M19" s="14"/>
    </row>
    <row r="20" s="1" customFormat="1" ht="16.8" spans="1:13">
      <c r="A20" s="13"/>
      <c r="B20" s="13"/>
      <c r="C20" s="13"/>
      <c r="D20" s="13"/>
      <c r="E20" s="13"/>
      <c r="F20" s="13"/>
      <c r="G20" s="14"/>
      <c r="H20" s="14"/>
      <c r="I20" s="14"/>
      <c r="J20" s="14"/>
      <c r="K20" s="14"/>
      <c r="L20" s="14"/>
      <c r="M20" s="14"/>
    </row>
    <row r="21" s="1" customFormat="1" ht="16.8" spans="1:13">
      <c r="A21" s="13"/>
      <c r="B21" s="13"/>
      <c r="C21" s="13"/>
      <c r="D21" s="13"/>
      <c r="E21" s="13"/>
      <c r="F21" s="13"/>
      <c r="G21" s="14"/>
      <c r="H21" s="14"/>
      <c r="I21" s="14"/>
      <c r="J21" s="14"/>
      <c r="K21" s="14"/>
      <c r="L21" s="14"/>
      <c r="M21" s="14"/>
    </row>
    <row r="22" s="1" customFormat="1" ht="16.8" spans="1:13">
      <c r="A22" s="13"/>
      <c r="B22" s="13"/>
      <c r="C22" s="13"/>
      <c r="D22" s="13"/>
      <c r="E22" s="13"/>
      <c r="F22" s="13"/>
      <c r="G22" s="14"/>
      <c r="H22" s="14"/>
      <c r="I22" s="14"/>
      <c r="J22" s="14"/>
      <c r="K22" s="14"/>
      <c r="L22" s="14"/>
      <c r="M22" s="14"/>
    </row>
    <row r="23" s="1" customFormat="1" ht="16.8" spans="1:13">
      <c r="A23" s="13"/>
      <c r="B23" s="13"/>
      <c r="C23" s="13"/>
      <c r="D23" s="13"/>
      <c r="E23" s="13"/>
      <c r="F23" s="13"/>
      <c r="G23" s="14"/>
      <c r="H23" s="14"/>
      <c r="I23" s="14"/>
      <c r="J23" s="14"/>
      <c r="K23" s="14"/>
      <c r="L23" s="14"/>
      <c r="M23" s="14"/>
    </row>
    <row r="24" s="1" customFormat="1" ht="16.8" spans="1:13">
      <c r="A24" s="13"/>
      <c r="B24" s="13"/>
      <c r="C24" s="13"/>
      <c r="D24" s="13"/>
      <c r="E24" s="13"/>
      <c r="F24" s="13"/>
      <c r="G24" s="14"/>
      <c r="H24" s="14"/>
      <c r="I24" s="14"/>
      <c r="J24" s="14"/>
      <c r="K24" s="14"/>
      <c r="L24" s="14"/>
      <c r="M24" s="14"/>
    </row>
    <row r="25" s="1" customFormat="1" ht="16.8" spans="1:13">
      <c r="A25" s="13"/>
      <c r="B25" s="13"/>
      <c r="C25" s="13"/>
      <c r="D25" s="13"/>
      <c r="E25" s="13"/>
      <c r="F25" s="13"/>
      <c r="G25" s="14"/>
      <c r="H25" s="14"/>
      <c r="I25" s="14"/>
      <c r="J25" s="14"/>
      <c r="K25" s="14"/>
      <c r="L25" s="14"/>
      <c r="M25" s="14"/>
    </row>
    <row r="26" s="1" customFormat="1" ht="16.8" spans="1:13">
      <c r="A26" s="15" t="s">
        <v>60</v>
      </c>
      <c r="B26" s="15" t="s">
        <v>7</v>
      </c>
      <c r="C26" s="15" t="s">
        <v>61</v>
      </c>
      <c r="D26" s="16" t="s">
        <v>62</v>
      </c>
      <c r="E26" s="15" t="s">
        <v>63</v>
      </c>
      <c r="F26" s="15" t="s">
        <v>64</v>
      </c>
      <c r="G26" s="8" t="s">
        <v>65</v>
      </c>
      <c r="H26" s="8"/>
      <c r="I26" s="8"/>
      <c r="J26" s="8" t="s">
        <v>65</v>
      </c>
      <c r="K26" s="8"/>
      <c r="L26" s="8"/>
      <c r="M26" s="8" t="s">
        <v>66</v>
      </c>
    </row>
    <row r="27" s="1" customFormat="1" ht="16.8" spans="1:13">
      <c r="A27" s="15"/>
      <c r="B27" s="15"/>
      <c r="C27" s="15"/>
      <c r="D27" s="16"/>
      <c r="E27" s="15"/>
      <c r="F27" s="15"/>
      <c r="G27" s="8" t="s">
        <v>67</v>
      </c>
      <c r="H27" s="8"/>
      <c r="I27" s="8"/>
      <c r="J27" s="8" t="s">
        <v>68</v>
      </c>
      <c r="K27" s="8"/>
      <c r="L27" s="8"/>
      <c r="M27" s="8"/>
    </row>
    <row r="28" s="1" customFormat="1" ht="16.8" spans="1:13">
      <c r="A28" s="15"/>
      <c r="B28" s="15"/>
      <c r="C28" s="15"/>
      <c r="D28" s="16"/>
      <c r="E28" s="15"/>
      <c r="F28" s="15"/>
      <c r="G28" s="17" t="s">
        <v>69</v>
      </c>
      <c r="H28" s="18" t="s">
        <v>70</v>
      </c>
      <c r="I28" s="8" t="s">
        <v>71</v>
      </c>
      <c r="J28" s="17" t="s">
        <v>69</v>
      </c>
      <c r="K28" s="18" t="s">
        <v>70</v>
      </c>
      <c r="L28" s="8" t="s">
        <v>71</v>
      </c>
      <c r="M28" s="8"/>
    </row>
    <row r="29" s="1" customFormat="1" ht="16.8" spans="1:13">
      <c r="A29" s="19" t="s">
        <v>1536</v>
      </c>
      <c r="B29" s="19"/>
      <c r="C29" s="19"/>
      <c r="D29" s="20"/>
      <c r="E29" s="20"/>
      <c r="F29" s="20"/>
      <c r="G29" s="20"/>
      <c r="H29" s="20"/>
      <c r="I29" s="20"/>
      <c r="J29" s="20"/>
      <c r="K29" s="20"/>
      <c r="L29" s="20"/>
      <c r="M29" s="20"/>
    </row>
    <row r="30" s="1" customFormat="1" ht="50.4" spans="1:13">
      <c r="A30" s="21" t="s">
        <v>1537</v>
      </c>
      <c r="B30" s="22" t="s">
        <v>1538</v>
      </c>
      <c r="C30" s="23"/>
      <c r="D30" s="23"/>
      <c r="E30" s="162" t="s">
        <v>1539</v>
      </c>
      <c r="F30" s="162" t="s">
        <v>1539</v>
      </c>
      <c r="G30" s="11" t="s">
        <v>76</v>
      </c>
      <c r="H30" s="25">
        <v>46149</v>
      </c>
      <c r="I30" s="29" t="s">
        <v>26</v>
      </c>
      <c r="J30" s="30"/>
      <c r="K30" s="31"/>
      <c r="L30" s="32"/>
      <c r="M30" s="23"/>
    </row>
    <row r="31" s="1" customFormat="1" ht="50.4" spans="1:13">
      <c r="A31" s="21" t="s">
        <v>1540</v>
      </c>
      <c r="B31" s="22" t="s">
        <v>1541</v>
      </c>
      <c r="C31" s="23"/>
      <c r="D31" s="23"/>
      <c r="E31" s="162" t="s">
        <v>1542</v>
      </c>
      <c r="F31" s="162" t="s">
        <v>1542</v>
      </c>
      <c r="G31" s="11" t="s">
        <v>76</v>
      </c>
      <c r="H31" s="25">
        <v>46149</v>
      </c>
      <c r="I31" s="29" t="s">
        <v>26</v>
      </c>
      <c r="J31" s="30"/>
      <c r="K31" s="31"/>
      <c r="L31" s="32"/>
      <c r="M31" s="23"/>
    </row>
    <row r="32" s="1" customFormat="1" ht="50.4" spans="1:13">
      <c r="A32" s="21" t="s">
        <v>1543</v>
      </c>
      <c r="B32" s="22" t="s">
        <v>99</v>
      </c>
      <c r="C32" s="23"/>
      <c r="D32" s="23"/>
      <c r="E32" s="162" t="s">
        <v>100</v>
      </c>
      <c r="F32" s="162" t="s">
        <v>100</v>
      </c>
      <c r="G32" s="11" t="s">
        <v>76</v>
      </c>
      <c r="H32" s="25">
        <v>46149</v>
      </c>
      <c r="I32" s="29" t="s">
        <v>26</v>
      </c>
      <c r="J32" s="30"/>
      <c r="K32" s="31"/>
      <c r="L32" s="32"/>
      <c r="M32" s="23"/>
    </row>
    <row r="33" s="1" customFormat="1" ht="67.2" spans="1:13">
      <c r="A33" s="21" t="s">
        <v>1544</v>
      </c>
      <c r="B33" s="22" t="s">
        <v>1545</v>
      </c>
      <c r="C33" s="23"/>
      <c r="D33" s="23"/>
      <c r="E33" s="162" t="s">
        <v>1546</v>
      </c>
      <c r="F33" s="162" t="s">
        <v>1546</v>
      </c>
      <c r="G33" s="11" t="s">
        <v>76</v>
      </c>
      <c r="H33" s="25">
        <v>46149</v>
      </c>
      <c r="I33" s="29" t="s">
        <v>26</v>
      </c>
      <c r="J33" s="30"/>
      <c r="K33" s="31"/>
      <c r="L33" s="32"/>
      <c r="M33" s="23"/>
    </row>
    <row r="34" s="45" customFormat="1" ht="50.4" spans="1:13">
      <c r="A34" s="21" t="s">
        <v>1547</v>
      </c>
      <c r="B34" s="22" t="s">
        <v>1548</v>
      </c>
      <c r="C34" s="23"/>
      <c r="D34" s="23"/>
      <c r="E34" s="162" t="s">
        <v>100</v>
      </c>
      <c r="F34" s="162" t="s">
        <v>100</v>
      </c>
      <c r="G34" s="11" t="s">
        <v>76</v>
      </c>
      <c r="H34" s="25">
        <v>46149</v>
      </c>
      <c r="I34" s="29" t="s">
        <v>26</v>
      </c>
      <c r="J34" s="30"/>
      <c r="K34" s="70"/>
      <c r="L34" s="32"/>
      <c r="M34" s="23"/>
    </row>
    <row r="35" s="90" customFormat="1" ht="50.4" spans="1:13">
      <c r="A35" s="21" t="s">
        <v>1549</v>
      </c>
      <c r="B35" s="22" t="s">
        <v>1550</v>
      </c>
      <c r="C35" s="26"/>
      <c r="D35" s="26"/>
      <c r="E35" s="162" t="s">
        <v>1551</v>
      </c>
      <c r="F35" s="162" t="s">
        <v>1551</v>
      </c>
      <c r="G35" s="11" t="s">
        <v>76</v>
      </c>
      <c r="H35" s="25">
        <v>46149</v>
      </c>
      <c r="I35" s="29" t="s">
        <v>26</v>
      </c>
      <c r="J35" s="26"/>
      <c r="K35" s="26"/>
      <c r="L35" s="26"/>
      <c r="M35" s="26"/>
    </row>
    <row r="36" s="90" customFormat="1" ht="50.4" spans="1:13">
      <c r="A36" s="21" t="s">
        <v>1552</v>
      </c>
      <c r="B36" s="22" t="s">
        <v>1553</v>
      </c>
      <c r="C36" s="26"/>
      <c r="D36" s="26"/>
      <c r="E36" s="162" t="s">
        <v>1554</v>
      </c>
      <c r="F36" s="162" t="s">
        <v>1554</v>
      </c>
      <c r="G36" s="11" t="s">
        <v>76</v>
      </c>
      <c r="H36" s="25">
        <v>46149</v>
      </c>
      <c r="I36" s="29" t="s">
        <v>26</v>
      </c>
      <c r="J36" s="26"/>
      <c r="K36" s="26"/>
      <c r="L36" s="26"/>
      <c r="M36" s="26"/>
    </row>
    <row r="37" s="90" customFormat="1" ht="50.4" spans="1:13">
      <c r="A37" s="21" t="s">
        <v>1555</v>
      </c>
      <c r="B37" s="22" t="s">
        <v>1556</v>
      </c>
      <c r="C37" s="26"/>
      <c r="D37" s="26"/>
      <c r="E37" s="162" t="s">
        <v>1557</v>
      </c>
      <c r="F37" s="162" t="s">
        <v>1557</v>
      </c>
      <c r="G37" s="11" t="s">
        <v>76</v>
      </c>
      <c r="H37" s="25">
        <v>46149</v>
      </c>
      <c r="I37" s="29" t="s">
        <v>26</v>
      </c>
      <c r="J37" s="26"/>
      <c r="K37" s="26"/>
      <c r="L37" s="26"/>
      <c r="M37" s="26"/>
    </row>
    <row r="38" s="90" customFormat="1" ht="50.4" spans="1:13">
      <c r="A38" s="21" t="s">
        <v>1558</v>
      </c>
      <c r="B38" s="22" t="s">
        <v>1559</v>
      </c>
      <c r="C38" s="26"/>
      <c r="D38" s="26"/>
      <c r="E38" s="162" t="s">
        <v>1560</v>
      </c>
      <c r="F38" s="162" t="s">
        <v>1560</v>
      </c>
      <c r="G38" s="11" t="s">
        <v>76</v>
      </c>
      <c r="H38" s="25">
        <v>46149</v>
      </c>
      <c r="I38" s="29" t="s">
        <v>26</v>
      </c>
      <c r="J38" s="26"/>
      <c r="K38" s="26"/>
      <c r="L38" s="26"/>
      <c r="M38" s="26"/>
    </row>
    <row r="39" s="90" customFormat="1" ht="84" spans="1:13">
      <c r="A39" s="21" t="s">
        <v>1561</v>
      </c>
      <c r="B39" s="22" t="s">
        <v>1042</v>
      </c>
      <c r="C39" s="26"/>
      <c r="D39" s="26"/>
      <c r="E39" s="162" t="s">
        <v>1562</v>
      </c>
      <c r="F39" s="162" t="s">
        <v>1562</v>
      </c>
      <c r="G39" s="11" t="s">
        <v>76</v>
      </c>
      <c r="H39" s="25">
        <v>46149</v>
      </c>
      <c r="I39" s="29" t="s">
        <v>26</v>
      </c>
      <c r="J39" s="26"/>
      <c r="K39" s="26"/>
      <c r="L39" s="26"/>
      <c r="M39" s="26"/>
    </row>
    <row r="40" s="90" customFormat="1" ht="50.4" spans="1:13">
      <c r="A40" s="21" t="s">
        <v>1563</v>
      </c>
      <c r="B40" s="22" t="s">
        <v>1564</v>
      </c>
      <c r="C40" s="26"/>
      <c r="D40" s="26"/>
      <c r="E40" s="162" t="s">
        <v>1565</v>
      </c>
      <c r="F40" s="162" t="s">
        <v>1565</v>
      </c>
      <c r="G40" s="11" t="s">
        <v>76</v>
      </c>
      <c r="H40" s="25">
        <v>46149</v>
      </c>
      <c r="I40" s="29" t="s">
        <v>26</v>
      </c>
      <c r="J40" s="26"/>
      <c r="K40" s="26"/>
      <c r="L40" s="26"/>
      <c r="M40" s="26"/>
    </row>
    <row r="41" s="90" customFormat="1" ht="50.4" spans="1:13">
      <c r="A41" s="21" t="s">
        <v>1566</v>
      </c>
      <c r="B41" s="22" t="s">
        <v>1567</v>
      </c>
      <c r="C41" s="26"/>
      <c r="D41" s="26"/>
      <c r="E41" s="162" t="s">
        <v>1568</v>
      </c>
      <c r="F41" s="162" t="s">
        <v>1568</v>
      </c>
      <c r="G41" s="11" t="s">
        <v>76</v>
      </c>
      <c r="H41" s="25">
        <v>46149</v>
      </c>
      <c r="I41" s="29" t="s">
        <v>26</v>
      </c>
      <c r="J41" s="26"/>
      <c r="K41" s="26"/>
      <c r="L41" s="26"/>
      <c r="M41" s="26"/>
    </row>
    <row r="42" s="1" customFormat="1" ht="50.4" spans="1:13">
      <c r="A42" s="21" t="s">
        <v>1569</v>
      </c>
      <c r="B42" s="22" t="s">
        <v>1570</v>
      </c>
      <c r="C42" s="23"/>
      <c r="D42" s="23"/>
      <c r="E42" s="162" t="s">
        <v>100</v>
      </c>
      <c r="F42" s="162" t="s">
        <v>100</v>
      </c>
      <c r="G42" s="11" t="s">
        <v>76</v>
      </c>
      <c r="H42" s="25">
        <v>46149</v>
      </c>
      <c r="I42" s="29" t="s">
        <v>26</v>
      </c>
      <c r="J42" s="30"/>
      <c r="K42" s="31"/>
      <c r="L42" s="32"/>
      <c r="M42" s="23"/>
    </row>
    <row r="43" s="1" customFormat="1" ht="50.4" spans="1:13">
      <c r="A43" s="21" t="s">
        <v>1571</v>
      </c>
      <c r="B43" s="22" t="s">
        <v>1572</v>
      </c>
      <c r="C43" s="23"/>
      <c r="D43" s="23"/>
      <c r="E43" s="162" t="s">
        <v>1573</v>
      </c>
      <c r="F43" s="162" t="s">
        <v>1573</v>
      </c>
      <c r="G43" s="11" t="s">
        <v>76</v>
      </c>
      <c r="H43" s="25">
        <v>46149</v>
      </c>
      <c r="I43" s="29" t="s">
        <v>26</v>
      </c>
      <c r="J43" s="30"/>
      <c r="K43" s="31"/>
      <c r="L43" s="32"/>
      <c r="M43" s="23"/>
    </row>
    <row r="44" s="1" customFormat="1" ht="50.4" spans="1:13">
      <c r="A44" s="21" t="s">
        <v>1574</v>
      </c>
      <c r="B44" s="22" t="s">
        <v>1575</v>
      </c>
      <c r="C44" s="23"/>
      <c r="D44" s="23"/>
      <c r="E44" s="162" t="s">
        <v>1576</v>
      </c>
      <c r="F44" s="162" t="s">
        <v>1576</v>
      </c>
      <c r="G44" s="11" t="s">
        <v>76</v>
      </c>
      <c r="H44" s="25">
        <v>46149</v>
      </c>
      <c r="I44" s="29" t="s">
        <v>26</v>
      </c>
      <c r="J44" s="30"/>
      <c r="K44" s="31"/>
      <c r="L44" s="32"/>
      <c r="M44" s="23"/>
    </row>
    <row r="45" s="2" customFormat="1" ht="67.2" spans="1:13">
      <c r="A45" s="21" t="s">
        <v>1577</v>
      </c>
      <c r="B45" s="27" t="s">
        <v>1578</v>
      </c>
      <c r="C45" s="28"/>
      <c r="D45" s="28"/>
      <c r="E45" s="162" t="s">
        <v>1579</v>
      </c>
      <c r="F45" s="162" t="s">
        <v>1579</v>
      </c>
      <c r="G45" s="11" t="s">
        <v>76</v>
      </c>
      <c r="H45" s="25">
        <v>46149</v>
      </c>
      <c r="I45" s="29" t="s">
        <v>26</v>
      </c>
      <c r="J45" s="28"/>
      <c r="K45" s="28"/>
      <c r="L45" s="28"/>
      <c r="M45" s="28"/>
    </row>
    <row r="46" s="2" customFormat="1" ht="84" spans="1:13">
      <c r="A46" s="21" t="s">
        <v>1580</v>
      </c>
      <c r="B46" s="22" t="s">
        <v>1581</v>
      </c>
      <c r="C46" s="26"/>
      <c r="D46" s="26"/>
      <c r="E46" s="162" t="s">
        <v>1582</v>
      </c>
      <c r="F46" s="162" t="s">
        <v>1582</v>
      </c>
      <c r="G46" s="11" t="s">
        <v>76</v>
      </c>
      <c r="H46" s="25">
        <v>46149</v>
      </c>
      <c r="I46" s="29" t="s">
        <v>26</v>
      </c>
      <c r="J46" s="28"/>
      <c r="K46" s="28"/>
      <c r="L46" s="28"/>
      <c r="M46" s="28"/>
    </row>
    <row r="47" s="2" customFormat="1" ht="84" spans="1:13">
      <c r="A47" s="21" t="s">
        <v>1583</v>
      </c>
      <c r="B47" s="22" t="s">
        <v>1584</v>
      </c>
      <c r="C47" s="26"/>
      <c r="D47" s="26"/>
      <c r="E47" s="162" t="s">
        <v>1585</v>
      </c>
      <c r="F47" s="162" t="s">
        <v>1585</v>
      </c>
      <c r="G47" s="11" t="s">
        <v>76</v>
      </c>
      <c r="H47" s="25">
        <v>46149</v>
      </c>
      <c r="I47" s="29" t="s">
        <v>26</v>
      </c>
      <c r="J47" s="28"/>
      <c r="K47" s="28"/>
      <c r="L47" s="28"/>
      <c r="M47" s="28"/>
    </row>
    <row r="48" s="2" customFormat="1" ht="33.6" spans="1:13">
      <c r="A48" s="21" t="s">
        <v>1586</v>
      </c>
      <c r="B48" s="27" t="s">
        <v>1587</v>
      </c>
      <c r="C48" s="28"/>
      <c r="D48" s="28"/>
      <c r="E48" s="162" t="s">
        <v>1588</v>
      </c>
      <c r="F48" s="162" t="s">
        <v>1588</v>
      </c>
      <c r="G48" s="11" t="s">
        <v>76</v>
      </c>
      <c r="H48" s="25">
        <v>46149</v>
      </c>
      <c r="I48" s="29" t="s">
        <v>26</v>
      </c>
      <c r="J48" s="28"/>
      <c r="K48" s="28"/>
      <c r="L48" s="28"/>
      <c r="M48" s="28"/>
    </row>
    <row r="49" s="2" customFormat="1" ht="67.2" spans="1:13">
      <c r="A49" s="21" t="s">
        <v>1589</v>
      </c>
      <c r="B49" s="22" t="s">
        <v>1590</v>
      </c>
      <c r="C49" s="23"/>
      <c r="D49" s="23"/>
      <c r="E49" s="162" t="s">
        <v>1591</v>
      </c>
      <c r="F49" s="162" t="s">
        <v>1591</v>
      </c>
      <c r="G49" s="11" t="s">
        <v>76</v>
      </c>
      <c r="H49" s="25">
        <v>46149</v>
      </c>
      <c r="I49" s="29" t="s">
        <v>26</v>
      </c>
      <c r="J49" s="28"/>
      <c r="K49" s="28"/>
      <c r="L49" s="28"/>
      <c r="M49" s="28"/>
    </row>
    <row r="50" s="2" customFormat="1" ht="84" spans="1:13">
      <c r="A50" s="21" t="s">
        <v>1592</v>
      </c>
      <c r="B50" s="22" t="s">
        <v>1593</v>
      </c>
      <c r="C50" s="23"/>
      <c r="D50" s="23"/>
      <c r="E50" s="162" t="s">
        <v>1594</v>
      </c>
      <c r="F50" s="162" t="s">
        <v>1594</v>
      </c>
      <c r="G50" s="11" t="s">
        <v>76</v>
      </c>
      <c r="H50" s="25">
        <v>46149</v>
      </c>
      <c r="I50" s="29" t="s">
        <v>26</v>
      </c>
      <c r="J50" s="28"/>
      <c r="K50" s="28"/>
      <c r="L50" s="28"/>
      <c r="M50" s="28"/>
    </row>
    <row r="51" s="2" customFormat="1" ht="50.4" spans="1:13">
      <c r="A51" s="21" t="s">
        <v>1595</v>
      </c>
      <c r="B51" s="22" t="s">
        <v>1596</v>
      </c>
      <c r="C51" s="23"/>
      <c r="D51" s="23"/>
      <c r="E51" s="162" t="s">
        <v>1597</v>
      </c>
      <c r="F51" s="162" t="s">
        <v>1597</v>
      </c>
      <c r="G51" s="11" t="s">
        <v>76</v>
      </c>
      <c r="H51" s="25">
        <v>46149</v>
      </c>
      <c r="I51" s="29" t="s">
        <v>26</v>
      </c>
      <c r="J51" s="28"/>
      <c r="K51" s="28"/>
      <c r="L51" s="28"/>
      <c r="M51" s="28"/>
    </row>
    <row r="52" s="2" customFormat="1" ht="50.4" spans="1:13">
      <c r="A52" s="21" t="s">
        <v>1598</v>
      </c>
      <c r="B52" s="22" t="s">
        <v>1599</v>
      </c>
      <c r="C52" s="23"/>
      <c r="D52" s="23"/>
      <c r="E52" s="162" t="s">
        <v>1600</v>
      </c>
      <c r="F52" s="162" t="s">
        <v>1600</v>
      </c>
      <c r="G52" s="11" t="s">
        <v>76</v>
      </c>
      <c r="H52" s="25">
        <v>46149</v>
      </c>
      <c r="I52" s="29" t="s">
        <v>26</v>
      </c>
      <c r="J52" s="28"/>
      <c r="K52" s="28"/>
      <c r="L52" s="28"/>
      <c r="M52" s="28"/>
    </row>
    <row r="53" s="2" customFormat="1" ht="50.4" spans="1:13">
      <c r="A53" s="21" t="s">
        <v>1601</v>
      </c>
      <c r="B53" s="22" t="s">
        <v>1602</v>
      </c>
      <c r="C53" s="23"/>
      <c r="D53" s="23"/>
      <c r="E53" s="162" t="s">
        <v>1603</v>
      </c>
      <c r="F53" s="162" t="s">
        <v>1603</v>
      </c>
      <c r="G53" s="11" t="s">
        <v>76</v>
      </c>
      <c r="H53" s="25">
        <v>46149</v>
      </c>
      <c r="I53" s="29" t="s">
        <v>26</v>
      </c>
      <c r="J53" s="28"/>
      <c r="K53" s="28"/>
      <c r="L53" s="28"/>
      <c r="M53" s="28"/>
    </row>
    <row r="54" s="2" customFormat="1" ht="84" spans="1:13">
      <c r="A54" s="21" t="s">
        <v>1604</v>
      </c>
      <c r="B54" s="27" t="s">
        <v>1605</v>
      </c>
      <c r="C54" s="28"/>
      <c r="D54" s="28"/>
      <c r="E54" s="162" t="s">
        <v>1606</v>
      </c>
      <c r="F54" s="162" t="s">
        <v>1606</v>
      </c>
      <c r="G54" s="11" t="s">
        <v>76</v>
      </c>
      <c r="H54" s="25">
        <v>46149</v>
      </c>
      <c r="I54" s="29" t="s">
        <v>26</v>
      </c>
      <c r="J54" s="28"/>
      <c r="K54" s="28"/>
      <c r="L54" s="28"/>
      <c r="M54" s="28"/>
    </row>
    <row r="55" s="2" customFormat="1" ht="50.4" spans="1:13">
      <c r="A55" s="21" t="s">
        <v>1607</v>
      </c>
      <c r="B55" s="22" t="s">
        <v>1608</v>
      </c>
      <c r="C55" s="23"/>
      <c r="D55" s="23"/>
      <c r="E55" s="162" t="s">
        <v>1609</v>
      </c>
      <c r="F55" s="162" t="s">
        <v>1609</v>
      </c>
      <c r="G55" s="11" t="s">
        <v>76</v>
      </c>
      <c r="H55" s="25">
        <v>46149</v>
      </c>
      <c r="I55" s="29" t="s">
        <v>26</v>
      </c>
      <c r="J55" s="28"/>
      <c r="K55" s="28"/>
      <c r="L55" s="28"/>
      <c r="M55" s="28"/>
    </row>
    <row r="56" s="2" customFormat="1" ht="50.4" spans="1:13">
      <c r="A56" s="21" t="s">
        <v>1610</v>
      </c>
      <c r="B56" s="22" t="s">
        <v>1611</v>
      </c>
      <c r="C56" s="23"/>
      <c r="D56" s="23"/>
      <c r="E56" s="162" t="s">
        <v>1612</v>
      </c>
      <c r="F56" s="162" t="s">
        <v>1612</v>
      </c>
      <c r="G56" s="11" t="s">
        <v>76</v>
      </c>
      <c r="H56" s="25">
        <v>46149</v>
      </c>
      <c r="I56" s="29" t="s">
        <v>26</v>
      </c>
      <c r="J56" s="28"/>
      <c r="K56" s="28"/>
      <c r="L56" s="28"/>
      <c r="M56" s="28"/>
    </row>
    <row r="57" s="2" customFormat="1" ht="67.2" spans="1:13">
      <c r="A57" s="21" t="s">
        <v>1613</v>
      </c>
      <c r="B57" s="27" t="s">
        <v>1614</v>
      </c>
      <c r="C57" s="28"/>
      <c r="D57" s="28"/>
      <c r="E57" s="162" t="s">
        <v>1615</v>
      </c>
      <c r="F57" s="162" t="s">
        <v>1615</v>
      </c>
      <c r="G57" s="11" t="s">
        <v>76</v>
      </c>
      <c r="H57" s="25">
        <v>46149</v>
      </c>
      <c r="I57" s="29" t="s">
        <v>26</v>
      </c>
      <c r="J57" s="28"/>
      <c r="K57" s="28"/>
      <c r="L57" s="28"/>
      <c r="M57" s="28"/>
    </row>
    <row r="58" s="2" customFormat="1" ht="50.4" spans="1:13">
      <c r="A58" s="21" t="s">
        <v>1616</v>
      </c>
      <c r="B58" s="22" t="s">
        <v>1617</v>
      </c>
      <c r="C58" s="23"/>
      <c r="D58" s="23"/>
      <c r="E58" s="162" t="s">
        <v>1618</v>
      </c>
      <c r="F58" s="162" t="s">
        <v>1618</v>
      </c>
      <c r="G58" s="11" t="s">
        <v>76</v>
      </c>
      <c r="H58" s="25">
        <v>46149</v>
      </c>
      <c r="I58" s="29" t="s">
        <v>26</v>
      </c>
      <c r="J58" s="28"/>
      <c r="K58" s="28"/>
      <c r="L58" s="28"/>
      <c r="M58" s="28"/>
    </row>
    <row r="59" s="2" customFormat="1" ht="67.2" spans="1:13">
      <c r="A59" s="21" t="s">
        <v>1619</v>
      </c>
      <c r="B59" s="27" t="s">
        <v>1620</v>
      </c>
      <c r="C59" s="28"/>
      <c r="D59" s="28"/>
      <c r="E59" s="162" t="s">
        <v>1621</v>
      </c>
      <c r="F59" s="162" t="s">
        <v>1621</v>
      </c>
      <c r="G59" s="11" t="s">
        <v>76</v>
      </c>
      <c r="H59" s="25">
        <v>46149</v>
      </c>
      <c r="I59" s="29" t="s">
        <v>26</v>
      </c>
      <c r="J59" s="28"/>
      <c r="K59" s="28"/>
      <c r="L59" s="28"/>
      <c r="M59" s="28"/>
    </row>
    <row r="60" s="2" customFormat="1" ht="50.4" spans="1:13">
      <c r="A60" s="21" t="s">
        <v>1622</v>
      </c>
      <c r="B60" s="22" t="s">
        <v>1623</v>
      </c>
      <c r="C60" s="23"/>
      <c r="D60" s="23"/>
      <c r="E60" s="162" t="s">
        <v>100</v>
      </c>
      <c r="F60" s="162" t="s">
        <v>100</v>
      </c>
      <c r="G60" s="11" t="s">
        <v>76</v>
      </c>
      <c r="H60" s="25">
        <v>46149</v>
      </c>
      <c r="I60" s="29" t="s">
        <v>26</v>
      </c>
      <c r="J60" s="28"/>
      <c r="K60" s="28"/>
      <c r="L60" s="28"/>
      <c r="M60" s="28"/>
    </row>
    <row r="61" s="2" customFormat="1" ht="50.4" spans="1:13">
      <c r="A61" s="21" t="s">
        <v>1624</v>
      </c>
      <c r="B61" s="22" t="s">
        <v>1625</v>
      </c>
      <c r="C61" s="23"/>
      <c r="D61" s="23"/>
      <c r="E61" s="162" t="s">
        <v>1626</v>
      </c>
      <c r="F61" s="162" t="s">
        <v>1626</v>
      </c>
      <c r="G61" s="11" t="s">
        <v>76</v>
      </c>
      <c r="H61" s="25">
        <v>46149</v>
      </c>
      <c r="I61" s="29" t="s">
        <v>26</v>
      </c>
      <c r="J61" s="28"/>
      <c r="K61" s="28"/>
      <c r="L61" s="28"/>
      <c r="M61" s="28"/>
    </row>
    <row r="62" s="2" customFormat="1" ht="67.2" spans="1:13">
      <c r="A62" s="21" t="s">
        <v>1627</v>
      </c>
      <c r="B62" s="27" t="s">
        <v>1628</v>
      </c>
      <c r="C62" s="28"/>
      <c r="D62" s="28"/>
      <c r="E62" s="162" t="s">
        <v>1629</v>
      </c>
      <c r="F62" s="162" t="s">
        <v>1629</v>
      </c>
      <c r="G62" s="11" t="s">
        <v>76</v>
      </c>
      <c r="H62" s="25">
        <v>46149</v>
      </c>
      <c r="I62" s="29" t="s">
        <v>26</v>
      </c>
      <c r="J62" s="28"/>
      <c r="K62" s="28"/>
      <c r="L62" s="28"/>
      <c r="M62" s="28"/>
    </row>
    <row r="63" s="2" customFormat="1" ht="67.2" spans="1:13">
      <c r="A63" s="21" t="s">
        <v>1630</v>
      </c>
      <c r="B63" s="27" t="s">
        <v>1631</v>
      </c>
      <c r="C63" s="28"/>
      <c r="D63" s="28"/>
      <c r="E63" s="162" t="s">
        <v>1632</v>
      </c>
      <c r="F63" s="162" t="s">
        <v>1632</v>
      </c>
      <c r="G63" s="11" t="s">
        <v>76</v>
      </c>
      <c r="H63" s="25">
        <v>46149</v>
      </c>
      <c r="I63" s="29" t="s">
        <v>26</v>
      </c>
      <c r="J63" s="28"/>
      <c r="K63" s="28"/>
      <c r="L63" s="28"/>
      <c r="M63" s="28"/>
    </row>
    <row r="64" s="2" customFormat="1" ht="50.4" spans="1:13">
      <c r="A64" s="21" t="s">
        <v>1633</v>
      </c>
      <c r="B64" s="22" t="s">
        <v>1634</v>
      </c>
      <c r="C64" s="23"/>
      <c r="D64" s="23"/>
      <c r="E64" s="162" t="s">
        <v>1635</v>
      </c>
      <c r="F64" s="162" t="s">
        <v>1635</v>
      </c>
      <c r="G64" s="11" t="s">
        <v>76</v>
      </c>
      <c r="H64" s="25">
        <v>46149</v>
      </c>
      <c r="I64" s="29" t="s">
        <v>26</v>
      </c>
      <c r="J64" s="28"/>
      <c r="K64" s="28"/>
      <c r="L64" s="28"/>
      <c r="M64" s="28"/>
    </row>
    <row r="65" s="2" customFormat="1" ht="50.4" spans="1:13">
      <c r="A65" s="21" t="s">
        <v>1636</v>
      </c>
      <c r="B65" s="22" t="s">
        <v>1637</v>
      </c>
      <c r="C65" s="23"/>
      <c r="D65" s="23"/>
      <c r="E65" s="162" t="s">
        <v>1638</v>
      </c>
      <c r="F65" s="162" t="s">
        <v>1638</v>
      </c>
      <c r="G65" s="11" t="s">
        <v>76</v>
      </c>
      <c r="H65" s="25">
        <v>46149</v>
      </c>
      <c r="I65" s="29" t="s">
        <v>26</v>
      </c>
      <c r="J65" s="28"/>
      <c r="K65" s="28"/>
      <c r="L65" s="28"/>
      <c r="M65" s="28"/>
    </row>
    <row r="66" s="2" customFormat="1" ht="67.2" spans="1:13">
      <c r="A66" s="21" t="s">
        <v>1639</v>
      </c>
      <c r="B66" s="22" t="s">
        <v>1640</v>
      </c>
      <c r="C66" s="23"/>
      <c r="D66" s="23"/>
      <c r="E66" s="162" t="s">
        <v>1641</v>
      </c>
      <c r="F66" s="162" t="s">
        <v>1641</v>
      </c>
      <c r="G66" s="11" t="s">
        <v>76</v>
      </c>
      <c r="H66" s="25">
        <v>46149</v>
      </c>
      <c r="I66" s="29" t="s">
        <v>26</v>
      </c>
      <c r="J66" s="28"/>
      <c r="K66" s="28"/>
      <c r="L66" s="28"/>
      <c r="M66" s="28"/>
    </row>
    <row r="67" s="2" customFormat="1" ht="50.4" spans="1:13">
      <c r="A67" s="21" t="s">
        <v>1642</v>
      </c>
      <c r="B67" s="22" t="s">
        <v>1643</v>
      </c>
      <c r="C67" s="23"/>
      <c r="D67" s="23"/>
      <c r="E67" s="162" t="s">
        <v>1644</v>
      </c>
      <c r="F67" s="162" t="s">
        <v>1644</v>
      </c>
      <c r="G67" s="11" t="s">
        <v>76</v>
      </c>
      <c r="H67" s="25">
        <v>46149</v>
      </c>
      <c r="I67" s="29" t="s">
        <v>26</v>
      </c>
      <c r="J67" s="28"/>
      <c r="K67" s="28"/>
      <c r="L67" s="28"/>
      <c r="M67" s="28"/>
    </row>
    <row r="68" s="2" customFormat="1" ht="67.2" spans="1:13">
      <c r="A68" s="21" t="s">
        <v>1645</v>
      </c>
      <c r="B68" s="22" t="s">
        <v>1646</v>
      </c>
      <c r="C68" s="23"/>
      <c r="D68" s="23"/>
      <c r="E68" s="162" t="s">
        <v>1647</v>
      </c>
      <c r="F68" s="162" t="s">
        <v>1647</v>
      </c>
      <c r="G68" s="11" t="s">
        <v>76</v>
      </c>
      <c r="H68" s="25">
        <v>46149</v>
      </c>
      <c r="I68" s="29" t="s">
        <v>26</v>
      </c>
      <c r="J68" s="28"/>
      <c r="K68" s="28"/>
      <c r="L68" s="28"/>
      <c r="M68" s="28"/>
    </row>
    <row r="69" s="2" customFormat="1" ht="67.2" spans="1:13">
      <c r="A69" s="21" t="s">
        <v>1648</v>
      </c>
      <c r="B69" s="27" t="s">
        <v>1649</v>
      </c>
      <c r="C69" s="28"/>
      <c r="D69" s="28"/>
      <c r="E69" s="162" t="s">
        <v>1650</v>
      </c>
      <c r="F69" s="162" t="s">
        <v>1650</v>
      </c>
      <c r="G69" s="11" t="s">
        <v>76</v>
      </c>
      <c r="H69" s="25">
        <v>46149</v>
      </c>
      <c r="I69" s="29" t="s">
        <v>26</v>
      </c>
      <c r="J69" s="28"/>
      <c r="K69" s="28"/>
      <c r="L69" s="28"/>
      <c r="M69" s="28"/>
    </row>
    <row r="70" s="2" customFormat="1" ht="50.4" spans="1:13">
      <c r="A70" s="21" t="s">
        <v>1651</v>
      </c>
      <c r="B70" s="22" t="s">
        <v>1652</v>
      </c>
      <c r="C70" s="23"/>
      <c r="D70" s="23"/>
      <c r="E70" s="162" t="s">
        <v>100</v>
      </c>
      <c r="F70" s="162" t="s">
        <v>100</v>
      </c>
      <c r="G70" s="11" t="s">
        <v>76</v>
      </c>
      <c r="H70" s="25">
        <v>46149</v>
      </c>
      <c r="I70" s="29" t="s">
        <v>26</v>
      </c>
      <c r="J70" s="28"/>
      <c r="K70" s="28"/>
      <c r="L70" s="28"/>
      <c r="M70" s="28"/>
    </row>
    <row r="71" s="2" customFormat="1" ht="50.4" spans="1:13">
      <c r="A71" s="21" t="s">
        <v>1653</v>
      </c>
      <c r="B71" s="22" t="s">
        <v>1654</v>
      </c>
      <c r="C71" s="23"/>
      <c r="D71" s="23"/>
      <c r="E71" s="162" t="s">
        <v>1655</v>
      </c>
      <c r="F71" s="162" t="s">
        <v>1655</v>
      </c>
      <c r="G71" s="11" t="s">
        <v>76</v>
      </c>
      <c r="H71" s="25">
        <v>46149</v>
      </c>
      <c r="I71" s="29" t="s">
        <v>26</v>
      </c>
      <c r="J71" s="28"/>
      <c r="K71" s="28"/>
      <c r="L71" s="28"/>
      <c r="M71" s="28"/>
    </row>
    <row r="72" s="2" customFormat="1" ht="67.2" spans="1:13">
      <c r="A72" s="21" t="s">
        <v>1656</v>
      </c>
      <c r="B72" s="22" t="s">
        <v>1657</v>
      </c>
      <c r="C72" s="23"/>
      <c r="D72" s="23"/>
      <c r="E72" s="162" t="s">
        <v>1658</v>
      </c>
      <c r="F72" s="162" t="s">
        <v>1658</v>
      </c>
      <c r="G72" s="11" t="s">
        <v>76</v>
      </c>
      <c r="H72" s="25">
        <v>46149</v>
      </c>
      <c r="I72" s="29" t="s">
        <v>26</v>
      </c>
      <c r="J72" s="28"/>
      <c r="K72" s="28"/>
      <c r="L72" s="28"/>
      <c r="M72" s="28"/>
    </row>
    <row r="73" s="2" customFormat="1" ht="50.4" spans="1:13">
      <c r="A73" s="21" t="s">
        <v>1659</v>
      </c>
      <c r="B73" s="27" t="s">
        <v>1660</v>
      </c>
      <c r="C73" s="28"/>
      <c r="D73" s="28"/>
      <c r="E73" s="162" t="s">
        <v>1661</v>
      </c>
      <c r="F73" s="162" t="s">
        <v>1661</v>
      </c>
      <c r="G73" s="11" t="s">
        <v>76</v>
      </c>
      <c r="H73" s="25">
        <v>46149</v>
      </c>
      <c r="I73" s="29" t="s">
        <v>26</v>
      </c>
      <c r="J73" s="28"/>
      <c r="K73" s="28"/>
      <c r="L73" s="28"/>
      <c r="M73" s="28"/>
    </row>
    <row r="74" s="2" customFormat="1" ht="50.4" spans="1:13">
      <c r="A74" s="21" t="s">
        <v>1662</v>
      </c>
      <c r="B74" s="22" t="s">
        <v>1663</v>
      </c>
      <c r="C74" s="23"/>
      <c r="D74" s="23"/>
      <c r="E74" s="162" t="s">
        <v>1664</v>
      </c>
      <c r="F74" s="162" t="s">
        <v>1664</v>
      </c>
      <c r="G74" s="11" t="s">
        <v>76</v>
      </c>
      <c r="H74" s="25">
        <v>46149</v>
      </c>
      <c r="I74" s="29" t="s">
        <v>26</v>
      </c>
      <c r="J74" s="28"/>
      <c r="K74" s="28"/>
      <c r="L74" s="28"/>
      <c r="M74" s="28"/>
    </row>
    <row r="75" s="2" customFormat="1" ht="50.4" spans="1:13">
      <c r="A75" s="21" t="s">
        <v>1665</v>
      </c>
      <c r="B75" s="22" t="s">
        <v>1666</v>
      </c>
      <c r="C75" s="23"/>
      <c r="D75" s="23"/>
      <c r="E75" s="162" t="s">
        <v>1667</v>
      </c>
      <c r="F75" s="162" t="s">
        <v>1667</v>
      </c>
      <c r="G75" s="11" t="s">
        <v>76</v>
      </c>
      <c r="H75" s="25">
        <v>46149</v>
      </c>
      <c r="I75" s="29" t="s">
        <v>26</v>
      </c>
      <c r="J75" s="28"/>
      <c r="K75" s="28"/>
      <c r="L75" s="28"/>
      <c r="M75" s="28"/>
    </row>
    <row r="76" s="2" customFormat="1" ht="50.4" spans="1:13">
      <c r="A76" s="21" t="s">
        <v>1668</v>
      </c>
      <c r="B76" s="22" t="s">
        <v>1669</v>
      </c>
      <c r="C76" s="23"/>
      <c r="D76" s="23"/>
      <c r="E76" s="162" t="s">
        <v>1670</v>
      </c>
      <c r="F76" s="162" t="s">
        <v>1670</v>
      </c>
      <c r="G76" s="11" t="s">
        <v>76</v>
      </c>
      <c r="H76" s="25">
        <v>46149</v>
      </c>
      <c r="I76" s="29" t="s">
        <v>26</v>
      </c>
      <c r="J76" s="28"/>
      <c r="K76" s="28"/>
      <c r="L76" s="28"/>
      <c r="M76" s="28"/>
    </row>
    <row r="77" s="2" customFormat="1" ht="84" spans="1:13">
      <c r="A77" s="21" t="s">
        <v>1671</v>
      </c>
      <c r="B77" s="22" t="s">
        <v>1672</v>
      </c>
      <c r="C77" s="23"/>
      <c r="D77" s="23"/>
      <c r="E77" s="162" t="s">
        <v>1673</v>
      </c>
      <c r="F77" s="162" t="s">
        <v>1673</v>
      </c>
      <c r="G77" s="11" t="s">
        <v>76</v>
      </c>
      <c r="H77" s="25">
        <v>46149</v>
      </c>
      <c r="I77" s="29" t="s">
        <v>26</v>
      </c>
      <c r="J77" s="28"/>
      <c r="K77" s="28"/>
      <c r="L77" s="28"/>
      <c r="M77" s="28"/>
    </row>
    <row r="78" s="2" customFormat="1" ht="50.4" spans="1:13">
      <c r="A78" s="21" t="s">
        <v>1674</v>
      </c>
      <c r="B78" s="22" t="s">
        <v>1675</v>
      </c>
      <c r="C78" s="23"/>
      <c r="D78" s="23"/>
      <c r="E78" s="162" t="s">
        <v>1676</v>
      </c>
      <c r="F78" s="162" t="s">
        <v>1676</v>
      </c>
      <c r="G78" s="11" t="s">
        <v>76</v>
      </c>
      <c r="H78" s="25">
        <v>46149</v>
      </c>
      <c r="I78" s="29" t="s">
        <v>26</v>
      </c>
      <c r="J78" s="28"/>
      <c r="K78" s="28"/>
      <c r="L78" s="28"/>
      <c r="M78" s="28"/>
    </row>
    <row r="79" s="1" customFormat="1" ht="50.4" spans="1:13">
      <c r="A79" s="21" t="s">
        <v>1677</v>
      </c>
      <c r="B79" s="27" t="s">
        <v>1678</v>
      </c>
      <c r="C79" s="28"/>
      <c r="D79" s="28"/>
      <c r="E79" s="162" t="s">
        <v>1679</v>
      </c>
      <c r="F79" s="162" t="s">
        <v>1679</v>
      </c>
      <c r="G79" s="11" t="s">
        <v>76</v>
      </c>
      <c r="H79" s="25">
        <v>46149</v>
      </c>
      <c r="I79" s="29" t="s">
        <v>26</v>
      </c>
      <c r="J79" s="5"/>
      <c r="K79" s="5"/>
      <c r="L79" s="5"/>
      <c r="M79" s="5"/>
    </row>
    <row r="80" s="1" customFormat="1" ht="50.4" spans="1:13">
      <c r="A80" s="21" t="s">
        <v>1680</v>
      </c>
      <c r="B80" s="22" t="s">
        <v>1681</v>
      </c>
      <c r="C80" s="23"/>
      <c r="D80" s="23"/>
      <c r="E80" s="162" t="s">
        <v>1682</v>
      </c>
      <c r="F80" s="162" t="s">
        <v>1682</v>
      </c>
      <c r="G80" s="11" t="s">
        <v>76</v>
      </c>
      <c r="H80" s="25">
        <v>46149</v>
      </c>
      <c r="I80" s="29" t="s">
        <v>26</v>
      </c>
      <c r="J80" s="5"/>
      <c r="K80" s="5"/>
      <c r="L80" s="5"/>
      <c r="M80" s="5"/>
    </row>
    <row r="81" s="1" customFormat="1" ht="50.4" spans="1:13">
      <c r="A81" s="21" t="s">
        <v>1683</v>
      </c>
      <c r="B81" s="22" t="s">
        <v>1684</v>
      </c>
      <c r="C81" s="23"/>
      <c r="D81" s="23"/>
      <c r="E81" s="162" t="s">
        <v>1685</v>
      </c>
      <c r="F81" s="162" t="s">
        <v>1685</v>
      </c>
      <c r="G81" s="11" t="s">
        <v>76</v>
      </c>
      <c r="H81" s="25">
        <v>46149</v>
      </c>
      <c r="I81" s="29" t="s">
        <v>26</v>
      </c>
      <c r="J81" s="5"/>
      <c r="K81" s="5"/>
      <c r="L81" s="5"/>
      <c r="M81" s="5"/>
    </row>
    <row r="82" s="1" customFormat="1" ht="50.4" spans="1:13">
      <c r="A82" s="21" t="s">
        <v>1686</v>
      </c>
      <c r="B82" s="22" t="s">
        <v>1687</v>
      </c>
      <c r="C82" s="23"/>
      <c r="D82" s="23"/>
      <c r="E82" s="162" t="s">
        <v>1688</v>
      </c>
      <c r="F82" s="162" t="s">
        <v>1688</v>
      </c>
      <c r="G82" s="11" t="s">
        <v>76</v>
      </c>
      <c r="H82" s="25">
        <v>46149</v>
      </c>
      <c r="I82" s="29" t="s">
        <v>26</v>
      </c>
      <c r="J82" s="5"/>
      <c r="K82" s="5"/>
      <c r="L82" s="5"/>
      <c r="M82" s="5"/>
    </row>
    <row r="83" s="1" customFormat="1" ht="16.8" spans="1:13">
      <c r="A83" s="33" t="s">
        <v>1689</v>
      </c>
      <c r="B83" s="33"/>
      <c r="C83" s="33"/>
      <c r="D83" s="33"/>
      <c r="E83" s="33"/>
      <c r="F83" s="33"/>
      <c r="G83" s="33"/>
      <c r="H83" s="33"/>
      <c r="I83" s="33"/>
      <c r="J83" s="33"/>
      <c r="K83" s="33"/>
      <c r="L83" s="33"/>
      <c r="M83" s="33"/>
    </row>
    <row r="84" s="1" customFormat="1" ht="50.4" spans="1:13">
      <c r="A84" s="34" t="s">
        <v>1690</v>
      </c>
      <c r="B84" s="22" t="s">
        <v>1691</v>
      </c>
      <c r="C84" s="22" t="s">
        <v>1692</v>
      </c>
      <c r="D84" s="35" t="s">
        <v>1693</v>
      </c>
      <c r="E84" s="27" t="s">
        <v>1694</v>
      </c>
      <c r="F84" s="27" t="s">
        <v>1694</v>
      </c>
      <c r="G84" s="11" t="s">
        <v>76</v>
      </c>
      <c r="H84" s="25">
        <v>46149</v>
      </c>
      <c r="I84" s="29" t="s">
        <v>26</v>
      </c>
      <c r="J84" s="11"/>
      <c r="K84" s="40"/>
      <c r="L84" s="32"/>
      <c r="M84" s="23"/>
    </row>
    <row r="85" s="1" customFormat="1" ht="50.4" spans="1:13">
      <c r="A85" s="34" t="s">
        <v>1695</v>
      </c>
      <c r="B85" s="22" t="s">
        <v>1696</v>
      </c>
      <c r="C85" s="22" t="s">
        <v>1692</v>
      </c>
      <c r="D85" s="35" t="s">
        <v>1697</v>
      </c>
      <c r="E85" s="27" t="s">
        <v>1698</v>
      </c>
      <c r="F85" s="27" t="s">
        <v>1698</v>
      </c>
      <c r="G85" s="11" t="s">
        <v>76</v>
      </c>
      <c r="H85" s="25">
        <v>46149</v>
      </c>
      <c r="I85" s="29" t="s">
        <v>26</v>
      </c>
      <c r="J85" s="11"/>
      <c r="K85" s="40"/>
      <c r="L85" s="32"/>
      <c r="M85" s="23"/>
    </row>
    <row r="86" s="45" customFormat="1" ht="50.4" spans="1:13">
      <c r="A86" s="34" t="s">
        <v>1699</v>
      </c>
      <c r="B86" s="22" t="s">
        <v>1700</v>
      </c>
      <c r="C86" s="22" t="s">
        <v>1692</v>
      </c>
      <c r="D86" s="35" t="s">
        <v>1693</v>
      </c>
      <c r="E86" s="27" t="s">
        <v>1701</v>
      </c>
      <c r="F86" s="27" t="s">
        <v>1701</v>
      </c>
      <c r="G86" s="11" t="s">
        <v>76</v>
      </c>
      <c r="H86" s="25">
        <v>46149</v>
      </c>
      <c r="I86" s="29" t="s">
        <v>26</v>
      </c>
      <c r="J86" s="30"/>
      <c r="K86" s="70"/>
      <c r="L86" s="32"/>
      <c r="M86" s="23"/>
    </row>
    <row r="87" s="45" customFormat="1" ht="84" spans="1:13">
      <c r="A87" s="34" t="s">
        <v>1702</v>
      </c>
      <c r="B87" s="22" t="s">
        <v>1703</v>
      </c>
      <c r="C87" s="22" t="s">
        <v>1704</v>
      </c>
      <c r="D87" s="35" t="s">
        <v>1705</v>
      </c>
      <c r="E87" s="27" t="s">
        <v>1706</v>
      </c>
      <c r="F87" s="27" t="s">
        <v>1706</v>
      </c>
      <c r="G87" s="11" t="s">
        <v>76</v>
      </c>
      <c r="H87" s="25">
        <v>46149</v>
      </c>
      <c r="I87" s="29" t="s">
        <v>26</v>
      </c>
      <c r="J87" s="30"/>
      <c r="K87" s="70"/>
      <c r="L87" s="32"/>
      <c r="M87" s="23"/>
    </row>
    <row r="88" s="45" customFormat="1" ht="84" spans="1:13">
      <c r="A88" s="34" t="s">
        <v>1707</v>
      </c>
      <c r="B88" s="22" t="s">
        <v>1708</v>
      </c>
      <c r="C88" s="22" t="s">
        <v>1709</v>
      </c>
      <c r="D88" s="35" t="s">
        <v>1705</v>
      </c>
      <c r="E88" s="27" t="s">
        <v>1710</v>
      </c>
      <c r="F88" s="27" t="s">
        <v>1710</v>
      </c>
      <c r="G88" s="11" t="s">
        <v>76</v>
      </c>
      <c r="H88" s="25">
        <v>46149</v>
      </c>
      <c r="I88" s="29" t="s">
        <v>26</v>
      </c>
      <c r="J88" s="30"/>
      <c r="K88" s="70"/>
      <c r="L88" s="32"/>
      <c r="M88" s="23"/>
    </row>
    <row r="89" s="45" customFormat="1" ht="84" spans="1:13">
      <c r="A89" s="34" t="s">
        <v>1711</v>
      </c>
      <c r="B89" s="22" t="s">
        <v>1712</v>
      </c>
      <c r="C89" s="22" t="s">
        <v>1713</v>
      </c>
      <c r="D89" s="35" t="s">
        <v>1705</v>
      </c>
      <c r="E89" s="27" t="s">
        <v>1714</v>
      </c>
      <c r="F89" s="27" t="s">
        <v>1714</v>
      </c>
      <c r="G89" s="11" t="s">
        <v>76</v>
      </c>
      <c r="H89" s="25">
        <v>46149</v>
      </c>
      <c r="I89" s="29" t="s">
        <v>26</v>
      </c>
      <c r="J89" s="30"/>
      <c r="K89" s="70"/>
      <c r="L89" s="32"/>
      <c r="M89" s="23"/>
    </row>
    <row r="90" s="45" customFormat="1" ht="84" spans="1:13">
      <c r="A90" s="34" t="s">
        <v>1715</v>
      </c>
      <c r="B90" s="22" t="s">
        <v>1716</v>
      </c>
      <c r="C90" s="22" t="s">
        <v>1717</v>
      </c>
      <c r="D90" s="35" t="s">
        <v>1718</v>
      </c>
      <c r="E90" s="27" t="s">
        <v>1719</v>
      </c>
      <c r="F90" s="27" t="s">
        <v>1719</v>
      </c>
      <c r="G90" s="11" t="s">
        <v>76</v>
      </c>
      <c r="H90" s="25">
        <v>46149</v>
      </c>
      <c r="I90" s="29" t="s">
        <v>26</v>
      </c>
      <c r="J90" s="30"/>
      <c r="K90" s="70"/>
      <c r="L90" s="32"/>
      <c r="M90" s="23"/>
    </row>
    <row r="91" s="1" customFormat="1" ht="50.4" spans="1:13">
      <c r="A91" s="34" t="s">
        <v>1720</v>
      </c>
      <c r="B91" s="39" t="s">
        <v>1142</v>
      </c>
      <c r="C91" s="39" t="s">
        <v>1721</v>
      </c>
      <c r="D91" s="35" t="s">
        <v>1530</v>
      </c>
      <c r="E91" s="75" t="s">
        <v>1722</v>
      </c>
      <c r="F91" s="75" t="s">
        <v>1722</v>
      </c>
      <c r="G91" s="11" t="s">
        <v>76</v>
      </c>
      <c r="H91" s="25">
        <v>46149</v>
      </c>
      <c r="I91" s="29" t="s">
        <v>26</v>
      </c>
      <c r="J91" s="3"/>
      <c r="K91" s="3"/>
      <c r="L91" s="3"/>
      <c r="M91" s="3"/>
    </row>
    <row r="92" s="47" customFormat="1" ht="117.6" spans="1:13">
      <c r="A92" s="34" t="s">
        <v>1723</v>
      </c>
      <c r="B92" s="22" t="s">
        <v>1724</v>
      </c>
      <c r="C92" s="22" t="s">
        <v>1704</v>
      </c>
      <c r="D92" s="35" t="s">
        <v>1725</v>
      </c>
      <c r="E92" s="27" t="s">
        <v>1726</v>
      </c>
      <c r="F92" s="27" t="s">
        <v>1726</v>
      </c>
      <c r="G92" s="11" t="s">
        <v>76</v>
      </c>
      <c r="H92" s="25">
        <v>46149</v>
      </c>
      <c r="I92" s="29" t="s">
        <v>26</v>
      </c>
      <c r="J92" s="30"/>
      <c r="K92" s="70"/>
      <c r="L92" s="32"/>
      <c r="M92" s="23"/>
    </row>
    <row r="93" s="47" customFormat="1" ht="84" spans="1:13">
      <c r="A93" s="34" t="s">
        <v>1727</v>
      </c>
      <c r="B93" s="39" t="s">
        <v>1728</v>
      </c>
      <c r="C93" s="22" t="s">
        <v>1729</v>
      </c>
      <c r="D93" s="35" t="s">
        <v>1705</v>
      </c>
      <c r="E93" s="75" t="s">
        <v>1730</v>
      </c>
      <c r="F93" s="75" t="s">
        <v>1730</v>
      </c>
      <c r="G93" s="11" t="s">
        <v>76</v>
      </c>
      <c r="H93" s="25">
        <v>46149</v>
      </c>
      <c r="I93" s="29" t="s">
        <v>26</v>
      </c>
      <c r="J93" s="30"/>
      <c r="K93" s="70"/>
      <c r="L93" s="32"/>
      <c r="M93" s="23"/>
    </row>
    <row r="94" s="47" customFormat="1" ht="134.4" spans="1:13">
      <c r="A94" s="34" t="s">
        <v>1731</v>
      </c>
      <c r="B94" s="39" t="s">
        <v>1732</v>
      </c>
      <c r="C94" s="22" t="s">
        <v>1733</v>
      </c>
      <c r="D94" s="35" t="s">
        <v>1734</v>
      </c>
      <c r="E94" s="75" t="s">
        <v>1735</v>
      </c>
      <c r="F94" s="75" t="s">
        <v>1735</v>
      </c>
      <c r="G94" s="11" t="s">
        <v>76</v>
      </c>
      <c r="H94" s="25">
        <v>46149</v>
      </c>
      <c r="I94" s="29" t="s">
        <v>26</v>
      </c>
      <c r="J94" s="30"/>
      <c r="K94" s="70"/>
      <c r="L94" s="32"/>
      <c r="M94" s="73"/>
    </row>
    <row r="95" s="47" customFormat="1" ht="218.4" spans="1:13">
      <c r="A95" s="34" t="s">
        <v>1736</v>
      </c>
      <c r="B95" s="39" t="s">
        <v>1737</v>
      </c>
      <c r="C95" s="22" t="s">
        <v>1738</v>
      </c>
      <c r="D95" s="35" t="s">
        <v>1739</v>
      </c>
      <c r="E95" s="75" t="s">
        <v>1740</v>
      </c>
      <c r="F95" s="75" t="s">
        <v>1740</v>
      </c>
      <c r="G95" s="11" t="s">
        <v>76</v>
      </c>
      <c r="H95" s="25">
        <v>46149</v>
      </c>
      <c r="I95" s="29" t="s">
        <v>26</v>
      </c>
      <c r="J95" s="30"/>
      <c r="K95" s="70"/>
      <c r="L95" s="32"/>
      <c r="M95" s="73"/>
    </row>
    <row r="96" s="47" customFormat="1" ht="134.4" spans="1:13">
      <c r="A96" s="34" t="s">
        <v>1741</v>
      </c>
      <c r="B96" s="39" t="s">
        <v>1742</v>
      </c>
      <c r="C96" s="22" t="s">
        <v>1743</v>
      </c>
      <c r="D96" s="35" t="s">
        <v>1744</v>
      </c>
      <c r="E96" s="75" t="s">
        <v>1745</v>
      </c>
      <c r="F96" s="75" t="s">
        <v>1745</v>
      </c>
      <c r="G96" s="11" t="s">
        <v>76</v>
      </c>
      <c r="H96" s="25">
        <v>46149</v>
      </c>
      <c r="I96" s="29" t="s">
        <v>26</v>
      </c>
      <c r="J96" s="30"/>
      <c r="K96" s="70"/>
      <c r="L96" s="32"/>
      <c r="M96" s="73"/>
    </row>
    <row r="97" s="1" customFormat="1" ht="117.6" spans="1:13">
      <c r="A97" s="34" t="s">
        <v>1746</v>
      </c>
      <c r="B97" s="39" t="s">
        <v>1747</v>
      </c>
      <c r="C97" s="22" t="s">
        <v>1748</v>
      </c>
      <c r="D97" s="35" t="s">
        <v>1749</v>
      </c>
      <c r="E97" s="75" t="s">
        <v>1750</v>
      </c>
      <c r="F97" s="75" t="s">
        <v>1750</v>
      </c>
      <c r="G97" s="11" t="s">
        <v>76</v>
      </c>
      <c r="H97" s="25">
        <v>46149</v>
      </c>
      <c r="I97" s="29" t="s">
        <v>26</v>
      </c>
      <c r="J97" s="139"/>
      <c r="K97" s="139"/>
      <c r="L97" s="139"/>
      <c r="M97" s="139"/>
    </row>
    <row r="98" s="1" customFormat="1" ht="117.6" spans="1:13">
      <c r="A98" s="34" t="s">
        <v>1751</v>
      </c>
      <c r="B98" s="39" t="s">
        <v>1752</v>
      </c>
      <c r="C98" s="22" t="s">
        <v>1753</v>
      </c>
      <c r="D98" s="35" t="s">
        <v>1749</v>
      </c>
      <c r="E98" s="39" t="s">
        <v>1754</v>
      </c>
      <c r="F98" s="39" t="s">
        <v>1754</v>
      </c>
      <c r="G98" s="11" t="s">
        <v>76</v>
      </c>
      <c r="H98" s="25">
        <v>46149</v>
      </c>
      <c r="I98" s="29" t="s">
        <v>26</v>
      </c>
      <c r="J98" s="139"/>
      <c r="K98" s="139"/>
      <c r="L98" s="139"/>
      <c r="M98" s="139"/>
    </row>
    <row r="99" s="1" customFormat="1" ht="151.2" spans="1:13">
      <c r="A99" s="34" t="s">
        <v>1755</v>
      </c>
      <c r="B99" s="39" t="s">
        <v>1756</v>
      </c>
      <c r="C99" s="22" t="s">
        <v>1757</v>
      </c>
      <c r="D99" s="35" t="s">
        <v>1739</v>
      </c>
      <c r="E99" s="75" t="s">
        <v>1758</v>
      </c>
      <c r="F99" s="75" t="s">
        <v>1758</v>
      </c>
      <c r="G99" s="11" t="s">
        <v>76</v>
      </c>
      <c r="H99" s="25">
        <v>46149</v>
      </c>
      <c r="I99" s="29" t="s">
        <v>26</v>
      </c>
      <c r="J99" s="139"/>
      <c r="K99" s="139"/>
      <c r="L99" s="139"/>
      <c r="M99" s="139"/>
    </row>
    <row r="100" s="1" customFormat="1" ht="201.6" spans="1:13">
      <c r="A100" s="34" t="s">
        <v>1759</v>
      </c>
      <c r="B100" s="39" t="s">
        <v>1760</v>
      </c>
      <c r="C100" s="22" t="s">
        <v>1761</v>
      </c>
      <c r="D100" s="35" t="s">
        <v>1739</v>
      </c>
      <c r="E100" s="39" t="s">
        <v>1762</v>
      </c>
      <c r="F100" s="39" t="s">
        <v>1762</v>
      </c>
      <c r="G100" s="11" t="s">
        <v>76</v>
      </c>
      <c r="H100" s="25">
        <v>46149</v>
      </c>
      <c r="I100" s="29" t="s">
        <v>26</v>
      </c>
      <c r="J100" s="139"/>
      <c r="K100" s="139"/>
      <c r="L100" s="139"/>
      <c r="M100" s="139"/>
    </row>
    <row r="101" s="1" customFormat="1" ht="201.6" spans="1:13">
      <c r="A101" s="34" t="s">
        <v>1763</v>
      </c>
      <c r="B101" s="39" t="s">
        <v>1764</v>
      </c>
      <c r="C101" s="22" t="s">
        <v>1765</v>
      </c>
      <c r="D101" s="35" t="s">
        <v>1739</v>
      </c>
      <c r="E101" s="39" t="s">
        <v>1766</v>
      </c>
      <c r="F101" s="39" t="s">
        <v>1766</v>
      </c>
      <c r="G101" s="11" t="s">
        <v>76</v>
      </c>
      <c r="H101" s="25">
        <v>46149</v>
      </c>
      <c r="I101" s="29" t="s">
        <v>26</v>
      </c>
      <c r="J101" s="139"/>
      <c r="K101" s="139"/>
      <c r="L101" s="139"/>
      <c r="M101" s="139"/>
    </row>
    <row r="102" s="1" customFormat="1" ht="134.4" spans="1:13">
      <c r="A102" s="34" t="s">
        <v>1767</v>
      </c>
      <c r="B102" s="39" t="s">
        <v>1768</v>
      </c>
      <c r="C102" s="22" t="s">
        <v>1769</v>
      </c>
      <c r="D102" s="35" t="s">
        <v>1705</v>
      </c>
      <c r="E102" s="39" t="s">
        <v>1770</v>
      </c>
      <c r="F102" s="39" t="s">
        <v>1770</v>
      </c>
      <c r="G102" s="11" t="s">
        <v>76</v>
      </c>
      <c r="H102" s="25">
        <v>46149</v>
      </c>
      <c r="I102" s="29" t="s">
        <v>26</v>
      </c>
      <c r="J102" s="139"/>
      <c r="K102" s="139"/>
      <c r="L102" s="139"/>
      <c r="M102" s="139"/>
    </row>
    <row r="103" s="1" customFormat="1" ht="117.6" spans="1:13">
      <c r="A103" s="34" t="s">
        <v>1771</v>
      </c>
      <c r="B103" s="39" t="s">
        <v>1772</v>
      </c>
      <c r="C103" s="22" t="s">
        <v>1773</v>
      </c>
      <c r="D103" s="35" t="s">
        <v>1774</v>
      </c>
      <c r="E103" s="39" t="s">
        <v>1775</v>
      </c>
      <c r="F103" s="39" t="s">
        <v>1775</v>
      </c>
      <c r="G103" s="11" t="s">
        <v>76</v>
      </c>
      <c r="H103" s="25">
        <v>46149</v>
      </c>
      <c r="I103" s="29" t="s">
        <v>26</v>
      </c>
      <c r="J103" s="139"/>
      <c r="K103" s="139"/>
      <c r="L103" s="139"/>
      <c r="M103" s="139"/>
    </row>
    <row r="104" s="1" customFormat="1" ht="134.4" spans="1:13">
      <c r="A104" s="34" t="s">
        <v>1776</v>
      </c>
      <c r="B104" s="39" t="s">
        <v>1777</v>
      </c>
      <c r="C104" s="22" t="s">
        <v>1778</v>
      </c>
      <c r="D104" s="35" t="s">
        <v>1779</v>
      </c>
      <c r="E104" s="39" t="s">
        <v>1780</v>
      </c>
      <c r="F104" s="39" t="s">
        <v>1780</v>
      </c>
      <c r="G104" s="11" t="s">
        <v>76</v>
      </c>
      <c r="H104" s="25">
        <v>46149</v>
      </c>
      <c r="I104" s="29" t="s">
        <v>26</v>
      </c>
      <c r="J104" s="39"/>
      <c r="K104" s="39"/>
      <c r="L104" s="39"/>
      <c r="M104" s="39"/>
    </row>
    <row r="105" s="1" customFormat="1" ht="184.8" spans="1:13">
      <c r="A105" s="34" t="s">
        <v>1781</v>
      </c>
      <c r="B105" s="39" t="s">
        <v>1782</v>
      </c>
      <c r="C105" s="22" t="s">
        <v>1783</v>
      </c>
      <c r="D105" s="35" t="s">
        <v>1784</v>
      </c>
      <c r="E105" s="39" t="s">
        <v>1785</v>
      </c>
      <c r="F105" s="39" t="s">
        <v>1785</v>
      </c>
      <c r="G105" s="11" t="s">
        <v>76</v>
      </c>
      <c r="H105" s="25">
        <v>46149</v>
      </c>
      <c r="I105" s="29" t="s">
        <v>26</v>
      </c>
      <c r="J105" s="39"/>
      <c r="K105" s="39"/>
      <c r="L105" s="39"/>
      <c r="M105" s="39"/>
    </row>
  </sheetData>
  <mergeCells count="15">
    <mergeCell ref="B1:F1"/>
    <mergeCell ref="B2:F2"/>
    <mergeCell ref="G26:I26"/>
    <mergeCell ref="J26:L26"/>
    <mergeCell ref="G27:I27"/>
    <mergeCell ref="J27:L27"/>
    <mergeCell ref="A29:M29"/>
    <mergeCell ref="A83:M83"/>
    <mergeCell ref="A26:A28"/>
    <mergeCell ref="B26:B28"/>
    <mergeCell ref="C26:C28"/>
    <mergeCell ref="D26:D28"/>
    <mergeCell ref="E26:E28"/>
    <mergeCell ref="F26:F28"/>
    <mergeCell ref="M26:M28"/>
  </mergeCells>
  <dataValidations count="1">
    <dataValidation type="list" allowBlank="1" showErrorMessage="1" promptTitle="dfdf" sqref="G30:G82 G84:G105 J30:J34 J42:J44 J84:J90 J92:J96">
      <formula1>"Passed,Untested,Failed,Blocked"</formula1>
    </dataValidation>
  </dataValidations>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9"/>
  <sheetViews>
    <sheetView zoomScale="80" zoomScaleNormal="80" workbookViewId="0">
      <selection activeCell="G5" sqref="G5"/>
    </sheetView>
  </sheetViews>
  <sheetFormatPr defaultColWidth="9.10185185185185" defaultRowHeight="16.8"/>
  <cols>
    <col min="1" max="1" width="21.3333333333333" style="47" customWidth="1"/>
    <col min="2" max="2" width="31.6666666666667" style="47" customWidth="1"/>
    <col min="3" max="3" width="34.3333333333333" style="47" customWidth="1"/>
    <col min="4" max="4" width="29" style="47" customWidth="1"/>
    <col min="5" max="5" width="51.2314814814815" style="47" customWidth="1"/>
    <col min="6" max="6" width="52.8518518518519" style="47" customWidth="1"/>
    <col min="7" max="7" width="16" style="47" customWidth="1"/>
    <col min="8" max="8" width="21.5555555555556" style="47" customWidth="1"/>
    <col min="9" max="9" width="22.6666666666667" style="47" customWidth="1"/>
    <col min="10" max="10" width="16" style="47" customWidth="1"/>
    <col min="11" max="11" width="21.5555555555556" style="47" customWidth="1"/>
    <col min="12" max="12" width="22.6666666666667" style="47" customWidth="1"/>
    <col min="13" max="13" width="16" style="47" customWidth="1"/>
    <col min="14" max="16384" width="9.10185185185185" style="47"/>
  </cols>
  <sheetData>
    <row r="1" s="45" customFormat="1" ht="15.75" customHeight="1" spans="1:10">
      <c r="A1" s="48" t="s">
        <v>49</v>
      </c>
      <c r="B1" s="49" t="s">
        <v>50</v>
      </c>
      <c r="C1" s="49"/>
      <c r="D1" s="49"/>
      <c r="E1" s="49"/>
      <c r="F1" s="49"/>
      <c r="G1" s="50"/>
      <c r="H1" s="51"/>
      <c r="J1" s="50"/>
    </row>
    <row r="2" s="45" customFormat="1" spans="1:10">
      <c r="A2" s="48" t="s">
        <v>51</v>
      </c>
      <c r="B2" s="52" t="s">
        <v>30</v>
      </c>
      <c r="C2" s="52"/>
      <c r="D2" s="52"/>
      <c r="E2" s="52"/>
      <c r="F2" s="52"/>
      <c r="G2" s="50"/>
      <c r="H2" s="51"/>
      <c r="J2" s="50"/>
    </row>
    <row r="3" s="45" customFormat="1" ht="16.5" customHeight="1" spans="1:10">
      <c r="A3" s="53"/>
      <c r="B3" s="15" t="s">
        <v>53</v>
      </c>
      <c r="C3" s="15" t="s">
        <v>54</v>
      </c>
      <c r="D3" s="15" t="s">
        <v>55</v>
      </c>
      <c r="E3" s="15" t="s">
        <v>56</v>
      </c>
      <c r="F3" s="15" t="s">
        <v>57</v>
      </c>
      <c r="G3" s="50"/>
      <c r="H3" s="51"/>
      <c r="J3" s="50"/>
    </row>
    <row r="4" s="45" customFormat="1" spans="1:10">
      <c r="A4" s="54" t="s">
        <v>58</v>
      </c>
      <c r="B4" s="55">
        <v>98</v>
      </c>
      <c r="C4" s="55">
        <v>1</v>
      </c>
      <c r="D4" s="53">
        <f>COUNTIF(G11:G75,"Untested")</f>
        <v>0</v>
      </c>
      <c r="E4" s="56">
        <f>COUNTIF(G11:G75,"Blocked")</f>
        <v>0</v>
      </c>
      <c r="F4" s="55">
        <v>98</v>
      </c>
      <c r="G4" s="50"/>
      <c r="H4" s="51"/>
      <c r="J4" s="50"/>
    </row>
    <row r="5" s="45" customFormat="1" spans="1:10">
      <c r="A5" s="54" t="s">
        <v>59</v>
      </c>
      <c r="B5" s="55">
        <v>1</v>
      </c>
      <c r="C5" s="55">
        <v>0</v>
      </c>
      <c r="D5" s="53">
        <f>COUNTIF(J11:J76,"Untested")</f>
        <v>0</v>
      </c>
      <c r="E5" s="56">
        <f>COUNTIF(J11:J76,"Blocked")</f>
        <v>0</v>
      </c>
      <c r="F5" s="55">
        <v>1</v>
      </c>
      <c r="G5" s="50"/>
      <c r="H5" s="51"/>
      <c r="J5" s="50"/>
    </row>
    <row r="6" s="45" customFormat="1" ht="409.5" customHeight="1" spans="1:10">
      <c r="A6" s="57"/>
      <c r="B6" s="58"/>
      <c r="E6" s="59"/>
      <c r="G6" s="50"/>
      <c r="H6" s="51"/>
      <c r="J6" s="50"/>
    </row>
    <row r="7" s="45" customFormat="1" spans="1:13">
      <c r="A7" s="15" t="s">
        <v>60</v>
      </c>
      <c r="B7" s="15" t="s">
        <v>7</v>
      </c>
      <c r="C7" s="15" t="s">
        <v>61</v>
      </c>
      <c r="D7" s="15" t="s">
        <v>62</v>
      </c>
      <c r="E7" s="15" t="s">
        <v>63</v>
      </c>
      <c r="F7" s="15" t="s">
        <v>64</v>
      </c>
      <c r="G7" s="15" t="s">
        <v>65</v>
      </c>
      <c r="H7" s="15"/>
      <c r="I7" s="15"/>
      <c r="J7" s="15" t="s">
        <v>65</v>
      </c>
      <c r="K7" s="15"/>
      <c r="L7" s="15"/>
      <c r="M7" s="15" t="s">
        <v>66</v>
      </c>
    </row>
    <row r="8" s="45" customFormat="1" spans="1:13">
      <c r="A8" s="15"/>
      <c r="B8" s="15"/>
      <c r="C8" s="15"/>
      <c r="D8" s="15"/>
      <c r="E8" s="15"/>
      <c r="F8" s="15"/>
      <c r="G8" s="15" t="s">
        <v>67</v>
      </c>
      <c r="H8" s="15"/>
      <c r="I8" s="15"/>
      <c r="J8" s="15" t="s">
        <v>68</v>
      </c>
      <c r="K8" s="15"/>
      <c r="L8" s="15"/>
      <c r="M8" s="15"/>
    </row>
    <row r="9" s="45" customFormat="1" spans="1:13">
      <c r="A9" s="15"/>
      <c r="B9" s="15"/>
      <c r="C9" s="15"/>
      <c r="D9" s="15"/>
      <c r="E9" s="15"/>
      <c r="F9" s="15"/>
      <c r="G9" s="60" t="s">
        <v>69</v>
      </c>
      <c r="H9" s="61" t="s">
        <v>70</v>
      </c>
      <c r="I9" s="15" t="s">
        <v>71</v>
      </c>
      <c r="J9" s="60" t="s">
        <v>69</v>
      </c>
      <c r="K9" s="61" t="s">
        <v>70</v>
      </c>
      <c r="L9" s="15" t="s">
        <v>71</v>
      </c>
      <c r="M9" s="15"/>
    </row>
    <row r="10" s="45" customFormat="1" spans="1:13">
      <c r="A10" s="20" t="s">
        <v>1786</v>
      </c>
      <c r="B10" s="20"/>
      <c r="C10" s="20"/>
      <c r="D10" s="20"/>
      <c r="E10" s="20"/>
      <c r="F10" s="20"/>
      <c r="G10" s="20"/>
      <c r="H10" s="20"/>
      <c r="I10" s="20"/>
      <c r="J10" s="20"/>
      <c r="K10" s="20"/>
      <c r="L10" s="20"/>
      <c r="M10" s="20"/>
    </row>
    <row r="11" s="45" customFormat="1" ht="50.4" spans="1:13">
      <c r="A11" s="21" t="s">
        <v>1787</v>
      </c>
      <c r="B11" s="22" t="s">
        <v>1788</v>
      </c>
      <c r="C11" s="23"/>
      <c r="D11" s="35"/>
      <c r="E11" s="35" t="s">
        <v>1789</v>
      </c>
      <c r="F11" s="35" t="s">
        <v>1789</v>
      </c>
      <c r="G11" s="11" t="s">
        <v>76</v>
      </c>
      <c r="H11" s="40">
        <v>46149</v>
      </c>
      <c r="I11" s="29" t="s">
        <v>9</v>
      </c>
      <c r="J11" s="11"/>
      <c r="K11" s="40"/>
      <c r="L11" s="29"/>
      <c r="M11" s="23"/>
    </row>
    <row r="12" s="45" customFormat="1" ht="33.6" spans="1:13">
      <c r="A12" s="21" t="s">
        <v>1790</v>
      </c>
      <c r="B12" s="22" t="s">
        <v>1791</v>
      </c>
      <c r="C12" s="23"/>
      <c r="D12" s="35"/>
      <c r="E12" s="35" t="s">
        <v>1792</v>
      </c>
      <c r="F12" s="35" t="s">
        <v>1792</v>
      </c>
      <c r="G12" s="11" t="s">
        <v>76</v>
      </c>
      <c r="H12" s="40">
        <v>46149</v>
      </c>
      <c r="I12" s="29" t="s">
        <v>9</v>
      </c>
      <c r="J12" s="11"/>
      <c r="K12" s="40"/>
      <c r="L12" s="29"/>
      <c r="M12" s="23"/>
    </row>
    <row r="13" s="45" customFormat="1" ht="84" spans="1:13">
      <c r="A13" s="21" t="s">
        <v>1793</v>
      </c>
      <c r="B13" s="22" t="s">
        <v>84</v>
      </c>
      <c r="C13" s="23"/>
      <c r="D13" s="35"/>
      <c r="E13" s="35" t="s">
        <v>1794</v>
      </c>
      <c r="F13" s="35" t="s">
        <v>1794</v>
      </c>
      <c r="G13" s="11" t="s">
        <v>76</v>
      </c>
      <c r="H13" s="40">
        <v>46149</v>
      </c>
      <c r="I13" s="29" t="s">
        <v>9</v>
      </c>
      <c r="J13" s="11"/>
      <c r="K13" s="40"/>
      <c r="L13" s="29"/>
      <c r="M13" s="23"/>
    </row>
    <row r="14" s="45" customFormat="1" ht="67.2" spans="1:13">
      <c r="A14" s="21" t="s">
        <v>1795</v>
      </c>
      <c r="B14" s="22" t="s">
        <v>367</v>
      </c>
      <c r="C14" s="23"/>
      <c r="D14" s="35"/>
      <c r="E14" s="35" t="s">
        <v>1796</v>
      </c>
      <c r="F14" s="35" t="s">
        <v>1796</v>
      </c>
      <c r="G14" s="11" t="s">
        <v>76</v>
      </c>
      <c r="H14" s="40">
        <v>46149</v>
      </c>
      <c r="I14" s="29" t="s">
        <v>9</v>
      </c>
      <c r="J14" s="11"/>
      <c r="K14" s="40"/>
      <c r="L14" s="29"/>
      <c r="M14" s="23"/>
    </row>
    <row r="15" s="45" customFormat="1" ht="67.2" spans="1:13">
      <c r="A15" s="21" t="s">
        <v>1797</v>
      </c>
      <c r="B15" s="22" t="s">
        <v>1798</v>
      </c>
      <c r="C15" s="23"/>
      <c r="D15" s="35"/>
      <c r="E15" s="35" t="s">
        <v>1799</v>
      </c>
      <c r="F15" s="35" t="s">
        <v>1799</v>
      </c>
      <c r="G15" s="11" t="s">
        <v>76</v>
      </c>
      <c r="H15" s="40">
        <v>46149</v>
      </c>
      <c r="I15" s="29" t="s">
        <v>9</v>
      </c>
      <c r="J15" s="11"/>
      <c r="K15" s="40"/>
      <c r="L15" s="29"/>
      <c r="M15" s="23"/>
    </row>
    <row r="16" s="45" customFormat="1" ht="67.2" spans="1:13">
      <c r="A16" s="21" t="s">
        <v>1800</v>
      </c>
      <c r="B16" s="22" t="s">
        <v>370</v>
      </c>
      <c r="C16" s="23"/>
      <c r="D16" s="35"/>
      <c r="E16" s="35" t="s">
        <v>1801</v>
      </c>
      <c r="F16" s="35" t="s">
        <v>1801</v>
      </c>
      <c r="G16" s="11" t="s">
        <v>76</v>
      </c>
      <c r="H16" s="40">
        <v>46149</v>
      </c>
      <c r="I16" s="29" t="s">
        <v>9</v>
      </c>
      <c r="J16" s="11"/>
      <c r="K16" s="40"/>
      <c r="L16" s="29"/>
      <c r="M16" s="23"/>
    </row>
    <row r="17" s="45" customFormat="1" ht="33.6" spans="1:13">
      <c r="A17" s="21" t="s">
        <v>1802</v>
      </c>
      <c r="B17" s="22" t="s">
        <v>1803</v>
      </c>
      <c r="C17" s="23"/>
      <c r="D17" s="35"/>
      <c r="E17" s="35" t="s">
        <v>1804</v>
      </c>
      <c r="F17" s="35" t="s">
        <v>1804</v>
      </c>
      <c r="G17" s="11" t="s">
        <v>76</v>
      </c>
      <c r="H17" s="40">
        <v>46149</v>
      </c>
      <c r="I17" s="29" t="s">
        <v>9</v>
      </c>
      <c r="J17" s="11"/>
      <c r="K17" s="40"/>
      <c r="L17" s="29"/>
      <c r="M17" s="23"/>
    </row>
    <row r="18" s="45" customFormat="1" ht="50.4" spans="1:13">
      <c r="A18" s="21" t="s">
        <v>1805</v>
      </c>
      <c r="B18" s="22" t="s">
        <v>1806</v>
      </c>
      <c r="C18" s="23"/>
      <c r="D18" s="35"/>
      <c r="E18" s="35" t="s">
        <v>1807</v>
      </c>
      <c r="F18" s="35" t="s">
        <v>1807</v>
      </c>
      <c r="G18" s="11" t="s">
        <v>76</v>
      </c>
      <c r="H18" s="40">
        <v>46149</v>
      </c>
      <c r="I18" s="29" t="s">
        <v>9</v>
      </c>
      <c r="J18" s="11"/>
      <c r="K18" s="40"/>
      <c r="L18" s="29"/>
      <c r="M18" s="23"/>
    </row>
    <row r="19" s="45" customFormat="1" ht="50.4" spans="1:13">
      <c r="A19" s="21" t="s">
        <v>1808</v>
      </c>
      <c r="B19" s="22" t="s">
        <v>1809</v>
      </c>
      <c r="C19" s="23"/>
      <c r="D19" s="35"/>
      <c r="E19" s="35" t="s">
        <v>1810</v>
      </c>
      <c r="F19" s="35" t="s">
        <v>1810</v>
      </c>
      <c r="G19" s="11" t="s">
        <v>76</v>
      </c>
      <c r="H19" s="40">
        <v>46149</v>
      </c>
      <c r="I19" s="29" t="s">
        <v>9</v>
      </c>
      <c r="J19" s="11"/>
      <c r="K19" s="40"/>
      <c r="L19" s="29"/>
      <c r="M19" s="23"/>
    </row>
    <row r="20" s="45" customFormat="1" ht="33.6" spans="1:13">
      <c r="A20" s="21" t="s">
        <v>1811</v>
      </c>
      <c r="B20" s="22" t="s">
        <v>1812</v>
      </c>
      <c r="C20" s="23"/>
      <c r="D20" s="35"/>
      <c r="E20" s="35" t="s">
        <v>1813</v>
      </c>
      <c r="F20" s="35" t="s">
        <v>1813</v>
      </c>
      <c r="G20" s="11" t="s">
        <v>76</v>
      </c>
      <c r="H20" s="40">
        <v>46149</v>
      </c>
      <c r="I20" s="29" t="s">
        <v>9</v>
      </c>
      <c r="J20" s="11"/>
      <c r="K20" s="40"/>
      <c r="L20" s="29"/>
      <c r="M20" s="23"/>
    </row>
    <row r="21" s="45" customFormat="1" ht="67.2" spans="1:13">
      <c r="A21" s="21" t="s">
        <v>1814</v>
      </c>
      <c r="B21" s="22" t="s">
        <v>1815</v>
      </c>
      <c r="C21" s="23"/>
      <c r="D21" s="35"/>
      <c r="E21" s="35" t="s">
        <v>1816</v>
      </c>
      <c r="F21" s="35" t="s">
        <v>1816</v>
      </c>
      <c r="G21" s="11" t="s">
        <v>76</v>
      </c>
      <c r="H21" s="40">
        <v>46149</v>
      </c>
      <c r="I21" s="29" t="s">
        <v>9</v>
      </c>
      <c r="J21" s="11"/>
      <c r="K21" s="40"/>
      <c r="L21" s="29"/>
      <c r="M21" s="23"/>
    </row>
    <row r="22" s="45" customFormat="1" ht="50.4" spans="1:13">
      <c r="A22" s="21" t="s">
        <v>1817</v>
      </c>
      <c r="B22" s="22" t="s">
        <v>1818</v>
      </c>
      <c r="C22" s="23"/>
      <c r="D22" s="35"/>
      <c r="E22" s="35" t="s">
        <v>1819</v>
      </c>
      <c r="F22" s="35" t="s">
        <v>1819</v>
      </c>
      <c r="G22" s="11" t="s">
        <v>76</v>
      </c>
      <c r="H22" s="40">
        <v>46149</v>
      </c>
      <c r="I22" s="29" t="s">
        <v>9</v>
      </c>
      <c r="J22" s="11"/>
      <c r="K22" s="40"/>
      <c r="L22" s="29"/>
      <c r="M22" s="23"/>
    </row>
    <row r="23" s="45" customFormat="1" ht="33.6" spans="1:13">
      <c r="A23" s="21" t="s">
        <v>1820</v>
      </c>
      <c r="B23" s="22" t="s">
        <v>1821</v>
      </c>
      <c r="C23" s="23"/>
      <c r="D23" s="35"/>
      <c r="E23" s="35" t="s">
        <v>1792</v>
      </c>
      <c r="F23" s="35" t="s">
        <v>1792</v>
      </c>
      <c r="G23" s="11" t="s">
        <v>76</v>
      </c>
      <c r="H23" s="40">
        <v>46149</v>
      </c>
      <c r="I23" s="29" t="s">
        <v>9</v>
      </c>
      <c r="J23" s="11"/>
      <c r="K23" s="40"/>
      <c r="L23" s="29"/>
      <c r="M23" s="23"/>
    </row>
    <row r="24" s="45" customFormat="1" ht="50.4" spans="1:13">
      <c r="A24" s="21" t="s">
        <v>1822</v>
      </c>
      <c r="B24" s="22" t="s">
        <v>1823</v>
      </c>
      <c r="C24" s="23"/>
      <c r="D24" s="35"/>
      <c r="E24" s="35" t="s">
        <v>1807</v>
      </c>
      <c r="F24" s="35" t="s">
        <v>1807</v>
      </c>
      <c r="G24" s="11" t="s">
        <v>76</v>
      </c>
      <c r="H24" s="40">
        <v>46149</v>
      </c>
      <c r="I24" s="29" t="s">
        <v>9</v>
      </c>
      <c r="J24" s="11"/>
      <c r="K24" s="40"/>
      <c r="L24" s="29"/>
      <c r="M24" s="23"/>
    </row>
    <row r="25" s="45" customFormat="1" ht="50.4" spans="1:13">
      <c r="A25" s="21" t="s">
        <v>1824</v>
      </c>
      <c r="B25" s="22" t="s">
        <v>1825</v>
      </c>
      <c r="C25" s="23"/>
      <c r="D25" s="35"/>
      <c r="E25" s="35" t="s">
        <v>1826</v>
      </c>
      <c r="F25" s="35" t="s">
        <v>1826</v>
      </c>
      <c r="G25" s="11" t="s">
        <v>76</v>
      </c>
      <c r="H25" s="40">
        <v>46149</v>
      </c>
      <c r="I25" s="29" t="s">
        <v>9</v>
      </c>
      <c r="J25" s="11"/>
      <c r="K25" s="40"/>
      <c r="L25" s="29"/>
      <c r="M25" s="23"/>
    </row>
    <row r="26" s="45" customFormat="1" ht="50.4" spans="1:13">
      <c r="A26" s="21" t="s">
        <v>1827</v>
      </c>
      <c r="B26" s="22" t="s">
        <v>102</v>
      </c>
      <c r="C26" s="23"/>
      <c r="D26" s="35"/>
      <c r="E26" s="35" t="s">
        <v>1828</v>
      </c>
      <c r="F26" s="35" t="s">
        <v>1828</v>
      </c>
      <c r="G26" s="11" t="s">
        <v>76</v>
      </c>
      <c r="H26" s="40">
        <v>46149</v>
      </c>
      <c r="I26" s="29" t="s">
        <v>9</v>
      </c>
      <c r="J26" s="11"/>
      <c r="K26" s="40"/>
      <c r="L26" s="29"/>
      <c r="M26" s="23"/>
    </row>
    <row r="27" s="45" customFormat="1" ht="50.4" spans="1:13">
      <c r="A27" s="21" t="s">
        <v>1829</v>
      </c>
      <c r="B27" s="22" t="s">
        <v>1830</v>
      </c>
      <c r="C27" s="23"/>
      <c r="D27" s="35"/>
      <c r="E27" s="35" t="s">
        <v>1831</v>
      </c>
      <c r="F27" s="35" t="s">
        <v>1831</v>
      </c>
      <c r="G27" s="11" t="s">
        <v>76</v>
      </c>
      <c r="H27" s="40">
        <v>46149</v>
      </c>
      <c r="I27" s="29" t="s">
        <v>9</v>
      </c>
      <c r="J27" s="11"/>
      <c r="K27" s="40"/>
      <c r="L27" s="29"/>
      <c r="M27" s="23"/>
    </row>
    <row r="28" s="45" customFormat="1" ht="50.4" spans="1:13">
      <c r="A28" s="21" t="s">
        <v>1832</v>
      </c>
      <c r="B28" s="22" t="s">
        <v>1833</v>
      </c>
      <c r="C28" s="23"/>
      <c r="D28" s="35"/>
      <c r="E28" s="35" t="s">
        <v>1834</v>
      </c>
      <c r="F28" s="35" t="s">
        <v>1834</v>
      </c>
      <c r="G28" s="11" t="s">
        <v>76</v>
      </c>
      <c r="H28" s="40">
        <v>46149</v>
      </c>
      <c r="I28" s="29" t="s">
        <v>9</v>
      </c>
      <c r="J28" s="11"/>
      <c r="K28" s="40"/>
      <c r="L28" s="29"/>
      <c r="M28" s="23"/>
    </row>
    <row r="29" s="45" customFormat="1" ht="50.4" spans="1:13">
      <c r="A29" s="21" t="s">
        <v>1835</v>
      </c>
      <c r="B29" s="22" t="s">
        <v>1836</v>
      </c>
      <c r="C29" s="23"/>
      <c r="D29" s="35"/>
      <c r="E29" s="35" t="s">
        <v>1837</v>
      </c>
      <c r="F29" s="35" t="s">
        <v>1837</v>
      </c>
      <c r="G29" s="11" t="s">
        <v>76</v>
      </c>
      <c r="H29" s="40">
        <v>46149</v>
      </c>
      <c r="I29" s="29" t="s">
        <v>9</v>
      </c>
      <c r="J29" s="11"/>
      <c r="K29" s="40"/>
      <c r="L29" s="29"/>
      <c r="M29" s="23"/>
    </row>
    <row r="30" s="45" customFormat="1" ht="50.4" spans="1:13">
      <c r="A30" s="21" t="s">
        <v>1838</v>
      </c>
      <c r="B30" s="22" t="s">
        <v>1839</v>
      </c>
      <c r="C30" s="23"/>
      <c r="D30" s="35"/>
      <c r="E30" s="35" t="s">
        <v>1840</v>
      </c>
      <c r="F30" s="35" t="s">
        <v>1840</v>
      </c>
      <c r="G30" s="11" t="s">
        <v>76</v>
      </c>
      <c r="H30" s="40">
        <v>46149</v>
      </c>
      <c r="I30" s="29" t="s">
        <v>9</v>
      </c>
      <c r="J30" s="11"/>
      <c r="K30" s="40"/>
      <c r="L30" s="29"/>
      <c r="M30" s="23"/>
    </row>
    <row r="31" s="45" customFormat="1" ht="50.4" spans="1:13">
      <c r="A31" s="21" t="s">
        <v>1841</v>
      </c>
      <c r="B31" s="22" t="s">
        <v>1842</v>
      </c>
      <c r="C31" s="23"/>
      <c r="D31" s="35"/>
      <c r="E31" s="35" t="s">
        <v>1843</v>
      </c>
      <c r="F31" s="35" t="s">
        <v>1843</v>
      </c>
      <c r="G31" s="11" t="s">
        <v>76</v>
      </c>
      <c r="H31" s="40">
        <v>46149</v>
      </c>
      <c r="I31" s="29" t="s">
        <v>9</v>
      </c>
      <c r="J31" s="11"/>
      <c r="K31" s="40"/>
      <c r="L31" s="29"/>
      <c r="M31" s="23"/>
    </row>
    <row r="32" s="45" customFormat="1" ht="50.4" spans="1:13">
      <c r="A32" s="21" t="s">
        <v>1844</v>
      </c>
      <c r="B32" s="22" t="s">
        <v>145</v>
      </c>
      <c r="C32" s="23"/>
      <c r="D32" s="35"/>
      <c r="E32" s="35" t="s">
        <v>1845</v>
      </c>
      <c r="F32" s="35" t="s">
        <v>1845</v>
      </c>
      <c r="G32" s="11" t="s">
        <v>76</v>
      </c>
      <c r="H32" s="40">
        <v>46149</v>
      </c>
      <c r="I32" s="29" t="s">
        <v>9</v>
      </c>
      <c r="J32" s="11"/>
      <c r="K32" s="40"/>
      <c r="L32" s="29"/>
      <c r="M32" s="23"/>
    </row>
    <row r="33" s="45" customFormat="1" ht="67.2" spans="1:13">
      <c r="A33" s="21" t="s">
        <v>1846</v>
      </c>
      <c r="B33" s="22" t="s">
        <v>1847</v>
      </c>
      <c r="C33" s="23"/>
      <c r="D33" s="35"/>
      <c r="E33" s="35" t="s">
        <v>1848</v>
      </c>
      <c r="F33" s="35" t="s">
        <v>1848</v>
      </c>
      <c r="G33" s="11" t="s">
        <v>76</v>
      </c>
      <c r="H33" s="40">
        <v>46149</v>
      </c>
      <c r="I33" s="29" t="s">
        <v>9</v>
      </c>
      <c r="J33" s="11"/>
      <c r="K33" s="40"/>
      <c r="L33" s="29"/>
      <c r="M33" s="23"/>
    </row>
    <row r="34" s="45" customFormat="1" ht="50.4" spans="1:13">
      <c r="A34" s="21" t="s">
        <v>1849</v>
      </c>
      <c r="B34" s="22" t="s">
        <v>1850</v>
      </c>
      <c r="C34" s="23"/>
      <c r="D34" s="35"/>
      <c r="E34" s="35" t="s">
        <v>1837</v>
      </c>
      <c r="F34" s="35" t="s">
        <v>1837</v>
      </c>
      <c r="G34" s="11" t="s">
        <v>76</v>
      </c>
      <c r="H34" s="40">
        <v>46149</v>
      </c>
      <c r="I34" s="29" t="s">
        <v>9</v>
      </c>
      <c r="J34" s="11"/>
      <c r="K34" s="40"/>
      <c r="L34" s="29"/>
      <c r="M34" s="23"/>
    </row>
    <row r="35" s="45" customFormat="1" ht="84" spans="1:13">
      <c r="A35" s="21" t="s">
        <v>1851</v>
      </c>
      <c r="B35" s="22" t="s">
        <v>1550</v>
      </c>
      <c r="C35" s="23"/>
      <c r="D35" s="35"/>
      <c r="E35" s="35" t="s">
        <v>1852</v>
      </c>
      <c r="F35" s="35" t="s">
        <v>1852</v>
      </c>
      <c r="G35" s="11" t="s">
        <v>76</v>
      </c>
      <c r="H35" s="40">
        <v>46149</v>
      </c>
      <c r="I35" s="29" t="s">
        <v>9</v>
      </c>
      <c r="J35" s="11"/>
      <c r="K35" s="40"/>
      <c r="L35" s="29"/>
      <c r="M35" s="23"/>
    </row>
    <row r="36" s="45" customFormat="1" ht="50.4" spans="1:13">
      <c r="A36" s="21" t="s">
        <v>1853</v>
      </c>
      <c r="B36" s="22" t="s">
        <v>1854</v>
      </c>
      <c r="C36" s="23"/>
      <c r="D36" s="35"/>
      <c r="E36" s="35" t="s">
        <v>1855</v>
      </c>
      <c r="F36" s="35" t="s">
        <v>1855</v>
      </c>
      <c r="G36" s="11" t="s">
        <v>76</v>
      </c>
      <c r="H36" s="40">
        <v>46149</v>
      </c>
      <c r="I36" s="29" t="s">
        <v>9</v>
      </c>
      <c r="J36" s="11"/>
      <c r="K36" s="40"/>
      <c r="L36" s="29"/>
      <c r="M36" s="23"/>
    </row>
    <row r="37" s="45" customFormat="1" ht="67.2" spans="1:13">
      <c r="A37" s="21" t="s">
        <v>1856</v>
      </c>
      <c r="B37" s="22" t="s">
        <v>1857</v>
      </c>
      <c r="C37" s="23"/>
      <c r="D37" s="35"/>
      <c r="E37" s="35" t="s">
        <v>1848</v>
      </c>
      <c r="F37" s="35" t="s">
        <v>1848</v>
      </c>
      <c r="G37" s="11" t="s">
        <v>76</v>
      </c>
      <c r="H37" s="40">
        <v>46149</v>
      </c>
      <c r="I37" s="29" t="s">
        <v>9</v>
      </c>
      <c r="J37" s="11"/>
      <c r="K37" s="40"/>
      <c r="L37" s="29"/>
      <c r="M37" s="23"/>
    </row>
    <row r="38" s="45" customFormat="1" ht="50.4" spans="1:13">
      <c r="A38" s="21" t="s">
        <v>1858</v>
      </c>
      <c r="B38" s="22" t="s">
        <v>397</v>
      </c>
      <c r="C38" s="23"/>
      <c r="D38" s="35"/>
      <c r="E38" s="35" t="s">
        <v>1859</v>
      </c>
      <c r="F38" s="35" t="s">
        <v>1859</v>
      </c>
      <c r="G38" s="11" t="s">
        <v>76</v>
      </c>
      <c r="H38" s="40">
        <v>46149</v>
      </c>
      <c r="I38" s="29" t="s">
        <v>9</v>
      </c>
      <c r="J38" s="11"/>
      <c r="K38" s="40"/>
      <c r="L38" s="29"/>
      <c r="M38" s="23"/>
    </row>
    <row r="39" s="45" customFormat="1" ht="67.2" spans="1:13">
      <c r="A39" s="21" t="s">
        <v>1860</v>
      </c>
      <c r="B39" s="22" t="s">
        <v>400</v>
      </c>
      <c r="C39" s="23"/>
      <c r="D39" s="35"/>
      <c r="E39" s="35" t="s">
        <v>1848</v>
      </c>
      <c r="F39" s="35" t="s">
        <v>1848</v>
      </c>
      <c r="G39" s="11" t="s">
        <v>76</v>
      </c>
      <c r="H39" s="40">
        <v>46149</v>
      </c>
      <c r="I39" s="29" t="s">
        <v>9</v>
      </c>
      <c r="J39" s="11"/>
      <c r="K39" s="40"/>
      <c r="L39" s="29"/>
      <c r="M39" s="23"/>
    </row>
    <row r="40" s="45" customFormat="1" ht="50.4" spans="1:13">
      <c r="A40" s="21" t="s">
        <v>1861</v>
      </c>
      <c r="B40" s="22" t="s">
        <v>148</v>
      </c>
      <c r="C40" s="23"/>
      <c r="D40" s="35"/>
      <c r="E40" s="35" t="s">
        <v>1862</v>
      </c>
      <c r="F40" s="35" t="s">
        <v>1862</v>
      </c>
      <c r="G40" s="11" t="s">
        <v>76</v>
      </c>
      <c r="H40" s="40">
        <v>46149</v>
      </c>
      <c r="I40" s="29" t="s">
        <v>9</v>
      </c>
      <c r="J40" s="11"/>
      <c r="K40" s="40"/>
      <c r="L40" s="29"/>
      <c r="M40" s="23"/>
    </row>
    <row r="41" s="45" customFormat="1" ht="67.2" spans="1:13">
      <c r="A41" s="21" t="s">
        <v>1863</v>
      </c>
      <c r="B41" s="22" t="s">
        <v>1864</v>
      </c>
      <c r="C41" s="23"/>
      <c r="D41" s="35"/>
      <c r="E41" s="35" t="s">
        <v>1848</v>
      </c>
      <c r="F41" s="35" t="s">
        <v>1848</v>
      </c>
      <c r="G41" s="11" t="s">
        <v>76</v>
      </c>
      <c r="H41" s="40">
        <v>46149</v>
      </c>
      <c r="I41" s="29" t="s">
        <v>9</v>
      </c>
      <c r="J41" s="11"/>
      <c r="K41" s="40"/>
      <c r="L41" s="29"/>
      <c r="M41" s="23"/>
    </row>
    <row r="42" s="45" customFormat="1" ht="50.4" spans="1:13">
      <c r="A42" s="21" t="s">
        <v>1865</v>
      </c>
      <c r="B42" s="22" t="s">
        <v>1866</v>
      </c>
      <c r="C42" s="23"/>
      <c r="D42" s="35"/>
      <c r="E42" s="35" t="s">
        <v>1867</v>
      </c>
      <c r="F42" s="35" t="s">
        <v>1867</v>
      </c>
      <c r="G42" s="11" t="s">
        <v>76</v>
      </c>
      <c r="H42" s="40">
        <v>46149</v>
      </c>
      <c r="I42" s="29" t="s">
        <v>9</v>
      </c>
      <c r="J42" s="11"/>
      <c r="K42" s="40"/>
      <c r="L42" s="29"/>
      <c r="M42" s="23"/>
    </row>
    <row r="43" s="45" customFormat="1" ht="117.6" spans="1:13">
      <c r="A43" s="21" t="s">
        <v>1868</v>
      </c>
      <c r="B43" s="22" t="s">
        <v>1869</v>
      </c>
      <c r="C43" s="23"/>
      <c r="D43" s="35"/>
      <c r="E43" s="35" t="s">
        <v>1870</v>
      </c>
      <c r="F43" s="35" t="s">
        <v>1870</v>
      </c>
      <c r="G43" s="11" t="s">
        <v>76</v>
      </c>
      <c r="H43" s="40">
        <v>46149</v>
      </c>
      <c r="I43" s="29" t="s">
        <v>9</v>
      </c>
      <c r="J43" s="11"/>
      <c r="K43" s="40"/>
      <c r="L43" s="29"/>
      <c r="M43" s="23"/>
    </row>
    <row r="44" s="45" customFormat="1" ht="50.4" spans="1:13">
      <c r="A44" s="21" t="s">
        <v>1871</v>
      </c>
      <c r="B44" s="22" t="s">
        <v>1872</v>
      </c>
      <c r="C44" s="23"/>
      <c r="D44" s="35"/>
      <c r="E44" s="35" t="s">
        <v>1873</v>
      </c>
      <c r="F44" s="35" t="s">
        <v>1873</v>
      </c>
      <c r="G44" s="11" t="s">
        <v>76</v>
      </c>
      <c r="H44" s="40">
        <v>46149</v>
      </c>
      <c r="I44" s="29" t="s">
        <v>9</v>
      </c>
      <c r="J44" s="11"/>
      <c r="K44" s="40"/>
      <c r="L44" s="29"/>
      <c r="M44" s="23"/>
    </row>
    <row r="45" s="45" customFormat="1" ht="67.2" spans="1:13">
      <c r="A45" s="21" t="s">
        <v>1874</v>
      </c>
      <c r="B45" s="22" t="s">
        <v>1875</v>
      </c>
      <c r="C45" s="23"/>
      <c r="D45" s="35"/>
      <c r="E45" s="35" t="s">
        <v>1848</v>
      </c>
      <c r="F45" s="35" t="s">
        <v>1848</v>
      </c>
      <c r="G45" s="11" t="s">
        <v>76</v>
      </c>
      <c r="H45" s="40">
        <v>46149</v>
      </c>
      <c r="I45" s="29" t="s">
        <v>9</v>
      </c>
      <c r="J45" s="11"/>
      <c r="K45" s="40"/>
      <c r="L45" s="29"/>
      <c r="M45" s="23"/>
    </row>
    <row r="46" s="45" customFormat="1" ht="50.4" spans="1:13">
      <c r="A46" s="21" t="s">
        <v>1876</v>
      </c>
      <c r="B46" s="22" t="s">
        <v>151</v>
      </c>
      <c r="C46" s="23"/>
      <c r="D46" s="35"/>
      <c r="E46" s="35" t="s">
        <v>1877</v>
      </c>
      <c r="F46" s="35" t="s">
        <v>1877</v>
      </c>
      <c r="G46" s="11" t="s">
        <v>76</v>
      </c>
      <c r="H46" s="40">
        <v>46149</v>
      </c>
      <c r="I46" s="29" t="s">
        <v>9</v>
      </c>
      <c r="J46" s="11"/>
      <c r="K46" s="40"/>
      <c r="L46" s="29"/>
      <c r="M46" s="23"/>
    </row>
    <row r="47" s="45" customFormat="1" ht="67.2" spans="1:13">
      <c r="A47" s="21" t="s">
        <v>1878</v>
      </c>
      <c r="B47" s="22" t="s">
        <v>445</v>
      </c>
      <c r="C47" s="23"/>
      <c r="D47" s="35"/>
      <c r="E47" s="35" t="s">
        <v>1848</v>
      </c>
      <c r="F47" s="35" t="s">
        <v>1848</v>
      </c>
      <c r="G47" s="11" t="s">
        <v>76</v>
      </c>
      <c r="H47" s="40">
        <v>46149</v>
      </c>
      <c r="I47" s="29" t="s">
        <v>9</v>
      </c>
      <c r="J47" s="11"/>
      <c r="K47" s="40"/>
      <c r="L47" s="29"/>
      <c r="M47" s="23"/>
    </row>
    <row r="48" s="45" customFormat="1" ht="50.4" spans="1:13">
      <c r="A48" s="21" t="s">
        <v>1879</v>
      </c>
      <c r="B48" s="22" t="s">
        <v>1880</v>
      </c>
      <c r="C48" s="23"/>
      <c r="D48" s="35"/>
      <c r="E48" s="35" t="s">
        <v>1881</v>
      </c>
      <c r="F48" s="35" t="s">
        <v>1881</v>
      </c>
      <c r="G48" s="11" t="s">
        <v>76</v>
      </c>
      <c r="H48" s="40">
        <v>46149</v>
      </c>
      <c r="I48" s="29" t="s">
        <v>9</v>
      </c>
      <c r="J48" s="11"/>
      <c r="K48" s="40"/>
      <c r="L48" s="29"/>
      <c r="M48" s="23"/>
    </row>
    <row r="49" s="45" customFormat="1" ht="67.2" spans="1:13">
      <c r="A49" s="21" t="s">
        <v>1882</v>
      </c>
      <c r="B49" s="22" t="s">
        <v>1883</v>
      </c>
      <c r="C49" s="23"/>
      <c r="D49" s="35"/>
      <c r="E49" s="35" t="s">
        <v>1884</v>
      </c>
      <c r="F49" s="35" t="s">
        <v>1884</v>
      </c>
      <c r="G49" s="11" t="s">
        <v>76</v>
      </c>
      <c r="H49" s="40">
        <v>46149</v>
      </c>
      <c r="I49" s="29" t="s">
        <v>9</v>
      </c>
      <c r="J49" s="11"/>
      <c r="K49" s="40"/>
      <c r="L49" s="29"/>
      <c r="M49" s="23"/>
    </row>
    <row r="50" s="45" customFormat="1" ht="50.4" spans="1:13">
      <c r="A50" s="21" t="s">
        <v>1885</v>
      </c>
      <c r="B50" s="22" t="s">
        <v>1886</v>
      </c>
      <c r="C50" s="23"/>
      <c r="D50" s="35"/>
      <c r="E50" s="35" t="s">
        <v>1887</v>
      </c>
      <c r="F50" s="35" t="s">
        <v>1887</v>
      </c>
      <c r="G50" s="11" t="s">
        <v>76</v>
      </c>
      <c r="H50" s="40">
        <v>46149</v>
      </c>
      <c r="I50" s="29" t="s">
        <v>9</v>
      </c>
      <c r="J50" s="11"/>
      <c r="K50" s="40"/>
      <c r="L50" s="29"/>
      <c r="M50" s="23"/>
    </row>
    <row r="51" s="45" customFormat="1" ht="50.4" spans="1:13">
      <c r="A51" s="21" t="s">
        <v>1888</v>
      </c>
      <c r="B51" s="22" t="s">
        <v>1889</v>
      </c>
      <c r="C51" s="23"/>
      <c r="D51" s="35"/>
      <c r="E51" s="35" t="s">
        <v>1890</v>
      </c>
      <c r="F51" s="35" t="s">
        <v>1890</v>
      </c>
      <c r="G51" s="11" t="s">
        <v>76</v>
      </c>
      <c r="H51" s="40">
        <v>46149</v>
      </c>
      <c r="I51" s="29" t="s">
        <v>9</v>
      </c>
      <c r="J51" s="11"/>
      <c r="K51" s="40"/>
      <c r="L51" s="29"/>
      <c r="M51" s="23"/>
    </row>
    <row r="52" s="45" customFormat="1" ht="84" spans="1:13">
      <c r="A52" s="21" t="s">
        <v>1891</v>
      </c>
      <c r="B52" s="22" t="s">
        <v>1892</v>
      </c>
      <c r="C52" s="23"/>
      <c r="D52" s="35"/>
      <c r="E52" s="35" t="s">
        <v>1893</v>
      </c>
      <c r="F52" s="35" t="s">
        <v>1893</v>
      </c>
      <c r="G52" s="11" t="s">
        <v>76</v>
      </c>
      <c r="H52" s="40">
        <v>46149</v>
      </c>
      <c r="I52" s="29" t="s">
        <v>9</v>
      </c>
      <c r="J52" s="11"/>
      <c r="K52" s="40"/>
      <c r="L52" s="29"/>
      <c r="M52" s="23"/>
    </row>
    <row r="53" s="45" customFormat="1" ht="50.4" spans="1:13">
      <c r="A53" s="21" t="s">
        <v>1894</v>
      </c>
      <c r="B53" s="22" t="s">
        <v>1895</v>
      </c>
      <c r="C53" s="23"/>
      <c r="D53" s="35"/>
      <c r="E53" s="35" t="s">
        <v>1896</v>
      </c>
      <c r="F53" s="35" t="s">
        <v>1896</v>
      </c>
      <c r="G53" s="11" t="s">
        <v>76</v>
      </c>
      <c r="H53" s="40">
        <v>46149</v>
      </c>
      <c r="I53" s="29" t="s">
        <v>9</v>
      </c>
      <c r="J53" s="11"/>
      <c r="K53" s="40"/>
      <c r="L53" s="29"/>
      <c r="M53" s="23"/>
    </row>
    <row r="54" s="45" customFormat="1" ht="67.2" spans="1:13">
      <c r="A54" s="21" t="s">
        <v>1897</v>
      </c>
      <c r="B54" s="22" t="s">
        <v>1898</v>
      </c>
      <c r="C54" s="23"/>
      <c r="D54" s="35"/>
      <c r="E54" s="35" t="s">
        <v>1899</v>
      </c>
      <c r="F54" s="35" t="s">
        <v>1899</v>
      </c>
      <c r="G54" s="11" t="s">
        <v>76</v>
      </c>
      <c r="H54" s="40">
        <v>46149</v>
      </c>
      <c r="I54" s="29" t="s">
        <v>9</v>
      </c>
      <c r="J54" s="11"/>
      <c r="K54" s="40"/>
      <c r="L54" s="29"/>
      <c r="M54" s="23"/>
    </row>
    <row r="55" s="45" customFormat="1" ht="67.2" spans="1:13">
      <c r="A55" s="21" t="s">
        <v>1900</v>
      </c>
      <c r="B55" s="22" t="s">
        <v>1901</v>
      </c>
      <c r="C55" s="23"/>
      <c r="D55" s="35"/>
      <c r="E55" s="35" t="s">
        <v>1902</v>
      </c>
      <c r="F55" s="35" t="s">
        <v>1902</v>
      </c>
      <c r="G55" s="11" t="s">
        <v>76</v>
      </c>
      <c r="H55" s="40">
        <v>46149</v>
      </c>
      <c r="I55" s="29" t="s">
        <v>9</v>
      </c>
      <c r="J55" s="11"/>
      <c r="K55" s="40"/>
      <c r="L55" s="29"/>
      <c r="M55" s="23"/>
    </row>
    <row r="56" s="45" customFormat="1" ht="50.4" spans="1:13">
      <c r="A56" s="21" t="s">
        <v>1903</v>
      </c>
      <c r="B56" s="22" t="s">
        <v>1904</v>
      </c>
      <c r="C56" s="23"/>
      <c r="D56" s="35"/>
      <c r="E56" s="35" t="s">
        <v>1905</v>
      </c>
      <c r="F56" s="35" t="s">
        <v>1905</v>
      </c>
      <c r="G56" s="11" t="s">
        <v>76</v>
      </c>
      <c r="H56" s="40">
        <v>46149</v>
      </c>
      <c r="I56" s="29" t="s">
        <v>9</v>
      </c>
      <c r="J56" s="11"/>
      <c r="K56" s="40"/>
      <c r="L56" s="29"/>
      <c r="M56" s="23"/>
    </row>
    <row r="57" s="45" customFormat="1" ht="67.2" spans="1:13">
      <c r="A57" s="21" t="s">
        <v>1906</v>
      </c>
      <c r="B57" s="22" t="s">
        <v>1907</v>
      </c>
      <c r="C57" s="23"/>
      <c r="D57" s="35"/>
      <c r="E57" s="35" t="s">
        <v>1908</v>
      </c>
      <c r="F57" s="35" t="s">
        <v>1908</v>
      </c>
      <c r="G57" s="11" t="s">
        <v>76</v>
      </c>
      <c r="H57" s="40">
        <v>46149</v>
      </c>
      <c r="I57" s="29" t="s">
        <v>9</v>
      </c>
      <c r="J57" s="11"/>
      <c r="K57" s="40"/>
      <c r="L57" s="29"/>
      <c r="M57" s="23"/>
    </row>
    <row r="58" s="45" customFormat="1" ht="67.2" spans="1:13">
      <c r="A58" s="21" t="s">
        <v>1909</v>
      </c>
      <c r="B58" s="22" t="s">
        <v>1910</v>
      </c>
      <c r="C58" s="23"/>
      <c r="D58" s="35"/>
      <c r="E58" s="35" t="s">
        <v>1911</v>
      </c>
      <c r="F58" s="35" t="s">
        <v>1911</v>
      </c>
      <c r="G58" s="11" t="s">
        <v>76</v>
      </c>
      <c r="H58" s="40">
        <v>46149</v>
      </c>
      <c r="I58" s="29" t="s">
        <v>9</v>
      </c>
      <c r="J58" s="11"/>
      <c r="K58" s="40"/>
      <c r="L58" s="29"/>
      <c r="M58" s="23"/>
    </row>
    <row r="59" s="45" customFormat="1" ht="84" spans="1:13">
      <c r="A59" s="21" t="s">
        <v>1912</v>
      </c>
      <c r="B59" s="22" t="s">
        <v>1913</v>
      </c>
      <c r="C59" s="23"/>
      <c r="D59" s="35"/>
      <c r="E59" s="35" t="s">
        <v>1914</v>
      </c>
      <c r="F59" s="35" t="s">
        <v>1914</v>
      </c>
      <c r="G59" s="11" t="s">
        <v>76</v>
      </c>
      <c r="H59" s="40">
        <v>46149</v>
      </c>
      <c r="I59" s="29" t="s">
        <v>9</v>
      </c>
      <c r="J59" s="11"/>
      <c r="K59" s="40"/>
      <c r="L59" s="29"/>
      <c r="M59" s="23"/>
    </row>
    <row r="60" s="45" customFormat="1" ht="67.2" spans="1:13">
      <c r="A60" s="21" t="s">
        <v>1915</v>
      </c>
      <c r="B60" s="22" t="s">
        <v>1916</v>
      </c>
      <c r="C60" s="23"/>
      <c r="D60" s="35"/>
      <c r="E60" s="35" t="s">
        <v>1917</v>
      </c>
      <c r="F60" s="35" t="s">
        <v>1917</v>
      </c>
      <c r="G60" s="11" t="s">
        <v>76</v>
      </c>
      <c r="H60" s="40">
        <v>46149</v>
      </c>
      <c r="I60" s="29" t="s">
        <v>9</v>
      </c>
      <c r="J60" s="11"/>
      <c r="K60" s="40"/>
      <c r="L60" s="29"/>
      <c r="M60" s="23"/>
    </row>
    <row r="61" s="45" customFormat="1" ht="67.2" spans="1:13">
      <c r="A61" s="21" t="s">
        <v>1918</v>
      </c>
      <c r="B61" s="22" t="s">
        <v>1919</v>
      </c>
      <c r="C61" s="23"/>
      <c r="D61" s="35"/>
      <c r="E61" s="35" t="s">
        <v>1920</v>
      </c>
      <c r="F61" s="35" t="s">
        <v>1920</v>
      </c>
      <c r="G61" s="11" t="s">
        <v>76</v>
      </c>
      <c r="H61" s="40">
        <v>46149</v>
      </c>
      <c r="I61" s="29" t="s">
        <v>9</v>
      </c>
      <c r="J61" s="11"/>
      <c r="K61" s="40"/>
      <c r="L61" s="29"/>
      <c r="M61" s="23"/>
    </row>
    <row r="62" s="45" customFormat="1" ht="67.2" spans="1:13">
      <c r="A62" s="21" t="s">
        <v>1921</v>
      </c>
      <c r="B62" s="22" t="s">
        <v>1922</v>
      </c>
      <c r="C62" s="23"/>
      <c r="D62" s="35"/>
      <c r="E62" s="35" t="s">
        <v>1923</v>
      </c>
      <c r="F62" s="35" t="s">
        <v>1923</v>
      </c>
      <c r="G62" s="11" t="s">
        <v>76</v>
      </c>
      <c r="H62" s="40">
        <v>46149</v>
      </c>
      <c r="I62" s="29" t="s">
        <v>9</v>
      </c>
      <c r="J62" s="11"/>
      <c r="K62" s="40"/>
      <c r="L62" s="29"/>
      <c r="M62" s="23"/>
    </row>
    <row r="63" s="45" customFormat="1" ht="50.4" spans="1:13">
      <c r="A63" s="21" t="s">
        <v>1924</v>
      </c>
      <c r="B63" s="22" t="s">
        <v>1925</v>
      </c>
      <c r="C63" s="23"/>
      <c r="D63" s="35"/>
      <c r="E63" s="35" t="s">
        <v>1807</v>
      </c>
      <c r="F63" s="35" t="s">
        <v>1807</v>
      </c>
      <c r="G63" s="11" t="s">
        <v>76</v>
      </c>
      <c r="H63" s="40">
        <v>46149</v>
      </c>
      <c r="I63" s="29" t="s">
        <v>9</v>
      </c>
      <c r="J63" s="11"/>
      <c r="K63" s="40"/>
      <c r="L63" s="29"/>
      <c r="M63" s="23"/>
    </row>
    <row r="64" s="45" customFormat="1" ht="67.2" spans="1:13">
      <c r="A64" s="21" t="s">
        <v>1926</v>
      </c>
      <c r="B64" s="22" t="s">
        <v>1927</v>
      </c>
      <c r="C64" s="23"/>
      <c r="D64" s="35"/>
      <c r="E64" s="35" t="s">
        <v>1917</v>
      </c>
      <c r="F64" s="35" t="s">
        <v>1917</v>
      </c>
      <c r="G64" s="11" t="s">
        <v>76</v>
      </c>
      <c r="H64" s="40">
        <v>46149</v>
      </c>
      <c r="I64" s="29" t="s">
        <v>9</v>
      </c>
      <c r="J64" s="11"/>
      <c r="K64" s="40"/>
      <c r="L64" s="29"/>
      <c r="M64" s="23"/>
    </row>
    <row r="65" s="45" customFormat="1" ht="84" spans="1:13">
      <c r="A65" s="21" t="s">
        <v>1928</v>
      </c>
      <c r="B65" s="22" t="s">
        <v>1929</v>
      </c>
      <c r="C65" s="23"/>
      <c r="D65" s="35"/>
      <c r="E65" s="35" t="s">
        <v>1930</v>
      </c>
      <c r="F65" s="35" t="s">
        <v>1930</v>
      </c>
      <c r="G65" s="11" t="s">
        <v>76</v>
      </c>
      <c r="H65" s="40">
        <v>46149</v>
      </c>
      <c r="I65" s="29" t="s">
        <v>9</v>
      </c>
      <c r="J65" s="11"/>
      <c r="K65" s="40"/>
      <c r="L65" s="29"/>
      <c r="M65" s="23"/>
    </row>
    <row r="66" s="45" customFormat="1" ht="84" spans="1:13">
      <c r="A66" s="21" t="s">
        <v>1931</v>
      </c>
      <c r="B66" s="22" t="s">
        <v>1932</v>
      </c>
      <c r="C66" s="23"/>
      <c r="D66" s="35"/>
      <c r="E66" s="35" t="s">
        <v>1933</v>
      </c>
      <c r="F66" s="35" t="s">
        <v>1933</v>
      </c>
      <c r="G66" s="11" t="s">
        <v>76</v>
      </c>
      <c r="H66" s="40">
        <v>46149</v>
      </c>
      <c r="I66" s="29" t="s">
        <v>9</v>
      </c>
      <c r="J66" s="11"/>
      <c r="K66" s="40"/>
      <c r="L66" s="29"/>
      <c r="M66" s="23"/>
    </row>
    <row r="67" s="45" customFormat="1" ht="33.6" spans="1:13">
      <c r="A67" s="21" t="s">
        <v>1934</v>
      </c>
      <c r="B67" s="22" t="s">
        <v>1935</v>
      </c>
      <c r="C67" s="23"/>
      <c r="D67" s="35"/>
      <c r="E67" s="35" t="s">
        <v>1792</v>
      </c>
      <c r="F67" s="35" t="s">
        <v>1792</v>
      </c>
      <c r="G67" s="11" t="s">
        <v>76</v>
      </c>
      <c r="H67" s="40">
        <v>46149</v>
      </c>
      <c r="I67" s="29" t="s">
        <v>9</v>
      </c>
      <c r="J67" s="11"/>
      <c r="K67" s="40"/>
      <c r="L67" s="29"/>
      <c r="M67" s="23"/>
    </row>
    <row r="68" s="45" customFormat="1" ht="33.6" spans="1:13">
      <c r="A68" s="21" t="s">
        <v>1936</v>
      </c>
      <c r="B68" s="22" t="s">
        <v>1937</v>
      </c>
      <c r="C68" s="23"/>
      <c r="D68" s="35"/>
      <c r="E68" s="35" t="s">
        <v>1792</v>
      </c>
      <c r="F68" s="35" t="s">
        <v>1792</v>
      </c>
      <c r="G68" s="11" t="s">
        <v>76</v>
      </c>
      <c r="H68" s="40">
        <v>46149</v>
      </c>
      <c r="I68" s="29" t="s">
        <v>9</v>
      </c>
      <c r="J68" s="11"/>
      <c r="K68" s="40"/>
      <c r="L68" s="29"/>
      <c r="M68" s="23"/>
    </row>
    <row r="69" s="45" customFormat="1" ht="84" spans="1:13">
      <c r="A69" s="21" t="s">
        <v>1938</v>
      </c>
      <c r="B69" s="22" t="s">
        <v>1939</v>
      </c>
      <c r="C69" s="23"/>
      <c r="D69" s="35"/>
      <c r="E69" s="35" t="s">
        <v>1940</v>
      </c>
      <c r="F69" s="35" t="s">
        <v>1940</v>
      </c>
      <c r="G69" s="11" t="s">
        <v>76</v>
      </c>
      <c r="H69" s="40">
        <v>46149</v>
      </c>
      <c r="I69" s="29" t="s">
        <v>9</v>
      </c>
      <c r="J69" s="11"/>
      <c r="K69" s="40"/>
      <c r="L69" s="29"/>
      <c r="M69" s="23"/>
    </row>
    <row r="70" s="45" customFormat="1" ht="67.2" spans="1:13">
      <c r="A70" s="21" t="s">
        <v>1941</v>
      </c>
      <c r="B70" s="22" t="s">
        <v>1942</v>
      </c>
      <c r="C70" s="23"/>
      <c r="D70" s="35"/>
      <c r="E70" s="35" t="s">
        <v>1943</v>
      </c>
      <c r="F70" s="35" t="s">
        <v>1943</v>
      </c>
      <c r="G70" s="11" t="s">
        <v>76</v>
      </c>
      <c r="H70" s="40">
        <v>46149</v>
      </c>
      <c r="I70" s="29" t="s">
        <v>9</v>
      </c>
      <c r="J70" s="11"/>
      <c r="K70" s="40"/>
      <c r="L70" s="29"/>
      <c r="M70" s="23"/>
    </row>
    <row r="71" s="45" customFormat="1" ht="33" customHeight="1" spans="1:13">
      <c r="A71" s="33" t="s">
        <v>1944</v>
      </c>
      <c r="B71" s="33"/>
      <c r="C71" s="33"/>
      <c r="D71" s="33"/>
      <c r="E71" s="33"/>
      <c r="F71" s="33"/>
      <c r="G71" s="33"/>
      <c r="H71" s="33"/>
      <c r="I71" s="33"/>
      <c r="J71" s="33"/>
      <c r="K71" s="33"/>
      <c r="L71" s="33"/>
      <c r="M71" s="33"/>
    </row>
    <row r="72" s="45" customFormat="1" ht="33.6" spans="1:13">
      <c r="A72" s="22" t="s">
        <v>1945</v>
      </c>
      <c r="B72" s="22" t="s">
        <v>1946</v>
      </c>
      <c r="C72" s="22" t="s">
        <v>1947</v>
      </c>
      <c r="D72" s="35" t="s">
        <v>1948</v>
      </c>
      <c r="E72" s="27" t="s">
        <v>1949</v>
      </c>
      <c r="F72" s="27" t="s">
        <v>1949</v>
      </c>
      <c r="G72" s="11" t="s">
        <v>76</v>
      </c>
      <c r="H72" s="40">
        <v>46149</v>
      </c>
      <c r="I72" s="29" t="s">
        <v>9</v>
      </c>
      <c r="J72" s="11"/>
      <c r="K72" s="40"/>
      <c r="L72" s="29"/>
      <c r="M72" s="5"/>
    </row>
    <row r="73" s="45" customFormat="1" ht="33.6" spans="1:13">
      <c r="A73" s="22" t="s">
        <v>1950</v>
      </c>
      <c r="B73" s="22" t="s">
        <v>1951</v>
      </c>
      <c r="C73" s="22" t="s">
        <v>1952</v>
      </c>
      <c r="D73" s="35" t="s">
        <v>1953</v>
      </c>
      <c r="E73" s="27" t="s">
        <v>1954</v>
      </c>
      <c r="F73" s="27" t="s">
        <v>1954</v>
      </c>
      <c r="G73" s="11" t="s">
        <v>76</v>
      </c>
      <c r="H73" s="40">
        <v>46149</v>
      </c>
      <c r="I73" s="29" t="s">
        <v>9</v>
      </c>
      <c r="J73" s="11"/>
      <c r="K73" s="40"/>
      <c r="L73" s="29"/>
      <c r="M73" s="23"/>
    </row>
    <row r="74" s="45" customFormat="1" ht="33.6" spans="1:13">
      <c r="A74" s="22" t="s">
        <v>1955</v>
      </c>
      <c r="B74" s="22" t="s">
        <v>1956</v>
      </c>
      <c r="C74" s="22" t="s">
        <v>1952</v>
      </c>
      <c r="D74" s="35" t="s">
        <v>1948</v>
      </c>
      <c r="E74" s="27" t="s">
        <v>1957</v>
      </c>
      <c r="F74" s="27" t="s">
        <v>1957</v>
      </c>
      <c r="G74" s="11" t="s">
        <v>76</v>
      </c>
      <c r="H74" s="40">
        <v>46149</v>
      </c>
      <c r="I74" s="29" t="s">
        <v>9</v>
      </c>
      <c r="J74" s="11"/>
      <c r="K74" s="40"/>
      <c r="L74" s="29"/>
      <c r="M74" s="23"/>
    </row>
    <row r="75" s="45" customFormat="1" ht="50.4" spans="1:13">
      <c r="A75" s="22" t="s">
        <v>1958</v>
      </c>
      <c r="B75" s="22" t="s">
        <v>1959</v>
      </c>
      <c r="C75" s="22" t="s">
        <v>1952</v>
      </c>
      <c r="D75" s="35" t="s">
        <v>1960</v>
      </c>
      <c r="E75" s="27" t="s">
        <v>1961</v>
      </c>
      <c r="F75" s="27" t="s">
        <v>1961</v>
      </c>
      <c r="G75" s="11" t="s">
        <v>76</v>
      </c>
      <c r="H75" s="40">
        <v>46149</v>
      </c>
      <c r="I75" s="29" t="s">
        <v>9</v>
      </c>
      <c r="J75" s="11"/>
      <c r="K75" s="40"/>
      <c r="L75" s="29"/>
      <c r="M75" s="23"/>
    </row>
    <row r="76" s="45" customFormat="1" ht="33.6" spans="1:13">
      <c r="A76" s="22" t="s">
        <v>1962</v>
      </c>
      <c r="B76" s="22" t="s">
        <v>1963</v>
      </c>
      <c r="C76" s="22" t="s">
        <v>1964</v>
      </c>
      <c r="D76" s="35" t="s">
        <v>1965</v>
      </c>
      <c r="E76" s="27" t="s">
        <v>1966</v>
      </c>
      <c r="F76" s="27" t="s">
        <v>1966</v>
      </c>
      <c r="G76" s="11" t="s">
        <v>76</v>
      </c>
      <c r="H76" s="40">
        <v>46149</v>
      </c>
      <c r="I76" s="29" t="s">
        <v>9</v>
      </c>
      <c r="J76" s="11"/>
      <c r="K76" s="40"/>
      <c r="L76" s="29"/>
      <c r="M76" s="23"/>
    </row>
    <row r="77" s="45" customFormat="1" ht="33.6" spans="1:13">
      <c r="A77" s="22" t="s">
        <v>1967</v>
      </c>
      <c r="B77" s="22" t="s">
        <v>1968</v>
      </c>
      <c r="C77" s="22" t="s">
        <v>1952</v>
      </c>
      <c r="D77" s="35" t="s">
        <v>1969</v>
      </c>
      <c r="E77" s="27" t="s">
        <v>1970</v>
      </c>
      <c r="F77" s="27" t="s">
        <v>1970</v>
      </c>
      <c r="G77" s="11" t="s">
        <v>76</v>
      </c>
      <c r="H77" s="40">
        <v>46149</v>
      </c>
      <c r="I77" s="29" t="s">
        <v>9</v>
      </c>
      <c r="J77" s="11"/>
      <c r="K77" s="40"/>
      <c r="L77" s="29"/>
      <c r="M77" s="23"/>
    </row>
    <row r="78" s="45" customFormat="1" spans="1:13">
      <c r="A78" s="22" t="s">
        <v>1971</v>
      </c>
      <c r="B78" s="22" t="s">
        <v>1972</v>
      </c>
      <c r="C78" s="22" t="s">
        <v>1973</v>
      </c>
      <c r="D78" s="35" t="s">
        <v>1974</v>
      </c>
      <c r="E78" s="27" t="s">
        <v>1975</v>
      </c>
      <c r="F78" s="27" t="s">
        <v>1975</v>
      </c>
      <c r="G78" s="11" t="s">
        <v>76</v>
      </c>
      <c r="H78" s="40">
        <v>46149</v>
      </c>
      <c r="I78" s="29" t="s">
        <v>9</v>
      </c>
      <c r="J78" s="11"/>
      <c r="K78" s="40"/>
      <c r="L78" s="29"/>
      <c r="M78" s="76"/>
    </row>
    <row r="79" s="47" customFormat="1" spans="1:13">
      <c r="A79" s="22" t="s">
        <v>1976</v>
      </c>
      <c r="B79" s="22" t="s">
        <v>1977</v>
      </c>
      <c r="C79" s="22" t="s">
        <v>1978</v>
      </c>
      <c r="D79" s="35" t="s">
        <v>1974</v>
      </c>
      <c r="E79" s="27" t="s">
        <v>1979</v>
      </c>
      <c r="F79" s="27" t="s">
        <v>1979</v>
      </c>
      <c r="G79" s="11" t="s">
        <v>76</v>
      </c>
      <c r="H79" s="40">
        <v>46149</v>
      </c>
      <c r="I79" s="29" t="s">
        <v>9</v>
      </c>
      <c r="J79" s="11"/>
      <c r="K79" s="40"/>
      <c r="L79" s="29"/>
      <c r="M79" s="23"/>
    </row>
    <row r="80" s="47" customFormat="1" spans="1:13">
      <c r="A80" s="22" t="s">
        <v>1980</v>
      </c>
      <c r="B80" s="22" t="s">
        <v>502</v>
      </c>
      <c r="C80" s="22" t="s">
        <v>1981</v>
      </c>
      <c r="D80" s="35" t="s">
        <v>1974</v>
      </c>
      <c r="E80" s="27" t="s">
        <v>1982</v>
      </c>
      <c r="F80" s="27" t="s">
        <v>1982</v>
      </c>
      <c r="G80" s="11" t="s">
        <v>76</v>
      </c>
      <c r="H80" s="40">
        <v>46149</v>
      </c>
      <c r="I80" s="29" t="s">
        <v>9</v>
      </c>
      <c r="J80" s="11"/>
      <c r="K80" s="40"/>
      <c r="L80" s="29"/>
      <c r="M80" s="23"/>
    </row>
    <row r="81" s="47" customFormat="1" spans="1:13">
      <c r="A81" s="22" t="s">
        <v>1983</v>
      </c>
      <c r="B81" s="39" t="s">
        <v>1984</v>
      </c>
      <c r="C81" s="39" t="s">
        <v>1985</v>
      </c>
      <c r="D81" s="35" t="s">
        <v>1974</v>
      </c>
      <c r="E81" s="75" t="s">
        <v>1986</v>
      </c>
      <c r="F81" s="75" t="s">
        <v>1986</v>
      </c>
      <c r="G81" s="11" t="s">
        <v>76</v>
      </c>
      <c r="H81" s="40">
        <v>46149</v>
      </c>
      <c r="I81" s="29" t="s">
        <v>9</v>
      </c>
      <c r="J81" s="11"/>
      <c r="K81" s="40"/>
      <c r="L81" s="29"/>
      <c r="M81" s="23"/>
    </row>
    <row r="82" s="47" customFormat="1" spans="1:13">
      <c r="A82" s="22" t="s">
        <v>1987</v>
      </c>
      <c r="B82" s="39" t="s">
        <v>1988</v>
      </c>
      <c r="C82" s="39" t="s">
        <v>1989</v>
      </c>
      <c r="D82" s="35" t="s">
        <v>1974</v>
      </c>
      <c r="E82" s="75" t="s">
        <v>1990</v>
      </c>
      <c r="F82" s="75" t="s">
        <v>1990</v>
      </c>
      <c r="G82" s="11" t="s">
        <v>76</v>
      </c>
      <c r="H82" s="40">
        <v>46149</v>
      </c>
      <c r="I82" s="29" t="s">
        <v>9</v>
      </c>
      <c r="J82" s="11"/>
      <c r="K82" s="40"/>
      <c r="L82" s="29"/>
      <c r="M82" s="73"/>
    </row>
    <row r="83" s="47" customFormat="1" spans="1:13">
      <c r="A83" s="22" t="s">
        <v>1991</v>
      </c>
      <c r="B83" s="39" t="s">
        <v>1992</v>
      </c>
      <c r="C83" s="39" t="s">
        <v>1993</v>
      </c>
      <c r="D83" s="35" t="s">
        <v>1974</v>
      </c>
      <c r="E83" s="75" t="s">
        <v>1994</v>
      </c>
      <c r="F83" s="75" t="s">
        <v>1994</v>
      </c>
      <c r="G83" s="11" t="s">
        <v>76</v>
      </c>
      <c r="H83" s="40">
        <v>46149</v>
      </c>
      <c r="I83" s="29" t="s">
        <v>9</v>
      </c>
      <c r="J83" s="11"/>
      <c r="K83" s="40"/>
      <c r="L83" s="29"/>
      <c r="M83" s="73"/>
    </row>
    <row r="84" s="47" customFormat="1" spans="1:13">
      <c r="A84" s="22" t="s">
        <v>1995</v>
      </c>
      <c r="B84" s="39" t="s">
        <v>1996</v>
      </c>
      <c r="C84" s="39" t="s">
        <v>1997</v>
      </c>
      <c r="D84" s="35" t="s">
        <v>1974</v>
      </c>
      <c r="E84" s="75" t="s">
        <v>1998</v>
      </c>
      <c r="F84" s="75" t="s">
        <v>1998</v>
      </c>
      <c r="G84" s="11" t="s">
        <v>76</v>
      </c>
      <c r="H84" s="40">
        <v>46149</v>
      </c>
      <c r="I84" s="29" t="s">
        <v>9</v>
      </c>
      <c r="J84" s="11"/>
      <c r="K84" s="40"/>
      <c r="L84" s="29"/>
      <c r="M84" s="73"/>
    </row>
    <row r="85" s="47" customFormat="1" ht="33.6" spans="1:13">
      <c r="A85" s="22" t="s">
        <v>1999</v>
      </c>
      <c r="B85" s="39" t="s">
        <v>2000</v>
      </c>
      <c r="C85" s="39" t="s">
        <v>2001</v>
      </c>
      <c r="D85" s="35" t="s">
        <v>2002</v>
      </c>
      <c r="E85" s="75" t="s">
        <v>2003</v>
      </c>
      <c r="F85" s="75" t="s">
        <v>2003</v>
      </c>
      <c r="G85" s="11" t="s">
        <v>76</v>
      </c>
      <c r="H85" s="40">
        <v>46149</v>
      </c>
      <c r="I85" s="29" t="s">
        <v>9</v>
      </c>
      <c r="J85" s="11"/>
      <c r="K85" s="40"/>
      <c r="L85" s="29"/>
      <c r="M85" s="73"/>
    </row>
    <row r="86" s="47" customFormat="1" spans="1:13">
      <c r="A86" s="22" t="s">
        <v>2004</v>
      </c>
      <c r="B86" s="39" t="s">
        <v>2005</v>
      </c>
      <c r="C86" s="39" t="s">
        <v>2006</v>
      </c>
      <c r="D86" s="35" t="s">
        <v>1974</v>
      </c>
      <c r="E86" s="75" t="s">
        <v>2007</v>
      </c>
      <c r="F86" s="75" t="s">
        <v>2007</v>
      </c>
      <c r="G86" s="11" t="s">
        <v>76</v>
      </c>
      <c r="H86" s="40">
        <v>46149</v>
      </c>
      <c r="I86" s="29" t="s">
        <v>9</v>
      </c>
      <c r="J86" s="11"/>
      <c r="K86" s="40"/>
      <c r="L86" s="29"/>
      <c r="M86" s="73"/>
    </row>
    <row r="87" s="47" customFormat="1" ht="33.6" spans="1:13">
      <c r="A87" s="22" t="s">
        <v>2008</v>
      </c>
      <c r="B87" s="39" t="s">
        <v>2009</v>
      </c>
      <c r="C87" s="39" t="s">
        <v>2010</v>
      </c>
      <c r="D87" s="35" t="s">
        <v>1974</v>
      </c>
      <c r="E87" s="75" t="s">
        <v>2011</v>
      </c>
      <c r="F87" s="75" t="s">
        <v>2012</v>
      </c>
      <c r="G87" s="11" t="s">
        <v>2013</v>
      </c>
      <c r="H87" s="40">
        <v>46149</v>
      </c>
      <c r="I87" s="29" t="s">
        <v>9</v>
      </c>
      <c r="J87" s="11" t="s">
        <v>76</v>
      </c>
      <c r="K87" s="40">
        <v>46153</v>
      </c>
      <c r="L87" s="29" t="s">
        <v>9</v>
      </c>
      <c r="M87" s="73"/>
    </row>
    <row r="88" s="47" customFormat="1" ht="33.6" spans="1:13">
      <c r="A88" s="22" t="s">
        <v>2014</v>
      </c>
      <c r="B88" s="39" t="s">
        <v>2015</v>
      </c>
      <c r="C88" s="39" t="s">
        <v>2016</v>
      </c>
      <c r="D88" s="35" t="s">
        <v>2017</v>
      </c>
      <c r="E88" s="75" t="s">
        <v>2018</v>
      </c>
      <c r="F88" s="75" t="s">
        <v>2018</v>
      </c>
      <c r="G88" s="11" t="s">
        <v>76</v>
      </c>
      <c r="H88" s="40">
        <v>46149</v>
      </c>
      <c r="I88" s="29" t="s">
        <v>9</v>
      </c>
      <c r="J88" s="11"/>
      <c r="K88" s="40"/>
      <c r="L88" s="29"/>
      <c r="M88" s="73"/>
    </row>
    <row r="89" s="47" customFormat="1" ht="50.4" spans="1:13">
      <c r="A89" s="22" t="s">
        <v>2019</v>
      </c>
      <c r="B89" s="39" t="s">
        <v>2020</v>
      </c>
      <c r="C89" s="39" t="s">
        <v>2021</v>
      </c>
      <c r="D89" s="35" t="s">
        <v>2022</v>
      </c>
      <c r="E89" s="75" t="s">
        <v>2023</v>
      </c>
      <c r="F89" s="75" t="s">
        <v>2023</v>
      </c>
      <c r="G89" s="11" t="s">
        <v>76</v>
      </c>
      <c r="H89" s="40">
        <v>46149</v>
      </c>
      <c r="I89" s="29" t="s">
        <v>9</v>
      </c>
      <c r="J89" s="11"/>
      <c r="K89" s="40"/>
      <c r="L89" s="29"/>
      <c r="M89" s="73"/>
    </row>
    <row r="90" s="47" customFormat="1" ht="50.4" spans="1:13">
      <c r="A90" s="22" t="s">
        <v>2024</v>
      </c>
      <c r="B90" s="39" t="s">
        <v>2025</v>
      </c>
      <c r="C90" s="39" t="s">
        <v>2026</v>
      </c>
      <c r="D90" s="35" t="s">
        <v>2027</v>
      </c>
      <c r="E90" s="75" t="s">
        <v>2028</v>
      </c>
      <c r="F90" s="75" t="s">
        <v>2028</v>
      </c>
      <c r="G90" s="11" t="s">
        <v>76</v>
      </c>
      <c r="H90" s="40">
        <v>46149</v>
      </c>
      <c r="I90" s="29" t="s">
        <v>9</v>
      </c>
      <c r="J90" s="11"/>
      <c r="K90" s="40"/>
      <c r="L90" s="29"/>
      <c r="M90" s="73"/>
    </row>
    <row r="91" s="47" customFormat="1" ht="33.6" spans="1:13">
      <c r="A91" s="22" t="s">
        <v>2029</v>
      </c>
      <c r="B91" s="39" t="s">
        <v>2030</v>
      </c>
      <c r="C91" s="39" t="s">
        <v>2031</v>
      </c>
      <c r="D91" s="35" t="s">
        <v>2032</v>
      </c>
      <c r="E91" s="75" t="s">
        <v>2033</v>
      </c>
      <c r="F91" s="75" t="s">
        <v>2033</v>
      </c>
      <c r="G91" s="11" t="s">
        <v>76</v>
      </c>
      <c r="H91" s="40">
        <v>46149</v>
      </c>
      <c r="I91" s="29" t="s">
        <v>9</v>
      </c>
      <c r="J91" s="11"/>
      <c r="K91" s="40"/>
      <c r="L91" s="29"/>
      <c r="M91" s="73"/>
    </row>
    <row r="92" s="47" customFormat="1" ht="33.6" spans="1:13">
      <c r="A92" s="22" t="s">
        <v>2034</v>
      </c>
      <c r="B92" s="39" t="s">
        <v>2035</v>
      </c>
      <c r="C92" s="39" t="s">
        <v>2036</v>
      </c>
      <c r="D92" s="35" t="s">
        <v>530</v>
      </c>
      <c r="E92" s="75" t="s">
        <v>531</v>
      </c>
      <c r="F92" s="75" t="s">
        <v>531</v>
      </c>
      <c r="G92" s="11" t="s">
        <v>76</v>
      </c>
      <c r="H92" s="40">
        <v>46149</v>
      </c>
      <c r="I92" s="29" t="s">
        <v>9</v>
      </c>
      <c r="J92" s="11"/>
      <c r="K92" s="40"/>
      <c r="L92" s="29"/>
      <c r="M92" s="73"/>
    </row>
    <row r="93" s="47" customFormat="1" ht="33.6" spans="1:13">
      <c r="A93" s="22" t="s">
        <v>2037</v>
      </c>
      <c r="B93" s="39" t="s">
        <v>2038</v>
      </c>
      <c r="C93" s="39" t="s">
        <v>2039</v>
      </c>
      <c r="D93" s="35" t="s">
        <v>2040</v>
      </c>
      <c r="E93" s="75" t="s">
        <v>2041</v>
      </c>
      <c r="F93" s="75" t="s">
        <v>2041</v>
      </c>
      <c r="G93" s="11" t="s">
        <v>76</v>
      </c>
      <c r="H93" s="40">
        <v>46149</v>
      </c>
      <c r="I93" s="29" t="s">
        <v>9</v>
      </c>
      <c r="J93" s="11"/>
      <c r="K93" s="40"/>
      <c r="L93" s="29"/>
      <c r="M93" s="73"/>
    </row>
    <row r="94" s="47" customFormat="1" ht="33.6" spans="1:13">
      <c r="A94" s="22" t="s">
        <v>2042</v>
      </c>
      <c r="B94" s="39" t="s">
        <v>2043</v>
      </c>
      <c r="C94" s="39" t="s">
        <v>2044</v>
      </c>
      <c r="D94" s="35" t="s">
        <v>540</v>
      </c>
      <c r="E94" s="75" t="s">
        <v>2045</v>
      </c>
      <c r="F94" s="75" t="s">
        <v>2045</v>
      </c>
      <c r="G94" s="11" t="s">
        <v>76</v>
      </c>
      <c r="H94" s="40">
        <v>46149</v>
      </c>
      <c r="I94" s="29" t="s">
        <v>9</v>
      </c>
      <c r="J94" s="11"/>
      <c r="K94" s="40"/>
      <c r="L94" s="29"/>
      <c r="M94" s="73"/>
    </row>
    <row r="95" s="47" customFormat="1" ht="33.6" spans="1:13">
      <c r="A95" s="22" t="s">
        <v>2046</v>
      </c>
      <c r="B95" s="39" t="s">
        <v>2047</v>
      </c>
      <c r="C95" s="39" t="s">
        <v>2048</v>
      </c>
      <c r="D95" s="35" t="s">
        <v>540</v>
      </c>
      <c r="E95" s="75" t="s">
        <v>2049</v>
      </c>
      <c r="F95" s="75" t="s">
        <v>2049</v>
      </c>
      <c r="G95" s="11" t="s">
        <v>76</v>
      </c>
      <c r="H95" s="40">
        <v>46149</v>
      </c>
      <c r="I95" s="29" t="s">
        <v>9</v>
      </c>
      <c r="J95" s="11"/>
      <c r="K95" s="40"/>
      <c r="L95" s="29"/>
      <c r="M95" s="73"/>
    </row>
    <row r="96" s="47" customFormat="1" ht="33.6" spans="1:13">
      <c r="A96" s="22" t="s">
        <v>2050</v>
      </c>
      <c r="B96" s="39" t="s">
        <v>2051</v>
      </c>
      <c r="C96" s="39" t="s">
        <v>2052</v>
      </c>
      <c r="D96" s="35" t="s">
        <v>2053</v>
      </c>
      <c r="E96" s="75" t="s">
        <v>2054</v>
      </c>
      <c r="F96" s="75" t="s">
        <v>2054</v>
      </c>
      <c r="G96" s="11" t="s">
        <v>76</v>
      </c>
      <c r="H96" s="40">
        <v>46149</v>
      </c>
      <c r="I96" s="29" t="s">
        <v>9</v>
      </c>
      <c r="J96" s="11"/>
      <c r="K96" s="40"/>
      <c r="L96" s="29"/>
      <c r="M96" s="73"/>
    </row>
    <row r="97" s="47" customFormat="1" ht="33.6" spans="1:13">
      <c r="A97" s="22" t="s">
        <v>2055</v>
      </c>
      <c r="B97" s="39" t="s">
        <v>2056</v>
      </c>
      <c r="C97" s="39" t="s">
        <v>2057</v>
      </c>
      <c r="D97" s="35" t="s">
        <v>2058</v>
      </c>
      <c r="E97" s="75" t="s">
        <v>2059</v>
      </c>
      <c r="F97" s="75" t="s">
        <v>2059</v>
      </c>
      <c r="G97" s="11" t="s">
        <v>76</v>
      </c>
      <c r="H97" s="40">
        <v>46149</v>
      </c>
      <c r="I97" s="29" t="s">
        <v>9</v>
      </c>
      <c r="J97" s="11"/>
      <c r="K97" s="40"/>
      <c r="L97" s="29"/>
      <c r="M97" s="73"/>
    </row>
    <row r="98" s="47" customFormat="1" ht="33.6" spans="1:13">
      <c r="A98" s="22" t="s">
        <v>2060</v>
      </c>
      <c r="B98" s="39" t="s">
        <v>2061</v>
      </c>
      <c r="C98" s="39" t="s">
        <v>2062</v>
      </c>
      <c r="D98" s="35" t="s">
        <v>2063</v>
      </c>
      <c r="E98" s="75" t="s">
        <v>2064</v>
      </c>
      <c r="F98" s="75" t="s">
        <v>2064</v>
      </c>
      <c r="G98" s="11" t="s">
        <v>76</v>
      </c>
      <c r="H98" s="40">
        <v>46149</v>
      </c>
      <c r="I98" s="29" t="s">
        <v>9</v>
      </c>
      <c r="J98" s="11"/>
      <c r="K98" s="40"/>
      <c r="L98" s="29"/>
      <c r="M98" s="73"/>
    </row>
    <row r="99" s="47" customFormat="1" ht="50.4" spans="1:13">
      <c r="A99" s="22" t="s">
        <v>2065</v>
      </c>
      <c r="B99" s="39" t="s">
        <v>2066</v>
      </c>
      <c r="C99" s="39" t="s">
        <v>2067</v>
      </c>
      <c r="D99" s="39" t="s">
        <v>2068</v>
      </c>
      <c r="E99" s="39" t="s">
        <v>2069</v>
      </c>
      <c r="F99" s="39" t="s">
        <v>2069</v>
      </c>
      <c r="G99" s="11" t="s">
        <v>76</v>
      </c>
      <c r="H99" s="40">
        <v>46149</v>
      </c>
      <c r="I99" s="29" t="s">
        <v>9</v>
      </c>
      <c r="J99" s="11"/>
      <c r="K99" s="40"/>
      <c r="L99" s="29"/>
      <c r="M99" s="73"/>
    </row>
    <row r="100" s="47" customFormat="1" ht="33.6" spans="1:13">
      <c r="A100" s="22" t="s">
        <v>2070</v>
      </c>
      <c r="B100" s="39" t="s">
        <v>2071</v>
      </c>
      <c r="C100" s="39" t="s">
        <v>2072</v>
      </c>
      <c r="D100" s="39" t="s">
        <v>2073</v>
      </c>
      <c r="E100" s="39" t="s">
        <v>2074</v>
      </c>
      <c r="F100" s="39" t="s">
        <v>2074</v>
      </c>
      <c r="G100" s="11" t="s">
        <v>76</v>
      </c>
      <c r="H100" s="40">
        <v>46149</v>
      </c>
      <c r="I100" s="29" t="s">
        <v>9</v>
      </c>
      <c r="J100" s="11"/>
      <c r="K100" s="40"/>
      <c r="L100" s="29"/>
      <c r="M100" s="73"/>
    </row>
    <row r="101" s="47" customFormat="1" ht="33.6" spans="1:13">
      <c r="A101" s="22" t="s">
        <v>2075</v>
      </c>
      <c r="B101" s="39" t="s">
        <v>2076</v>
      </c>
      <c r="C101" s="39" t="s">
        <v>2072</v>
      </c>
      <c r="D101" s="39" t="s">
        <v>2077</v>
      </c>
      <c r="E101" s="39" t="s">
        <v>2078</v>
      </c>
      <c r="F101" s="39" t="s">
        <v>2078</v>
      </c>
      <c r="G101" s="11" t="s">
        <v>76</v>
      </c>
      <c r="H101" s="40">
        <v>46149</v>
      </c>
      <c r="I101" s="29" t="s">
        <v>9</v>
      </c>
      <c r="J101" s="11"/>
      <c r="K101" s="40"/>
      <c r="L101" s="29"/>
      <c r="M101" s="73"/>
    </row>
    <row r="102" s="47" customFormat="1" ht="33.6" spans="1:13">
      <c r="A102" s="22" t="s">
        <v>2079</v>
      </c>
      <c r="B102" s="39" t="s">
        <v>2080</v>
      </c>
      <c r="C102" s="39" t="s">
        <v>2081</v>
      </c>
      <c r="D102" s="39" t="s">
        <v>2082</v>
      </c>
      <c r="E102" s="39" t="s">
        <v>2083</v>
      </c>
      <c r="F102" s="39" t="s">
        <v>2083</v>
      </c>
      <c r="G102" s="11" t="s">
        <v>76</v>
      </c>
      <c r="H102" s="40">
        <v>46149</v>
      </c>
      <c r="I102" s="29" t="s">
        <v>9</v>
      </c>
      <c r="J102" s="11"/>
      <c r="K102" s="40"/>
      <c r="L102" s="29"/>
      <c r="M102" s="73"/>
    </row>
    <row r="103" s="47" customFormat="1" ht="33.6" spans="1:13">
      <c r="A103" s="22" t="s">
        <v>2084</v>
      </c>
      <c r="B103" s="39" t="s">
        <v>2085</v>
      </c>
      <c r="C103" s="39" t="s">
        <v>2086</v>
      </c>
      <c r="D103" s="39" t="s">
        <v>2087</v>
      </c>
      <c r="E103" s="39" t="s">
        <v>2088</v>
      </c>
      <c r="F103" s="39" t="s">
        <v>2088</v>
      </c>
      <c r="G103" s="11" t="s">
        <v>76</v>
      </c>
      <c r="H103" s="40">
        <v>46149</v>
      </c>
      <c r="I103" s="29" t="s">
        <v>9</v>
      </c>
      <c r="J103" s="11"/>
      <c r="K103" s="40"/>
      <c r="L103" s="29"/>
      <c r="M103" s="73"/>
    </row>
    <row r="104" s="47" customFormat="1" ht="50.4" spans="1:13">
      <c r="A104" s="22" t="s">
        <v>2089</v>
      </c>
      <c r="B104" s="39" t="s">
        <v>2090</v>
      </c>
      <c r="C104" s="39" t="s">
        <v>2091</v>
      </c>
      <c r="D104" s="39" t="s">
        <v>2092</v>
      </c>
      <c r="E104" s="39" t="s">
        <v>2093</v>
      </c>
      <c r="F104" s="39" t="s">
        <v>2093</v>
      </c>
      <c r="G104" s="11" t="s">
        <v>76</v>
      </c>
      <c r="H104" s="40">
        <v>46149</v>
      </c>
      <c r="I104" s="29" t="s">
        <v>9</v>
      </c>
      <c r="J104" s="11"/>
      <c r="K104" s="40"/>
      <c r="L104" s="29"/>
      <c r="M104" s="73"/>
    </row>
    <row r="105" s="47" customFormat="1" ht="33.6" spans="1:13">
      <c r="A105" s="22" t="s">
        <v>2094</v>
      </c>
      <c r="B105" s="39" t="s">
        <v>2095</v>
      </c>
      <c r="C105" s="39" t="s">
        <v>2096</v>
      </c>
      <c r="D105" s="39" t="s">
        <v>2097</v>
      </c>
      <c r="E105" s="39" t="s">
        <v>2098</v>
      </c>
      <c r="F105" s="39" t="s">
        <v>2098</v>
      </c>
      <c r="G105" s="11" t="s">
        <v>76</v>
      </c>
      <c r="H105" s="40">
        <v>46149</v>
      </c>
      <c r="I105" s="29" t="s">
        <v>9</v>
      </c>
      <c r="J105" s="11"/>
      <c r="K105" s="40"/>
      <c r="L105" s="29"/>
      <c r="M105" s="73"/>
    </row>
    <row r="106" s="47" customFormat="1" ht="50.4" spans="1:13">
      <c r="A106" s="22" t="s">
        <v>2099</v>
      </c>
      <c r="B106" s="39" t="s">
        <v>2100</v>
      </c>
      <c r="C106" s="39" t="s">
        <v>2101</v>
      </c>
      <c r="D106" s="39" t="s">
        <v>2092</v>
      </c>
      <c r="E106" s="39" t="s">
        <v>2102</v>
      </c>
      <c r="F106" s="39" t="s">
        <v>2102</v>
      </c>
      <c r="G106" s="11" t="s">
        <v>76</v>
      </c>
      <c r="H106" s="40">
        <v>46149</v>
      </c>
      <c r="I106" s="29" t="s">
        <v>9</v>
      </c>
      <c r="J106" s="11"/>
      <c r="K106" s="40"/>
      <c r="L106" s="29"/>
      <c r="M106" s="73"/>
    </row>
    <row r="107" s="47" customFormat="1" ht="33.6" spans="1:13">
      <c r="A107" s="138" t="s">
        <v>2103</v>
      </c>
      <c r="B107" s="39" t="s">
        <v>2104</v>
      </c>
      <c r="C107" s="39" t="s">
        <v>2105</v>
      </c>
      <c r="D107" s="39" t="s">
        <v>2097</v>
      </c>
      <c r="E107" s="39" t="s">
        <v>2106</v>
      </c>
      <c r="F107" s="39" t="s">
        <v>2106</v>
      </c>
      <c r="G107" s="11" t="s">
        <v>76</v>
      </c>
      <c r="H107" s="40">
        <v>46149</v>
      </c>
      <c r="I107" s="29" t="s">
        <v>9</v>
      </c>
      <c r="J107" s="11"/>
      <c r="K107" s="40"/>
      <c r="L107" s="29"/>
      <c r="M107" s="73"/>
    </row>
    <row r="108" s="47" customFormat="1" ht="33.6" spans="1:13">
      <c r="A108" s="138" t="s">
        <v>2107</v>
      </c>
      <c r="B108" s="39" t="s">
        <v>2108</v>
      </c>
      <c r="C108" s="39" t="s">
        <v>1952</v>
      </c>
      <c r="D108" s="39" t="s">
        <v>2109</v>
      </c>
      <c r="E108" s="39" t="s">
        <v>2110</v>
      </c>
      <c r="F108" s="39" t="s">
        <v>2110</v>
      </c>
      <c r="G108" s="11" t="s">
        <v>76</v>
      </c>
      <c r="H108" s="40">
        <v>46149</v>
      </c>
      <c r="I108" s="29" t="s">
        <v>9</v>
      </c>
      <c r="J108" s="11"/>
      <c r="K108" s="40"/>
      <c r="L108" s="29"/>
      <c r="M108" s="73"/>
    </row>
    <row r="109" s="47" customFormat="1" ht="33.6" spans="1:13">
      <c r="A109" s="138" t="s">
        <v>2111</v>
      </c>
      <c r="B109" s="39" t="s">
        <v>2112</v>
      </c>
      <c r="C109" s="39" t="s">
        <v>1952</v>
      </c>
      <c r="D109" s="39" t="s">
        <v>2073</v>
      </c>
      <c r="E109" s="39" t="s">
        <v>2113</v>
      </c>
      <c r="F109" s="39" t="s">
        <v>2113</v>
      </c>
      <c r="G109" s="11" t="s">
        <v>76</v>
      </c>
      <c r="H109" s="40">
        <v>46149</v>
      </c>
      <c r="I109" s="29" t="s">
        <v>9</v>
      </c>
      <c r="J109" s="11"/>
      <c r="K109" s="40"/>
      <c r="L109" s="29"/>
      <c r="M109" s="73"/>
    </row>
  </sheetData>
  <mergeCells count="14">
    <mergeCell ref="B1:F1"/>
    <mergeCell ref="B2:F2"/>
    <mergeCell ref="G7:I7"/>
    <mergeCell ref="J7:L7"/>
    <mergeCell ref="G8:I8"/>
    <mergeCell ref="J8:L8"/>
    <mergeCell ref="A10:M10"/>
    <mergeCell ref="A7:A9"/>
    <mergeCell ref="B7:B9"/>
    <mergeCell ref="C7:C9"/>
    <mergeCell ref="D7:D9"/>
    <mergeCell ref="E7:E9"/>
    <mergeCell ref="F7:F9"/>
    <mergeCell ref="M7:M9"/>
  </mergeCells>
  <dataValidations count="1">
    <dataValidation type="list" allowBlank="1" showErrorMessage="1" promptTitle="dfdf" sqref="G11:G70 G72:G109 J11:J70 J72:J109">
      <formula1>"Passed,Untested,Failed,Blocked"</formula1>
    </dataValidation>
  </dataValidation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8"/>
  <sheetViews>
    <sheetView zoomScale="80" zoomScaleNormal="80" workbookViewId="0">
      <selection activeCell="G6" sqref="G6"/>
    </sheetView>
  </sheetViews>
  <sheetFormatPr defaultColWidth="9.10185185185185" defaultRowHeight="16.8"/>
  <cols>
    <col min="1" max="1" width="21.3333333333333" style="47" customWidth="1"/>
    <col min="2" max="2" width="31.6666666666667" style="47" customWidth="1"/>
    <col min="3" max="3" width="34.3333333333333" style="47" customWidth="1"/>
    <col min="4" max="4" width="29" style="47" customWidth="1"/>
    <col min="5" max="5" width="51.2314814814815" style="47" customWidth="1"/>
    <col min="6" max="6" width="52.8518518518519" style="47" customWidth="1"/>
    <col min="7" max="7" width="16" style="47" customWidth="1"/>
    <col min="8" max="8" width="21.5555555555556" style="47" customWidth="1"/>
    <col min="9" max="9" width="22.6666666666667" style="47" customWidth="1"/>
    <col min="10" max="10" width="16" style="47" customWidth="1"/>
    <col min="11" max="11" width="21.5555555555556" style="47" customWidth="1"/>
    <col min="12" max="12" width="22.6666666666667" style="47" customWidth="1"/>
    <col min="13" max="13" width="16" style="47" customWidth="1"/>
    <col min="14" max="16384" width="9.10185185185185" style="47"/>
  </cols>
  <sheetData>
    <row r="1" s="45" customFormat="1" ht="15.75" customHeight="1" spans="1:10">
      <c r="A1" s="48" t="s">
        <v>49</v>
      </c>
      <c r="B1" s="49" t="s">
        <v>50</v>
      </c>
      <c r="C1" s="49"/>
      <c r="D1" s="49"/>
      <c r="E1" s="49"/>
      <c r="F1" s="49"/>
      <c r="G1" s="50"/>
      <c r="H1" s="51"/>
      <c r="J1" s="50"/>
    </row>
    <row r="2" s="45" customFormat="1" spans="1:10">
      <c r="A2" s="48" t="s">
        <v>51</v>
      </c>
      <c r="B2" s="52" t="s">
        <v>2114</v>
      </c>
      <c r="C2" s="52"/>
      <c r="D2" s="52"/>
      <c r="E2" s="52"/>
      <c r="F2" s="52"/>
      <c r="G2" s="50"/>
      <c r="H2" s="51"/>
      <c r="J2" s="50"/>
    </row>
    <row r="3" s="45" customFormat="1" ht="16.5" customHeight="1" spans="1:10">
      <c r="A3" s="53"/>
      <c r="B3" s="15" t="s">
        <v>53</v>
      </c>
      <c r="C3" s="15" t="s">
        <v>54</v>
      </c>
      <c r="D3" s="15" t="s">
        <v>55</v>
      </c>
      <c r="E3" s="15" t="s">
        <v>56</v>
      </c>
      <c r="F3" s="15" t="s">
        <v>57</v>
      </c>
      <c r="G3" s="50"/>
      <c r="H3" s="51"/>
      <c r="J3" s="50"/>
    </row>
    <row r="4" s="45" customFormat="1" spans="1:10">
      <c r="A4" s="54" t="s">
        <v>58</v>
      </c>
      <c r="B4" s="55">
        <v>77</v>
      </c>
      <c r="C4" s="55">
        <v>0</v>
      </c>
      <c r="D4" s="53">
        <f>COUNTIF(G11:G51,"Untested")</f>
        <v>0</v>
      </c>
      <c r="E4" s="56">
        <f>COUNTIF(G11:G51,"Blocked")</f>
        <v>0</v>
      </c>
      <c r="F4" s="55">
        <v>77</v>
      </c>
      <c r="G4" s="50"/>
      <c r="H4" s="51"/>
      <c r="J4" s="50"/>
    </row>
    <row r="5" s="45" customFormat="1" spans="1:10">
      <c r="A5" s="54" t="s">
        <v>59</v>
      </c>
      <c r="B5" s="55">
        <v>0</v>
      </c>
      <c r="C5" s="55">
        <v>0</v>
      </c>
      <c r="D5" s="53">
        <f>COUNTIF(J11:J52,"Untested")</f>
        <v>0</v>
      </c>
      <c r="E5" s="56">
        <f>COUNTIF(J11:J52,"Blocked")</f>
        <v>0</v>
      </c>
      <c r="F5" s="55">
        <v>0</v>
      </c>
      <c r="G5" s="50"/>
      <c r="H5" s="51"/>
      <c r="J5" s="50"/>
    </row>
    <row r="6" s="45" customFormat="1" ht="409.5" customHeight="1" spans="1:10">
      <c r="A6" s="57"/>
      <c r="B6" s="58"/>
      <c r="E6" s="59"/>
      <c r="G6" s="50"/>
      <c r="H6" s="51"/>
      <c r="J6" s="50"/>
    </row>
    <row r="7" s="45" customFormat="1" spans="1:13">
      <c r="A7" s="15" t="s">
        <v>60</v>
      </c>
      <c r="B7" s="15" t="s">
        <v>7</v>
      </c>
      <c r="C7" s="15" t="s">
        <v>61</v>
      </c>
      <c r="D7" s="15" t="s">
        <v>62</v>
      </c>
      <c r="E7" s="15" t="s">
        <v>63</v>
      </c>
      <c r="F7" s="15" t="s">
        <v>64</v>
      </c>
      <c r="G7" s="15" t="s">
        <v>65</v>
      </c>
      <c r="H7" s="15"/>
      <c r="I7" s="15"/>
      <c r="J7" s="15" t="s">
        <v>65</v>
      </c>
      <c r="K7" s="15"/>
      <c r="L7" s="15"/>
      <c r="M7" s="15" t="s">
        <v>66</v>
      </c>
    </row>
    <row r="8" s="45" customFormat="1" spans="1:13">
      <c r="A8" s="15"/>
      <c r="B8" s="15"/>
      <c r="C8" s="15"/>
      <c r="D8" s="15"/>
      <c r="E8" s="15"/>
      <c r="F8" s="15"/>
      <c r="G8" s="15" t="s">
        <v>67</v>
      </c>
      <c r="H8" s="15"/>
      <c r="I8" s="15"/>
      <c r="J8" s="15" t="s">
        <v>68</v>
      </c>
      <c r="K8" s="15"/>
      <c r="L8" s="15"/>
      <c r="M8" s="15"/>
    </row>
    <row r="9" s="45" customFormat="1" spans="1:13">
      <c r="A9" s="15"/>
      <c r="B9" s="15"/>
      <c r="C9" s="15"/>
      <c r="D9" s="15"/>
      <c r="E9" s="15"/>
      <c r="F9" s="15"/>
      <c r="G9" s="60" t="s">
        <v>69</v>
      </c>
      <c r="H9" s="61" t="s">
        <v>70</v>
      </c>
      <c r="I9" s="15" t="s">
        <v>71</v>
      </c>
      <c r="J9" s="60" t="s">
        <v>69</v>
      </c>
      <c r="K9" s="61" t="s">
        <v>70</v>
      </c>
      <c r="L9" s="15" t="s">
        <v>71</v>
      </c>
      <c r="M9" s="15"/>
    </row>
    <row r="10" s="45" customFormat="1" spans="1:13">
      <c r="A10" s="20" t="s">
        <v>2115</v>
      </c>
      <c r="B10" s="20"/>
      <c r="C10" s="20"/>
      <c r="D10" s="20"/>
      <c r="E10" s="20"/>
      <c r="F10" s="20"/>
      <c r="G10" s="20"/>
      <c r="H10" s="20"/>
      <c r="I10" s="20"/>
      <c r="J10" s="20"/>
      <c r="K10" s="20"/>
      <c r="L10" s="20"/>
      <c r="M10" s="20"/>
    </row>
    <row r="11" s="45" customFormat="1" ht="50.4" spans="1:13">
      <c r="A11" s="21" t="s">
        <v>2116</v>
      </c>
      <c r="B11" s="22" t="s">
        <v>2117</v>
      </c>
      <c r="C11" s="23"/>
      <c r="D11" s="35"/>
      <c r="E11" s="24" t="s">
        <v>1807</v>
      </c>
      <c r="F11" s="24" t="s">
        <v>1807</v>
      </c>
      <c r="G11" s="11" t="s">
        <v>76</v>
      </c>
      <c r="H11" s="40">
        <v>46149</v>
      </c>
      <c r="I11" s="29" t="s">
        <v>9</v>
      </c>
      <c r="J11" s="11"/>
      <c r="K11" s="40"/>
      <c r="L11" s="29"/>
      <c r="M11" s="23"/>
    </row>
    <row r="12" s="45" customFormat="1" ht="67.2" spans="1:13">
      <c r="A12" s="21" t="s">
        <v>2118</v>
      </c>
      <c r="B12" s="22" t="s">
        <v>2119</v>
      </c>
      <c r="C12" s="23"/>
      <c r="D12" s="35"/>
      <c r="E12" s="24" t="s">
        <v>2120</v>
      </c>
      <c r="F12" s="24" t="s">
        <v>2120</v>
      </c>
      <c r="G12" s="11" t="s">
        <v>76</v>
      </c>
      <c r="H12" s="40">
        <v>46149</v>
      </c>
      <c r="I12" s="29" t="s">
        <v>9</v>
      </c>
      <c r="J12" s="11"/>
      <c r="K12" s="40"/>
      <c r="L12" s="29"/>
      <c r="M12" s="23"/>
    </row>
    <row r="13" s="45" customFormat="1" ht="33.6" spans="1:13">
      <c r="A13" s="21" t="s">
        <v>2121</v>
      </c>
      <c r="B13" s="22" t="s">
        <v>2122</v>
      </c>
      <c r="C13" s="23"/>
      <c r="D13" s="35"/>
      <c r="E13" s="24" t="s">
        <v>2123</v>
      </c>
      <c r="F13" s="24" t="s">
        <v>2123</v>
      </c>
      <c r="G13" s="11" t="s">
        <v>76</v>
      </c>
      <c r="H13" s="40">
        <v>46149</v>
      </c>
      <c r="I13" s="29" t="s">
        <v>9</v>
      </c>
      <c r="J13" s="11"/>
      <c r="K13" s="40"/>
      <c r="L13" s="29"/>
      <c r="M13" s="23"/>
    </row>
    <row r="14" s="45" customFormat="1" ht="50.4" spans="1:13">
      <c r="A14" s="21" t="s">
        <v>2124</v>
      </c>
      <c r="B14" s="22" t="s">
        <v>2125</v>
      </c>
      <c r="C14" s="23"/>
      <c r="D14" s="35"/>
      <c r="E14" s="24" t="s">
        <v>2126</v>
      </c>
      <c r="F14" s="24" t="s">
        <v>2126</v>
      </c>
      <c r="G14" s="11" t="s">
        <v>76</v>
      </c>
      <c r="H14" s="40">
        <v>46149</v>
      </c>
      <c r="I14" s="29" t="s">
        <v>9</v>
      </c>
      <c r="J14" s="11"/>
      <c r="K14" s="40"/>
      <c r="L14" s="29"/>
      <c r="M14" s="23"/>
    </row>
    <row r="15" s="45" customFormat="1" ht="33.6" spans="1:13">
      <c r="A15" s="21" t="s">
        <v>2127</v>
      </c>
      <c r="B15" s="22" t="s">
        <v>2128</v>
      </c>
      <c r="C15" s="23"/>
      <c r="D15" s="35"/>
      <c r="E15" s="24" t="s">
        <v>1792</v>
      </c>
      <c r="F15" s="24" t="s">
        <v>1792</v>
      </c>
      <c r="G15" s="11" t="s">
        <v>76</v>
      </c>
      <c r="H15" s="40">
        <v>46149</v>
      </c>
      <c r="I15" s="29" t="s">
        <v>9</v>
      </c>
      <c r="J15" s="11"/>
      <c r="K15" s="40"/>
      <c r="L15" s="29"/>
      <c r="M15" s="23"/>
    </row>
    <row r="16" s="45" customFormat="1" ht="33.6" spans="1:13">
      <c r="A16" s="21" t="s">
        <v>2129</v>
      </c>
      <c r="B16" s="22" t="s">
        <v>2130</v>
      </c>
      <c r="C16" s="23"/>
      <c r="D16" s="35"/>
      <c r="E16" s="24" t="s">
        <v>1813</v>
      </c>
      <c r="F16" s="24" t="s">
        <v>1813</v>
      </c>
      <c r="G16" s="11" t="s">
        <v>76</v>
      </c>
      <c r="H16" s="40">
        <v>46149</v>
      </c>
      <c r="I16" s="29" t="s">
        <v>9</v>
      </c>
      <c r="J16" s="11"/>
      <c r="K16" s="40"/>
      <c r="L16" s="29"/>
      <c r="M16" s="23"/>
    </row>
    <row r="17" s="45" customFormat="1" ht="33.6" spans="1:13">
      <c r="A17" s="21" t="s">
        <v>2131</v>
      </c>
      <c r="B17" s="22" t="s">
        <v>2132</v>
      </c>
      <c r="C17" s="23"/>
      <c r="D17" s="35"/>
      <c r="E17" s="24" t="s">
        <v>1792</v>
      </c>
      <c r="F17" s="24" t="s">
        <v>1792</v>
      </c>
      <c r="G17" s="11" t="s">
        <v>76</v>
      </c>
      <c r="H17" s="40">
        <v>46149</v>
      </c>
      <c r="I17" s="29" t="s">
        <v>9</v>
      </c>
      <c r="J17" s="11"/>
      <c r="K17" s="40"/>
      <c r="L17" s="29"/>
      <c r="M17" s="23"/>
    </row>
    <row r="18" s="45" customFormat="1" ht="50.4" spans="1:13">
      <c r="A18" s="21" t="s">
        <v>2133</v>
      </c>
      <c r="B18" s="22" t="s">
        <v>2134</v>
      </c>
      <c r="C18" s="23"/>
      <c r="D18" s="35"/>
      <c r="E18" s="24" t="s">
        <v>2135</v>
      </c>
      <c r="F18" s="24" t="s">
        <v>2135</v>
      </c>
      <c r="G18" s="11" t="s">
        <v>76</v>
      </c>
      <c r="H18" s="40">
        <v>46149</v>
      </c>
      <c r="I18" s="29" t="s">
        <v>9</v>
      </c>
      <c r="J18" s="11"/>
      <c r="K18" s="40"/>
      <c r="L18" s="29"/>
      <c r="M18" s="23"/>
    </row>
    <row r="19" s="45" customFormat="1" ht="33.6" spans="1:13">
      <c r="A19" s="21" t="s">
        <v>2136</v>
      </c>
      <c r="B19" s="22" t="s">
        <v>2137</v>
      </c>
      <c r="C19" s="23"/>
      <c r="D19" s="35"/>
      <c r="E19" s="24" t="s">
        <v>1792</v>
      </c>
      <c r="F19" s="24" t="s">
        <v>1792</v>
      </c>
      <c r="G19" s="11" t="s">
        <v>76</v>
      </c>
      <c r="H19" s="40">
        <v>46149</v>
      </c>
      <c r="I19" s="29" t="s">
        <v>9</v>
      </c>
      <c r="J19" s="11"/>
      <c r="K19" s="40"/>
      <c r="L19" s="29"/>
      <c r="M19" s="23"/>
    </row>
    <row r="20" s="45" customFormat="1" ht="50.4" spans="1:13">
      <c r="A20" s="21" t="s">
        <v>2138</v>
      </c>
      <c r="B20" s="22" t="s">
        <v>2139</v>
      </c>
      <c r="C20" s="23"/>
      <c r="D20" s="35"/>
      <c r="E20" s="24" t="s">
        <v>2140</v>
      </c>
      <c r="F20" s="24" t="s">
        <v>2140</v>
      </c>
      <c r="G20" s="11" t="s">
        <v>76</v>
      </c>
      <c r="H20" s="40">
        <v>46149</v>
      </c>
      <c r="I20" s="29" t="s">
        <v>9</v>
      </c>
      <c r="J20" s="11"/>
      <c r="K20" s="40"/>
      <c r="L20" s="29"/>
      <c r="M20" s="23"/>
    </row>
    <row r="21" s="45" customFormat="1" ht="50.4" spans="1:13">
      <c r="A21" s="21" t="s">
        <v>2141</v>
      </c>
      <c r="B21" s="22" t="s">
        <v>2142</v>
      </c>
      <c r="C21" s="23"/>
      <c r="D21" s="35"/>
      <c r="E21" s="24" t="s">
        <v>2143</v>
      </c>
      <c r="F21" s="24" t="s">
        <v>2143</v>
      </c>
      <c r="G21" s="11" t="s">
        <v>76</v>
      </c>
      <c r="H21" s="40">
        <v>46149</v>
      </c>
      <c r="I21" s="29" t="s">
        <v>9</v>
      </c>
      <c r="J21" s="11"/>
      <c r="K21" s="40"/>
      <c r="L21" s="29"/>
      <c r="M21" s="23"/>
    </row>
    <row r="22" s="45" customFormat="1" ht="33.6" spans="1:13">
      <c r="A22" s="21" t="s">
        <v>2144</v>
      </c>
      <c r="B22" s="22" t="s">
        <v>2145</v>
      </c>
      <c r="C22" s="23"/>
      <c r="D22" s="35"/>
      <c r="E22" s="24" t="s">
        <v>1813</v>
      </c>
      <c r="F22" s="24" t="s">
        <v>1813</v>
      </c>
      <c r="G22" s="11" t="s">
        <v>76</v>
      </c>
      <c r="H22" s="40">
        <v>46149</v>
      </c>
      <c r="I22" s="29" t="s">
        <v>9</v>
      </c>
      <c r="J22" s="11"/>
      <c r="K22" s="40"/>
      <c r="L22" s="29"/>
      <c r="M22" s="23"/>
    </row>
    <row r="23" s="45" customFormat="1" ht="33.6" spans="1:13">
      <c r="A23" s="21" t="s">
        <v>2146</v>
      </c>
      <c r="B23" s="22" t="s">
        <v>2147</v>
      </c>
      <c r="C23" s="23"/>
      <c r="D23" s="35"/>
      <c r="E23" s="24" t="s">
        <v>1792</v>
      </c>
      <c r="F23" s="24" t="s">
        <v>1792</v>
      </c>
      <c r="G23" s="11" t="s">
        <v>76</v>
      </c>
      <c r="H23" s="40">
        <v>46149</v>
      </c>
      <c r="I23" s="29" t="s">
        <v>9</v>
      </c>
      <c r="J23" s="11"/>
      <c r="K23" s="40"/>
      <c r="L23" s="29"/>
      <c r="M23" s="23"/>
    </row>
    <row r="24" s="45" customFormat="1" ht="50.4" spans="1:13">
      <c r="A24" s="21" t="s">
        <v>2148</v>
      </c>
      <c r="B24" s="22" t="s">
        <v>2149</v>
      </c>
      <c r="C24" s="23"/>
      <c r="D24" s="35"/>
      <c r="E24" s="24" t="s">
        <v>2150</v>
      </c>
      <c r="F24" s="24" t="s">
        <v>2150</v>
      </c>
      <c r="G24" s="11" t="s">
        <v>76</v>
      </c>
      <c r="H24" s="40">
        <v>46149</v>
      </c>
      <c r="I24" s="29" t="s">
        <v>9</v>
      </c>
      <c r="J24" s="11"/>
      <c r="K24" s="40"/>
      <c r="L24" s="29"/>
      <c r="M24" s="23"/>
    </row>
    <row r="25" s="45" customFormat="1" ht="33.6" spans="1:13">
      <c r="A25" s="21" t="s">
        <v>2151</v>
      </c>
      <c r="B25" s="22" t="s">
        <v>2152</v>
      </c>
      <c r="C25" s="23"/>
      <c r="D25" s="35"/>
      <c r="E25" s="24" t="s">
        <v>2153</v>
      </c>
      <c r="F25" s="24" t="s">
        <v>2153</v>
      </c>
      <c r="G25" s="11" t="s">
        <v>76</v>
      </c>
      <c r="H25" s="40">
        <v>46149</v>
      </c>
      <c r="I25" s="29" t="s">
        <v>9</v>
      </c>
      <c r="J25" s="11"/>
      <c r="K25" s="40"/>
      <c r="L25" s="29"/>
      <c r="M25" s="23"/>
    </row>
    <row r="26" s="45" customFormat="1" ht="33.6" spans="1:13">
      <c r="A26" s="21" t="s">
        <v>2154</v>
      </c>
      <c r="B26" s="22" t="s">
        <v>2155</v>
      </c>
      <c r="C26" s="23"/>
      <c r="D26" s="35"/>
      <c r="E26" s="24" t="s">
        <v>2156</v>
      </c>
      <c r="F26" s="24" t="s">
        <v>2156</v>
      </c>
      <c r="G26" s="11" t="s">
        <v>76</v>
      </c>
      <c r="H26" s="40">
        <v>46149</v>
      </c>
      <c r="I26" s="29" t="s">
        <v>9</v>
      </c>
      <c r="J26" s="11"/>
      <c r="K26" s="40"/>
      <c r="L26" s="29"/>
      <c r="M26" s="23"/>
    </row>
    <row r="27" s="45" customFormat="1" ht="84" spans="1:13">
      <c r="A27" s="21" t="s">
        <v>2157</v>
      </c>
      <c r="B27" s="22" t="s">
        <v>2158</v>
      </c>
      <c r="C27" s="23"/>
      <c r="D27" s="35"/>
      <c r="E27" s="24" t="s">
        <v>2159</v>
      </c>
      <c r="F27" s="24" t="s">
        <v>2159</v>
      </c>
      <c r="G27" s="11" t="s">
        <v>76</v>
      </c>
      <c r="H27" s="40">
        <v>46149</v>
      </c>
      <c r="I27" s="29" t="s">
        <v>9</v>
      </c>
      <c r="J27" s="11"/>
      <c r="K27" s="40"/>
      <c r="L27" s="29"/>
      <c r="M27" s="23"/>
    </row>
    <row r="28" s="45" customFormat="1" ht="50.4" spans="1:13">
      <c r="A28" s="21" t="s">
        <v>2160</v>
      </c>
      <c r="B28" s="22" t="s">
        <v>2161</v>
      </c>
      <c r="C28" s="23"/>
      <c r="D28" s="35"/>
      <c r="E28" s="24" t="s">
        <v>2162</v>
      </c>
      <c r="F28" s="24" t="s">
        <v>2162</v>
      </c>
      <c r="G28" s="11" t="s">
        <v>76</v>
      </c>
      <c r="H28" s="40">
        <v>46149</v>
      </c>
      <c r="I28" s="29" t="s">
        <v>9</v>
      </c>
      <c r="J28" s="11"/>
      <c r="K28" s="40"/>
      <c r="L28" s="29"/>
      <c r="M28" s="23"/>
    </row>
    <row r="29" s="45" customFormat="1" ht="50.4" spans="1:13">
      <c r="A29" s="21" t="s">
        <v>2163</v>
      </c>
      <c r="B29" s="22" t="s">
        <v>2164</v>
      </c>
      <c r="C29" s="23"/>
      <c r="D29" s="35"/>
      <c r="E29" s="24" t="s">
        <v>2165</v>
      </c>
      <c r="F29" s="24" t="s">
        <v>2165</v>
      </c>
      <c r="G29" s="11" t="s">
        <v>76</v>
      </c>
      <c r="H29" s="40">
        <v>46149</v>
      </c>
      <c r="I29" s="29" t="s">
        <v>9</v>
      </c>
      <c r="J29" s="11"/>
      <c r="K29" s="40"/>
      <c r="L29" s="29"/>
      <c r="M29" s="23"/>
    </row>
    <row r="30" s="45" customFormat="1" ht="51" customHeight="1" spans="1:13">
      <c r="A30" s="21" t="s">
        <v>2166</v>
      </c>
      <c r="B30" s="22" t="s">
        <v>2167</v>
      </c>
      <c r="C30" s="23"/>
      <c r="D30" s="35"/>
      <c r="E30" s="24" t="s">
        <v>1792</v>
      </c>
      <c r="F30" s="24" t="s">
        <v>1792</v>
      </c>
      <c r="G30" s="11" t="s">
        <v>76</v>
      </c>
      <c r="H30" s="40">
        <v>46149</v>
      </c>
      <c r="I30" s="29" t="s">
        <v>9</v>
      </c>
      <c r="J30" s="11"/>
      <c r="K30" s="40"/>
      <c r="L30" s="29"/>
      <c r="M30" s="23"/>
    </row>
    <row r="31" s="45" customFormat="1" ht="50.4" spans="1:13">
      <c r="A31" s="21" t="s">
        <v>2168</v>
      </c>
      <c r="B31" s="22" t="s">
        <v>2169</v>
      </c>
      <c r="C31" s="23"/>
      <c r="D31" s="35"/>
      <c r="E31" s="24" t="s">
        <v>2170</v>
      </c>
      <c r="F31" s="24" t="s">
        <v>2170</v>
      </c>
      <c r="G31" s="11" t="s">
        <v>76</v>
      </c>
      <c r="H31" s="40">
        <v>46149</v>
      </c>
      <c r="I31" s="29" t="s">
        <v>9</v>
      </c>
      <c r="J31" s="11"/>
      <c r="K31" s="40"/>
      <c r="L31" s="29"/>
      <c r="M31" s="23"/>
    </row>
    <row r="32" s="45" customFormat="1" ht="50.4" spans="1:13">
      <c r="A32" s="21" t="s">
        <v>2171</v>
      </c>
      <c r="B32" s="22" t="s">
        <v>2172</v>
      </c>
      <c r="C32" s="23"/>
      <c r="D32" s="35"/>
      <c r="E32" s="24" t="s">
        <v>1807</v>
      </c>
      <c r="F32" s="24" t="s">
        <v>1807</v>
      </c>
      <c r="G32" s="11" t="s">
        <v>76</v>
      </c>
      <c r="H32" s="40">
        <v>46149</v>
      </c>
      <c r="I32" s="29" t="s">
        <v>9</v>
      </c>
      <c r="J32" s="11"/>
      <c r="K32" s="40"/>
      <c r="L32" s="29"/>
      <c r="M32" s="23"/>
    </row>
    <row r="33" s="45" customFormat="1" ht="67.2" spans="1:13">
      <c r="A33" s="21" t="s">
        <v>2173</v>
      </c>
      <c r="B33" s="22" t="s">
        <v>2174</v>
      </c>
      <c r="C33" s="23"/>
      <c r="D33" s="35"/>
      <c r="E33" s="24" t="s">
        <v>2175</v>
      </c>
      <c r="F33" s="24" t="s">
        <v>2175</v>
      </c>
      <c r="G33" s="11" t="s">
        <v>76</v>
      </c>
      <c r="H33" s="40">
        <v>46149</v>
      </c>
      <c r="I33" s="29" t="s">
        <v>9</v>
      </c>
      <c r="J33" s="11"/>
      <c r="K33" s="40"/>
      <c r="L33" s="29"/>
      <c r="M33" s="23"/>
    </row>
    <row r="34" s="45" customFormat="1" ht="67.2" spans="1:13">
      <c r="A34" s="21" t="s">
        <v>2176</v>
      </c>
      <c r="B34" s="22" t="s">
        <v>2177</v>
      </c>
      <c r="C34" s="23"/>
      <c r="D34" s="35"/>
      <c r="E34" s="24" t="s">
        <v>2178</v>
      </c>
      <c r="F34" s="24" t="s">
        <v>2178</v>
      </c>
      <c r="G34" s="11" t="s">
        <v>76</v>
      </c>
      <c r="H34" s="40">
        <v>46149</v>
      </c>
      <c r="I34" s="29" t="s">
        <v>9</v>
      </c>
      <c r="J34" s="11"/>
      <c r="K34" s="40"/>
      <c r="L34" s="29"/>
      <c r="M34" s="23"/>
    </row>
    <row r="35" s="45" customFormat="1" ht="67.2" spans="1:13">
      <c r="A35" s="21" t="s">
        <v>2179</v>
      </c>
      <c r="B35" s="22" t="s">
        <v>2180</v>
      </c>
      <c r="C35" s="23"/>
      <c r="D35" s="35"/>
      <c r="E35" s="24" t="s">
        <v>2181</v>
      </c>
      <c r="F35" s="24" t="s">
        <v>2181</v>
      </c>
      <c r="G35" s="11" t="s">
        <v>76</v>
      </c>
      <c r="H35" s="40">
        <v>46149</v>
      </c>
      <c r="I35" s="29" t="s">
        <v>9</v>
      </c>
      <c r="J35" s="11"/>
      <c r="K35" s="40"/>
      <c r="L35" s="29"/>
      <c r="M35" s="23"/>
    </row>
    <row r="36" s="45" customFormat="1" ht="67.2" spans="1:13">
      <c r="A36" s="21" t="s">
        <v>2182</v>
      </c>
      <c r="B36" s="22" t="s">
        <v>2183</v>
      </c>
      <c r="C36" s="23"/>
      <c r="D36" s="35"/>
      <c r="E36" s="24" t="s">
        <v>2184</v>
      </c>
      <c r="F36" s="24" t="s">
        <v>2184</v>
      </c>
      <c r="G36" s="11" t="s">
        <v>76</v>
      </c>
      <c r="H36" s="40">
        <v>46149</v>
      </c>
      <c r="I36" s="29" t="s">
        <v>9</v>
      </c>
      <c r="J36" s="11"/>
      <c r="K36" s="40"/>
      <c r="L36" s="29"/>
      <c r="M36" s="23"/>
    </row>
    <row r="37" s="45" customFormat="1" ht="67.2" spans="1:13">
      <c r="A37" s="21" t="s">
        <v>2185</v>
      </c>
      <c r="B37" s="22" t="s">
        <v>2186</v>
      </c>
      <c r="C37" s="23"/>
      <c r="D37" s="35"/>
      <c r="E37" s="24" t="s">
        <v>2187</v>
      </c>
      <c r="F37" s="24" t="s">
        <v>2187</v>
      </c>
      <c r="G37" s="11" t="s">
        <v>76</v>
      </c>
      <c r="H37" s="40">
        <v>46149</v>
      </c>
      <c r="I37" s="29" t="s">
        <v>9</v>
      </c>
      <c r="J37" s="11"/>
      <c r="K37" s="40"/>
      <c r="L37" s="29"/>
      <c r="M37" s="23"/>
    </row>
    <row r="38" s="45" customFormat="1" ht="33.6" spans="1:13">
      <c r="A38" s="21" t="s">
        <v>2188</v>
      </c>
      <c r="B38" s="22" t="s">
        <v>2189</v>
      </c>
      <c r="C38" s="23"/>
      <c r="D38" s="35"/>
      <c r="E38" s="24" t="s">
        <v>1813</v>
      </c>
      <c r="F38" s="24" t="s">
        <v>1813</v>
      </c>
      <c r="G38" s="11" t="s">
        <v>76</v>
      </c>
      <c r="H38" s="40">
        <v>46149</v>
      </c>
      <c r="I38" s="29" t="s">
        <v>9</v>
      </c>
      <c r="J38" s="11"/>
      <c r="K38" s="40"/>
      <c r="L38" s="29"/>
      <c r="M38" s="23"/>
    </row>
    <row r="39" s="45" customFormat="1" ht="33.6" spans="1:13">
      <c r="A39" s="21" t="s">
        <v>2190</v>
      </c>
      <c r="B39" s="22" t="s">
        <v>2191</v>
      </c>
      <c r="C39" s="23"/>
      <c r="D39" s="35"/>
      <c r="E39" s="24" t="s">
        <v>1792</v>
      </c>
      <c r="F39" s="24" t="s">
        <v>1792</v>
      </c>
      <c r="G39" s="11" t="s">
        <v>76</v>
      </c>
      <c r="H39" s="40">
        <v>46149</v>
      </c>
      <c r="I39" s="29" t="s">
        <v>9</v>
      </c>
      <c r="J39" s="11"/>
      <c r="K39" s="40"/>
      <c r="L39" s="29"/>
      <c r="M39" s="23"/>
    </row>
    <row r="40" s="45" customFormat="1" ht="33.6" spans="1:13">
      <c r="A40" s="21" t="s">
        <v>2192</v>
      </c>
      <c r="B40" s="22" t="s">
        <v>2193</v>
      </c>
      <c r="C40" s="23"/>
      <c r="D40" s="35"/>
      <c r="E40" s="24" t="s">
        <v>2194</v>
      </c>
      <c r="F40" s="24" t="s">
        <v>2194</v>
      </c>
      <c r="G40" s="11" t="s">
        <v>76</v>
      </c>
      <c r="H40" s="40">
        <v>46149</v>
      </c>
      <c r="I40" s="29" t="s">
        <v>9</v>
      </c>
      <c r="J40" s="11"/>
      <c r="K40" s="40"/>
      <c r="L40" s="29"/>
      <c r="M40" s="23"/>
    </row>
    <row r="41" s="45" customFormat="1" ht="33.6" spans="1:13">
      <c r="A41" s="21" t="s">
        <v>2195</v>
      </c>
      <c r="B41" s="22" t="s">
        <v>2196</v>
      </c>
      <c r="C41" s="23"/>
      <c r="D41" s="35"/>
      <c r="E41" s="24" t="s">
        <v>2194</v>
      </c>
      <c r="F41" s="24" t="s">
        <v>2194</v>
      </c>
      <c r="G41" s="11" t="s">
        <v>76</v>
      </c>
      <c r="H41" s="40">
        <v>46149</v>
      </c>
      <c r="I41" s="29" t="s">
        <v>9</v>
      </c>
      <c r="J41" s="11"/>
      <c r="K41" s="40"/>
      <c r="L41" s="29"/>
      <c r="M41" s="23"/>
    </row>
    <row r="42" s="45" customFormat="1" ht="67.2" spans="1:13">
      <c r="A42" s="21" t="s">
        <v>2197</v>
      </c>
      <c r="B42" s="22" t="s">
        <v>2198</v>
      </c>
      <c r="C42" s="23"/>
      <c r="D42" s="35"/>
      <c r="E42" s="24" t="s">
        <v>2199</v>
      </c>
      <c r="F42" s="24" t="s">
        <v>2199</v>
      </c>
      <c r="G42" s="11" t="s">
        <v>76</v>
      </c>
      <c r="H42" s="40">
        <v>46149</v>
      </c>
      <c r="I42" s="29" t="s">
        <v>9</v>
      </c>
      <c r="J42" s="11"/>
      <c r="K42" s="40"/>
      <c r="L42" s="29"/>
      <c r="M42" s="23"/>
    </row>
    <row r="43" s="45" customFormat="1" ht="67.2" spans="1:13">
      <c r="A43" s="21" t="s">
        <v>2200</v>
      </c>
      <c r="B43" s="22" t="s">
        <v>2201</v>
      </c>
      <c r="C43" s="23"/>
      <c r="D43" s="35"/>
      <c r="E43" s="24" t="s">
        <v>2202</v>
      </c>
      <c r="F43" s="24" t="s">
        <v>2202</v>
      </c>
      <c r="G43" s="11" t="s">
        <v>76</v>
      </c>
      <c r="H43" s="40">
        <v>46149</v>
      </c>
      <c r="I43" s="29" t="s">
        <v>9</v>
      </c>
      <c r="J43" s="11"/>
      <c r="K43" s="40"/>
      <c r="L43" s="29"/>
      <c r="M43" s="23"/>
    </row>
    <row r="44" s="45" customFormat="1" ht="50.4" spans="1:13">
      <c r="A44" s="21" t="s">
        <v>2203</v>
      </c>
      <c r="B44" s="22" t="s">
        <v>2204</v>
      </c>
      <c r="C44" s="23"/>
      <c r="D44" s="35"/>
      <c r="E44" s="24" t="s">
        <v>2205</v>
      </c>
      <c r="F44" s="24" t="s">
        <v>2205</v>
      </c>
      <c r="G44" s="11" t="s">
        <v>76</v>
      </c>
      <c r="H44" s="40">
        <v>46149</v>
      </c>
      <c r="I44" s="29" t="s">
        <v>9</v>
      </c>
      <c r="J44" s="11"/>
      <c r="K44" s="40"/>
      <c r="L44" s="29"/>
      <c r="M44" s="23"/>
    </row>
    <row r="45" s="45" customFormat="1" ht="50.4" spans="1:13">
      <c r="A45" s="21" t="s">
        <v>2206</v>
      </c>
      <c r="B45" s="22" t="s">
        <v>2207</v>
      </c>
      <c r="C45" s="23"/>
      <c r="D45" s="35"/>
      <c r="E45" s="24" t="s">
        <v>2208</v>
      </c>
      <c r="F45" s="24" t="s">
        <v>2208</v>
      </c>
      <c r="G45" s="11" t="s">
        <v>76</v>
      </c>
      <c r="H45" s="40">
        <v>46149</v>
      </c>
      <c r="I45" s="29" t="s">
        <v>9</v>
      </c>
      <c r="J45" s="11"/>
      <c r="K45" s="40"/>
      <c r="L45" s="29"/>
      <c r="M45" s="23"/>
    </row>
    <row r="46" s="45" customFormat="1" ht="117.6" spans="1:13">
      <c r="A46" s="21" t="s">
        <v>2209</v>
      </c>
      <c r="B46" s="22" t="s">
        <v>2210</v>
      </c>
      <c r="C46" s="23"/>
      <c r="D46" s="35"/>
      <c r="E46" s="24" t="s">
        <v>2211</v>
      </c>
      <c r="F46" s="24" t="s">
        <v>2211</v>
      </c>
      <c r="G46" s="11" t="s">
        <v>76</v>
      </c>
      <c r="H46" s="40">
        <v>46149</v>
      </c>
      <c r="I46" s="29" t="s">
        <v>9</v>
      </c>
      <c r="J46" s="11"/>
      <c r="K46" s="40"/>
      <c r="L46" s="29"/>
      <c r="M46" s="23"/>
    </row>
    <row r="47" s="45" customFormat="1" ht="33" customHeight="1" spans="1:13">
      <c r="A47" s="33" t="s">
        <v>2212</v>
      </c>
      <c r="B47" s="33"/>
      <c r="C47" s="33"/>
      <c r="D47" s="33"/>
      <c r="E47" s="33"/>
      <c r="F47" s="33"/>
      <c r="G47" s="33"/>
      <c r="H47" s="33"/>
      <c r="I47" s="33"/>
      <c r="J47" s="33"/>
      <c r="K47" s="33"/>
      <c r="L47" s="33"/>
      <c r="M47" s="33"/>
    </row>
    <row r="48" s="45" customFormat="1" ht="33.6" spans="1:13">
      <c r="A48" s="22" t="s">
        <v>2213</v>
      </c>
      <c r="B48" s="22" t="s">
        <v>2214</v>
      </c>
      <c r="C48" s="22" t="s">
        <v>2215</v>
      </c>
      <c r="D48" s="35" t="s">
        <v>2216</v>
      </c>
      <c r="E48" s="27" t="s">
        <v>2217</v>
      </c>
      <c r="F48" s="27" t="s">
        <v>2217</v>
      </c>
      <c r="G48" s="11" t="s">
        <v>76</v>
      </c>
      <c r="H48" s="40">
        <v>46149</v>
      </c>
      <c r="I48" s="29" t="s">
        <v>9</v>
      </c>
      <c r="J48" s="11"/>
      <c r="K48" s="40"/>
      <c r="L48" s="29"/>
      <c r="M48" s="5"/>
    </row>
    <row r="49" s="45" customFormat="1" ht="33.6" spans="1:13">
      <c r="A49" s="22" t="s">
        <v>2218</v>
      </c>
      <c r="B49" s="22" t="s">
        <v>2219</v>
      </c>
      <c r="C49" s="22" t="s">
        <v>2220</v>
      </c>
      <c r="D49" s="35" t="s">
        <v>2221</v>
      </c>
      <c r="E49" s="27" t="s">
        <v>2222</v>
      </c>
      <c r="F49" s="27" t="s">
        <v>2222</v>
      </c>
      <c r="G49" s="11" t="s">
        <v>76</v>
      </c>
      <c r="H49" s="40">
        <v>46149</v>
      </c>
      <c r="I49" s="29" t="s">
        <v>9</v>
      </c>
      <c r="J49" s="11"/>
      <c r="K49" s="40"/>
      <c r="L49" s="29"/>
      <c r="M49" s="23"/>
    </row>
    <row r="50" s="45" customFormat="1" ht="33.6" spans="1:13">
      <c r="A50" s="22" t="s">
        <v>2223</v>
      </c>
      <c r="B50" s="22" t="s">
        <v>2224</v>
      </c>
      <c r="C50" s="22" t="s">
        <v>2220</v>
      </c>
      <c r="D50" s="35" t="s">
        <v>2225</v>
      </c>
      <c r="E50" s="27" t="s">
        <v>2226</v>
      </c>
      <c r="F50" s="27" t="s">
        <v>2226</v>
      </c>
      <c r="G50" s="11" t="s">
        <v>76</v>
      </c>
      <c r="H50" s="40">
        <v>46149</v>
      </c>
      <c r="I50" s="29" t="s">
        <v>9</v>
      </c>
      <c r="J50" s="11"/>
      <c r="K50" s="40"/>
      <c r="L50" s="29"/>
      <c r="M50" s="23"/>
    </row>
    <row r="51" s="45" customFormat="1" ht="33.6" spans="1:13">
      <c r="A51" s="22" t="s">
        <v>2227</v>
      </c>
      <c r="B51" s="22" t="s">
        <v>2228</v>
      </c>
      <c r="C51" s="22" t="s">
        <v>2220</v>
      </c>
      <c r="D51" s="35" t="s">
        <v>2229</v>
      </c>
      <c r="E51" s="27" t="s">
        <v>2230</v>
      </c>
      <c r="F51" s="27" t="s">
        <v>2230</v>
      </c>
      <c r="G51" s="11" t="s">
        <v>76</v>
      </c>
      <c r="H51" s="40">
        <v>46149</v>
      </c>
      <c r="I51" s="29" t="s">
        <v>9</v>
      </c>
      <c r="J51" s="11"/>
      <c r="K51" s="40"/>
      <c r="L51" s="29"/>
      <c r="M51" s="23"/>
    </row>
    <row r="52" s="45" customFormat="1" ht="33.6" spans="1:13">
      <c r="A52" s="22" t="s">
        <v>2231</v>
      </c>
      <c r="B52" s="22" t="s">
        <v>2232</v>
      </c>
      <c r="C52" s="22" t="s">
        <v>2220</v>
      </c>
      <c r="D52" s="35" t="s">
        <v>2233</v>
      </c>
      <c r="E52" s="27" t="s">
        <v>2234</v>
      </c>
      <c r="F52" s="27" t="s">
        <v>2234</v>
      </c>
      <c r="G52" s="11" t="s">
        <v>76</v>
      </c>
      <c r="H52" s="40">
        <v>46149</v>
      </c>
      <c r="I52" s="29" t="s">
        <v>9</v>
      </c>
      <c r="J52" s="11"/>
      <c r="K52" s="40"/>
      <c r="L52" s="29"/>
      <c r="M52" s="23"/>
    </row>
    <row r="53" s="45" customFormat="1" ht="50.4" spans="1:13">
      <c r="A53" s="22" t="s">
        <v>2235</v>
      </c>
      <c r="B53" s="22" t="s">
        <v>2236</v>
      </c>
      <c r="C53" s="22" t="s">
        <v>2220</v>
      </c>
      <c r="D53" s="35" t="s">
        <v>2237</v>
      </c>
      <c r="E53" s="27" t="s">
        <v>2238</v>
      </c>
      <c r="F53" s="27" t="s">
        <v>2238</v>
      </c>
      <c r="G53" s="11" t="s">
        <v>76</v>
      </c>
      <c r="H53" s="40">
        <v>46149</v>
      </c>
      <c r="I53" s="29" t="s">
        <v>9</v>
      </c>
      <c r="J53" s="11"/>
      <c r="K53" s="40"/>
      <c r="L53" s="29"/>
      <c r="M53" s="23"/>
    </row>
    <row r="54" s="45" customFormat="1" ht="33.6" spans="1:13">
      <c r="A54" s="22" t="s">
        <v>2239</v>
      </c>
      <c r="B54" s="22" t="s">
        <v>2240</v>
      </c>
      <c r="C54" s="22" t="s">
        <v>2220</v>
      </c>
      <c r="D54" s="35" t="s">
        <v>2241</v>
      </c>
      <c r="E54" s="27" t="s">
        <v>2242</v>
      </c>
      <c r="F54" s="27" t="s">
        <v>2242</v>
      </c>
      <c r="G54" s="11" t="s">
        <v>76</v>
      </c>
      <c r="H54" s="40">
        <v>46149</v>
      </c>
      <c r="I54" s="29" t="s">
        <v>9</v>
      </c>
      <c r="J54" s="11"/>
      <c r="K54" s="40"/>
      <c r="L54" s="29"/>
      <c r="M54" s="76"/>
    </row>
    <row r="55" s="47" customFormat="1" ht="33.6" spans="1:13">
      <c r="A55" s="22" t="s">
        <v>2243</v>
      </c>
      <c r="B55" s="22" t="s">
        <v>2244</v>
      </c>
      <c r="C55" s="22" t="s">
        <v>2220</v>
      </c>
      <c r="D55" s="35" t="s">
        <v>2245</v>
      </c>
      <c r="E55" s="27" t="s">
        <v>2246</v>
      </c>
      <c r="F55" s="27" t="s">
        <v>2246</v>
      </c>
      <c r="G55" s="11" t="s">
        <v>76</v>
      </c>
      <c r="H55" s="40">
        <v>46149</v>
      </c>
      <c r="I55" s="29" t="s">
        <v>9</v>
      </c>
      <c r="J55" s="11"/>
      <c r="K55" s="40"/>
      <c r="L55" s="29"/>
      <c r="M55" s="23"/>
    </row>
    <row r="56" s="47" customFormat="1" ht="33.6" spans="1:13">
      <c r="A56" s="22" t="s">
        <v>2247</v>
      </c>
      <c r="B56" s="22" t="s">
        <v>2248</v>
      </c>
      <c r="C56" s="22" t="s">
        <v>2220</v>
      </c>
      <c r="D56" s="35" t="s">
        <v>2249</v>
      </c>
      <c r="E56" s="27" t="s">
        <v>2250</v>
      </c>
      <c r="F56" s="27" t="s">
        <v>2250</v>
      </c>
      <c r="G56" s="11" t="s">
        <v>76</v>
      </c>
      <c r="H56" s="40">
        <v>46149</v>
      </c>
      <c r="I56" s="29" t="s">
        <v>9</v>
      </c>
      <c r="J56" s="11"/>
      <c r="K56" s="40"/>
      <c r="L56" s="29"/>
      <c r="M56" s="23"/>
    </row>
    <row r="57" s="47" customFormat="1" ht="33.6" spans="1:13">
      <c r="A57" s="22" t="s">
        <v>2251</v>
      </c>
      <c r="B57" s="39" t="s">
        <v>2252</v>
      </c>
      <c r="C57" s="39" t="s">
        <v>2220</v>
      </c>
      <c r="D57" s="35" t="s">
        <v>2253</v>
      </c>
      <c r="E57" s="75" t="s">
        <v>2254</v>
      </c>
      <c r="F57" s="75" t="s">
        <v>2254</v>
      </c>
      <c r="G57" s="11" t="s">
        <v>76</v>
      </c>
      <c r="H57" s="40">
        <v>46149</v>
      </c>
      <c r="I57" s="29" t="s">
        <v>9</v>
      </c>
      <c r="J57" s="11"/>
      <c r="K57" s="40"/>
      <c r="L57" s="29"/>
      <c r="M57" s="23"/>
    </row>
    <row r="58" s="47" customFormat="1" ht="33.6" spans="1:13">
      <c r="A58" s="22" t="s">
        <v>2255</v>
      </c>
      <c r="B58" s="39" t="s">
        <v>2256</v>
      </c>
      <c r="C58" s="39" t="s">
        <v>2220</v>
      </c>
      <c r="D58" s="35" t="s">
        <v>2257</v>
      </c>
      <c r="E58" s="75" t="s">
        <v>2258</v>
      </c>
      <c r="F58" s="75" t="s">
        <v>2258</v>
      </c>
      <c r="G58" s="11" t="s">
        <v>76</v>
      </c>
      <c r="H58" s="40">
        <v>46149</v>
      </c>
      <c r="I58" s="29" t="s">
        <v>9</v>
      </c>
      <c r="J58" s="11"/>
      <c r="K58" s="40"/>
      <c r="L58" s="29"/>
      <c r="M58" s="73"/>
    </row>
    <row r="59" s="47" customFormat="1" ht="33.6" spans="1:13">
      <c r="A59" s="22" t="s">
        <v>2259</v>
      </c>
      <c r="B59" s="39" t="s">
        <v>2260</v>
      </c>
      <c r="C59" s="39" t="s">
        <v>2220</v>
      </c>
      <c r="D59" s="35" t="s">
        <v>2261</v>
      </c>
      <c r="E59" s="75" t="s">
        <v>2262</v>
      </c>
      <c r="F59" s="75" t="s">
        <v>2262</v>
      </c>
      <c r="G59" s="11" t="s">
        <v>76</v>
      </c>
      <c r="H59" s="40">
        <v>46149</v>
      </c>
      <c r="I59" s="29" t="s">
        <v>9</v>
      </c>
      <c r="J59" s="11"/>
      <c r="K59" s="40"/>
      <c r="L59" s="29"/>
      <c r="M59" s="73"/>
    </row>
    <row r="60" s="47" customFormat="1" ht="33.6" spans="1:13">
      <c r="A60" s="22" t="s">
        <v>2263</v>
      </c>
      <c r="B60" s="39" t="s">
        <v>2264</v>
      </c>
      <c r="C60" s="39" t="s">
        <v>2220</v>
      </c>
      <c r="D60" s="35" t="s">
        <v>2265</v>
      </c>
      <c r="E60" s="75" t="s">
        <v>2266</v>
      </c>
      <c r="F60" s="75" t="s">
        <v>2266</v>
      </c>
      <c r="G60" s="11" t="s">
        <v>76</v>
      </c>
      <c r="H60" s="40">
        <v>46149</v>
      </c>
      <c r="I60" s="29" t="s">
        <v>9</v>
      </c>
      <c r="J60" s="11"/>
      <c r="K60" s="40"/>
      <c r="L60" s="29"/>
      <c r="M60" s="73"/>
    </row>
    <row r="61" s="47" customFormat="1" ht="33.6" spans="1:13">
      <c r="A61" s="22" t="s">
        <v>2267</v>
      </c>
      <c r="B61" s="39" t="s">
        <v>2268</v>
      </c>
      <c r="C61" s="39" t="s">
        <v>2220</v>
      </c>
      <c r="D61" s="35" t="s">
        <v>2269</v>
      </c>
      <c r="E61" s="75" t="s">
        <v>2270</v>
      </c>
      <c r="F61" s="75" t="s">
        <v>2270</v>
      </c>
      <c r="G61" s="11" t="s">
        <v>76</v>
      </c>
      <c r="H61" s="40">
        <v>46149</v>
      </c>
      <c r="I61" s="29" t="s">
        <v>9</v>
      </c>
      <c r="J61" s="11"/>
      <c r="K61" s="40"/>
      <c r="L61" s="29"/>
      <c r="M61" s="73"/>
    </row>
    <row r="62" s="47" customFormat="1" ht="33.6" spans="1:13">
      <c r="A62" s="22" t="s">
        <v>2271</v>
      </c>
      <c r="B62" s="39" t="s">
        <v>2272</v>
      </c>
      <c r="C62" s="39" t="s">
        <v>2220</v>
      </c>
      <c r="D62" s="35" t="s">
        <v>2273</v>
      </c>
      <c r="E62" s="75" t="s">
        <v>2274</v>
      </c>
      <c r="F62" s="75" t="s">
        <v>2274</v>
      </c>
      <c r="G62" s="11" t="s">
        <v>76</v>
      </c>
      <c r="H62" s="40">
        <v>46149</v>
      </c>
      <c r="I62" s="29" t="s">
        <v>9</v>
      </c>
      <c r="J62" s="11"/>
      <c r="K62" s="40"/>
      <c r="L62" s="29"/>
      <c r="M62" s="73"/>
    </row>
    <row r="63" s="47" customFormat="1" ht="33.6" spans="1:13">
      <c r="A63" s="22" t="s">
        <v>2275</v>
      </c>
      <c r="B63" s="39" t="s">
        <v>2276</v>
      </c>
      <c r="C63" s="39" t="s">
        <v>2220</v>
      </c>
      <c r="D63" s="35" t="s">
        <v>2277</v>
      </c>
      <c r="E63" s="75" t="s">
        <v>2278</v>
      </c>
      <c r="F63" s="75" t="s">
        <v>2278</v>
      </c>
      <c r="G63" s="11" t="s">
        <v>76</v>
      </c>
      <c r="H63" s="40">
        <v>46149</v>
      </c>
      <c r="I63" s="29" t="s">
        <v>9</v>
      </c>
      <c r="J63" s="11"/>
      <c r="K63" s="40"/>
      <c r="L63" s="29"/>
      <c r="M63" s="73"/>
    </row>
    <row r="64" s="47" customFormat="1" ht="33.6" spans="1:13">
      <c r="A64" s="22" t="s">
        <v>2279</v>
      </c>
      <c r="B64" s="39" t="s">
        <v>2280</v>
      </c>
      <c r="C64" s="39" t="s">
        <v>2220</v>
      </c>
      <c r="D64" s="35" t="s">
        <v>2281</v>
      </c>
      <c r="E64" s="75" t="s">
        <v>2282</v>
      </c>
      <c r="F64" s="75" t="s">
        <v>2282</v>
      </c>
      <c r="G64" s="11" t="s">
        <v>76</v>
      </c>
      <c r="H64" s="40">
        <v>46149</v>
      </c>
      <c r="I64" s="29" t="s">
        <v>9</v>
      </c>
      <c r="J64" s="11"/>
      <c r="K64" s="40"/>
      <c r="L64" s="29"/>
      <c r="M64" s="73"/>
    </row>
    <row r="65" s="47" customFormat="1" ht="33.6" spans="1:13">
      <c r="A65" s="22" t="s">
        <v>2283</v>
      </c>
      <c r="B65" s="39" t="s">
        <v>2284</v>
      </c>
      <c r="C65" s="39" t="s">
        <v>2220</v>
      </c>
      <c r="D65" s="35" t="s">
        <v>2285</v>
      </c>
      <c r="E65" s="75" t="s">
        <v>2286</v>
      </c>
      <c r="F65" s="75" t="s">
        <v>2286</v>
      </c>
      <c r="G65" s="11" t="s">
        <v>76</v>
      </c>
      <c r="H65" s="40">
        <v>46149</v>
      </c>
      <c r="I65" s="29" t="s">
        <v>9</v>
      </c>
      <c r="J65" s="11"/>
      <c r="K65" s="40"/>
      <c r="L65" s="29"/>
      <c r="M65" s="73"/>
    </row>
    <row r="66" s="47" customFormat="1" ht="33.6" spans="1:13">
      <c r="A66" s="22" t="s">
        <v>2287</v>
      </c>
      <c r="B66" s="39" t="s">
        <v>2288</v>
      </c>
      <c r="C66" s="39" t="s">
        <v>2220</v>
      </c>
      <c r="D66" s="35" t="s">
        <v>2289</v>
      </c>
      <c r="E66" s="75" t="s">
        <v>2290</v>
      </c>
      <c r="F66" s="75" t="s">
        <v>2290</v>
      </c>
      <c r="G66" s="11" t="s">
        <v>76</v>
      </c>
      <c r="H66" s="40">
        <v>46149</v>
      </c>
      <c r="I66" s="29" t="s">
        <v>9</v>
      </c>
      <c r="J66" s="11"/>
      <c r="K66" s="40"/>
      <c r="L66" s="29"/>
      <c r="M66" s="73"/>
    </row>
    <row r="67" s="47" customFormat="1" ht="33.6" spans="1:13">
      <c r="A67" s="22" t="s">
        <v>2291</v>
      </c>
      <c r="B67" s="39" t="s">
        <v>2292</v>
      </c>
      <c r="C67" s="39" t="s">
        <v>2220</v>
      </c>
      <c r="D67" s="35" t="s">
        <v>2293</v>
      </c>
      <c r="E67" s="75" t="s">
        <v>2294</v>
      </c>
      <c r="F67" s="75" t="s">
        <v>2294</v>
      </c>
      <c r="G67" s="11" t="s">
        <v>76</v>
      </c>
      <c r="H67" s="40">
        <v>46149</v>
      </c>
      <c r="I67" s="29" t="s">
        <v>9</v>
      </c>
      <c r="J67" s="11"/>
      <c r="K67" s="40"/>
      <c r="L67" s="29"/>
      <c r="M67" s="73"/>
    </row>
    <row r="68" s="47" customFormat="1" ht="33.6" spans="1:13">
      <c r="A68" s="22" t="s">
        <v>2295</v>
      </c>
      <c r="B68" s="39" t="s">
        <v>2296</v>
      </c>
      <c r="C68" s="39" t="s">
        <v>2220</v>
      </c>
      <c r="D68" s="35" t="s">
        <v>2297</v>
      </c>
      <c r="E68" s="75" t="s">
        <v>2298</v>
      </c>
      <c r="F68" s="75" t="s">
        <v>2298</v>
      </c>
      <c r="G68" s="11" t="s">
        <v>76</v>
      </c>
      <c r="H68" s="40">
        <v>46149</v>
      </c>
      <c r="I68" s="29" t="s">
        <v>9</v>
      </c>
      <c r="J68" s="11"/>
      <c r="K68" s="40"/>
      <c r="L68" s="29"/>
      <c r="M68" s="73"/>
    </row>
    <row r="69" s="47" customFormat="1" ht="33.6" spans="1:13">
      <c r="A69" s="22" t="s">
        <v>2299</v>
      </c>
      <c r="B69" s="39" t="s">
        <v>2300</v>
      </c>
      <c r="C69" s="39" t="s">
        <v>2220</v>
      </c>
      <c r="D69" s="35" t="s">
        <v>2301</v>
      </c>
      <c r="E69" s="75" t="s">
        <v>2302</v>
      </c>
      <c r="F69" s="75" t="s">
        <v>2302</v>
      </c>
      <c r="G69" s="11" t="s">
        <v>76</v>
      </c>
      <c r="H69" s="40">
        <v>46149</v>
      </c>
      <c r="I69" s="29" t="s">
        <v>9</v>
      </c>
      <c r="J69" s="11"/>
      <c r="K69" s="40"/>
      <c r="L69" s="29"/>
      <c r="M69" s="73"/>
    </row>
    <row r="70" s="47" customFormat="1" ht="33.6" spans="1:13">
      <c r="A70" s="22" t="s">
        <v>2303</v>
      </c>
      <c r="B70" s="39" t="s">
        <v>2304</v>
      </c>
      <c r="C70" s="39" t="s">
        <v>2220</v>
      </c>
      <c r="D70" s="35" t="s">
        <v>2305</v>
      </c>
      <c r="E70" s="75" t="s">
        <v>2306</v>
      </c>
      <c r="F70" s="75" t="s">
        <v>2306</v>
      </c>
      <c r="G70" s="11" t="s">
        <v>76</v>
      </c>
      <c r="H70" s="40">
        <v>46149</v>
      </c>
      <c r="I70" s="29" t="s">
        <v>9</v>
      </c>
      <c r="J70" s="11"/>
      <c r="K70" s="40"/>
      <c r="L70" s="29"/>
      <c r="M70" s="73"/>
    </row>
    <row r="71" s="47" customFormat="1" ht="33.6" spans="1:13">
      <c r="A71" s="22" t="s">
        <v>2307</v>
      </c>
      <c r="B71" s="39" t="s">
        <v>2308</v>
      </c>
      <c r="C71" s="39" t="s">
        <v>2220</v>
      </c>
      <c r="D71" s="35" t="s">
        <v>2309</v>
      </c>
      <c r="E71" s="75" t="s">
        <v>2310</v>
      </c>
      <c r="F71" s="75" t="s">
        <v>2310</v>
      </c>
      <c r="G71" s="11" t="s">
        <v>76</v>
      </c>
      <c r="H71" s="40">
        <v>46149</v>
      </c>
      <c r="I71" s="29" t="s">
        <v>9</v>
      </c>
      <c r="J71" s="11"/>
      <c r="K71" s="40"/>
      <c r="L71" s="29"/>
      <c r="M71" s="73"/>
    </row>
    <row r="72" s="47" customFormat="1" ht="33.6" spans="1:13">
      <c r="A72" s="22" t="s">
        <v>2311</v>
      </c>
      <c r="B72" s="39" t="s">
        <v>2312</v>
      </c>
      <c r="C72" s="39" t="s">
        <v>2220</v>
      </c>
      <c r="D72" s="35" t="s">
        <v>2313</v>
      </c>
      <c r="E72" s="75" t="s">
        <v>2314</v>
      </c>
      <c r="F72" s="75" t="s">
        <v>2314</v>
      </c>
      <c r="G72" s="11" t="s">
        <v>76</v>
      </c>
      <c r="H72" s="40">
        <v>46149</v>
      </c>
      <c r="I72" s="29" t="s">
        <v>9</v>
      </c>
      <c r="J72" s="11"/>
      <c r="K72" s="40"/>
      <c r="L72" s="29"/>
      <c r="M72" s="73"/>
    </row>
    <row r="73" s="47" customFormat="1" ht="33.6" spans="1:13">
      <c r="A73" s="22" t="s">
        <v>2315</v>
      </c>
      <c r="B73" s="39" t="s">
        <v>2316</v>
      </c>
      <c r="C73" s="39" t="s">
        <v>2317</v>
      </c>
      <c r="D73" s="35" t="s">
        <v>2318</v>
      </c>
      <c r="E73" s="75" t="s">
        <v>2319</v>
      </c>
      <c r="F73" s="75" t="s">
        <v>2319</v>
      </c>
      <c r="G73" s="11" t="s">
        <v>76</v>
      </c>
      <c r="H73" s="40">
        <v>46149</v>
      </c>
      <c r="I73" s="29" t="s">
        <v>9</v>
      </c>
      <c r="J73" s="11"/>
      <c r="K73" s="40"/>
      <c r="L73" s="29"/>
      <c r="M73" s="73"/>
    </row>
    <row r="74" s="47" customFormat="1" ht="33.6" spans="1:13">
      <c r="A74" s="22" t="s">
        <v>2320</v>
      </c>
      <c r="B74" s="39" t="s">
        <v>2321</v>
      </c>
      <c r="C74" s="39" t="s">
        <v>2317</v>
      </c>
      <c r="D74" s="35" t="s">
        <v>2322</v>
      </c>
      <c r="E74" s="75" t="s">
        <v>2323</v>
      </c>
      <c r="F74" s="75" t="s">
        <v>2323</v>
      </c>
      <c r="G74" s="11" t="s">
        <v>76</v>
      </c>
      <c r="H74" s="40">
        <v>46149</v>
      </c>
      <c r="I74" s="29" t="s">
        <v>9</v>
      </c>
      <c r="J74" s="11"/>
      <c r="K74" s="40"/>
      <c r="L74" s="29"/>
      <c r="M74" s="73"/>
    </row>
    <row r="75" s="47" customFormat="1" ht="33.6" spans="1:13">
      <c r="A75" s="22" t="s">
        <v>2324</v>
      </c>
      <c r="B75" s="39" t="s">
        <v>2325</v>
      </c>
      <c r="C75" s="39" t="s">
        <v>2220</v>
      </c>
      <c r="D75" s="39" t="s">
        <v>2326</v>
      </c>
      <c r="E75" s="39" t="s">
        <v>2327</v>
      </c>
      <c r="F75" s="39" t="s">
        <v>2327</v>
      </c>
      <c r="G75" s="11" t="s">
        <v>76</v>
      </c>
      <c r="H75" s="40">
        <v>46149</v>
      </c>
      <c r="I75" s="29" t="s">
        <v>9</v>
      </c>
      <c r="J75" s="11"/>
      <c r="K75" s="40"/>
      <c r="L75" s="29"/>
      <c r="M75" s="73"/>
    </row>
    <row r="76" s="47" customFormat="1" ht="33.6" spans="1:13">
      <c r="A76" s="22" t="s">
        <v>2328</v>
      </c>
      <c r="B76" s="39" t="s">
        <v>2329</v>
      </c>
      <c r="C76" s="39" t="s">
        <v>2220</v>
      </c>
      <c r="D76" s="39" t="s">
        <v>2330</v>
      </c>
      <c r="E76" s="39" t="s">
        <v>2331</v>
      </c>
      <c r="F76" s="39" t="s">
        <v>2331</v>
      </c>
      <c r="G76" s="11" t="s">
        <v>76</v>
      </c>
      <c r="H76" s="40">
        <v>46149</v>
      </c>
      <c r="I76" s="29" t="s">
        <v>9</v>
      </c>
      <c r="J76" s="11"/>
      <c r="K76" s="40"/>
      <c r="L76" s="29"/>
      <c r="M76" s="73"/>
    </row>
    <row r="77" s="47" customFormat="1" ht="33.6" spans="1:13">
      <c r="A77" s="22" t="s">
        <v>2332</v>
      </c>
      <c r="B77" s="39" t="s">
        <v>2333</v>
      </c>
      <c r="C77" s="39" t="s">
        <v>2220</v>
      </c>
      <c r="D77" s="39" t="s">
        <v>2334</v>
      </c>
      <c r="E77" s="39" t="s">
        <v>2335</v>
      </c>
      <c r="F77" s="39" t="s">
        <v>2335</v>
      </c>
      <c r="G77" s="11" t="s">
        <v>76</v>
      </c>
      <c r="H77" s="40">
        <v>46149</v>
      </c>
      <c r="I77" s="29" t="s">
        <v>9</v>
      </c>
      <c r="J77" s="11"/>
      <c r="K77" s="40"/>
      <c r="L77" s="29"/>
      <c r="M77" s="73"/>
    </row>
    <row r="78" s="47" customFormat="1" ht="33.6" spans="1:13">
      <c r="A78" s="138" t="s">
        <v>2336</v>
      </c>
      <c r="B78" s="39" t="s">
        <v>2337</v>
      </c>
      <c r="C78" s="39" t="s">
        <v>2220</v>
      </c>
      <c r="D78" s="39" t="s">
        <v>2334</v>
      </c>
      <c r="E78" s="39" t="s">
        <v>2338</v>
      </c>
      <c r="F78" s="39" t="s">
        <v>2338</v>
      </c>
      <c r="G78" s="11" t="s">
        <v>76</v>
      </c>
      <c r="H78" s="40">
        <v>46149</v>
      </c>
      <c r="I78" s="29" t="s">
        <v>9</v>
      </c>
      <c r="J78" s="11"/>
      <c r="K78" s="40"/>
      <c r="L78" s="29"/>
      <c r="M78" s="73"/>
    </row>
    <row r="79" s="47" customFormat="1" ht="33.6" spans="1:13">
      <c r="A79" s="138" t="s">
        <v>2339</v>
      </c>
      <c r="B79" s="39" t="s">
        <v>2340</v>
      </c>
      <c r="C79" s="39" t="s">
        <v>2220</v>
      </c>
      <c r="D79" s="39" t="s">
        <v>2341</v>
      </c>
      <c r="E79" s="39" t="s">
        <v>2342</v>
      </c>
      <c r="F79" s="39" t="s">
        <v>2342</v>
      </c>
      <c r="G79" s="11" t="s">
        <v>76</v>
      </c>
      <c r="H79" s="40">
        <v>46149</v>
      </c>
      <c r="I79" s="29" t="s">
        <v>9</v>
      </c>
      <c r="J79" s="11"/>
      <c r="K79" s="40"/>
      <c r="L79" s="29"/>
      <c r="M79" s="73"/>
    </row>
    <row r="80" s="47" customFormat="1" ht="33.6" spans="1:13">
      <c r="A80" s="138" t="s">
        <v>2343</v>
      </c>
      <c r="B80" s="39" t="s">
        <v>2344</v>
      </c>
      <c r="C80" s="39" t="s">
        <v>2220</v>
      </c>
      <c r="D80" s="39" t="s">
        <v>2345</v>
      </c>
      <c r="E80" s="39" t="s">
        <v>2346</v>
      </c>
      <c r="F80" s="39" t="s">
        <v>2346</v>
      </c>
      <c r="G80" s="11" t="s">
        <v>76</v>
      </c>
      <c r="H80" s="40">
        <v>46149</v>
      </c>
      <c r="I80" s="29" t="s">
        <v>9</v>
      </c>
      <c r="J80" s="11"/>
      <c r="K80" s="40"/>
      <c r="L80" s="29"/>
      <c r="M80" s="73"/>
    </row>
    <row r="81" s="47" customFormat="1" ht="33.6" spans="1:13">
      <c r="A81" s="138" t="s">
        <v>2347</v>
      </c>
      <c r="B81" s="39" t="s">
        <v>2348</v>
      </c>
      <c r="C81" s="39" t="s">
        <v>2220</v>
      </c>
      <c r="D81" s="39" t="s">
        <v>2349</v>
      </c>
      <c r="E81" s="39" t="s">
        <v>2350</v>
      </c>
      <c r="F81" s="39" t="s">
        <v>2350</v>
      </c>
      <c r="G81" s="11" t="s">
        <v>76</v>
      </c>
      <c r="H81" s="40">
        <v>46149</v>
      </c>
      <c r="I81" s="29" t="s">
        <v>9</v>
      </c>
      <c r="J81" s="11"/>
      <c r="K81" s="40"/>
      <c r="L81" s="29"/>
      <c r="M81" s="73"/>
    </row>
    <row r="82" s="47" customFormat="1" spans="1:13">
      <c r="A82" s="138" t="s">
        <v>2351</v>
      </c>
      <c r="B82" s="39" t="s">
        <v>2352</v>
      </c>
      <c r="C82" s="39" t="s">
        <v>2220</v>
      </c>
      <c r="D82" s="39" t="s">
        <v>2353</v>
      </c>
      <c r="E82" s="39" t="s">
        <v>2354</v>
      </c>
      <c r="F82" s="39" t="s">
        <v>2354</v>
      </c>
      <c r="G82" s="11" t="s">
        <v>76</v>
      </c>
      <c r="H82" s="40">
        <v>46149</v>
      </c>
      <c r="I82" s="29" t="s">
        <v>9</v>
      </c>
      <c r="J82" s="11"/>
      <c r="K82" s="40"/>
      <c r="L82" s="29"/>
      <c r="M82" s="73"/>
    </row>
    <row r="83" s="47" customFormat="1" spans="1:13">
      <c r="A83" s="138" t="s">
        <v>2355</v>
      </c>
      <c r="B83" s="39" t="s">
        <v>2356</v>
      </c>
      <c r="C83" s="39" t="s">
        <v>2220</v>
      </c>
      <c r="D83" s="39" t="s">
        <v>2357</v>
      </c>
      <c r="E83" s="39" t="s">
        <v>2358</v>
      </c>
      <c r="F83" s="39" t="s">
        <v>2358</v>
      </c>
      <c r="G83" s="11" t="s">
        <v>76</v>
      </c>
      <c r="H83" s="40">
        <v>46149</v>
      </c>
      <c r="I83" s="29" t="s">
        <v>9</v>
      </c>
      <c r="J83" s="11"/>
      <c r="K83" s="40"/>
      <c r="L83" s="29"/>
      <c r="M83" s="73"/>
    </row>
    <row r="84" s="47" customFormat="1" ht="33.6" spans="1:13">
      <c r="A84" s="138" t="s">
        <v>2359</v>
      </c>
      <c r="B84" s="39" t="s">
        <v>2360</v>
      </c>
      <c r="C84" s="39" t="s">
        <v>2220</v>
      </c>
      <c r="D84" s="39" t="s">
        <v>2361</v>
      </c>
      <c r="E84" s="39" t="s">
        <v>2362</v>
      </c>
      <c r="F84" s="39" t="s">
        <v>2362</v>
      </c>
      <c r="G84" s="11" t="s">
        <v>76</v>
      </c>
      <c r="H84" s="40">
        <v>46149</v>
      </c>
      <c r="I84" s="29" t="s">
        <v>9</v>
      </c>
      <c r="J84" s="11"/>
      <c r="K84" s="40"/>
      <c r="L84" s="29"/>
      <c r="M84" s="73"/>
    </row>
    <row r="85" s="47" customFormat="1" ht="50.4" spans="1:13">
      <c r="A85" s="138" t="s">
        <v>2363</v>
      </c>
      <c r="B85" s="39" t="s">
        <v>2364</v>
      </c>
      <c r="C85" s="39" t="s">
        <v>2220</v>
      </c>
      <c r="D85" s="39" t="s">
        <v>2365</v>
      </c>
      <c r="E85" s="39" t="s">
        <v>2366</v>
      </c>
      <c r="F85" s="39" t="s">
        <v>2366</v>
      </c>
      <c r="G85" s="11" t="s">
        <v>76</v>
      </c>
      <c r="H85" s="40">
        <v>46149</v>
      </c>
      <c r="I85" s="29" t="s">
        <v>9</v>
      </c>
      <c r="J85" s="11"/>
      <c r="K85" s="40"/>
      <c r="L85" s="29"/>
      <c r="M85" s="73"/>
    </row>
    <row r="86" s="47" customFormat="1" ht="33.6" spans="1:13">
      <c r="A86" s="138" t="s">
        <v>2367</v>
      </c>
      <c r="B86" s="39" t="s">
        <v>2368</v>
      </c>
      <c r="C86" s="39" t="s">
        <v>2220</v>
      </c>
      <c r="D86" s="39" t="s">
        <v>2369</v>
      </c>
      <c r="E86" s="39" t="s">
        <v>2370</v>
      </c>
      <c r="F86" s="39" t="s">
        <v>2370</v>
      </c>
      <c r="G86" s="11" t="s">
        <v>76</v>
      </c>
      <c r="H86" s="40">
        <v>46149</v>
      </c>
      <c r="I86" s="29" t="s">
        <v>9</v>
      </c>
      <c r="J86" s="11"/>
      <c r="K86" s="40"/>
      <c r="L86" s="29"/>
      <c r="M86" s="73"/>
    </row>
    <row r="87" s="47" customFormat="1" ht="50.4" spans="1:13">
      <c r="A87" s="138" t="s">
        <v>2371</v>
      </c>
      <c r="B87" s="39" t="s">
        <v>2372</v>
      </c>
      <c r="C87" s="39" t="s">
        <v>2220</v>
      </c>
      <c r="D87" s="39" t="s">
        <v>2373</v>
      </c>
      <c r="E87" s="39" t="s">
        <v>2374</v>
      </c>
      <c r="F87" s="39" t="s">
        <v>2374</v>
      </c>
      <c r="G87" s="11" t="s">
        <v>76</v>
      </c>
      <c r="H87" s="40">
        <v>46149</v>
      </c>
      <c r="I87" s="29" t="s">
        <v>9</v>
      </c>
      <c r="J87" s="11"/>
      <c r="K87" s="40"/>
      <c r="L87" s="29"/>
      <c r="M87" s="73"/>
    </row>
    <row r="88" s="47" customFormat="1" ht="33.6" spans="1:13">
      <c r="A88" s="138" t="s">
        <v>2375</v>
      </c>
      <c r="B88" s="39" t="s">
        <v>2376</v>
      </c>
      <c r="C88" s="39" t="s">
        <v>2220</v>
      </c>
      <c r="D88" s="39" t="s">
        <v>2377</v>
      </c>
      <c r="E88" s="39" t="s">
        <v>2378</v>
      </c>
      <c r="F88" s="39" t="s">
        <v>2378</v>
      </c>
      <c r="G88" s="11" t="s">
        <v>76</v>
      </c>
      <c r="H88" s="40">
        <v>46149</v>
      </c>
      <c r="I88" s="29" t="s">
        <v>9</v>
      </c>
      <c r="J88" s="11"/>
      <c r="K88" s="40"/>
      <c r="L88" s="29"/>
      <c r="M88" s="73"/>
    </row>
  </sheetData>
  <mergeCells count="14">
    <mergeCell ref="B1:F1"/>
    <mergeCell ref="B2:F2"/>
    <mergeCell ref="G7:I7"/>
    <mergeCell ref="J7:L7"/>
    <mergeCell ref="G8:I8"/>
    <mergeCell ref="J8:L8"/>
    <mergeCell ref="A10:M10"/>
    <mergeCell ref="A7:A9"/>
    <mergeCell ref="B7:B9"/>
    <mergeCell ref="C7:C9"/>
    <mergeCell ref="D7:D9"/>
    <mergeCell ref="E7:E9"/>
    <mergeCell ref="F7:F9"/>
    <mergeCell ref="M7:M9"/>
  </mergeCells>
  <dataValidations count="1">
    <dataValidation type="list" allowBlank="1" showErrorMessage="1" promptTitle="dfdf" sqref="G11:G46 G48:G88 J11:J46 J48:J88">
      <formula1>"Passed,Untested,Failed,Blocked"</formula1>
    </dataValidation>
  </dataValidation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7"/>
  <sheetViews>
    <sheetView workbookViewId="0">
      <selection activeCell="A6" sqref="A6"/>
    </sheetView>
  </sheetViews>
  <sheetFormatPr defaultColWidth="9.10185185185185" defaultRowHeight="16.8"/>
  <cols>
    <col min="1" max="1" width="21.3333333333333" style="47" customWidth="1"/>
    <col min="2" max="2" width="31.6666666666667" style="47" customWidth="1"/>
    <col min="3" max="3" width="34.3333333333333" style="47" customWidth="1"/>
    <col min="4" max="4" width="29" style="47" customWidth="1"/>
    <col min="5" max="5" width="34.0740740740741" style="47" customWidth="1"/>
    <col min="6" max="6" width="46" style="47" customWidth="1"/>
    <col min="7" max="7" width="16" style="47" customWidth="1"/>
    <col min="8" max="8" width="21.5555555555556" style="47" customWidth="1"/>
    <col min="9" max="9" width="22.6666666666667" style="47" customWidth="1"/>
    <col min="10" max="10" width="16" style="47" customWidth="1"/>
    <col min="11" max="11" width="21.5555555555556" style="47" customWidth="1"/>
    <col min="12" max="12" width="22.6666666666667" style="47" customWidth="1"/>
    <col min="13" max="13" width="16" style="47" customWidth="1"/>
    <col min="14" max="16384" width="9.10185185185185" style="47"/>
  </cols>
  <sheetData>
    <row r="1" s="45" customFormat="1" ht="15.75" customHeight="1" spans="1:10">
      <c r="A1" s="48" t="s">
        <v>49</v>
      </c>
      <c r="B1" s="49" t="s">
        <v>50</v>
      </c>
      <c r="C1" s="49"/>
      <c r="D1" s="49"/>
      <c r="E1" s="49"/>
      <c r="F1" s="49"/>
      <c r="G1" s="50"/>
      <c r="H1" s="51"/>
      <c r="J1" s="50"/>
    </row>
    <row r="2" s="45" customFormat="1" spans="1:10">
      <c r="A2" s="48" t="s">
        <v>51</v>
      </c>
      <c r="B2" s="52" t="s">
        <v>32</v>
      </c>
      <c r="C2" s="52"/>
      <c r="D2" s="52"/>
      <c r="E2" s="52"/>
      <c r="F2" s="52"/>
      <c r="G2" s="50"/>
      <c r="H2" s="51"/>
      <c r="J2" s="50"/>
    </row>
    <row r="3" s="45" customFormat="1" ht="16.5" customHeight="1" spans="1:10">
      <c r="A3" s="53"/>
      <c r="B3" s="15" t="s">
        <v>53</v>
      </c>
      <c r="C3" s="15" t="s">
        <v>54</v>
      </c>
      <c r="D3" s="15" t="s">
        <v>55</v>
      </c>
      <c r="E3" s="15" t="s">
        <v>56</v>
      </c>
      <c r="F3" s="15" t="s">
        <v>57</v>
      </c>
      <c r="G3" s="50"/>
      <c r="H3" s="51"/>
      <c r="J3" s="50"/>
    </row>
    <row r="4" s="45" customFormat="1" spans="1:10">
      <c r="A4" s="54" t="s">
        <v>58</v>
      </c>
      <c r="B4" s="55">
        <v>50</v>
      </c>
      <c r="C4" s="55">
        <v>0</v>
      </c>
      <c r="D4" s="53">
        <f>COUNTIF(G11:G42,"Untested")</f>
        <v>0</v>
      </c>
      <c r="E4" s="56">
        <f>COUNTIF(G11:G42,"Blocked")</f>
        <v>0</v>
      </c>
      <c r="F4" s="55">
        <v>50</v>
      </c>
      <c r="G4" s="50"/>
      <c r="H4" s="51"/>
      <c r="J4" s="50"/>
    </row>
    <row r="5" s="45" customFormat="1" spans="1:10">
      <c r="A5" s="54" t="s">
        <v>59</v>
      </c>
      <c r="B5" s="55">
        <v>0</v>
      </c>
      <c r="C5" s="55">
        <v>0</v>
      </c>
      <c r="D5" s="53">
        <f>COUNTIF(J11:J43,"Untested")</f>
        <v>0</v>
      </c>
      <c r="E5" s="56">
        <f>COUNTIF(J11:J43,"Blocked")</f>
        <v>0</v>
      </c>
      <c r="F5" s="55">
        <v>0</v>
      </c>
      <c r="G5" s="50"/>
      <c r="H5" s="51"/>
      <c r="J5" s="50"/>
    </row>
    <row r="6" s="45" customFormat="1" ht="400" customHeight="1" spans="1:10">
      <c r="A6" s="57"/>
      <c r="B6" s="58"/>
      <c r="E6" s="59"/>
      <c r="G6" s="50"/>
      <c r="H6" s="51"/>
      <c r="J6" s="50"/>
    </row>
    <row r="7" s="45" customFormat="1" spans="1:13">
      <c r="A7" s="15" t="s">
        <v>60</v>
      </c>
      <c r="B7" s="15" t="s">
        <v>7</v>
      </c>
      <c r="C7" s="15" t="s">
        <v>61</v>
      </c>
      <c r="D7" s="15" t="s">
        <v>62</v>
      </c>
      <c r="E7" s="15" t="s">
        <v>63</v>
      </c>
      <c r="F7" s="15" t="s">
        <v>64</v>
      </c>
      <c r="G7" s="15" t="s">
        <v>65</v>
      </c>
      <c r="H7" s="15"/>
      <c r="I7" s="15"/>
      <c r="J7" s="15" t="s">
        <v>65</v>
      </c>
      <c r="K7" s="15"/>
      <c r="L7" s="15"/>
      <c r="M7" s="15" t="s">
        <v>66</v>
      </c>
    </row>
    <row r="8" s="45" customFormat="1" spans="1:13">
      <c r="A8" s="15"/>
      <c r="B8" s="15"/>
      <c r="C8" s="15"/>
      <c r="D8" s="15"/>
      <c r="E8" s="15"/>
      <c r="F8" s="15"/>
      <c r="G8" s="15" t="s">
        <v>67</v>
      </c>
      <c r="H8" s="15"/>
      <c r="I8" s="15"/>
      <c r="J8" s="15" t="s">
        <v>68</v>
      </c>
      <c r="K8" s="15"/>
      <c r="L8" s="15"/>
      <c r="M8" s="15"/>
    </row>
    <row r="9" s="45" customFormat="1" spans="1:13">
      <c r="A9" s="15"/>
      <c r="B9" s="15"/>
      <c r="C9" s="15"/>
      <c r="D9" s="15"/>
      <c r="E9" s="15"/>
      <c r="F9" s="15"/>
      <c r="G9" s="60" t="s">
        <v>69</v>
      </c>
      <c r="H9" s="61" t="s">
        <v>70</v>
      </c>
      <c r="I9" s="15" t="s">
        <v>71</v>
      </c>
      <c r="J9" s="60" t="s">
        <v>69</v>
      </c>
      <c r="K9" s="61" t="s">
        <v>70</v>
      </c>
      <c r="L9" s="15" t="s">
        <v>71</v>
      </c>
      <c r="M9" s="15"/>
    </row>
    <row r="10" s="45" customFormat="1" spans="1:13">
      <c r="A10" s="20" t="s">
        <v>2379</v>
      </c>
      <c r="B10" s="20"/>
      <c r="C10" s="20"/>
      <c r="D10" s="20"/>
      <c r="E10" s="20"/>
      <c r="F10" s="20"/>
      <c r="G10" s="20"/>
      <c r="H10" s="20"/>
      <c r="I10" s="20"/>
      <c r="J10" s="20"/>
      <c r="K10" s="20"/>
      <c r="L10" s="20"/>
      <c r="M10" s="20"/>
    </row>
    <row r="11" s="45" customFormat="1" ht="84" spans="1:13">
      <c r="A11" s="62" t="s">
        <v>2380</v>
      </c>
      <c r="B11" s="63" t="s">
        <v>2381</v>
      </c>
      <c r="C11" s="63"/>
      <c r="D11" s="63" t="s">
        <v>750</v>
      </c>
      <c r="E11" s="167" t="s">
        <v>2382</v>
      </c>
      <c r="F11" s="167" t="s">
        <v>2382</v>
      </c>
      <c r="G11" s="64" t="s">
        <v>76</v>
      </c>
      <c r="H11" s="65">
        <v>46149</v>
      </c>
      <c r="I11" s="64" t="s">
        <v>16</v>
      </c>
      <c r="J11" s="30"/>
      <c r="K11" s="70"/>
      <c r="L11" s="32"/>
      <c r="M11" s="23"/>
    </row>
    <row r="12" s="45" customFormat="1" ht="50.4" spans="1:13">
      <c r="A12" s="62" t="s">
        <v>2383</v>
      </c>
      <c r="B12" s="66" t="s">
        <v>2384</v>
      </c>
      <c r="C12" s="66" t="s">
        <v>750</v>
      </c>
      <c r="D12" s="66" t="s">
        <v>750</v>
      </c>
      <c r="E12" s="66" t="s">
        <v>2385</v>
      </c>
      <c r="F12" s="66" t="s">
        <v>2385</v>
      </c>
      <c r="G12" s="64" t="s">
        <v>76</v>
      </c>
      <c r="H12" s="65">
        <v>46149</v>
      </c>
      <c r="I12" s="64" t="s">
        <v>16</v>
      </c>
      <c r="J12" s="30"/>
      <c r="K12" s="70"/>
      <c r="L12" s="32"/>
      <c r="M12" s="23"/>
    </row>
    <row r="13" s="45" customFormat="1" ht="33.6" spans="1:13">
      <c r="A13" s="62" t="s">
        <v>2386</v>
      </c>
      <c r="B13" s="63" t="s">
        <v>2387</v>
      </c>
      <c r="C13" s="63" t="s">
        <v>750</v>
      </c>
      <c r="D13" s="63" t="s">
        <v>750</v>
      </c>
      <c r="E13" s="63" t="s">
        <v>787</v>
      </c>
      <c r="F13" s="63" t="s">
        <v>787</v>
      </c>
      <c r="G13" s="64" t="s">
        <v>76</v>
      </c>
      <c r="H13" s="65">
        <v>46149</v>
      </c>
      <c r="I13" s="64" t="s">
        <v>16</v>
      </c>
      <c r="J13" s="30"/>
      <c r="K13" s="70"/>
      <c r="L13" s="32"/>
      <c r="M13" s="23"/>
    </row>
    <row r="14" s="45" customFormat="1" ht="100.8" spans="1:13">
      <c r="A14" s="62" t="s">
        <v>2388</v>
      </c>
      <c r="B14" s="66" t="s">
        <v>2389</v>
      </c>
      <c r="C14" s="66" t="s">
        <v>750</v>
      </c>
      <c r="D14" s="66" t="s">
        <v>750</v>
      </c>
      <c r="E14" s="66" t="s">
        <v>2390</v>
      </c>
      <c r="F14" s="66" t="s">
        <v>2390</v>
      </c>
      <c r="G14" s="64" t="s">
        <v>76</v>
      </c>
      <c r="H14" s="65">
        <v>46149</v>
      </c>
      <c r="I14" s="64" t="s">
        <v>16</v>
      </c>
      <c r="J14" s="30"/>
      <c r="K14" s="70"/>
      <c r="L14" s="32"/>
      <c r="M14" s="23"/>
    </row>
    <row r="15" s="45" customFormat="1" ht="50.4" spans="1:13">
      <c r="A15" s="62" t="s">
        <v>2391</v>
      </c>
      <c r="B15" s="63" t="s">
        <v>2392</v>
      </c>
      <c r="C15" s="63" t="s">
        <v>750</v>
      </c>
      <c r="D15" s="63" t="s">
        <v>750</v>
      </c>
      <c r="E15" s="63" t="s">
        <v>2393</v>
      </c>
      <c r="F15" s="63" t="s">
        <v>2393</v>
      </c>
      <c r="G15" s="64" t="s">
        <v>76</v>
      </c>
      <c r="H15" s="65">
        <v>46149</v>
      </c>
      <c r="I15" s="64" t="s">
        <v>16</v>
      </c>
      <c r="J15" s="30"/>
      <c r="K15" s="70"/>
      <c r="L15" s="32"/>
      <c r="M15" s="23"/>
    </row>
    <row r="16" s="45" customFormat="1" ht="117.6" spans="1:13">
      <c r="A16" s="62" t="s">
        <v>2394</v>
      </c>
      <c r="B16" s="66" t="s">
        <v>2395</v>
      </c>
      <c r="C16" s="66" t="s">
        <v>750</v>
      </c>
      <c r="D16" s="66" t="s">
        <v>750</v>
      </c>
      <c r="E16" s="66" t="s">
        <v>2396</v>
      </c>
      <c r="F16" s="66" t="s">
        <v>2396</v>
      </c>
      <c r="G16" s="64" t="s">
        <v>76</v>
      </c>
      <c r="H16" s="65">
        <v>46149</v>
      </c>
      <c r="I16" s="64" t="s">
        <v>16</v>
      </c>
      <c r="J16" s="30"/>
      <c r="K16" s="70"/>
      <c r="L16" s="32"/>
      <c r="M16" s="23"/>
    </row>
    <row r="17" s="45" customFormat="1" ht="151.2" spans="1:13">
      <c r="A17" s="62" t="s">
        <v>2397</v>
      </c>
      <c r="B17" s="63" t="s">
        <v>2398</v>
      </c>
      <c r="C17" s="63" t="s">
        <v>750</v>
      </c>
      <c r="D17" s="63" t="s">
        <v>750</v>
      </c>
      <c r="E17" s="63" t="s">
        <v>2399</v>
      </c>
      <c r="F17" s="63" t="s">
        <v>2399</v>
      </c>
      <c r="G17" s="64" t="s">
        <v>76</v>
      </c>
      <c r="H17" s="65">
        <v>46149</v>
      </c>
      <c r="I17" s="64" t="s">
        <v>16</v>
      </c>
      <c r="J17" s="30"/>
      <c r="K17" s="70"/>
      <c r="L17" s="32"/>
      <c r="M17" s="23"/>
    </row>
    <row r="18" s="45" customFormat="1" ht="100.8" spans="1:13">
      <c r="A18" s="62" t="s">
        <v>2400</v>
      </c>
      <c r="B18" s="66" t="s">
        <v>2401</v>
      </c>
      <c r="C18" s="66" t="s">
        <v>750</v>
      </c>
      <c r="D18" s="66" t="s">
        <v>750</v>
      </c>
      <c r="E18" s="66" t="s">
        <v>2402</v>
      </c>
      <c r="F18" s="66" t="s">
        <v>2402</v>
      </c>
      <c r="G18" s="64" t="s">
        <v>76</v>
      </c>
      <c r="H18" s="65">
        <v>46149</v>
      </c>
      <c r="I18" s="64" t="s">
        <v>16</v>
      </c>
      <c r="J18" s="30"/>
      <c r="K18" s="70"/>
      <c r="L18" s="32"/>
      <c r="M18" s="23"/>
    </row>
    <row r="19" s="45" customFormat="1" ht="67.2" spans="1:13">
      <c r="A19" s="62" t="s">
        <v>2403</v>
      </c>
      <c r="B19" s="63" t="s">
        <v>2404</v>
      </c>
      <c r="C19" s="63" t="s">
        <v>750</v>
      </c>
      <c r="D19" s="63" t="s">
        <v>750</v>
      </c>
      <c r="E19" s="63" t="s">
        <v>2405</v>
      </c>
      <c r="F19" s="63" t="s">
        <v>2405</v>
      </c>
      <c r="G19" s="64" t="s">
        <v>76</v>
      </c>
      <c r="H19" s="65">
        <v>46149</v>
      </c>
      <c r="I19" s="64" t="s">
        <v>16</v>
      </c>
      <c r="J19" s="30"/>
      <c r="K19" s="70"/>
      <c r="L19" s="32"/>
      <c r="M19" s="23"/>
    </row>
    <row r="20" s="45" customFormat="1" ht="33.6" spans="1:13">
      <c r="A20" s="62" t="s">
        <v>2406</v>
      </c>
      <c r="B20" s="66" t="s">
        <v>2407</v>
      </c>
      <c r="C20" s="66" t="s">
        <v>750</v>
      </c>
      <c r="D20" s="66" t="s">
        <v>750</v>
      </c>
      <c r="E20" s="66" t="s">
        <v>2408</v>
      </c>
      <c r="F20" s="66" t="s">
        <v>2408</v>
      </c>
      <c r="G20" s="64" t="s">
        <v>76</v>
      </c>
      <c r="H20" s="65">
        <v>46149</v>
      </c>
      <c r="I20" s="64" t="s">
        <v>16</v>
      </c>
      <c r="J20" s="30"/>
      <c r="K20" s="70"/>
      <c r="L20" s="32"/>
      <c r="M20" s="23"/>
    </row>
    <row r="21" s="45" customFormat="1" ht="84" spans="1:13">
      <c r="A21" s="62" t="s">
        <v>2409</v>
      </c>
      <c r="B21" s="63" t="s">
        <v>364</v>
      </c>
      <c r="C21" s="63" t="s">
        <v>750</v>
      </c>
      <c r="D21" s="63" t="s">
        <v>750</v>
      </c>
      <c r="E21" s="63" t="s">
        <v>2410</v>
      </c>
      <c r="F21" s="63" t="s">
        <v>2410</v>
      </c>
      <c r="G21" s="64" t="s">
        <v>76</v>
      </c>
      <c r="H21" s="65">
        <v>46149</v>
      </c>
      <c r="I21" s="64" t="s">
        <v>16</v>
      </c>
      <c r="J21" s="30"/>
      <c r="K21" s="70"/>
      <c r="L21" s="32"/>
      <c r="M21" s="23"/>
    </row>
    <row r="22" s="45" customFormat="1" ht="84" spans="1:13">
      <c r="A22" s="62" t="s">
        <v>2411</v>
      </c>
      <c r="B22" s="66" t="s">
        <v>367</v>
      </c>
      <c r="C22" s="66" t="s">
        <v>750</v>
      </c>
      <c r="D22" s="66" t="s">
        <v>750</v>
      </c>
      <c r="E22" s="66" t="s">
        <v>2412</v>
      </c>
      <c r="F22" s="66" t="s">
        <v>2412</v>
      </c>
      <c r="G22" s="64" t="s">
        <v>76</v>
      </c>
      <c r="H22" s="65">
        <v>46149</v>
      </c>
      <c r="I22" s="64" t="s">
        <v>16</v>
      </c>
      <c r="J22" s="30"/>
      <c r="K22" s="70"/>
      <c r="L22" s="32"/>
      <c r="M22" s="23"/>
    </row>
    <row r="23" s="45" customFormat="1" ht="67.2" spans="1:13">
      <c r="A23" s="62" t="s">
        <v>2413</v>
      </c>
      <c r="B23" s="63" t="s">
        <v>2414</v>
      </c>
      <c r="C23" s="63" t="s">
        <v>750</v>
      </c>
      <c r="D23" s="63" t="s">
        <v>750</v>
      </c>
      <c r="E23" s="63" t="s">
        <v>2415</v>
      </c>
      <c r="F23" s="63" t="s">
        <v>2415</v>
      </c>
      <c r="G23" s="64" t="s">
        <v>76</v>
      </c>
      <c r="H23" s="65">
        <v>46149</v>
      </c>
      <c r="I23" s="64" t="s">
        <v>16</v>
      </c>
      <c r="J23" s="30"/>
      <c r="K23" s="70"/>
      <c r="L23" s="32"/>
      <c r="M23" s="23"/>
    </row>
    <row r="24" s="45" customFormat="1" ht="67.2" spans="1:13">
      <c r="A24" s="62" t="s">
        <v>2416</v>
      </c>
      <c r="B24" s="66" t="s">
        <v>2417</v>
      </c>
      <c r="C24" s="66" t="s">
        <v>750</v>
      </c>
      <c r="D24" s="66" t="s">
        <v>750</v>
      </c>
      <c r="E24" s="66" t="s">
        <v>2418</v>
      </c>
      <c r="F24" s="66" t="s">
        <v>2418</v>
      </c>
      <c r="G24" s="64" t="s">
        <v>76</v>
      </c>
      <c r="H24" s="65">
        <v>46149</v>
      </c>
      <c r="I24" s="64" t="s">
        <v>16</v>
      </c>
      <c r="J24" s="30"/>
      <c r="K24" s="70"/>
      <c r="L24" s="32"/>
      <c r="M24" s="23"/>
    </row>
    <row r="25" s="45" customFormat="1" ht="84" spans="1:13">
      <c r="A25" s="62" t="s">
        <v>2419</v>
      </c>
      <c r="B25" s="63" t="s">
        <v>2420</v>
      </c>
      <c r="C25" s="63" t="s">
        <v>750</v>
      </c>
      <c r="D25" s="63" t="s">
        <v>750</v>
      </c>
      <c r="E25" s="63" t="s">
        <v>2421</v>
      </c>
      <c r="F25" s="63" t="s">
        <v>2421</v>
      </c>
      <c r="G25" s="64" t="s">
        <v>76</v>
      </c>
      <c r="H25" s="65">
        <v>46149</v>
      </c>
      <c r="I25" s="64" t="s">
        <v>16</v>
      </c>
      <c r="J25" s="30"/>
      <c r="K25" s="70"/>
      <c r="L25" s="32"/>
      <c r="M25" s="23"/>
    </row>
    <row r="26" s="45" customFormat="1" ht="84" spans="1:13">
      <c r="A26" s="62" t="s">
        <v>2422</v>
      </c>
      <c r="B26" s="66" t="s">
        <v>2423</v>
      </c>
      <c r="C26" s="66" t="s">
        <v>750</v>
      </c>
      <c r="D26" s="66" t="s">
        <v>750</v>
      </c>
      <c r="E26" s="66" t="s">
        <v>2424</v>
      </c>
      <c r="F26" s="66" t="s">
        <v>2424</v>
      </c>
      <c r="G26" s="64" t="s">
        <v>76</v>
      </c>
      <c r="H26" s="65">
        <v>46149</v>
      </c>
      <c r="I26" s="64" t="s">
        <v>16</v>
      </c>
      <c r="J26" s="30"/>
      <c r="K26" s="70"/>
      <c r="L26" s="32"/>
      <c r="M26" s="23"/>
    </row>
    <row r="27" s="45" customFormat="1" ht="84" spans="1:13">
      <c r="A27" s="62" t="s">
        <v>2425</v>
      </c>
      <c r="B27" s="63" t="s">
        <v>2426</v>
      </c>
      <c r="C27" s="63" t="s">
        <v>750</v>
      </c>
      <c r="D27" s="63" t="s">
        <v>750</v>
      </c>
      <c r="E27" s="63" t="s">
        <v>2427</v>
      </c>
      <c r="F27" s="63" t="s">
        <v>2427</v>
      </c>
      <c r="G27" s="64" t="s">
        <v>76</v>
      </c>
      <c r="H27" s="65">
        <v>46149</v>
      </c>
      <c r="I27" s="64" t="s">
        <v>16</v>
      </c>
      <c r="J27" s="30"/>
      <c r="K27" s="70"/>
      <c r="L27" s="32"/>
      <c r="M27" s="23"/>
    </row>
    <row r="28" s="45" customFormat="1" ht="117.6" spans="1:13">
      <c r="A28" s="62" t="s">
        <v>2428</v>
      </c>
      <c r="B28" s="66" t="s">
        <v>2429</v>
      </c>
      <c r="C28" s="66" t="s">
        <v>750</v>
      </c>
      <c r="D28" s="66" t="s">
        <v>750</v>
      </c>
      <c r="E28" s="66" t="s">
        <v>2430</v>
      </c>
      <c r="F28" s="66" t="s">
        <v>2430</v>
      </c>
      <c r="G28" s="64" t="s">
        <v>76</v>
      </c>
      <c r="H28" s="65">
        <v>46149</v>
      </c>
      <c r="I28" s="64" t="s">
        <v>16</v>
      </c>
      <c r="J28" s="30"/>
      <c r="K28" s="70"/>
      <c r="L28" s="32"/>
      <c r="M28" s="23"/>
    </row>
    <row r="29" s="45" customFormat="1" ht="67.2" spans="1:13">
      <c r="A29" s="62" t="s">
        <v>2431</v>
      </c>
      <c r="B29" s="63" t="s">
        <v>2432</v>
      </c>
      <c r="C29" s="63" t="s">
        <v>750</v>
      </c>
      <c r="D29" s="63" t="s">
        <v>750</v>
      </c>
      <c r="E29" s="63" t="s">
        <v>2433</v>
      </c>
      <c r="F29" s="63" t="s">
        <v>2433</v>
      </c>
      <c r="G29" s="64" t="s">
        <v>76</v>
      </c>
      <c r="H29" s="65">
        <v>46149</v>
      </c>
      <c r="I29" s="64" t="s">
        <v>16</v>
      </c>
      <c r="J29" s="30"/>
      <c r="K29" s="70"/>
      <c r="L29" s="32"/>
      <c r="M29" s="23"/>
    </row>
    <row r="30" s="45" customFormat="1" ht="67.2" spans="1:13">
      <c r="A30" s="62" t="s">
        <v>2434</v>
      </c>
      <c r="B30" s="66" t="s">
        <v>2435</v>
      </c>
      <c r="C30" s="66" t="s">
        <v>750</v>
      </c>
      <c r="D30" s="66" t="s">
        <v>750</v>
      </c>
      <c r="E30" s="66" t="s">
        <v>2436</v>
      </c>
      <c r="F30" s="66" t="s">
        <v>2436</v>
      </c>
      <c r="G30" s="64" t="s">
        <v>76</v>
      </c>
      <c r="H30" s="65">
        <v>46149</v>
      </c>
      <c r="I30" s="64" t="s">
        <v>16</v>
      </c>
      <c r="J30" s="30"/>
      <c r="K30" s="70"/>
      <c r="L30" s="32"/>
      <c r="M30" s="23"/>
    </row>
    <row r="31" s="45" customFormat="1" ht="67.2" spans="1:13">
      <c r="A31" s="62" t="s">
        <v>2437</v>
      </c>
      <c r="B31" s="63" t="s">
        <v>2438</v>
      </c>
      <c r="C31" s="63" t="s">
        <v>750</v>
      </c>
      <c r="D31" s="63" t="s">
        <v>750</v>
      </c>
      <c r="E31" s="63" t="s">
        <v>2439</v>
      </c>
      <c r="F31" s="63" t="s">
        <v>2439</v>
      </c>
      <c r="G31" s="64" t="s">
        <v>76</v>
      </c>
      <c r="H31" s="65">
        <v>46149</v>
      </c>
      <c r="I31" s="64" t="s">
        <v>16</v>
      </c>
      <c r="J31" s="30"/>
      <c r="K31" s="70"/>
      <c r="L31" s="32"/>
      <c r="M31" s="23"/>
    </row>
    <row r="32" s="45" customFormat="1" ht="134.4" spans="1:13">
      <c r="A32" s="62" t="s">
        <v>2440</v>
      </c>
      <c r="B32" s="66" t="s">
        <v>2441</v>
      </c>
      <c r="C32" s="66" t="s">
        <v>750</v>
      </c>
      <c r="D32" s="66" t="s">
        <v>750</v>
      </c>
      <c r="E32" s="66" t="s">
        <v>2442</v>
      </c>
      <c r="F32" s="66" t="s">
        <v>2442</v>
      </c>
      <c r="G32" s="64" t="s">
        <v>76</v>
      </c>
      <c r="H32" s="65">
        <v>46149</v>
      </c>
      <c r="I32" s="64" t="s">
        <v>16</v>
      </c>
      <c r="J32" s="30"/>
      <c r="K32" s="70"/>
      <c r="L32" s="32"/>
      <c r="M32" s="23"/>
    </row>
    <row r="33" s="45" customFormat="1" ht="117.6" spans="1:13">
      <c r="A33" s="62" t="s">
        <v>2443</v>
      </c>
      <c r="B33" s="63" t="s">
        <v>2444</v>
      </c>
      <c r="C33" s="63" t="s">
        <v>750</v>
      </c>
      <c r="D33" s="63" t="s">
        <v>750</v>
      </c>
      <c r="E33" s="63" t="s">
        <v>2445</v>
      </c>
      <c r="F33" s="63" t="s">
        <v>2445</v>
      </c>
      <c r="G33" s="64" t="s">
        <v>76</v>
      </c>
      <c r="H33" s="65">
        <v>46149</v>
      </c>
      <c r="I33" s="64" t="s">
        <v>16</v>
      </c>
      <c r="J33" s="30"/>
      <c r="K33" s="70"/>
      <c r="L33" s="32"/>
      <c r="M33" s="23"/>
    </row>
    <row r="34" s="45" customFormat="1" ht="134.4" spans="1:13">
      <c r="A34" s="62" t="s">
        <v>2446</v>
      </c>
      <c r="B34" s="66" t="s">
        <v>2447</v>
      </c>
      <c r="C34" s="66" t="s">
        <v>750</v>
      </c>
      <c r="D34" s="66" t="s">
        <v>750</v>
      </c>
      <c r="E34" s="66" t="s">
        <v>2448</v>
      </c>
      <c r="F34" s="66" t="s">
        <v>2448</v>
      </c>
      <c r="G34" s="64" t="s">
        <v>76</v>
      </c>
      <c r="H34" s="65">
        <v>46149</v>
      </c>
      <c r="I34" s="64" t="s">
        <v>16</v>
      </c>
      <c r="J34" s="30"/>
      <c r="K34" s="70"/>
      <c r="L34" s="32"/>
      <c r="M34" s="23"/>
    </row>
    <row r="35" s="45" customFormat="1" ht="100.8" spans="1:13">
      <c r="A35" s="62" t="s">
        <v>2449</v>
      </c>
      <c r="B35" s="63" t="s">
        <v>2450</v>
      </c>
      <c r="C35" s="63" t="s">
        <v>750</v>
      </c>
      <c r="D35" s="63" t="s">
        <v>750</v>
      </c>
      <c r="E35" s="63" t="s">
        <v>2451</v>
      </c>
      <c r="F35" s="63" t="s">
        <v>2451</v>
      </c>
      <c r="G35" s="64" t="s">
        <v>76</v>
      </c>
      <c r="H35" s="65">
        <v>46149</v>
      </c>
      <c r="I35" s="64" t="s">
        <v>16</v>
      </c>
      <c r="J35" s="30"/>
      <c r="K35" s="70"/>
      <c r="L35" s="32"/>
      <c r="M35" s="23"/>
    </row>
    <row r="36" s="45" customFormat="1" ht="67.2" spans="1:13">
      <c r="A36" s="62" t="s">
        <v>2452</v>
      </c>
      <c r="B36" s="66" t="s">
        <v>2453</v>
      </c>
      <c r="C36" s="66" t="s">
        <v>750</v>
      </c>
      <c r="D36" s="66" t="s">
        <v>750</v>
      </c>
      <c r="E36" s="66" t="s">
        <v>2436</v>
      </c>
      <c r="F36" s="66" t="s">
        <v>2436</v>
      </c>
      <c r="G36" s="64" t="s">
        <v>76</v>
      </c>
      <c r="H36" s="65">
        <v>46149</v>
      </c>
      <c r="I36" s="64" t="s">
        <v>16</v>
      </c>
      <c r="J36" s="30"/>
      <c r="K36" s="70"/>
      <c r="L36" s="32"/>
      <c r="M36" s="23"/>
    </row>
    <row r="37" s="45" customFormat="1" ht="67.2" spans="1:13">
      <c r="A37" s="62" t="s">
        <v>2454</v>
      </c>
      <c r="B37" s="63" t="s">
        <v>2455</v>
      </c>
      <c r="C37" s="63" t="s">
        <v>750</v>
      </c>
      <c r="D37" s="63" t="s">
        <v>750</v>
      </c>
      <c r="E37" s="63" t="s">
        <v>2456</v>
      </c>
      <c r="F37" s="63" t="s">
        <v>2456</v>
      </c>
      <c r="G37" s="64" t="s">
        <v>76</v>
      </c>
      <c r="H37" s="65">
        <v>46149</v>
      </c>
      <c r="I37" s="64" t="s">
        <v>16</v>
      </c>
      <c r="J37" s="30"/>
      <c r="K37" s="70"/>
      <c r="L37" s="32"/>
      <c r="M37" s="23"/>
    </row>
    <row r="38" s="45" customFormat="1" spans="1:13">
      <c r="A38" s="67" t="s">
        <v>2457</v>
      </c>
      <c r="B38" s="68"/>
      <c r="C38" s="68"/>
      <c r="D38" s="68"/>
      <c r="E38" s="68"/>
      <c r="F38" s="68"/>
      <c r="G38" s="68"/>
      <c r="H38" s="68"/>
      <c r="I38" s="68"/>
      <c r="J38" s="68"/>
      <c r="K38" s="68"/>
      <c r="L38" s="68"/>
      <c r="M38" s="72"/>
    </row>
    <row r="39" s="45" customFormat="1" ht="50.4" spans="1:13">
      <c r="A39" s="69" t="s">
        <v>2458</v>
      </c>
      <c r="B39" s="63" t="s">
        <v>2459</v>
      </c>
      <c r="C39" s="63" t="s">
        <v>2460</v>
      </c>
      <c r="D39" s="63" t="s">
        <v>2216</v>
      </c>
      <c r="E39" s="63" t="s">
        <v>2461</v>
      </c>
      <c r="F39" s="63" t="s">
        <v>2461</v>
      </c>
      <c r="G39" s="64" t="s">
        <v>76</v>
      </c>
      <c r="H39" s="65">
        <v>46149</v>
      </c>
      <c r="I39" s="64" t="s">
        <v>16</v>
      </c>
      <c r="J39" s="30"/>
      <c r="K39" s="70"/>
      <c r="L39" s="32"/>
      <c r="M39" s="5"/>
    </row>
    <row r="40" s="45" customFormat="1" ht="33.6" spans="1:13">
      <c r="A40" s="69" t="s">
        <v>2462</v>
      </c>
      <c r="B40" s="66" t="s">
        <v>2463</v>
      </c>
      <c r="C40" s="66" t="s">
        <v>2464</v>
      </c>
      <c r="D40" s="66" t="s">
        <v>2465</v>
      </c>
      <c r="E40" s="66" t="s">
        <v>2466</v>
      </c>
      <c r="F40" s="66" t="s">
        <v>2466</v>
      </c>
      <c r="G40" s="64" t="s">
        <v>76</v>
      </c>
      <c r="H40" s="65">
        <v>46149</v>
      </c>
      <c r="I40" s="64" t="s">
        <v>16</v>
      </c>
      <c r="J40" s="30"/>
      <c r="K40" s="70"/>
      <c r="L40" s="32"/>
      <c r="M40" s="23"/>
    </row>
    <row r="41" s="45" customFormat="1" ht="33.6" spans="1:13">
      <c r="A41" s="69" t="s">
        <v>2467</v>
      </c>
      <c r="B41" s="63" t="s">
        <v>2468</v>
      </c>
      <c r="C41" s="63" t="s">
        <v>2469</v>
      </c>
      <c r="D41" s="63" t="s">
        <v>2470</v>
      </c>
      <c r="E41" s="63" t="s">
        <v>2471</v>
      </c>
      <c r="F41" s="63" t="s">
        <v>2471</v>
      </c>
      <c r="G41" s="64" t="s">
        <v>76</v>
      </c>
      <c r="H41" s="65">
        <v>46149</v>
      </c>
      <c r="I41" s="64" t="s">
        <v>16</v>
      </c>
      <c r="J41" s="30"/>
      <c r="K41" s="70"/>
      <c r="L41" s="32"/>
      <c r="M41" s="23"/>
    </row>
    <row r="42" s="45" customFormat="1" ht="50.4" spans="1:13">
      <c r="A42" s="69" t="s">
        <v>2472</v>
      </c>
      <c r="B42" s="66" t="s">
        <v>2473</v>
      </c>
      <c r="C42" s="66" t="s">
        <v>2474</v>
      </c>
      <c r="D42" s="66" t="s">
        <v>2475</v>
      </c>
      <c r="E42" s="66" t="s">
        <v>2476</v>
      </c>
      <c r="F42" s="66" t="s">
        <v>2476</v>
      </c>
      <c r="G42" s="64" t="s">
        <v>76</v>
      </c>
      <c r="H42" s="65">
        <v>46149</v>
      </c>
      <c r="I42" s="64" t="s">
        <v>16</v>
      </c>
      <c r="J42" s="30"/>
      <c r="K42" s="70"/>
      <c r="L42" s="32"/>
      <c r="M42" s="23"/>
    </row>
    <row r="43" s="45" customFormat="1" ht="33.6" spans="1:13">
      <c r="A43" s="69" t="s">
        <v>2477</v>
      </c>
      <c r="B43" s="63" t="s">
        <v>2478</v>
      </c>
      <c r="C43" s="63" t="s">
        <v>2479</v>
      </c>
      <c r="D43" s="63" t="s">
        <v>2480</v>
      </c>
      <c r="E43" s="63" t="s">
        <v>2481</v>
      </c>
      <c r="F43" s="63" t="s">
        <v>2481</v>
      </c>
      <c r="G43" s="64" t="s">
        <v>76</v>
      </c>
      <c r="H43" s="65">
        <v>46149</v>
      </c>
      <c r="I43" s="64" t="s">
        <v>16</v>
      </c>
      <c r="J43" s="30"/>
      <c r="K43" s="70"/>
      <c r="L43" s="32"/>
      <c r="M43" s="23"/>
    </row>
    <row r="44" s="45" customFormat="1" ht="33.6" spans="1:13">
      <c r="A44" s="69" t="s">
        <v>2482</v>
      </c>
      <c r="B44" s="66" t="s">
        <v>2483</v>
      </c>
      <c r="C44" s="66" t="s">
        <v>2484</v>
      </c>
      <c r="D44" s="66" t="s">
        <v>2485</v>
      </c>
      <c r="E44" s="66" t="s">
        <v>2486</v>
      </c>
      <c r="F44" s="66" t="s">
        <v>2486</v>
      </c>
      <c r="G44" s="64" t="s">
        <v>76</v>
      </c>
      <c r="H44" s="65">
        <v>46149</v>
      </c>
      <c r="I44" s="64" t="s">
        <v>16</v>
      </c>
      <c r="J44" s="30"/>
      <c r="K44" s="70"/>
      <c r="L44" s="32"/>
      <c r="M44" s="23"/>
    </row>
    <row r="45" s="45" customFormat="1" ht="33.6" spans="1:13">
      <c r="A45" s="69" t="s">
        <v>2487</v>
      </c>
      <c r="B45" s="63" t="s">
        <v>2488</v>
      </c>
      <c r="C45" s="63" t="s">
        <v>2489</v>
      </c>
      <c r="D45" s="63" t="s">
        <v>2490</v>
      </c>
      <c r="E45" s="63" t="s">
        <v>2491</v>
      </c>
      <c r="F45" s="63" t="s">
        <v>2491</v>
      </c>
      <c r="G45" s="64" t="s">
        <v>76</v>
      </c>
      <c r="H45" s="65">
        <v>46149</v>
      </c>
      <c r="I45" s="64" t="s">
        <v>16</v>
      </c>
      <c r="J45" s="30"/>
      <c r="K45" s="70"/>
      <c r="L45" s="32"/>
      <c r="M45" s="23"/>
    </row>
    <row r="46" s="45" customFormat="1" ht="33.6" spans="1:13">
      <c r="A46" s="69" t="s">
        <v>2492</v>
      </c>
      <c r="B46" s="66" t="s">
        <v>2493</v>
      </c>
      <c r="C46" s="66" t="s">
        <v>2494</v>
      </c>
      <c r="D46" s="66" t="s">
        <v>2495</v>
      </c>
      <c r="E46" s="66" t="s">
        <v>2496</v>
      </c>
      <c r="F46" s="66" t="s">
        <v>2496</v>
      </c>
      <c r="G46" s="64" t="s">
        <v>76</v>
      </c>
      <c r="H46" s="65">
        <v>46149</v>
      </c>
      <c r="I46" s="64" t="s">
        <v>16</v>
      </c>
      <c r="J46" s="30"/>
      <c r="K46" s="70"/>
      <c r="L46" s="32"/>
      <c r="M46" s="23"/>
    </row>
    <row r="47" s="45" customFormat="1" ht="50.4" spans="1:13">
      <c r="A47" s="69" t="s">
        <v>2497</v>
      </c>
      <c r="B47" s="63" t="s">
        <v>2498</v>
      </c>
      <c r="C47" s="63" t="s">
        <v>2499</v>
      </c>
      <c r="D47" s="63" t="s">
        <v>2500</v>
      </c>
      <c r="E47" s="63" t="s">
        <v>2501</v>
      </c>
      <c r="F47" s="63" t="s">
        <v>2501</v>
      </c>
      <c r="G47" s="64" t="s">
        <v>76</v>
      </c>
      <c r="H47" s="65">
        <v>46149</v>
      </c>
      <c r="I47" s="64" t="s">
        <v>16</v>
      </c>
      <c r="J47" s="30"/>
      <c r="K47" s="70"/>
      <c r="L47" s="32"/>
      <c r="M47" s="23"/>
    </row>
    <row r="48" s="45" customFormat="1" ht="33.6" spans="1:13">
      <c r="A48" s="69" t="s">
        <v>2502</v>
      </c>
      <c r="B48" s="66" t="s">
        <v>2503</v>
      </c>
      <c r="C48" s="66" t="s">
        <v>2504</v>
      </c>
      <c r="D48" s="66" t="s">
        <v>2505</v>
      </c>
      <c r="E48" s="66" t="s">
        <v>2506</v>
      </c>
      <c r="F48" s="66" t="s">
        <v>2506</v>
      </c>
      <c r="G48" s="64" t="s">
        <v>76</v>
      </c>
      <c r="H48" s="65">
        <v>46149</v>
      </c>
      <c r="I48" s="64" t="s">
        <v>16</v>
      </c>
      <c r="J48" s="30"/>
      <c r="K48" s="70"/>
      <c r="L48" s="32"/>
      <c r="M48" s="23"/>
    </row>
    <row r="49" s="45" customFormat="1" ht="33.6" spans="1:13">
      <c r="A49" s="69" t="s">
        <v>2507</v>
      </c>
      <c r="B49" s="63" t="s">
        <v>2508</v>
      </c>
      <c r="C49" s="63" t="s">
        <v>2509</v>
      </c>
      <c r="D49" s="63" t="s">
        <v>2510</v>
      </c>
      <c r="E49" s="63" t="s">
        <v>2511</v>
      </c>
      <c r="F49" s="63" t="s">
        <v>2511</v>
      </c>
      <c r="G49" s="64" t="s">
        <v>76</v>
      </c>
      <c r="H49" s="65">
        <v>46149</v>
      </c>
      <c r="I49" s="64" t="s">
        <v>16</v>
      </c>
      <c r="J49" s="30"/>
      <c r="K49" s="70"/>
      <c r="L49" s="32"/>
      <c r="M49" s="23"/>
    </row>
    <row r="50" s="47" customFormat="1" ht="33.6" spans="1:13">
      <c r="A50" s="69" t="s">
        <v>2512</v>
      </c>
      <c r="B50" s="66" t="s">
        <v>514</v>
      </c>
      <c r="C50" s="66" t="s">
        <v>2513</v>
      </c>
      <c r="D50" s="66" t="s">
        <v>2216</v>
      </c>
      <c r="E50" s="66" t="s">
        <v>2514</v>
      </c>
      <c r="F50" s="66" t="s">
        <v>2514</v>
      </c>
      <c r="G50" s="64" t="s">
        <v>76</v>
      </c>
      <c r="H50" s="65">
        <v>46149</v>
      </c>
      <c r="I50" s="64" t="s">
        <v>16</v>
      </c>
      <c r="J50" s="30"/>
      <c r="K50" s="70"/>
      <c r="L50" s="32"/>
      <c r="M50" s="23"/>
    </row>
    <row r="51" s="47" customFormat="1" ht="33.6" spans="1:13">
      <c r="A51" s="69" t="s">
        <v>2515</v>
      </c>
      <c r="B51" s="63" t="s">
        <v>2516</v>
      </c>
      <c r="C51" s="63" t="s">
        <v>2517</v>
      </c>
      <c r="D51" s="63" t="s">
        <v>2518</v>
      </c>
      <c r="E51" s="63" t="s">
        <v>2519</v>
      </c>
      <c r="F51" s="63" t="s">
        <v>2519</v>
      </c>
      <c r="G51" s="64" t="s">
        <v>76</v>
      </c>
      <c r="H51" s="65">
        <v>46149</v>
      </c>
      <c r="I51" s="64" t="s">
        <v>16</v>
      </c>
      <c r="J51" s="73"/>
      <c r="K51" s="73"/>
      <c r="L51" s="73"/>
      <c r="M51" s="73"/>
    </row>
    <row r="52" s="47" customFormat="1" ht="33.6" spans="1:13">
      <c r="A52" s="69" t="s">
        <v>2520</v>
      </c>
      <c r="B52" s="66" t="s">
        <v>2521</v>
      </c>
      <c r="C52" s="66" t="s">
        <v>2522</v>
      </c>
      <c r="D52" s="66" t="s">
        <v>2523</v>
      </c>
      <c r="E52" s="66" t="s">
        <v>2524</v>
      </c>
      <c r="F52" s="66" t="s">
        <v>2524</v>
      </c>
      <c r="G52" s="64" t="s">
        <v>76</v>
      </c>
      <c r="H52" s="65">
        <v>46149</v>
      </c>
      <c r="I52" s="64" t="s">
        <v>16</v>
      </c>
      <c r="J52" s="73"/>
      <c r="K52" s="73"/>
      <c r="L52" s="73"/>
      <c r="M52" s="73"/>
    </row>
    <row r="53" s="47" customFormat="1" ht="67.2" spans="1:13">
      <c r="A53" s="69" t="s">
        <v>2525</v>
      </c>
      <c r="B53" s="63" t="s">
        <v>2526</v>
      </c>
      <c r="C53" s="63" t="s">
        <v>2527</v>
      </c>
      <c r="D53" s="63" t="s">
        <v>2528</v>
      </c>
      <c r="E53" s="63" t="s">
        <v>2529</v>
      </c>
      <c r="F53" s="63" t="s">
        <v>2529</v>
      </c>
      <c r="G53" s="64" t="s">
        <v>76</v>
      </c>
      <c r="H53" s="65">
        <v>46149</v>
      </c>
      <c r="I53" s="64" t="s">
        <v>16</v>
      </c>
      <c r="J53" s="73"/>
      <c r="K53" s="73"/>
      <c r="L53" s="73"/>
      <c r="M53" s="73"/>
    </row>
    <row r="54" s="47" customFormat="1" ht="50.4" spans="1:13">
      <c r="A54" s="69" t="s">
        <v>2530</v>
      </c>
      <c r="B54" s="66" t="s">
        <v>2531</v>
      </c>
      <c r="C54" s="66" t="s">
        <v>2532</v>
      </c>
      <c r="D54" s="66" t="s">
        <v>2533</v>
      </c>
      <c r="E54" s="66" t="s">
        <v>2534</v>
      </c>
      <c r="F54" s="66" t="s">
        <v>2534</v>
      </c>
      <c r="G54" s="64" t="s">
        <v>76</v>
      </c>
      <c r="H54" s="65">
        <v>46149</v>
      </c>
      <c r="I54" s="64" t="s">
        <v>16</v>
      </c>
      <c r="J54" s="73"/>
      <c r="K54" s="73"/>
      <c r="L54" s="73"/>
      <c r="M54" s="73"/>
    </row>
    <row r="55" s="47" customFormat="1" ht="50.4" spans="1:13">
      <c r="A55" s="69" t="s">
        <v>2535</v>
      </c>
      <c r="B55" s="63" t="s">
        <v>2536</v>
      </c>
      <c r="C55" s="63" t="s">
        <v>2537</v>
      </c>
      <c r="D55" s="63" t="s">
        <v>2538</v>
      </c>
      <c r="E55" s="63" t="s">
        <v>2539</v>
      </c>
      <c r="F55" s="63" t="s">
        <v>2539</v>
      </c>
      <c r="G55" s="64" t="s">
        <v>76</v>
      </c>
      <c r="H55" s="65">
        <v>46149</v>
      </c>
      <c r="I55" s="64" t="s">
        <v>16</v>
      </c>
      <c r="J55" s="73"/>
      <c r="K55" s="73"/>
      <c r="L55" s="73"/>
      <c r="M55" s="73"/>
    </row>
    <row r="56" s="47" customFormat="1" ht="50.4" spans="1:13">
      <c r="A56" s="69" t="s">
        <v>2540</v>
      </c>
      <c r="B56" s="66" t="s">
        <v>2541</v>
      </c>
      <c r="C56" s="66" t="s">
        <v>2542</v>
      </c>
      <c r="D56" s="66" t="s">
        <v>2543</v>
      </c>
      <c r="E56" s="66" t="s">
        <v>2544</v>
      </c>
      <c r="F56" s="66" t="s">
        <v>2544</v>
      </c>
      <c r="G56" s="64" t="s">
        <v>76</v>
      </c>
      <c r="H56" s="65">
        <v>46149</v>
      </c>
      <c r="I56" s="64" t="s">
        <v>16</v>
      </c>
      <c r="J56" s="73"/>
      <c r="K56" s="73"/>
      <c r="L56" s="73"/>
      <c r="M56" s="73"/>
    </row>
    <row r="57" s="47" customFormat="1" ht="33.6" spans="1:13">
      <c r="A57" s="69" t="s">
        <v>2545</v>
      </c>
      <c r="B57" s="63" t="s">
        <v>2546</v>
      </c>
      <c r="C57" s="63" t="s">
        <v>2547</v>
      </c>
      <c r="D57" s="63" t="s">
        <v>2548</v>
      </c>
      <c r="E57" s="63" t="s">
        <v>2539</v>
      </c>
      <c r="F57" s="63" t="s">
        <v>2539</v>
      </c>
      <c r="G57" s="64" t="s">
        <v>76</v>
      </c>
      <c r="H57" s="65">
        <v>46149</v>
      </c>
      <c r="I57" s="64" t="s">
        <v>16</v>
      </c>
      <c r="J57" s="73"/>
      <c r="K57" s="73"/>
      <c r="L57" s="73"/>
      <c r="M57" s="73"/>
    </row>
    <row r="58" s="47" customFormat="1" ht="67.2" spans="1:13">
      <c r="A58" s="69" t="s">
        <v>2549</v>
      </c>
      <c r="B58" s="66" t="s">
        <v>2550</v>
      </c>
      <c r="C58" s="66" t="s">
        <v>2551</v>
      </c>
      <c r="D58" s="66" t="s">
        <v>2552</v>
      </c>
      <c r="E58" s="66" t="s">
        <v>2553</v>
      </c>
      <c r="F58" s="66" t="s">
        <v>2553</v>
      </c>
      <c r="G58" s="64" t="s">
        <v>76</v>
      </c>
      <c r="H58" s="65">
        <v>46149</v>
      </c>
      <c r="I58" s="64" t="s">
        <v>16</v>
      </c>
      <c r="J58" s="73"/>
      <c r="K58" s="73"/>
      <c r="L58" s="73"/>
      <c r="M58" s="73"/>
    </row>
    <row r="59" s="47" customFormat="1" ht="67.2" spans="1:13">
      <c r="A59" s="69" t="s">
        <v>2554</v>
      </c>
      <c r="B59" s="63" t="s">
        <v>2555</v>
      </c>
      <c r="C59" s="63" t="s">
        <v>2556</v>
      </c>
      <c r="D59" s="63" t="s">
        <v>2557</v>
      </c>
      <c r="E59" s="63" t="s">
        <v>2539</v>
      </c>
      <c r="F59" s="63" t="s">
        <v>2539</v>
      </c>
      <c r="G59" s="64" t="s">
        <v>76</v>
      </c>
      <c r="H59" s="65">
        <v>46149</v>
      </c>
      <c r="I59" s="64" t="s">
        <v>16</v>
      </c>
      <c r="J59" s="73"/>
      <c r="K59" s="73"/>
      <c r="L59" s="73"/>
      <c r="M59" s="73"/>
    </row>
    <row r="60" s="47" customFormat="1" ht="50.4" spans="1:13">
      <c r="A60" s="69" t="s">
        <v>2558</v>
      </c>
      <c r="B60" s="66" t="s">
        <v>2559</v>
      </c>
      <c r="C60" s="66" t="s">
        <v>2560</v>
      </c>
      <c r="D60" s="66" t="s">
        <v>2561</v>
      </c>
      <c r="E60" s="66" t="s">
        <v>2562</v>
      </c>
      <c r="F60" s="66" t="s">
        <v>2562</v>
      </c>
      <c r="G60" s="64" t="s">
        <v>76</v>
      </c>
      <c r="H60" s="65">
        <v>46149</v>
      </c>
      <c r="I60" s="64" t="s">
        <v>16</v>
      </c>
      <c r="J60" s="73"/>
      <c r="K60" s="73"/>
      <c r="L60" s="73"/>
      <c r="M60" s="73"/>
    </row>
    <row r="61" s="47" customFormat="1" ht="33.6" spans="1:13">
      <c r="A61" s="69" t="s">
        <v>2563</v>
      </c>
      <c r="B61" s="63" t="s">
        <v>2564</v>
      </c>
      <c r="C61" s="63" t="s">
        <v>2565</v>
      </c>
      <c r="D61" s="63" t="s">
        <v>2566</v>
      </c>
      <c r="E61" s="63" t="s">
        <v>2567</v>
      </c>
      <c r="F61" s="63" t="s">
        <v>2567</v>
      </c>
      <c r="G61" s="64" t="s">
        <v>76</v>
      </c>
      <c r="H61" s="65">
        <v>46149</v>
      </c>
      <c r="I61" s="64" t="s">
        <v>16</v>
      </c>
      <c r="J61" s="73"/>
      <c r="K61" s="73"/>
      <c r="L61" s="73"/>
      <c r="M61" s="73"/>
    </row>
    <row r="62" s="47" customFormat="1" ht="33.6" spans="1:13">
      <c r="A62" s="69" t="s">
        <v>2568</v>
      </c>
      <c r="B62" s="66" t="s">
        <v>2569</v>
      </c>
      <c r="C62" s="66" t="s">
        <v>2570</v>
      </c>
      <c r="D62" s="66" t="s">
        <v>577</v>
      </c>
      <c r="E62" s="66" t="s">
        <v>2571</v>
      </c>
      <c r="F62" s="66" t="s">
        <v>2571</v>
      </c>
      <c r="G62" s="64" t="s">
        <v>76</v>
      </c>
      <c r="H62" s="65">
        <v>46149</v>
      </c>
      <c r="I62" s="64" t="s">
        <v>16</v>
      </c>
      <c r="J62" s="73"/>
      <c r="K62" s="73"/>
      <c r="L62" s="73"/>
      <c r="M62" s="73"/>
    </row>
    <row r="63" s="47" customFormat="1" ht="33.6" spans="1:13">
      <c r="A63" s="69" t="s">
        <v>2572</v>
      </c>
      <c r="B63" s="63" t="s">
        <v>2573</v>
      </c>
      <c r="C63" s="63" t="s">
        <v>2574</v>
      </c>
      <c r="D63" s="63" t="s">
        <v>184</v>
      </c>
      <c r="E63" s="63" t="s">
        <v>2575</v>
      </c>
      <c r="F63" s="63" t="s">
        <v>2575</v>
      </c>
      <c r="G63" s="64" t="s">
        <v>76</v>
      </c>
      <c r="H63" s="65">
        <v>46149</v>
      </c>
      <c r="I63" s="64" t="s">
        <v>16</v>
      </c>
      <c r="J63" s="73"/>
      <c r="K63" s="73"/>
      <c r="L63" s="73"/>
      <c r="M63" s="73"/>
    </row>
    <row r="64" s="47" customFormat="1" ht="50.4" spans="1:13">
      <c r="A64" s="69" t="s">
        <v>2576</v>
      </c>
      <c r="B64" s="66" t="s">
        <v>2577</v>
      </c>
      <c r="C64" s="66" t="s">
        <v>2578</v>
      </c>
      <c r="D64" s="66" t="s">
        <v>2579</v>
      </c>
      <c r="E64" s="66" t="s">
        <v>1183</v>
      </c>
      <c r="F64" s="66" t="s">
        <v>1183</v>
      </c>
      <c r="G64" s="64" t="s">
        <v>76</v>
      </c>
      <c r="H64" s="65">
        <v>46149</v>
      </c>
      <c r="I64" s="64" t="s">
        <v>16</v>
      </c>
      <c r="J64" s="73"/>
      <c r="K64" s="73"/>
      <c r="L64" s="73"/>
      <c r="M64" s="73"/>
    </row>
    <row r="65" s="47" customFormat="1" ht="33.6" spans="1:13">
      <c r="A65" s="69" t="s">
        <v>2580</v>
      </c>
      <c r="B65" s="63" t="s">
        <v>2581</v>
      </c>
      <c r="C65" s="63" t="s">
        <v>2582</v>
      </c>
      <c r="D65" s="63" t="s">
        <v>491</v>
      </c>
      <c r="E65" s="63" t="s">
        <v>2583</v>
      </c>
      <c r="F65" s="63" t="s">
        <v>2583</v>
      </c>
      <c r="G65" s="64" t="s">
        <v>76</v>
      </c>
      <c r="H65" s="65">
        <v>46149</v>
      </c>
      <c r="I65" s="64" t="s">
        <v>16</v>
      </c>
      <c r="J65" s="73"/>
      <c r="K65" s="73"/>
      <c r="L65" s="73"/>
      <c r="M65" s="73"/>
    </row>
    <row r="66" s="47" customFormat="1" ht="50.4" spans="1:13">
      <c r="A66" s="69" t="s">
        <v>2584</v>
      </c>
      <c r="B66" s="66" t="s">
        <v>2585</v>
      </c>
      <c r="C66" s="66" t="s">
        <v>2586</v>
      </c>
      <c r="D66" s="66" t="s">
        <v>491</v>
      </c>
      <c r="E66" s="66" t="s">
        <v>2587</v>
      </c>
      <c r="F66" s="66" t="s">
        <v>2587</v>
      </c>
      <c r="G66" s="64" t="s">
        <v>76</v>
      </c>
      <c r="H66" s="65">
        <v>46149</v>
      </c>
      <c r="I66" s="64" t="s">
        <v>16</v>
      </c>
      <c r="J66" s="73"/>
      <c r="K66" s="73"/>
      <c r="L66" s="73"/>
      <c r="M66" s="73"/>
    </row>
    <row r="67" s="47" customFormat="1" ht="33.6" spans="1:13">
      <c r="A67" s="69" t="s">
        <v>2588</v>
      </c>
      <c r="B67" s="63" t="s">
        <v>2589</v>
      </c>
      <c r="C67" s="63" t="s">
        <v>2590</v>
      </c>
      <c r="D67" s="63" t="s">
        <v>2591</v>
      </c>
      <c r="E67" s="63" t="s">
        <v>2592</v>
      </c>
      <c r="F67" s="63" t="s">
        <v>2592</v>
      </c>
      <c r="G67" s="64" t="s">
        <v>76</v>
      </c>
      <c r="H67" s="65">
        <v>46149</v>
      </c>
      <c r="I67" s="64" t="s">
        <v>16</v>
      </c>
      <c r="J67" s="73"/>
      <c r="K67" s="73"/>
      <c r="L67" s="73"/>
      <c r="M67" s="73"/>
    </row>
  </sheetData>
  <mergeCells count="15">
    <mergeCell ref="B1:F1"/>
    <mergeCell ref="B2:F2"/>
    <mergeCell ref="G7:I7"/>
    <mergeCell ref="J7:L7"/>
    <mergeCell ref="G8:I8"/>
    <mergeCell ref="J8:L8"/>
    <mergeCell ref="A10:M10"/>
    <mergeCell ref="A38:M38"/>
    <mergeCell ref="A7:A9"/>
    <mergeCell ref="B7:B9"/>
    <mergeCell ref="C7:C9"/>
    <mergeCell ref="D7:D9"/>
    <mergeCell ref="E7:E9"/>
    <mergeCell ref="F7:F9"/>
    <mergeCell ref="M7:M9"/>
  </mergeCells>
  <dataValidations count="1">
    <dataValidation type="list" allowBlank="1" showErrorMessage="1" promptTitle="dfdf" sqref="G11:G37 G39:G67 J11:J37 J39:J50">
      <formula1>"Passed,Untested,Failed,Blocked"</formula1>
    </dataValidation>
  </dataValidation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7"/>
  <sheetViews>
    <sheetView zoomScale="80" zoomScaleNormal="80" topLeftCell="A31" workbookViewId="0">
      <selection activeCell="F35" sqref="F35"/>
    </sheetView>
  </sheetViews>
  <sheetFormatPr defaultColWidth="9" defaultRowHeight="14.4"/>
  <cols>
    <col min="1" max="1" width="17.1111111111111" style="77" customWidth="1"/>
    <col min="2" max="2" width="24.2222222222222" style="77" customWidth="1"/>
    <col min="3" max="3" width="19.8888888888889" style="77" customWidth="1"/>
    <col min="4" max="4" width="24.1111111111111" style="77" customWidth="1"/>
    <col min="5" max="5" width="32.5555555555556" style="77" customWidth="1"/>
    <col min="6" max="6" width="38.1111111111111" style="77" customWidth="1"/>
    <col min="7" max="7" width="13.1111111111111" style="77" customWidth="1"/>
    <col min="8" max="8" width="17.2222222222222" style="77" customWidth="1"/>
    <col min="9" max="9" width="18.5555555555556" style="77" customWidth="1"/>
    <col min="10" max="10" width="13.1111111111111" style="77" customWidth="1"/>
    <col min="11" max="11" width="17.2222222222222" style="77" customWidth="1"/>
    <col min="12" max="12" width="18.5555555555556" style="77" customWidth="1"/>
    <col min="13" max="13" width="12.2222222222222" style="77" customWidth="1"/>
    <col min="14" max="16384" width="9" style="77"/>
  </cols>
  <sheetData>
    <row r="1" s="77" customFormat="1" ht="16.8" spans="1:6">
      <c r="A1" s="78" t="s">
        <v>49</v>
      </c>
      <c r="B1" s="79" t="s">
        <v>50</v>
      </c>
      <c r="C1" s="79"/>
      <c r="D1" s="79"/>
      <c r="E1" s="79"/>
      <c r="F1" s="79"/>
    </row>
    <row r="2" s="77" customFormat="1" ht="16.8" spans="1:6">
      <c r="A2" s="78" t="s">
        <v>51</v>
      </c>
      <c r="B2" s="80" t="s">
        <v>2593</v>
      </c>
      <c r="C2" s="80"/>
      <c r="D2" s="80"/>
      <c r="E2" s="80"/>
      <c r="F2" s="80"/>
    </row>
    <row r="3" s="77" customFormat="1" ht="16.8" spans="1:6">
      <c r="A3" s="73"/>
      <c r="B3" s="81" t="s">
        <v>53</v>
      </c>
      <c r="C3" s="81" t="s">
        <v>54</v>
      </c>
      <c r="D3" s="81" t="s">
        <v>55</v>
      </c>
      <c r="E3" s="82" t="s">
        <v>603</v>
      </c>
      <c r="F3" s="8" t="s">
        <v>57</v>
      </c>
    </row>
    <row r="4" s="77" customFormat="1" ht="16.8" spans="1:6">
      <c r="A4" s="83" t="s">
        <v>58</v>
      </c>
      <c r="B4" s="84">
        <v>26</v>
      </c>
      <c r="C4" s="84">
        <v>0</v>
      </c>
      <c r="D4" s="84">
        <v>0</v>
      </c>
      <c r="E4" s="84">
        <v>0</v>
      </c>
      <c r="F4" s="84">
        <v>26</v>
      </c>
    </row>
    <row r="5" s="77" customFormat="1" ht="16.8" spans="1:6">
      <c r="A5" s="83" t="s">
        <v>59</v>
      </c>
      <c r="B5" s="84">
        <v>0</v>
      </c>
      <c r="C5" s="84">
        <v>0</v>
      </c>
      <c r="D5" s="84">
        <v>0</v>
      </c>
      <c r="E5" s="64">
        <v>0</v>
      </c>
      <c r="F5" s="84">
        <v>0</v>
      </c>
    </row>
    <row r="6" s="77" customFormat="1" ht="350.25" customHeight="1"/>
    <row r="7" s="77" customFormat="1" ht="16.8" spans="1:13">
      <c r="A7" s="8" t="s">
        <v>60</v>
      </c>
      <c r="B7" s="8" t="s">
        <v>7</v>
      </c>
      <c r="C7" s="8" t="s">
        <v>61</v>
      </c>
      <c r="D7" s="8" t="s">
        <v>62</v>
      </c>
      <c r="E7" s="8" t="s">
        <v>63</v>
      </c>
      <c r="F7" s="8" t="s">
        <v>64</v>
      </c>
      <c r="G7" s="8" t="s">
        <v>65</v>
      </c>
      <c r="H7" s="8"/>
      <c r="I7" s="8"/>
      <c r="J7" s="8" t="s">
        <v>65</v>
      </c>
      <c r="K7" s="8"/>
      <c r="L7" s="8"/>
      <c r="M7" s="8" t="s">
        <v>66</v>
      </c>
    </row>
    <row r="8" s="77" customFormat="1" ht="16.8" spans="1:13">
      <c r="A8" s="8"/>
      <c r="B8" s="8"/>
      <c r="C8" s="8"/>
      <c r="D8" s="8"/>
      <c r="E8" s="8"/>
      <c r="F8" s="8"/>
      <c r="G8" s="8" t="s">
        <v>67</v>
      </c>
      <c r="H8" s="8"/>
      <c r="I8" s="8"/>
      <c r="J8" s="8" t="s">
        <v>68</v>
      </c>
      <c r="K8" s="8"/>
      <c r="L8" s="8"/>
      <c r="M8" s="8"/>
    </row>
    <row r="9" s="77" customFormat="1" ht="16.8" spans="1:13">
      <c r="A9" s="8"/>
      <c r="B9" s="8"/>
      <c r="C9" s="8"/>
      <c r="D9" s="8"/>
      <c r="E9" s="8"/>
      <c r="F9" s="8"/>
      <c r="G9" s="17" t="s">
        <v>69</v>
      </c>
      <c r="H9" s="18" t="s">
        <v>70</v>
      </c>
      <c r="I9" s="8" t="s">
        <v>71</v>
      </c>
      <c r="J9" s="17" t="s">
        <v>69</v>
      </c>
      <c r="K9" s="18" t="s">
        <v>70</v>
      </c>
      <c r="L9" s="8" t="s">
        <v>71</v>
      </c>
      <c r="M9" s="8"/>
    </row>
    <row r="10" s="77" customFormat="1" ht="16.8" spans="1:13">
      <c r="A10" s="20" t="s">
        <v>2594</v>
      </c>
      <c r="B10" s="121"/>
      <c r="C10" s="20"/>
      <c r="D10" s="20"/>
      <c r="E10" s="20"/>
      <c r="F10" s="20"/>
      <c r="G10" s="20"/>
      <c r="H10" s="20"/>
      <c r="I10" s="20"/>
      <c r="J10" s="20"/>
      <c r="K10" s="20"/>
      <c r="L10" s="20"/>
      <c r="M10" s="20"/>
    </row>
    <row r="11" s="77" customFormat="1" ht="84" spans="1:13">
      <c r="A11" s="122" t="s">
        <v>2595</v>
      </c>
      <c r="B11" s="75" t="s">
        <v>2596</v>
      </c>
      <c r="C11" s="123"/>
      <c r="D11" s="75"/>
      <c r="E11" s="163" t="s">
        <v>2597</v>
      </c>
      <c r="F11" s="163" t="s">
        <v>2597</v>
      </c>
      <c r="G11" s="64" t="s">
        <v>76</v>
      </c>
      <c r="H11" s="65">
        <v>46149</v>
      </c>
      <c r="I11" s="64" t="s">
        <v>13</v>
      </c>
      <c r="J11" s="75"/>
      <c r="K11" s="88"/>
      <c r="L11" s="75"/>
      <c r="M11" s="73"/>
    </row>
    <row r="12" s="77" customFormat="1" ht="148.5" customHeight="1" spans="1:13">
      <c r="A12" s="122" t="s">
        <v>2598</v>
      </c>
      <c r="B12" s="75" t="s">
        <v>2599</v>
      </c>
      <c r="C12" s="123"/>
      <c r="D12" s="75"/>
      <c r="E12" s="163" t="s">
        <v>2600</v>
      </c>
      <c r="F12" s="163" t="s">
        <v>2600</v>
      </c>
      <c r="G12" s="64" t="s">
        <v>76</v>
      </c>
      <c r="H12" s="65">
        <v>46149</v>
      </c>
      <c r="I12" s="64" t="s">
        <v>13</v>
      </c>
      <c r="J12" s="75"/>
      <c r="K12" s="87"/>
      <c r="L12" s="75"/>
      <c r="M12" s="73"/>
    </row>
    <row r="13" s="77" customFormat="1" ht="231" customHeight="1" spans="1:13">
      <c r="A13" s="122" t="s">
        <v>2601</v>
      </c>
      <c r="B13" s="75" t="s">
        <v>2602</v>
      </c>
      <c r="C13" s="123"/>
      <c r="D13" s="75"/>
      <c r="E13" s="163" t="s">
        <v>2603</v>
      </c>
      <c r="F13" s="163" t="s">
        <v>2603</v>
      </c>
      <c r="G13" s="64" t="s">
        <v>76</v>
      </c>
      <c r="H13" s="65">
        <v>46149</v>
      </c>
      <c r="I13" s="64" t="s">
        <v>13</v>
      </c>
      <c r="J13" s="75"/>
      <c r="K13" s="87"/>
      <c r="L13" s="75"/>
      <c r="M13" s="73"/>
    </row>
    <row r="14" s="77" customFormat="1" ht="132" customHeight="1" spans="1:13">
      <c r="A14" s="122" t="s">
        <v>2604</v>
      </c>
      <c r="B14" s="75" t="s">
        <v>2605</v>
      </c>
      <c r="C14" s="123"/>
      <c r="D14" s="75"/>
      <c r="E14" s="163" t="s">
        <v>2606</v>
      </c>
      <c r="F14" s="163" t="s">
        <v>2606</v>
      </c>
      <c r="G14" s="64" t="s">
        <v>76</v>
      </c>
      <c r="H14" s="65">
        <v>46149</v>
      </c>
      <c r="I14" s="64" t="s">
        <v>13</v>
      </c>
      <c r="J14" s="75"/>
      <c r="K14" s="87"/>
      <c r="L14" s="75"/>
      <c r="M14" s="73"/>
    </row>
    <row r="15" s="77" customFormat="1" ht="115.5" customHeight="1" spans="1:13">
      <c r="A15" s="122" t="s">
        <v>2607</v>
      </c>
      <c r="B15" s="75" t="s">
        <v>2608</v>
      </c>
      <c r="C15" s="123"/>
      <c r="D15" s="75"/>
      <c r="E15" s="163" t="s">
        <v>2609</v>
      </c>
      <c r="F15" s="163" t="s">
        <v>2609</v>
      </c>
      <c r="G15" s="64" t="s">
        <v>76</v>
      </c>
      <c r="H15" s="65">
        <v>46149</v>
      </c>
      <c r="I15" s="64" t="s">
        <v>13</v>
      </c>
      <c r="J15" s="75"/>
      <c r="K15" s="87"/>
      <c r="L15" s="75"/>
      <c r="M15" s="73"/>
    </row>
    <row r="16" s="77" customFormat="1" ht="132" customHeight="1" spans="1:13">
      <c r="A16" s="122" t="s">
        <v>2610</v>
      </c>
      <c r="B16" s="75" t="s">
        <v>2611</v>
      </c>
      <c r="C16" s="123"/>
      <c r="D16" s="75"/>
      <c r="E16" s="163" t="s">
        <v>2612</v>
      </c>
      <c r="F16" s="163" t="s">
        <v>2612</v>
      </c>
      <c r="G16" s="64" t="s">
        <v>76</v>
      </c>
      <c r="H16" s="65">
        <v>46149</v>
      </c>
      <c r="I16" s="64" t="s">
        <v>13</v>
      </c>
      <c r="J16" s="75"/>
      <c r="K16" s="88"/>
      <c r="L16" s="75"/>
      <c r="M16" s="73"/>
    </row>
    <row r="17" s="77" customFormat="1" ht="148.5" customHeight="1" spans="1:13">
      <c r="A17" s="122" t="s">
        <v>2613</v>
      </c>
      <c r="B17" s="75" t="s">
        <v>2614</v>
      </c>
      <c r="C17" s="123"/>
      <c r="D17" s="75"/>
      <c r="E17" s="163" t="s">
        <v>2615</v>
      </c>
      <c r="F17" s="163" t="s">
        <v>2615</v>
      </c>
      <c r="G17" s="64" t="s">
        <v>76</v>
      </c>
      <c r="H17" s="65">
        <v>46149</v>
      </c>
      <c r="I17" s="64" t="s">
        <v>13</v>
      </c>
      <c r="J17" s="75"/>
      <c r="K17" s="87"/>
      <c r="L17" s="75"/>
      <c r="M17" s="73"/>
    </row>
    <row r="18" s="77" customFormat="1" ht="132" customHeight="1" spans="1:13">
      <c r="A18" s="122" t="s">
        <v>2616</v>
      </c>
      <c r="B18" s="75" t="s">
        <v>2617</v>
      </c>
      <c r="C18" s="123"/>
      <c r="D18" s="75"/>
      <c r="E18" s="163" t="s">
        <v>2618</v>
      </c>
      <c r="F18" s="163" t="s">
        <v>2618</v>
      </c>
      <c r="G18" s="64" t="s">
        <v>76</v>
      </c>
      <c r="H18" s="65">
        <v>46149</v>
      </c>
      <c r="I18" s="64" t="s">
        <v>13</v>
      </c>
      <c r="J18" s="75"/>
      <c r="K18" s="87"/>
      <c r="L18" s="75"/>
      <c r="M18" s="73"/>
    </row>
    <row r="19" s="77" customFormat="1" ht="115.5" customHeight="1" spans="1:13">
      <c r="A19" s="122" t="s">
        <v>2619</v>
      </c>
      <c r="B19" s="75" t="s">
        <v>2620</v>
      </c>
      <c r="C19" s="123"/>
      <c r="D19" s="75"/>
      <c r="E19" s="163" t="s">
        <v>2621</v>
      </c>
      <c r="F19" s="163" t="s">
        <v>2621</v>
      </c>
      <c r="G19" s="64" t="s">
        <v>76</v>
      </c>
      <c r="H19" s="65">
        <v>46149</v>
      </c>
      <c r="I19" s="64" t="s">
        <v>13</v>
      </c>
      <c r="J19" s="75"/>
      <c r="K19" s="87"/>
      <c r="L19" s="75"/>
      <c r="M19" s="73"/>
    </row>
    <row r="20" s="77" customFormat="1" ht="100.8" spans="1:13">
      <c r="A20" s="122" t="s">
        <v>2622</v>
      </c>
      <c r="B20" s="75" t="s">
        <v>2623</v>
      </c>
      <c r="C20" s="123"/>
      <c r="D20" s="75"/>
      <c r="E20" s="163" t="s">
        <v>2624</v>
      </c>
      <c r="F20" s="163" t="s">
        <v>2624</v>
      </c>
      <c r="G20" s="64" t="s">
        <v>76</v>
      </c>
      <c r="H20" s="65">
        <v>46149</v>
      </c>
      <c r="I20" s="64" t="s">
        <v>13</v>
      </c>
      <c r="J20" s="75"/>
      <c r="K20" s="87"/>
      <c r="L20" s="75"/>
      <c r="M20" s="73"/>
    </row>
    <row r="21" s="77" customFormat="1" ht="132" customHeight="1" spans="1:13">
      <c r="A21" s="122" t="s">
        <v>2625</v>
      </c>
      <c r="B21" s="75" t="s">
        <v>2626</v>
      </c>
      <c r="C21" s="123"/>
      <c r="D21" s="75"/>
      <c r="E21" s="163" t="s">
        <v>2627</v>
      </c>
      <c r="F21" s="163" t="s">
        <v>2627</v>
      </c>
      <c r="G21" s="64" t="s">
        <v>76</v>
      </c>
      <c r="H21" s="65">
        <v>46149</v>
      </c>
      <c r="I21" s="64" t="s">
        <v>13</v>
      </c>
      <c r="J21" s="75"/>
      <c r="K21" s="88"/>
      <c r="L21" s="75"/>
      <c r="M21" s="73"/>
    </row>
    <row r="22" s="77" customFormat="1" ht="50.4" spans="1:13">
      <c r="A22" s="122" t="s">
        <v>2628</v>
      </c>
      <c r="B22" s="75" t="s">
        <v>2629</v>
      </c>
      <c r="C22" s="123"/>
      <c r="D22" s="75"/>
      <c r="E22" s="163" t="s">
        <v>2630</v>
      </c>
      <c r="F22" s="163" t="s">
        <v>2630</v>
      </c>
      <c r="G22" s="64" t="s">
        <v>76</v>
      </c>
      <c r="H22" s="65">
        <v>46149</v>
      </c>
      <c r="I22" s="64" t="s">
        <v>13</v>
      </c>
      <c r="J22" s="75"/>
      <c r="K22" s="87"/>
      <c r="L22" s="75"/>
      <c r="M22" s="73"/>
    </row>
    <row r="23" s="77" customFormat="1" ht="148.5" customHeight="1" spans="1:13">
      <c r="A23" s="122" t="s">
        <v>2631</v>
      </c>
      <c r="B23" s="75" t="s">
        <v>2632</v>
      </c>
      <c r="C23" s="123"/>
      <c r="D23" s="75"/>
      <c r="E23" s="163" t="s">
        <v>2633</v>
      </c>
      <c r="F23" s="163" t="s">
        <v>2633</v>
      </c>
      <c r="G23" s="64" t="s">
        <v>76</v>
      </c>
      <c r="H23" s="65">
        <v>46149</v>
      </c>
      <c r="I23" s="64" t="s">
        <v>13</v>
      </c>
      <c r="J23" s="75"/>
      <c r="K23" s="87"/>
      <c r="L23" s="75"/>
      <c r="M23" s="73"/>
    </row>
    <row r="24" s="77" customFormat="1" ht="67.2" spans="1:13">
      <c r="A24" s="122" t="s">
        <v>2634</v>
      </c>
      <c r="B24" s="75" t="s">
        <v>2635</v>
      </c>
      <c r="C24" s="123"/>
      <c r="D24" s="75"/>
      <c r="E24" s="163" t="s">
        <v>2636</v>
      </c>
      <c r="F24" s="163" t="s">
        <v>2636</v>
      </c>
      <c r="G24" s="64" t="s">
        <v>76</v>
      </c>
      <c r="H24" s="65">
        <v>46149</v>
      </c>
      <c r="I24" s="64" t="s">
        <v>13</v>
      </c>
      <c r="J24" s="75"/>
      <c r="K24" s="87"/>
      <c r="L24" s="75"/>
      <c r="M24" s="73"/>
    </row>
    <row r="25" s="77" customFormat="1" ht="132" customHeight="1" spans="1:13">
      <c r="A25" s="124" t="s">
        <v>2637</v>
      </c>
      <c r="B25" s="126" t="s">
        <v>2638</v>
      </c>
      <c r="C25" s="125"/>
      <c r="D25" s="126"/>
      <c r="E25" s="168" t="s">
        <v>2639</v>
      </c>
      <c r="F25" s="168" t="s">
        <v>2639</v>
      </c>
      <c r="G25" s="130" t="s">
        <v>76</v>
      </c>
      <c r="H25" s="131">
        <v>46149</v>
      </c>
      <c r="I25" s="130" t="s">
        <v>13</v>
      </c>
      <c r="J25" s="126"/>
      <c r="K25" s="128"/>
      <c r="L25" s="126"/>
      <c r="M25" s="135"/>
    </row>
    <row r="26" s="77" customFormat="1" ht="16.8" spans="1:13">
      <c r="A26" s="33" t="s">
        <v>2640</v>
      </c>
      <c r="B26" s="33"/>
      <c r="C26" s="33"/>
      <c r="D26" s="33"/>
      <c r="E26" s="33"/>
      <c r="F26" s="33"/>
      <c r="G26" s="33"/>
      <c r="H26" s="33"/>
      <c r="I26" s="33"/>
      <c r="J26" s="33"/>
      <c r="K26" s="33"/>
      <c r="L26" s="33"/>
      <c r="M26" s="33"/>
    </row>
    <row r="27" s="77" customFormat="1" ht="50.4" spans="1:13">
      <c r="A27" s="132" t="s">
        <v>2641</v>
      </c>
      <c r="B27" s="132" t="s">
        <v>2642</v>
      </c>
      <c r="C27" s="132" t="s">
        <v>2643</v>
      </c>
      <c r="D27" s="132" t="s">
        <v>2644</v>
      </c>
      <c r="E27" s="132" t="s">
        <v>2645</v>
      </c>
      <c r="F27" s="132" t="s">
        <v>2645</v>
      </c>
      <c r="G27" s="133" t="s">
        <v>76</v>
      </c>
      <c r="H27" s="134">
        <v>46149</v>
      </c>
      <c r="I27" s="133" t="s">
        <v>13</v>
      </c>
      <c r="J27" s="132"/>
      <c r="K27" s="136"/>
      <c r="L27" s="132"/>
      <c r="M27" s="137"/>
    </row>
    <row r="28" s="77" customFormat="1" ht="50.4" spans="1:13">
      <c r="A28" s="75" t="s">
        <v>2646</v>
      </c>
      <c r="B28" s="75" t="s">
        <v>2647</v>
      </c>
      <c r="C28" s="75" t="s">
        <v>2648</v>
      </c>
      <c r="D28" s="75" t="s">
        <v>2649</v>
      </c>
      <c r="E28" s="75" t="s">
        <v>2650</v>
      </c>
      <c r="F28" s="75" t="s">
        <v>2650</v>
      </c>
      <c r="G28" s="64" t="s">
        <v>76</v>
      </c>
      <c r="H28" s="65">
        <v>46149</v>
      </c>
      <c r="I28" s="64" t="s">
        <v>13</v>
      </c>
      <c r="J28" s="75"/>
      <c r="K28" s="87"/>
      <c r="L28" s="75"/>
      <c r="M28" s="39"/>
    </row>
    <row r="29" s="77" customFormat="1" ht="66" customHeight="1" spans="1:13">
      <c r="A29" s="75" t="s">
        <v>2651</v>
      </c>
      <c r="B29" s="75" t="s">
        <v>2652</v>
      </c>
      <c r="C29" s="75" t="s">
        <v>2653</v>
      </c>
      <c r="D29" s="75" t="s">
        <v>2654</v>
      </c>
      <c r="E29" s="75" t="s">
        <v>2655</v>
      </c>
      <c r="F29" s="75" t="s">
        <v>2655</v>
      </c>
      <c r="G29" s="64" t="s">
        <v>76</v>
      </c>
      <c r="H29" s="65">
        <v>46149</v>
      </c>
      <c r="I29" s="64" t="s">
        <v>13</v>
      </c>
      <c r="J29" s="75"/>
      <c r="K29" s="87"/>
      <c r="L29" s="75"/>
      <c r="M29" s="39"/>
    </row>
    <row r="30" s="77" customFormat="1" ht="66" customHeight="1" spans="1:13">
      <c r="A30" s="75" t="s">
        <v>2656</v>
      </c>
      <c r="B30" s="75" t="s">
        <v>2657</v>
      </c>
      <c r="C30" s="75" t="s">
        <v>2658</v>
      </c>
      <c r="D30" s="75" t="s">
        <v>2659</v>
      </c>
      <c r="E30" s="75" t="s">
        <v>2660</v>
      </c>
      <c r="F30" s="75" t="s">
        <v>2660</v>
      </c>
      <c r="G30" s="64" t="s">
        <v>76</v>
      </c>
      <c r="H30" s="65">
        <v>46149</v>
      </c>
      <c r="I30" s="64" t="s">
        <v>13</v>
      </c>
      <c r="J30" s="75"/>
      <c r="K30" s="87"/>
      <c r="L30" s="75"/>
      <c r="M30" s="39"/>
    </row>
    <row r="31" s="77" customFormat="1" ht="50.4" spans="1:13">
      <c r="A31" s="75" t="s">
        <v>2661</v>
      </c>
      <c r="B31" s="75" t="s">
        <v>2662</v>
      </c>
      <c r="C31" s="75" t="s">
        <v>2663</v>
      </c>
      <c r="D31" s="75" t="s">
        <v>2664</v>
      </c>
      <c r="E31" s="75" t="s">
        <v>2665</v>
      </c>
      <c r="F31" s="75" t="s">
        <v>2665</v>
      </c>
      <c r="G31" s="64" t="s">
        <v>76</v>
      </c>
      <c r="H31" s="65">
        <v>46149</v>
      </c>
      <c r="I31" s="64" t="s">
        <v>13</v>
      </c>
      <c r="J31" s="75"/>
      <c r="K31" s="87"/>
      <c r="L31" s="75"/>
      <c r="M31" s="39"/>
    </row>
    <row r="32" s="77" customFormat="1" ht="82.5" customHeight="1" spans="1:13">
      <c r="A32" s="75" t="s">
        <v>2666</v>
      </c>
      <c r="B32" s="75" t="s">
        <v>2667</v>
      </c>
      <c r="C32" s="75" t="s">
        <v>2668</v>
      </c>
      <c r="D32" s="75" t="s">
        <v>2669</v>
      </c>
      <c r="E32" s="75" t="s">
        <v>2670</v>
      </c>
      <c r="F32" s="75" t="s">
        <v>2670</v>
      </c>
      <c r="G32" s="64" t="s">
        <v>76</v>
      </c>
      <c r="H32" s="65">
        <v>46149</v>
      </c>
      <c r="I32" s="64" t="s">
        <v>13</v>
      </c>
      <c r="J32" s="75"/>
      <c r="K32" s="88"/>
      <c r="L32" s="75"/>
      <c r="M32" s="39"/>
    </row>
    <row r="33" s="77" customFormat="1" ht="82.5" customHeight="1" spans="1:13">
      <c r="A33" s="75" t="s">
        <v>2671</v>
      </c>
      <c r="B33" s="75" t="s">
        <v>2672</v>
      </c>
      <c r="C33" s="75" t="s">
        <v>2673</v>
      </c>
      <c r="D33" s="75" t="s">
        <v>2674</v>
      </c>
      <c r="E33" s="75" t="s">
        <v>2675</v>
      </c>
      <c r="F33" s="75" t="s">
        <v>2675</v>
      </c>
      <c r="G33" s="64" t="s">
        <v>76</v>
      </c>
      <c r="H33" s="65">
        <v>46149</v>
      </c>
      <c r="I33" s="64" t="s">
        <v>13</v>
      </c>
      <c r="J33" s="75"/>
      <c r="K33" s="87"/>
      <c r="L33" s="75"/>
      <c r="M33" s="39"/>
    </row>
    <row r="34" s="77" customFormat="1" ht="82.5" customHeight="1" spans="1:13">
      <c r="A34" s="75" t="s">
        <v>2676</v>
      </c>
      <c r="B34" s="75" t="s">
        <v>2677</v>
      </c>
      <c r="C34" s="75" t="s">
        <v>2678</v>
      </c>
      <c r="D34" s="75" t="s">
        <v>2679</v>
      </c>
      <c r="E34" s="75" t="s">
        <v>2680</v>
      </c>
      <c r="F34" s="75" t="s">
        <v>2680</v>
      </c>
      <c r="G34" s="64" t="s">
        <v>76</v>
      </c>
      <c r="H34" s="65">
        <v>46149</v>
      </c>
      <c r="I34" s="64" t="s">
        <v>13</v>
      </c>
      <c r="J34" s="75"/>
      <c r="K34" s="87"/>
      <c r="L34" s="75"/>
      <c r="M34" s="39"/>
    </row>
    <row r="35" s="77" customFormat="1" ht="82.5" customHeight="1" spans="1:13">
      <c r="A35" s="75" t="s">
        <v>2681</v>
      </c>
      <c r="B35" s="75" t="s">
        <v>2682</v>
      </c>
      <c r="C35" s="75" t="s">
        <v>2683</v>
      </c>
      <c r="D35" s="75" t="s">
        <v>2684</v>
      </c>
      <c r="E35" s="75" t="s">
        <v>2685</v>
      </c>
      <c r="F35" s="75" t="s">
        <v>2685</v>
      </c>
      <c r="G35" s="64" t="s">
        <v>76</v>
      </c>
      <c r="H35" s="65">
        <v>46149</v>
      </c>
      <c r="I35" s="64" t="s">
        <v>13</v>
      </c>
      <c r="J35" s="75"/>
      <c r="K35" s="87"/>
      <c r="L35" s="75"/>
      <c r="M35" s="39"/>
    </row>
    <row r="36" s="77" customFormat="1" ht="50.4" spans="1:13">
      <c r="A36" s="75" t="s">
        <v>2686</v>
      </c>
      <c r="B36" s="75" t="s">
        <v>2687</v>
      </c>
      <c r="C36" s="75" t="s">
        <v>2688</v>
      </c>
      <c r="D36" s="75" t="s">
        <v>2689</v>
      </c>
      <c r="E36" s="75" t="s">
        <v>2690</v>
      </c>
      <c r="F36" s="75" t="s">
        <v>2690</v>
      </c>
      <c r="G36" s="64" t="s">
        <v>76</v>
      </c>
      <c r="H36" s="65">
        <v>46149</v>
      </c>
      <c r="I36" s="64" t="s">
        <v>13</v>
      </c>
      <c r="J36" s="75"/>
      <c r="K36" s="87"/>
      <c r="L36" s="75"/>
      <c r="M36" s="39"/>
    </row>
    <row r="37" s="77" customFormat="1" ht="50.4" spans="1:13">
      <c r="A37" s="75" t="s">
        <v>2691</v>
      </c>
      <c r="B37" s="75" t="s">
        <v>2692</v>
      </c>
      <c r="C37" s="75" t="s">
        <v>2693</v>
      </c>
      <c r="D37" s="75" t="s">
        <v>2694</v>
      </c>
      <c r="E37" s="75" t="s">
        <v>2695</v>
      </c>
      <c r="F37" s="75" t="s">
        <v>2695</v>
      </c>
      <c r="G37" s="64" t="s">
        <v>76</v>
      </c>
      <c r="H37" s="65">
        <v>46149</v>
      </c>
      <c r="I37" s="64" t="s">
        <v>13</v>
      </c>
      <c r="J37" s="75"/>
      <c r="K37" s="88"/>
      <c r="L37" s="75"/>
      <c r="M37" s="39"/>
    </row>
  </sheetData>
  <mergeCells count="15">
    <mergeCell ref="B1:F1"/>
    <mergeCell ref="B2:F2"/>
    <mergeCell ref="G7:I7"/>
    <mergeCell ref="J7:L7"/>
    <mergeCell ref="G8:I8"/>
    <mergeCell ref="J8:L8"/>
    <mergeCell ref="A10:M10"/>
    <mergeCell ref="A26:M26"/>
    <mergeCell ref="A7:A9"/>
    <mergeCell ref="B7:B9"/>
    <mergeCell ref="C7:C9"/>
    <mergeCell ref="D7:D9"/>
    <mergeCell ref="E7:E9"/>
    <mergeCell ref="F7:F9"/>
    <mergeCell ref="M7:M9"/>
  </mergeCells>
  <dataValidations count="1">
    <dataValidation type="list" allowBlank="1" showErrorMessage="1" promptTitle="dfdf" sqref="G11:G37 J11:J25 J27:J37">
      <formula1>"Passed,Untested,Failed,Blocked"</formula1>
    </dataValidation>
  </dataValidations>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8"/>
  <sheetViews>
    <sheetView workbookViewId="0">
      <selection activeCell="F3" sqref="F3"/>
    </sheetView>
  </sheetViews>
  <sheetFormatPr defaultColWidth="9" defaultRowHeight="14.4"/>
  <cols>
    <col min="1" max="1" width="17.1111111111111" style="77" customWidth="1"/>
    <col min="2" max="2" width="20.2222222222222" style="77" customWidth="1"/>
    <col min="3" max="3" width="18" style="77" customWidth="1"/>
    <col min="4" max="4" width="24.1111111111111" style="77" customWidth="1"/>
    <col min="5" max="5" width="26.1111111111111" style="77" customWidth="1"/>
    <col min="6" max="6" width="38.1111111111111" style="77" customWidth="1"/>
    <col min="7" max="7" width="13.1111111111111" style="77" customWidth="1"/>
    <col min="8" max="8" width="17.2222222222222" style="77" customWidth="1"/>
    <col min="9" max="9" width="18.5555555555556" style="77" customWidth="1"/>
    <col min="10" max="10" width="13.1111111111111" style="77" customWidth="1"/>
    <col min="11" max="11" width="17.2222222222222" style="77" customWidth="1"/>
    <col min="12" max="12" width="18.5555555555556" style="77" customWidth="1"/>
    <col min="13" max="13" width="12.2222222222222" style="77" customWidth="1"/>
    <col min="14" max="16384" width="9" style="77"/>
  </cols>
  <sheetData>
    <row r="1" s="77" customFormat="1" ht="16.8" spans="1:6">
      <c r="A1" s="78" t="s">
        <v>49</v>
      </c>
      <c r="B1" s="79" t="s">
        <v>50</v>
      </c>
      <c r="C1" s="79"/>
      <c r="D1" s="79"/>
      <c r="E1" s="79"/>
      <c r="F1" s="79"/>
    </row>
    <row r="2" s="77" customFormat="1" ht="16.8" spans="1:6">
      <c r="A2" s="78" t="s">
        <v>51</v>
      </c>
      <c r="B2" s="80" t="s">
        <v>34</v>
      </c>
      <c r="C2" s="80"/>
      <c r="D2" s="80"/>
      <c r="E2" s="80"/>
      <c r="F2" s="80"/>
    </row>
    <row r="3" s="77" customFormat="1" ht="16.8" spans="1:6">
      <c r="A3" s="73"/>
      <c r="B3" s="81" t="s">
        <v>53</v>
      </c>
      <c r="C3" s="81" t="s">
        <v>54</v>
      </c>
      <c r="D3" s="81" t="s">
        <v>55</v>
      </c>
      <c r="E3" s="82" t="s">
        <v>603</v>
      </c>
      <c r="F3" s="8" t="s">
        <v>57</v>
      </c>
    </row>
    <row r="4" s="77" customFormat="1" ht="16.8" spans="1:6">
      <c r="A4" s="83" t="s">
        <v>58</v>
      </c>
      <c r="B4" s="84">
        <v>26</v>
      </c>
      <c r="C4" s="84">
        <v>0</v>
      </c>
      <c r="D4" s="84">
        <v>0</v>
      </c>
      <c r="E4" s="84">
        <v>0</v>
      </c>
      <c r="F4" s="84">
        <v>26</v>
      </c>
    </row>
    <row r="5" s="77" customFormat="1" ht="16.8" spans="1:6">
      <c r="A5" s="83" t="s">
        <v>59</v>
      </c>
      <c r="B5" s="84">
        <v>0</v>
      </c>
      <c r="C5" s="84">
        <v>0</v>
      </c>
      <c r="D5" s="84">
        <v>0</v>
      </c>
      <c r="E5" s="64">
        <v>0</v>
      </c>
      <c r="F5" s="84">
        <v>0</v>
      </c>
    </row>
    <row r="6" s="77" customFormat="1" ht="401.25" customHeight="1"/>
    <row r="8" s="77" customFormat="1" ht="16.5" customHeight="1" spans="1:13">
      <c r="A8" s="8" t="s">
        <v>60</v>
      </c>
      <c r="B8" s="8" t="s">
        <v>7</v>
      </c>
      <c r="C8" s="8" t="s">
        <v>61</v>
      </c>
      <c r="D8" s="8" t="s">
        <v>62</v>
      </c>
      <c r="E8" s="8" t="s">
        <v>63</v>
      </c>
      <c r="F8" s="8" t="s">
        <v>64</v>
      </c>
      <c r="G8" s="8" t="s">
        <v>65</v>
      </c>
      <c r="H8" s="8"/>
      <c r="I8" s="8"/>
      <c r="J8" s="8" t="s">
        <v>65</v>
      </c>
      <c r="K8" s="8"/>
      <c r="L8" s="8"/>
      <c r="M8" s="8" t="s">
        <v>66</v>
      </c>
    </row>
    <row r="9" s="77" customFormat="1" ht="16.8" spans="1:13">
      <c r="A9" s="8"/>
      <c r="B9" s="8"/>
      <c r="C9" s="8"/>
      <c r="D9" s="8"/>
      <c r="E9" s="8"/>
      <c r="F9" s="8"/>
      <c r="G9" s="8" t="s">
        <v>67</v>
      </c>
      <c r="H9" s="8"/>
      <c r="I9" s="8"/>
      <c r="J9" s="8" t="s">
        <v>68</v>
      </c>
      <c r="K9" s="8"/>
      <c r="L9" s="8"/>
      <c r="M9" s="8"/>
    </row>
    <row r="10" s="77" customFormat="1" ht="16.8" spans="1:13">
      <c r="A10" s="8"/>
      <c r="B10" s="8"/>
      <c r="C10" s="8"/>
      <c r="D10" s="8"/>
      <c r="E10" s="8"/>
      <c r="F10" s="8"/>
      <c r="G10" s="17" t="s">
        <v>69</v>
      </c>
      <c r="H10" s="18" t="s">
        <v>70</v>
      </c>
      <c r="I10" s="8" t="s">
        <v>71</v>
      </c>
      <c r="J10" s="17" t="s">
        <v>69</v>
      </c>
      <c r="K10" s="18" t="s">
        <v>70</v>
      </c>
      <c r="L10" s="8" t="s">
        <v>71</v>
      </c>
      <c r="M10" s="8"/>
    </row>
    <row r="11" s="77" customFormat="1" ht="16.8" spans="1:13">
      <c r="A11" s="20" t="s">
        <v>2696</v>
      </c>
      <c r="B11" s="121"/>
      <c r="C11" s="20"/>
      <c r="D11" s="20"/>
      <c r="E11" s="20"/>
      <c r="F11" s="20"/>
      <c r="G11" s="20"/>
      <c r="H11" s="20"/>
      <c r="I11" s="20"/>
      <c r="J11" s="20"/>
      <c r="K11" s="20"/>
      <c r="L11" s="20"/>
      <c r="M11" s="20"/>
    </row>
    <row r="12" s="77" customFormat="1" ht="67.2" spans="1:13">
      <c r="A12" s="122" t="s">
        <v>2697</v>
      </c>
      <c r="B12" s="75" t="s">
        <v>2698</v>
      </c>
      <c r="C12" s="123"/>
      <c r="D12" s="75"/>
      <c r="E12" s="163" t="s">
        <v>2699</v>
      </c>
      <c r="F12" s="163" t="s">
        <v>2699</v>
      </c>
      <c r="G12" s="64" t="s">
        <v>76</v>
      </c>
      <c r="H12" s="65">
        <v>46149</v>
      </c>
      <c r="I12" s="64" t="s">
        <v>13</v>
      </c>
      <c r="J12" s="75"/>
      <c r="K12" s="88"/>
      <c r="L12" s="75"/>
      <c r="M12" s="127"/>
    </row>
    <row r="13" s="77" customFormat="1" ht="117.6" spans="1:13">
      <c r="A13" s="122" t="s">
        <v>2700</v>
      </c>
      <c r="B13" s="75" t="s">
        <v>2701</v>
      </c>
      <c r="C13" s="123"/>
      <c r="D13" s="75"/>
      <c r="E13" s="163" t="s">
        <v>2702</v>
      </c>
      <c r="F13" s="163" t="s">
        <v>2702</v>
      </c>
      <c r="G13" s="64" t="s">
        <v>76</v>
      </c>
      <c r="H13" s="65">
        <v>46149</v>
      </c>
      <c r="I13" s="64" t="s">
        <v>13</v>
      </c>
      <c r="J13" s="75"/>
      <c r="K13" s="87"/>
      <c r="L13" s="75"/>
      <c r="M13" s="127"/>
    </row>
    <row r="14" s="77" customFormat="1" ht="100.8" spans="1:13">
      <c r="A14" s="122" t="s">
        <v>2703</v>
      </c>
      <c r="B14" s="75" t="s">
        <v>2704</v>
      </c>
      <c r="C14" s="123"/>
      <c r="D14" s="75"/>
      <c r="E14" s="163" t="s">
        <v>2705</v>
      </c>
      <c r="F14" s="163" t="s">
        <v>2705</v>
      </c>
      <c r="G14" s="64" t="s">
        <v>76</v>
      </c>
      <c r="H14" s="65">
        <v>46149</v>
      </c>
      <c r="I14" s="64" t="s">
        <v>13</v>
      </c>
      <c r="J14" s="75"/>
      <c r="K14" s="87"/>
      <c r="L14" s="75"/>
      <c r="M14" s="127"/>
    </row>
    <row r="15" s="77" customFormat="1" ht="100.8" spans="1:13">
      <c r="A15" s="122" t="s">
        <v>2706</v>
      </c>
      <c r="B15" s="75" t="s">
        <v>2707</v>
      </c>
      <c r="C15" s="123"/>
      <c r="D15" s="75"/>
      <c r="E15" s="163" t="s">
        <v>2708</v>
      </c>
      <c r="F15" s="163" t="s">
        <v>2708</v>
      </c>
      <c r="G15" s="64" t="s">
        <v>76</v>
      </c>
      <c r="H15" s="65">
        <v>46149</v>
      </c>
      <c r="I15" s="64" t="s">
        <v>13</v>
      </c>
      <c r="J15" s="75"/>
      <c r="K15" s="87"/>
      <c r="L15" s="75"/>
      <c r="M15" s="127"/>
    </row>
    <row r="16" s="77" customFormat="1" ht="100.8" spans="1:13">
      <c r="A16" s="122" t="s">
        <v>2709</v>
      </c>
      <c r="B16" s="75" t="s">
        <v>2710</v>
      </c>
      <c r="C16" s="123"/>
      <c r="D16" s="75"/>
      <c r="E16" s="163" t="s">
        <v>2711</v>
      </c>
      <c r="F16" s="163" t="s">
        <v>2711</v>
      </c>
      <c r="G16" s="64" t="s">
        <v>76</v>
      </c>
      <c r="H16" s="65">
        <v>46149</v>
      </c>
      <c r="I16" s="64" t="s">
        <v>13</v>
      </c>
      <c r="J16" s="75"/>
      <c r="K16" s="87"/>
      <c r="L16" s="75"/>
      <c r="M16" s="127"/>
    </row>
    <row r="17" s="77" customFormat="1" ht="84" spans="1:13">
      <c r="A17" s="122" t="s">
        <v>2712</v>
      </c>
      <c r="B17" s="75" t="s">
        <v>2713</v>
      </c>
      <c r="C17" s="123"/>
      <c r="D17" s="75"/>
      <c r="E17" s="163" t="s">
        <v>2714</v>
      </c>
      <c r="F17" s="163" t="s">
        <v>2714</v>
      </c>
      <c r="G17" s="64" t="s">
        <v>76</v>
      </c>
      <c r="H17" s="65">
        <v>46149</v>
      </c>
      <c r="I17" s="64" t="s">
        <v>13</v>
      </c>
      <c r="J17" s="75"/>
      <c r="K17" s="88"/>
      <c r="L17" s="75"/>
      <c r="M17" s="127"/>
    </row>
    <row r="18" s="77" customFormat="1" ht="67.2" spans="1:13">
      <c r="A18" s="122" t="s">
        <v>2715</v>
      </c>
      <c r="B18" s="75" t="s">
        <v>2716</v>
      </c>
      <c r="C18" s="123"/>
      <c r="D18" s="75"/>
      <c r="E18" s="163" t="s">
        <v>2717</v>
      </c>
      <c r="F18" s="163" t="s">
        <v>2717</v>
      </c>
      <c r="G18" s="64" t="s">
        <v>76</v>
      </c>
      <c r="H18" s="65">
        <v>46149</v>
      </c>
      <c r="I18" s="64" t="s">
        <v>13</v>
      </c>
      <c r="J18" s="75"/>
      <c r="K18" s="87"/>
      <c r="L18" s="75"/>
      <c r="M18" s="127"/>
    </row>
    <row r="19" s="77" customFormat="1" ht="50.4" spans="1:13">
      <c r="A19" s="122" t="s">
        <v>2718</v>
      </c>
      <c r="B19" s="75" t="s">
        <v>2719</v>
      </c>
      <c r="C19" s="123"/>
      <c r="D19" s="75"/>
      <c r="E19" s="163" t="s">
        <v>2720</v>
      </c>
      <c r="F19" s="163" t="s">
        <v>2720</v>
      </c>
      <c r="G19" s="64" t="s">
        <v>76</v>
      </c>
      <c r="H19" s="65">
        <v>46149</v>
      </c>
      <c r="I19" s="64" t="s">
        <v>13</v>
      </c>
      <c r="J19" s="75"/>
      <c r="K19" s="87"/>
      <c r="L19" s="75"/>
      <c r="M19" s="127"/>
    </row>
    <row r="20" s="77" customFormat="1" ht="67.2" spans="1:13">
      <c r="A20" s="122" t="s">
        <v>2721</v>
      </c>
      <c r="B20" s="75" t="s">
        <v>2722</v>
      </c>
      <c r="C20" s="123"/>
      <c r="D20" s="75"/>
      <c r="E20" s="163" t="s">
        <v>2723</v>
      </c>
      <c r="F20" s="163" t="s">
        <v>2723</v>
      </c>
      <c r="G20" s="64" t="s">
        <v>76</v>
      </c>
      <c r="H20" s="65">
        <v>46149</v>
      </c>
      <c r="I20" s="64" t="s">
        <v>13</v>
      </c>
      <c r="J20" s="75"/>
      <c r="K20" s="87"/>
      <c r="L20" s="75"/>
      <c r="M20" s="127"/>
    </row>
    <row r="21" s="77" customFormat="1" ht="134.4" spans="1:13">
      <c r="A21" s="122" t="s">
        <v>2724</v>
      </c>
      <c r="B21" s="75" t="s">
        <v>2725</v>
      </c>
      <c r="C21" s="123"/>
      <c r="D21" s="75"/>
      <c r="E21" s="163" t="s">
        <v>2726</v>
      </c>
      <c r="F21" s="163" t="s">
        <v>2726</v>
      </c>
      <c r="G21" s="64" t="s">
        <v>76</v>
      </c>
      <c r="H21" s="65">
        <v>46149</v>
      </c>
      <c r="I21" s="64" t="s">
        <v>13</v>
      </c>
      <c r="J21" s="75"/>
      <c r="K21" s="87"/>
      <c r="L21" s="75"/>
      <c r="M21" s="127"/>
    </row>
    <row r="22" s="77" customFormat="1" ht="117.6" spans="1:13">
      <c r="A22" s="122" t="s">
        <v>2727</v>
      </c>
      <c r="B22" s="75" t="s">
        <v>2728</v>
      </c>
      <c r="C22" s="123"/>
      <c r="D22" s="75"/>
      <c r="E22" s="163" t="s">
        <v>2729</v>
      </c>
      <c r="F22" s="163" t="s">
        <v>2729</v>
      </c>
      <c r="G22" s="64" t="s">
        <v>76</v>
      </c>
      <c r="H22" s="65">
        <v>46149</v>
      </c>
      <c r="I22" s="64" t="s">
        <v>13</v>
      </c>
      <c r="J22" s="75"/>
      <c r="K22" s="88"/>
      <c r="L22" s="75"/>
      <c r="M22" s="127"/>
    </row>
    <row r="23" s="77" customFormat="1" ht="100.8" spans="1:13">
      <c r="A23" s="122" t="s">
        <v>2730</v>
      </c>
      <c r="B23" s="75" t="s">
        <v>2731</v>
      </c>
      <c r="C23" s="123"/>
      <c r="D23" s="75"/>
      <c r="E23" s="163" t="s">
        <v>2732</v>
      </c>
      <c r="F23" s="163" t="s">
        <v>2732</v>
      </c>
      <c r="G23" s="64" t="s">
        <v>76</v>
      </c>
      <c r="H23" s="65">
        <v>46149</v>
      </c>
      <c r="I23" s="64" t="s">
        <v>13</v>
      </c>
      <c r="J23" s="75"/>
      <c r="K23" s="87"/>
      <c r="L23" s="75"/>
      <c r="M23" s="127"/>
    </row>
    <row r="24" s="77" customFormat="1" ht="100.8" spans="1:13">
      <c r="A24" s="122" t="s">
        <v>2733</v>
      </c>
      <c r="B24" s="75" t="s">
        <v>2734</v>
      </c>
      <c r="C24" s="123"/>
      <c r="D24" s="75"/>
      <c r="E24" s="163" t="s">
        <v>2735</v>
      </c>
      <c r="F24" s="163" t="s">
        <v>2735</v>
      </c>
      <c r="G24" s="64" t="s">
        <v>76</v>
      </c>
      <c r="H24" s="65">
        <v>46149</v>
      </c>
      <c r="I24" s="64" t="s">
        <v>13</v>
      </c>
      <c r="J24" s="75"/>
      <c r="K24" s="87"/>
      <c r="L24" s="75"/>
      <c r="M24" s="127"/>
    </row>
    <row r="25" s="77" customFormat="1" ht="50.4" spans="1:13">
      <c r="A25" s="122" t="s">
        <v>2736</v>
      </c>
      <c r="B25" s="75" t="s">
        <v>2737</v>
      </c>
      <c r="C25" s="123"/>
      <c r="D25" s="75"/>
      <c r="E25" s="163" t="s">
        <v>2738</v>
      </c>
      <c r="F25" s="163" t="s">
        <v>2738</v>
      </c>
      <c r="G25" s="64" t="s">
        <v>76</v>
      </c>
      <c r="H25" s="65">
        <v>46149</v>
      </c>
      <c r="I25" s="64" t="s">
        <v>13</v>
      </c>
      <c r="J25" s="75"/>
      <c r="K25" s="87"/>
      <c r="L25" s="75"/>
      <c r="M25" s="127"/>
    </row>
    <row r="26" s="77" customFormat="1" ht="100.8" spans="1:13">
      <c r="A26" s="124" t="s">
        <v>2739</v>
      </c>
      <c r="B26" s="75" t="s">
        <v>2740</v>
      </c>
      <c r="C26" s="125"/>
      <c r="D26" s="126"/>
      <c r="E26" s="168" t="s">
        <v>2741</v>
      </c>
      <c r="F26" s="168" t="s">
        <v>2741</v>
      </c>
      <c r="G26" s="64" t="s">
        <v>76</v>
      </c>
      <c r="H26" s="65">
        <v>46149</v>
      </c>
      <c r="I26" s="64" t="s">
        <v>13</v>
      </c>
      <c r="J26" s="126"/>
      <c r="K26" s="128"/>
      <c r="L26" s="126"/>
      <c r="M26" s="129"/>
    </row>
    <row r="27" s="77" customFormat="1" ht="16.8" spans="1:13">
      <c r="A27" s="85" t="s">
        <v>2742</v>
      </c>
      <c r="B27" s="86"/>
      <c r="C27" s="86"/>
      <c r="D27" s="86"/>
      <c r="E27" s="86"/>
      <c r="F27" s="86"/>
      <c r="G27" s="86"/>
      <c r="H27" s="86"/>
      <c r="I27" s="86"/>
      <c r="J27" s="86"/>
      <c r="K27" s="86"/>
      <c r="L27" s="86"/>
      <c r="M27" s="89"/>
    </row>
    <row r="28" s="77" customFormat="1" ht="67.2" spans="1:13">
      <c r="A28" s="39" t="s">
        <v>2743</v>
      </c>
      <c r="B28" s="39" t="s">
        <v>2744</v>
      </c>
      <c r="C28" s="39" t="s">
        <v>2745</v>
      </c>
      <c r="D28" s="39" t="s">
        <v>2746</v>
      </c>
      <c r="E28" s="39" t="s">
        <v>2747</v>
      </c>
      <c r="F28" s="39" t="s">
        <v>2747</v>
      </c>
      <c r="G28" s="64" t="s">
        <v>76</v>
      </c>
      <c r="H28" s="65">
        <v>46149</v>
      </c>
      <c r="I28" s="64" t="s">
        <v>13</v>
      </c>
      <c r="J28" s="75"/>
      <c r="K28" s="88"/>
      <c r="L28" s="75"/>
      <c r="M28" s="39"/>
    </row>
    <row r="29" s="77" customFormat="1" ht="50.4" spans="1:13">
      <c r="A29" s="39" t="s">
        <v>2748</v>
      </c>
      <c r="B29" s="39" t="s">
        <v>2749</v>
      </c>
      <c r="C29" s="39" t="s">
        <v>2750</v>
      </c>
      <c r="D29" s="39" t="s">
        <v>2751</v>
      </c>
      <c r="E29" s="39" t="s">
        <v>2752</v>
      </c>
      <c r="F29" s="39" t="s">
        <v>2752</v>
      </c>
      <c r="G29" s="64" t="s">
        <v>76</v>
      </c>
      <c r="H29" s="65">
        <v>46149</v>
      </c>
      <c r="I29" s="64" t="s">
        <v>13</v>
      </c>
      <c r="J29" s="75"/>
      <c r="K29" s="87"/>
      <c r="L29" s="75"/>
      <c r="M29" s="39"/>
    </row>
    <row r="30" s="77" customFormat="1" ht="50.4" spans="1:13">
      <c r="A30" s="39" t="s">
        <v>2753</v>
      </c>
      <c r="B30" s="39" t="s">
        <v>2754</v>
      </c>
      <c r="C30" s="39" t="s">
        <v>2755</v>
      </c>
      <c r="D30" s="39" t="s">
        <v>2756</v>
      </c>
      <c r="E30" s="39" t="s">
        <v>2757</v>
      </c>
      <c r="F30" s="39" t="s">
        <v>2757</v>
      </c>
      <c r="G30" s="64" t="s">
        <v>76</v>
      </c>
      <c r="H30" s="65">
        <v>46149</v>
      </c>
      <c r="I30" s="64" t="s">
        <v>13</v>
      </c>
      <c r="J30" s="75"/>
      <c r="K30" s="87"/>
      <c r="L30" s="75"/>
      <c r="M30" s="39"/>
    </row>
    <row r="31" s="77" customFormat="1" ht="50.4" spans="1:13">
      <c r="A31" s="39" t="s">
        <v>2758</v>
      </c>
      <c r="B31" s="39" t="s">
        <v>2759</v>
      </c>
      <c r="C31" s="39" t="s">
        <v>2760</v>
      </c>
      <c r="D31" s="39" t="s">
        <v>2761</v>
      </c>
      <c r="E31" s="39" t="s">
        <v>2762</v>
      </c>
      <c r="F31" s="39" t="s">
        <v>2762</v>
      </c>
      <c r="G31" s="64" t="s">
        <v>76</v>
      </c>
      <c r="H31" s="65">
        <v>46149</v>
      </c>
      <c r="I31" s="64" t="s">
        <v>13</v>
      </c>
      <c r="J31" s="75"/>
      <c r="K31" s="87"/>
      <c r="L31" s="75"/>
      <c r="M31" s="39"/>
    </row>
    <row r="32" s="77" customFormat="1" ht="67.2" spans="1:13">
      <c r="A32" s="39" t="s">
        <v>2763</v>
      </c>
      <c r="B32" s="39" t="s">
        <v>2657</v>
      </c>
      <c r="C32" s="39" t="s">
        <v>2764</v>
      </c>
      <c r="D32" s="39" t="s">
        <v>2659</v>
      </c>
      <c r="E32" s="39" t="s">
        <v>2765</v>
      </c>
      <c r="F32" s="39" t="s">
        <v>2765</v>
      </c>
      <c r="G32" s="64" t="s">
        <v>76</v>
      </c>
      <c r="H32" s="65">
        <v>46149</v>
      </c>
      <c r="I32" s="64" t="s">
        <v>13</v>
      </c>
      <c r="J32" s="75"/>
      <c r="K32" s="87"/>
      <c r="L32" s="75"/>
      <c r="M32" s="39"/>
    </row>
    <row r="33" s="77" customFormat="1" ht="50.4" spans="1:13">
      <c r="A33" s="39" t="s">
        <v>2766</v>
      </c>
      <c r="B33" s="39" t="s">
        <v>2677</v>
      </c>
      <c r="C33" s="39" t="s">
        <v>2767</v>
      </c>
      <c r="D33" s="39" t="s">
        <v>2768</v>
      </c>
      <c r="E33" s="39" t="s">
        <v>2769</v>
      </c>
      <c r="F33" s="39" t="s">
        <v>2769</v>
      </c>
      <c r="G33" s="64" t="s">
        <v>76</v>
      </c>
      <c r="H33" s="65">
        <v>46149</v>
      </c>
      <c r="I33" s="64" t="s">
        <v>13</v>
      </c>
      <c r="J33" s="75"/>
      <c r="K33" s="88"/>
      <c r="L33" s="75"/>
      <c r="M33" s="39"/>
    </row>
    <row r="34" s="77" customFormat="1" ht="50.4" spans="1:13">
      <c r="A34" s="39" t="s">
        <v>2770</v>
      </c>
      <c r="B34" s="39" t="s">
        <v>2771</v>
      </c>
      <c r="C34" s="39" t="s">
        <v>2772</v>
      </c>
      <c r="D34" s="39" t="s">
        <v>2773</v>
      </c>
      <c r="E34" s="39" t="s">
        <v>2774</v>
      </c>
      <c r="F34" s="39" t="s">
        <v>2774</v>
      </c>
      <c r="G34" s="64" t="s">
        <v>76</v>
      </c>
      <c r="H34" s="65">
        <v>46149</v>
      </c>
      <c r="I34" s="64" t="s">
        <v>13</v>
      </c>
      <c r="J34" s="75"/>
      <c r="K34" s="87"/>
      <c r="L34" s="75"/>
      <c r="M34" s="39"/>
    </row>
    <row r="35" s="77" customFormat="1" ht="50.4" spans="1:13">
      <c r="A35" s="39" t="s">
        <v>2775</v>
      </c>
      <c r="B35" s="39" t="s">
        <v>2776</v>
      </c>
      <c r="C35" s="39" t="s">
        <v>2777</v>
      </c>
      <c r="D35" s="39" t="s">
        <v>2778</v>
      </c>
      <c r="E35" s="39" t="s">
        <v>2779</v>
      </c>
      <c r="F35" s="39" t="s">
        <v>2779</v>
      </c>
      <c r="G35" s="64" t="s">
        <v>76</v>
      </c>
      <c r="H35" s="65">
        <v>46149</v>
      </c>
      <c r="I35" s="64" t="s">
        <v>13</v>
      </c>
      <c r="J35" s="75"/>
      <c r="K35" s="87"/>
      <c r="L35" s="75"/>
      <c r="M35" s="39"/>
    </row>
    <row r="36" s="77" customFormat="1" ht="50.4" spans="1:13">
      <c r="A36" s="39" t="s">
        <v>2780</v>
      </c>
      <c r="B36" s="39" t="s">
        <v>2781</v>
      </c>
      <c r="C36" s="39" t="s">
        <v>2782</v>
      </c>
      <c r="D36" s="39" t="s">
        <v>2783</v>
      </c>
      <c r="E36" s="39" t="s">
        <v>2784</v>
      </c>
      <c r="F36" s="39" t="s">
        <v>2784</v>
      </c>
      <c r="G36" s="64" t="s">
        <v>76</v>
      </c>
      <c r="H36" s="65">
        <v>46149</v>
      </c>
      <c r="I36" s="64" t="s">
        <v>13</v>
      </c>
      <c r="J36" s="75"/>
      <c r="K36" s="87"/>
      <c r="L36" s="75"/>
      <c r="M36" s="39"/>
    </row>
    <row r="37" s="77" customFormat="1" ht="50.4" spans="1:13">
      <c r="A37" s="39" t="s">
        <v>2785</v>
      </c>
      <c r="B37" s="39" t="s">
        <v>2786</v>
      </c>
      <c r="C37" s="39" t="s">
        <v>2787</v>
      </c>
      <c r="D37" s="39" t="s">
        <v>2788</v>
      </c>
      <c r="E37" s="39" t="s">
        <v>2789</v>
      </c>
      <c r="F37" s="39" t="s">
        <v>2789</v>
      </c>
      <c r="G37" s="64" t="s">
        <v>76</v>
      </c>
      <c r="H37" s="65">
        <v>46149</v>
      </c>
      <c r="I37" s="64" t="s">
        <v>13</v>
      </c>
      <c r="J37" s="75"/>
      <c r="K37" s="87"/>
      <c r="L37" s="75"/>
      <c r="M37" s="39"/>
    </row>
    <row r="38" s="77" customFormat="1" ht="67.2" spans="1:13">
      <c r="A38" s="39" t="s">
        <v>2790</v>
      </c>
      <c r="B38" s="39" t="s">
        <v>2791</v>
      </c>
      <c r="C38" s="39" t="s">
        <v>2792</v>
      </c>
      <c r="D38" s="39" t="s">
        <v>2793</v>
      </c>
      <c r="E38" s="39" t="s">
        <v>2794</v>
      </c>
      <c r="F38" s="39" t="s">
        <v>2794</v>
      </c>
      <c r="G38" s="64" t="s">
        <v>76</v>
      </c>
      <c r="H38" s="65">
        <v>46149</v>
      </c>
      <c r="I38" s="64" t="s">
        <v>13</v>
      </c>
      <c r="J38" s="75"/>
      <c r="K38" s="88"/>
      <c r="L38" s="75"/>
      <c r="M38" s="39"/>
    </row>
  </sheetData>
  <mergeCells count="15">
    <mergeCell ref="B1:F1"/>
    <mergeCell ref="B2:F2"/>
    <mergeCell ref="G8:I8"/>
    <mergeCell ref="J8:L8"/>
    <mergeCell ref="G9:I9"/>
    <mergeCell ref="J9:L9"/>
    <mergeCell ref="A11:M11"/>
    <mergeCell ref="A27:M27"/>
    <mergeCell ref="A8:A10"/>
    <mergeCell ref="B8:B10"/>
    <mergeCell ref="C8:C10"/>
    <mergeCell ref="D8:D10"/>
    <mergeCell ref="E8:E10"/>
    <mergeCell ref="F8:F10"/>
    <mergeCell ref="M8:M10"/>
  </mergeCells>
  <dataValidations count="1">
    <dataValidation type="list" allowBlank="1" showErrorMessage="1" promptTitle="dfdf" sqref="G12:G26 G28:G38 J12:J26 J28:J38">
      <formula1>"Passed,Untested,Failed,Blocked"</formula1>
    </dataValidation>
  </dataValidations>
  <pageMargins left="0.75" right="0.75" top="1" bottom="1" header="0.5" footer="0.5"/>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2"/>
  <sheetViews>
    <sheetView workbookViewId="0">
      <selection activeCell="F3" sqref="F3"/>
    </sheetView>
  </sheetViews>
  <sheetFormatPr defaultColWidth="9" defaultRowHeight="14.4"/>
  <cols>
    <col min="1" max="1" width="21" style="77" customWidth="1"/>
    <col min="2" max="2" width="22.7777777777778" style="77" customWidth="1"/>
    <col min="3" max="3" width="22.1111111111111" style="77" customWidth="1"/>
    <col min="4" max="4" width="24.1111111111111" style="77" customWidth="1"/>
    <col min="5" max="5" width="22.6666666666667" style="77" customWidth="1"/>
    <col min="6" max="6" width="38.1111111111111" style="77" customWidth="1"/>
    <col min="7" max="7" width="13.1111111111111" style="77" customWidth="1"/>
    <col min="8" max="8" width="17.2222222222222" style="77" customWidth="1"/>
    <col min="9" max="9" width="18.5555555555556" style="77" customWidth="1"/>
    <col min="10" max="10" width="13.1111111111111" style="77" customWidth="1"/>
    <col min="11" max="11" width="17.2222222222222" style="77" customWidth="1"/>
    <col min="12" max="12" width="18.5555555555556" style="77" customWidth="1"/>
    <col min="13" max="13" width="12.2222222222222" style="77" customWidth="1"/>
    <col min="14" max="16384" width="9" style="77"/>
  </cols>
  <sheetData>
    <row r="1" s="77" customFormat="1" ht="16.8" spans="1:6">
      <c r="A1" s="78" t="s">
        <v>49</v>
      </c>
      <c r="B1" s="79" t="s">
        <v>50</v>
      </c>
      <c r="C1" s="79"/>
      <c r="D1" s="79"/>
      <c r="E1" s="79"/>
      <c r="F1" s="79"/>
    </row>
    <row r="2" s="77" customFormat="1" ht="16.8" spans="1:6">
      <c r="A2" s="78" t="s">
        <v>51</v>
      </c>
      <c r="B2" s="80" t="s">
        <v>35</v>
      </c>
      <c r="C2" s="80"/>
      <c r="D2" s="80"/>
      <c r="E2" s="80"/>
      <c r="F2" s="80"/>
    </row>
    <row r="3" s="77" customFormat="1" ht="16.8" spans="1:6">
      <c r="A3" s="73"/>
      <c r="B3" s="81" t="s">
        <v>53</v>
      </c>
      <c r="C3" s="81" t="s">
        <v>54</v>
      </c>
      <c r="D3" s="81" t="s">
        <v>55</v>
      </c>
      <c r="E3" s="82" t="s">
        <v>603</v>
      </c>
      <c r="F3" s="8" t="s">
        <v>57</v>
      </c>
    </row>
    <row r="4" s="77" customFormat="1" ht="16.8" spans="1:6">
      <c r="A4" s="83" t="s">
        <v>58</v>
      </c>
      <c r="B4" s="84">
        <v>41</v>
      </c>
      <c r="C4" s="84">
        <v>0</v>
      </c>
      <c r="D4" s="84">
        <v>0</v>
      </c>
      <c r="E4" s="84">
        <v>0</v>
      </c>
      <c r="F4" s="84">
        <v>41</v>
      </c>
    </row>
    <row r="5" s="77" customFormat="1" ht="16.8" spans="1:6">
      <c r="A5" s="83" t="s">
        <v>59</v>
      </c>
      <c r="B5" s="84">
        <v>0</v>
      </c>
      <c r="C5" s="84">
        <v>0</v>
      </c>
      <c r="D5" s="84">
        <v>0</v>
      </c>
      <c r="E5" s="64">
        <v>0</v>
      </c>
      <c r="F5" s="84">
        <v>0</v>
      </c>
    </row>
    <row r="6" s="77" customFormat="1" ht="368.25" customHeight="1"/>
    <row r="7" s="77" customFormat="1" ht="16.8" spans="1:13">
      <c r="A7" s="8" t="s">
        <v>60</v>
      </c>
      <c r="B7" s="8" t="s">
        <v>7</v>
      </c>
      <c r="C7" s="8" t="s">
        <v>61</v>
      </c>
      <c r="D7" s="8" t="s">
        <v>62</v>
      </c>
      <c r="E7" s="8" t="s">
        <v>63</v>
      </c>
      <c r="F7" s="8" t="s">
        <v>64</v>
      </c>
      <c r="G7" s="8" t="s">
        <v>65</v>
      </c>
      <c r="H7" s="8"/>
      <c r="I7" s="8"/>
      <c r="J7" s="8" t="s">
        <v>65</v>
      </c>
      <c r="K7" s="8"/>
      <c r="L7" s="8"/>
      <c r="M7" s="8" t="s">
        <v>66</v>
      </c>
    </row>
    <row r="8" s="77" customFormat="1" ht="16.8" spans="1:13">
      <c r="A8" s="8"/>
      <c r="B8" s="8"/>
      <c r="C8" s="8"/>
      <c r="D8" s="8"/>
      <c r="E8" s="8"/>
      <c r="F8" s="8"/>
      <c r="G8" s="8" t="s">
        <v>67</v>
      </c>
      <c r="H8" s="8"/>
      <c r="I8" s="8"/>
      <c r="J8" s="8" t="s">
        <v>68</v>
      </c>
      <c r="K8" s="8"/>
      <c r="L8" s="8"/>
      <c r="M8" s="8"/>
    </row>
    <row r="9" s="77" customFormat="1" ht="16.8" spans="1:13">
      <c r="A9" s="8"/>
      <c r="B9" s="8"/>
      <c r="C9" s="8"/>
      <c r="D9" s="8"/>
      <c r="E9" s="8"/>
      <c r="F9" s="8"/>
      <c r="G9" s="17" t="s">
        <v>69</v>
      </c>
      <c r="H9" s="18" t="s">
        <v>70</v>
      </c>
      <c r="I9" s="8" t="s">
        <v>71</v>
      </c>
      <c r="J9" s="17" t="s">
        <v>69</v>
      </c>
      <c r="K9" s="18" t="s">
        <v>70</v>
      </c>
      <c r="L9" s="8" t="s">
        <v>71</v>
      </c>
      <c r="M9" s="8"/>
    </row>
    <row r="10" s="77" customFormat="1" ht="16.8" spans="1:13">
      <c r="A10" s="20" t="s">
        <v>2795</v>
      </c>
      <c r="B10" s="20"/>
      <c r="C10" s="20"/>
      <c r="D10" s="20"/>
      <c r="E10" s="20"/>
      <c r="F10" s="20"/>
      <c r="G10" s="20"/>
      <c r="H10" s="20"/>
      <c r="I10" s="20"/>
      <c r="J10" s="20"/>
      <c r="K10" s="20"/>
      <c r="L10" s="20"/>
      <c r="M10" s="20"/>
    </row>
    <row r="11" s="77" customFormat="1" ht="84" spans="1:13">
      <c r="A11" s="75" t="s">
        <v>2796</v>
      </c>
      <c r="B11" s="75" t="s">
        <v>2797</v>
      </c>
      <c r="C11" s="75"/>
      <c r="D11" s="75"/>
      <c r="E11" s="163" t="s">
        <v>2798</v>
      </c>
      <c r="F11" s="163" t="s">
        <v>2799</v>
      </c>
      <c r="G11" s="64" t="s">
        <v>76</v>
      </c>
      <c r="H11" s="65">
        <v>46150</v>
      </c>
      <c r="I11" s="64" t="s">
        <v>13</v>
      </c>
      <c r="J11" s="75"/>
      <c r="K11" s="88"/>
      <c r="L11" s="75"/>
      <c r="M11" s="75"/>
    </row>
    <row r="12" s="77" customFormat="1" ht="84" spans="1:13">
      <c r="A12" s="75" t="s">
        <v>2800</v>
      </c>
      <c r="B12" s="75" t="s">
        <v>2801</v>
      </c>
      <c r="C12" s="75"/>
      <c r="D12" s="75"/>
      <c r="E12" s="75" t="s">
        <v>2802</v>
      </c>
      <c r="F12" s="75" t="s">
        <v>2802</v>
      </c>
      <c r="G12" s="64" t="s">
        <v>76</v>
      </c>
      <c r="H12" s="65">
        <v>46150</v>
      </c>
      <c r="I12" s="64" t="s">
        <v>13</v>
      </c>
      <c r="J12" s="75"/>
      <c r="K12" s="87"/>
      <c r="L12" s="75"/>
      <c r="M12" s="75"/>
    </row>
    <row r="13" s="77" customFormat="1" ht="84" spans="1:13">
      <c r="A13" s="75" t="s">
        <v>2803</v>
      </c>
      <c r="B13" s="75" t="s">
        <v>2804</v>
      </c>
      <c r="C13" s="75"/>
      <c r="D13" s="75"/>
      <c r="E13" s="75" t="s">
        <v>2805</v>
      </c>
      <c r="F13" s="75" t="s">
        <v>2805</v>
      </c>
      <c r="G13" s="64" t="s">
        <v>76</v>
      </c>
      <c r="H13" s="65">
        <v>46150</v>
      </c>
      <c r="I13" s="64" t="s">
        <v>13</v>
      </c>
      <c r="J13" s="75"/>
      <c r="K13" s="87"/>
      <c r="L13" s="75"/>
      <c r="M13" s="75"/>
    </row>
    <row r="14" s="77" customFormat="1" ht="67.2" spans="1:13">
      <c r="A14" s="75" t="s">
        <v>2806</v>
      </c>
      <c r="B14" s="75" t="s">
        <v>2807</v>
      </c>
      <c r="C14" s="75"/>
      <c r="D14" s="75"/>
      <c r="E14" s="75" t="s">
        <v>2808</v>
      </c>
      <c r="F14" s="75" t="s">
        <v>2808</v>
      </c>
      <c r="G14" s="64" t="s">
        <v>76</v>
      </c>
      <c r="H14" s="65">
        <v>46150</v>
      </c>
      <c r="I14" s="64" t="s">
        <v>13</v>
      </c>
      <c r="J14" s="75"/>
      <c r="K14" s="87"/>
      <c r="L14" s="75"/>
      <c r="M14" s="75"/>
    </row>
    <row r="15" s="77" customFormat="1" ht="67.2" spans="1:13">
      <c r="A15" s="75" t="s">
        <v>2809</v>
      </c>
      <c r="B15" s="75" t="s">
        <v>2810</v>
      </c>
      <c r="C15" s="75"/>
      <c r="D15" s="75"/>
      <c r="E15" s="75" t="s">
        <v>2811</v>
      </c>
      <c r="F15" s="75" t="s">
        <v>2811</v>
      </c>
      <c r="G15" s="64" t="s">
        <v>76</v>
      </c>
      <c r="H15" s="65">
        <v>46150</v>
      </c>
      <c r="I15" s="64" t="s">
        <v>13</v>
      </c>
      <c r="J15" s="75"/>
      <c r="K15" s="87"/>
      <c r="L15" s="75"/>
      <c r="M15" s="75"/>
    </row>
    <row r="16" s="77" customFormat="1" ht="84" spans="1:13">
      <c r="A16" s="75" t="s">
        <v>2812</v>
      </c>
      <c r="B16" s="75" t="s">
        <v>2813</v>
      </c>
      <c r="C16" s="75"/>
      <c r="D16" s="75"/>
      <c r="E16" s="75" t="s">
        <v>2814</v>
      </c>
      <c r="F16" s="75" t="s">
        <v>2814</v>
      </c>
      <c r="G16" s="64" t="s">
        <v>76</v>
      </c>
      <c r="H16" s="65">
        <v>46150</v>
      </c>
      <c r="I16" s="64" t="s">
        <v>13</v>
      </c>
      <c r="J16" s="75"/>
      <c r="K16" s="88"/>
      <c r="L16" s="75"/>
      <c r="M16" s="75"/>
    </row>
    <row r="17" s="77" customFormat="1" ht="117.6" spans="1:13">
      <c r="A17" s="75" t="s">
        <v>2815</v>
      </c>
      <c r="B17" s="75" t="s">
        <v>2816</v>
      </c>
      <c r="C17" s="75"/>
      <c r="D17" s="75"/>
      <c r="E17" s="75" t="s">
        <v>2817</v>
      </c>
      <c r="F17" s="75" t="s">
        <v>2817</v>
      </c>
      <c r="G17" s="64" t="s">
        <v>76</v>
      </c>
      <c r="H17" s="65">
        <v>46150</v>
      </c>
      <c r="I17" s="64" t="s">
        <v>13</v>
      </c>
      <c r="J17" s="75"/>
      <c r="K17" s="87"/>
      <c r="L17" s="75"/>
      <c r="M17" s="75"/>
    </row>
    <row r="18" s="77" customFormat="1" ht="67.2" spans="1:13">
      <c r="A18" s="75" t="s">
        <v>2818</v>
      </c>
      <c r="B18" s="75" t="s">
        <v>2819</v>
      </c>
      <c r="C18" s="75"/>
      <c r="D18" s="75"/>
      <c r="E18" s="75" t="s">
        <v>2820</v>
      </c>
      <c r="F18" s="75" t="s">
        <v>2820</v>
      </c>
      <c r="G18" s="64" t="s">
        <v>76</v>
      </c>
      <c r="H18" s="65">
        <v>46150</v>
      </c>
      <c r="I18" s="64" t="s">
        <v>13</v>
      </c>
      <c r="J18" s="75"/>
      <c r="K18" s="87"/>
      <c r="L18" s="75"/>
      <c r="M18" s="75"/>
    </row>
    <row r="19" s="77" customFormat="1" ht="50.4" spans="1:13">
      <c r="A19" s="75" t="s">
        <v>2821</v>
      </c>
      <c r="B19" s="75" t="s">
        <v>2822</v>
      </c>
      <c r="C19" s="75"/>
      <c r="D19" s="75"/>
      <c r="E19" s="75" t="s">
        <v>2823</v>
      </c>
      <c r="F19" s="75" t="s">
        <v>2823</v>
      </c>
      <c r="G19" s="64" t="s">
        <v>76</v>
      </c>
      <c r="H19" s="65">
        <v>46150</v>
      </c>
      <c r="I19" s="64" t="s">
        <v>13</v>
      </c>
      <c r="J19" s="75"/>
      <c r="K19" s="87"/>
      <c r="L19" s="75"/>
      <c r="M19" s="75"/>
    </row>
    <row r="20" s="77" customFormat="1" ht="67.2" spans="1:13">
      <c r="A20" s="75" t="s">
        <v>2824</v>
      </c>
      <c r="B20" s="75" t="s">
        <v>2825</v>
      </c>
      <c r="C20" s="75"/>
      <c r="D20" s="75"/>
      <c r="E20" s="75" t="s">
        <v>2826</v>
      </c>
      <c r="F20" s="75" t="s">
        <v>2826</v>
      </c>
      <c r="G20" s="64" t="s">
        <v>76</v>
      </c>
      <c r="H20" s="65">
        <v>46150</v>
      </c>
      <c r="I20" s="64" t="s">
        <v>13</v>
      </c>
      <c r="J20" s="75"/>
      <c r="K20" s="87"/>
      <c r="L20" s="75"/>
      <c r="M20" s="75"/>
    </row>
    <row r="21" s="77" customFormat="1" ht="84" spans="1:13">
      <c r="A21" s="75" t="s">
        <v>2827</v>
      </c>
      <c r="B21" s="75" t="s">
        <v>2828</v>
      </c>
      <c r="C21" s="75"/>
      <c r="D21" s="75"/>
      <c r="E21" s="75" t="s">
        <v>2829</v>
      </c>
      <c r="F21" s="75" t="s">
        <v>2829</v>
      </c>
      <c r="G21" s="64" t="s">
        <v>76</v>
      </c>
      <c r="H21" s="65">
        <v>46150</v>
      </c>
      <c r="I21" s="64" t="s">
        <v>13</v>
      </c>
      <c r="J21" s="75"/>
      <c r="K21" s="88"/>
      <c r="L21" s="75"/>
      <c r="M21" s="75"/>
    </row>
    <row r="22" s="77" customFormat="1" ht="67.2" spans="1:13">
      <c r="A22" s="75" t="s">
        <v>2830</v>
      </c>
      <c r="B22" s="75" t="s">
        <v>2831</v>
      </c>
      <c r="C22" s="75"/>
      <c r="D22" s="75"/>
      <c r="E22" s="75" t="s">
        <v>2832</v>
      </c>
      <c r="F22" s="75" t="s">
        <v>2832</v>
      </c>
      <c r="G22" s="64" t="s">
        <v>76</v>
      </c>
      <c r="H22" s="65">
        <v>46150</v>
      </c>
      <c r="I22" s="64" t="s">
        <v>13</v>
      </c>
      <c r="J22" s="75"/>
      <c r="K22" s="87"/>
      <c r="L22" s="75"/>
      <c r="M22" s="75"/>
    </row>
    <row r="23" s="77" customFormat="1" ht="67.2" spans="1:13">
      <c r="A23" s="75" t="s">
        <v>2833</v>
      </c>
      <c r="B23" s="75" t="s">
        <v>2834</v>
      </c>
      <c r="C23" s="75"/>
      <c r="D23" s="75"/>
      <c r="E23" s="75" t="s">
        <v>2835</v>
      </c>
      <c r="F23" s="75" t="s">
        <v>2835</v>
      </c>
      <c r="G23" s="64" t="s">
        <v>76</v>
      </c>
      <c r="H23" s="65">
        <v>46150</v>
      </c>
      <c r="I23" s="64" t="s">
        <v>13</v>
      </c>
      <c r="J23" s="75"/>
      <c r="K23" s="87"/>
      <c r="L23" s="75"/>
      <c r="M23" s="75"/>
    </row>
    <row r="24" s="77" customFormat="1" ht="50.4" spans="1:13">
      <c r="A24" s="75" t="s">
        <v>2836</v>
      </c>
      <c r="B24" s="75" t="s">
        <v>2837</v>
      </c>
      <c r="C24" s="75"/>
      <c r="D24" s="75"/>
      <c r="E24" s="75" t="s">
        <v>2838</v>
      </c>
      <c r="F24" s="75" t="s">
        <v>2838</v>
      </c>
      <c r="G24" s="64" t="s">
        <v>76</v>
      </c>
      <c r="H24" s="65">
        <v>46150</v>
      </c>
      <c r="I24" s="64" t="s">
        <v>13</v>
      </c>
      <c r="J24" s="75"/>
      <c r="K24" s="87"/>
      <c r="L24" s="75"/>
      <c r="M24" s="75"/>
    </row>
    <row r="25" s="77" customFormat="1" ht="84" spans="1:13">
      <c r="A25" s="75" t="s">
        <v>2839</v>
      </c>
      <c r="B25" s="75" t="s">
        <v>2840</v>
      </c>
      <c r="C25" s="75"/>
      <c r="D25" s="75"/>
      <c r="E25" s="75" t="s">
        <v>2841</v>
      </c>
      <c r="F25" s="75" t="s">
        <v>2841</v>
      </c>
      <c r="G25" s="64" t="s">
        <v>76</v>
      </c>
      <c r="H25" s="65">
        <v>46150</v>
      </c>
      <c r="I25" s="64" t="s">
        <v>13</v>
      </c>
      <c r="J25" s="75"/>
      <c r="K25" s="87"/>
      <c r="L25" s="75"/>
      <c r="M25" s="75"/>
    </row>
    <row r="26" s="77" customFormat="1" ht="84" spans="1:13">
      <c r="A26" s="75" t="s">
        <v>2842</v>
      </c>
      <c r="B26" s="75" t="s">
        <v>2843</v>
      </c>
      <c r="C26" s="75"/>
      <c r="D26" s="75"/>
      <c r="E26" s="75" t="s">
        <v>2844</v>
      </c>
      <c r="F26" s="75" t="s">
        <v>2844</v>
      </c>
      <c r="G26" s="64" t="s">
        <v>76</v>
      </c>
      <c r="H26" s="65">
        <v>46150</v>
      </c>
      <c r="I26" s="64" t="s">
        <v>13</v>
      </c>
      <c r="J26" s="75"/>
      <c r="K26" s="88"/>
      <c r="L26" s="75"/>
      <c r="M26" s="75"/>
    </row>
    <row r="27" s="77" customFormat="1" ht="67.2" spans="1:13">
      <c r="A27" s="75" t="s">
        <v>2845</v>
      </c>
      <c r="B27" s="75" t="s">
        <v>2846</v>
      </c>
      <c r="C27" s="75"/>
      <c r="D27" s="75"/>
      <c r="E27" s="75" t="s">
        <v>2847</v>
      </c>
      <c r="F27" s="75" t="s">
        <v>2847</v>
      </c>
      <c r="G27" s="64" t="s">
        <v>76</v>
      </c>
      <c r="H27" s="65">
        <v>46150</v>
      </c>
      <c r="I27" s="64" t="s">
        <v>13</v>
      </c>
      <c r="J27" s="75"/>
      <c r="K27" s="87"/>
      <c r="L27" s="75"/>
      <c r="M27" s="75"/>
    </row>
    <row r="28" s="77" customFormat="1" ht="50.4" spans="1:13">
      <c r="A28" s="75" t="s">
        <v>2848</v>
      </c>
      <c r="B28" s="75" t="s">
        <v>2849</v>
      </c>
      <c r="C28" s="75"/>
      <c r="D28" s="75"/>
      <c r="E28" s="75" t="s">
        <v>2850</v>
      </c>
      <c r="F28" s="75" t="s">
        <v>2850</v>
      </c>
      <c r="G28" s="64" t="s">
        <v>76</v>
      </c>
      <c r="H28" s="65">
        <v>46150</v>
      </c>
      <c r="I28" s="64" t="s">
        <v>13</v>
      </c>
      <c r="J28" s="75"/>
      <c r="K28" s="87"/>
      <c r="L28" s="75"/>
      <c r="M28" s="75"/>
    </row>
    <row r="29" s="77" customFormat="1" ht="50.4" spans="1:13">
      <c r="A29" s="75" t="s">
        <v>2851</v>
      </c>
      <c r="B29" s="75" t="s">
        <v>2852</v>
      </c>
      <c r="C29" s="75"/>
      <c r="D29" s="75"/>
      <c r="E29" s="75" t="s">
        <v>2853</v>
      </c>
      <c r="F29" s="75" t="s">
        <v>2853</v>
      </c>
      <c r="G29" s="64" t="s">
        <v>76</v>
      </c>
      <c r="H29" s="65">
        <v>46150</v>
      </c>
      <c r="I29" s="64" t="s">
        <v>13</v>
      </c>
      <c r="J29" s="75"/>
      <c r="K29" s="87"/>
      <c r="L29" s="75"/>
      <c r="M29" s="75"/>
    </row>
    <row r="30" s="77" customFormat="1" ht="84" spans="1:13">
      <c r="A30" s="75" t="s">
        <v>2854</v>
      </c>
      <c r="B30" s="75" t="s">
        <v>2855</v>
      </c>
      <c r="C30" s="75"/>
      <c r="D30" s="75"/>
      <c r="E30" s="75" t="s">
        <v>2856</v>
      </c>
      <c r="F30" s="75" t="s">
        <v>2856</v>
      </c>
      <c r="G30" s="64" t="s">
        <v>76</v>
      </c>
      <c r="H30" s="65">
        <v>46150</v>
      </c>
      <c r="I30" s="64" t="s">
        <v>13</v>
      </c>
      <c r="J30" s="75"/>
      <c r="K30" s="87"/>
      <c r="L30" s="75"/>
      <c r="M30" s="75"/>
    </row>
    <row r="31" s="77" customFormat="1" ht="50.4" spans="1:13">
      <c r="A31" s="75" t="s">
        <v>2857</v>
      </c>
      <c r="B31" s="75" t="s">
        <v>2858</v>
      </c>
      <c r="C31" s="75"/>
      <c r="D31" s="75"/>
      <c r="E31" s="75" t="s">
        <v>2859</v>
      </c>
      <c r="F31" s="75" t="s">
        <v>2859</v>
      </c>
      <c r="G31" s="64" t="s">
        <v>76</v>
      </c>
      <c r="H31" s="65">
        <v>46150</v>
      </c>
      <c r="I31" s="64" t="s">
        <v>13</v>
      </c>
      <c r="J31" s="75"/>
      <c r="K31" s="87"/>
      <c r="L31" s="75"/>
      <c r="M31" s="75"/>
    </row>
    <row r="32" s="77" customFormat="1" ht="16.8" spans="1:13">
      <c r="A32" s="85" t="s">
        <v>2860</v>
      </c>
      <c r="B32" s="86"/>
      <c r="C32" s="86"/>
      <c r="D32" s="86"/>
      <c r="E32" s="86"/>
      <c r="F32" s="86"/>
      <c r="G32" s="86"/>
      <c r="H32" s="86"/>
      <c r="I32" s="86"/>
      <c r="J32" s="86"/>
      <c r="K32" s="86"/>
      <c r="L32" s="86"/>
      <c r="M32" s="89"/>
    </row>
    <row r="33" s="77" customFormat="1" ht="50.4" spans="1:13">
      <c r="A33" s="75" t="s">
        <v>2861</v>
      </c>
      <c r="B33" s="75" t="s">
        <v>2862</v>
      </c>
      <c r="C33" s="75" t="s">
        <v>2863</v>
      </c>
      <c r="D33" s="75" t="s">
        <v>2864</v>
      </c>
      <c r="E33" s="75" t="s">
        <v>2865</v>
      </c>
      <c r="F33" s="75" t="s">
        <v>2865</v>
      </c>
      <c r="G33" s="64" t="s">
        <v>76</v>
      </c>
      <c r="H33" s="65">
        <v>46150</v>
      </c>
      <c r="I33" s="64" t="s">
        <v>13</v>
      </c>
      <c r="J33" s="75"/>
      <c r="K33" s="88"/>
      <c r="L33" s="75"/>
      <c r="M33" s="75"/>
    </row>
    <row r="34" s="77" customFormat="1" ht="33.6" spans="1:13">
      <c r="A34" s="75" t="s">
        <v>2866</v>
      </c>
      <c r="B34" s="75" t="s">
        <v>2867</v>
      </c>
      <c r="C34" s="75" t="s">
        <v>2868</v>
      </c>
      <c r="D34" s="75" t="s">
        <v>2869</v>
      </c>
      <c r="E34" s="75" t="s">
        <v>2870</v>
      </c>
      <c r="F34" s="75" t="s">
        <v>2870</v>
      </c>
      <c r="G34" s="64" t="s">
        <v>76</v>
      </c>
      <c r="H34" s="65">
        <v>46150</v>
      </c>
      <c r="I34" s="64" t="s">
        <v>13</v>
      </c>
      <c r="J34" s="75"/>
      <c r="K34" s="87"/>
      <c r="L34" s="75"/>
      <c r="M34" s="75"/>
    </row>
    <row r="35" s="77" customFormat="1" ht="33.6" spans="1:13">
      <c r="A35" s="75" t="s">
        <v>2871</v>
      </c>
      <c r="B35" s="75" t="s">
        <v>2872</v>
      </c>
      <c r="C35" s="75" t="s">
        <v>2873</v>
      </c>
      <c r="D35" s="75" t="s">
        <v>2874</v>
      </c>
      <c r="E35" s="75" t="s">
        <v>2875</v>
      </c>
      <c r="F35" s="75" t="s">
        <v>2875</v>
      </c>
      <c r="G35" s="64" t="s">
        <v>76</v>
      </c>
      <c r="H35" s="65">
        <v>46150</v>
      </c>
      <c r="I35" s="64" t="s">
        <v>13</v>
      </c>
      <c r="J35" s="75"/>
      <c r="K35" s="87"/>
      <c r="L35" s="75"/>
      <c r="M35" s="75"/>
    </row>
    <row r="36" s="77" customFormat="1" ht="33.6" spans="1:13">
      <c r="A36" s="75" t="s">
        <v>2876</v>
      </c>
      <c r="B36" s="75" t="s">
        <v>2877</v>
      </c>
      <c r="C36" s="75" t="s">
        <v>2878</v>
      </c>
      <c r="D36" s="75" t="s">
        <v>2879</v>
      </c>
      <c r="E36" s="75" t="s">
        <v>2880</v>
      </c>
      <c r="F36" s="75" t="s">
        <v>2880</v>
      </c>
      <c r="G36" s="64" t="s">
        <v>76</v>
      </c>
      <c r="H36" s="65">
        <v>46150</v>
      </c>
      <c r="I36" s="64" t="s">
        <v>13</v>
      </c>
      <c r="J36" s="75"/>
      <c r="K36" s="87"/>
      <c r="L36" s="75"/>
      <c r="M36" s="75"/>
    </row>
    <row r="37" s="77" customFormat="1" ht="33.6" spans="1:13">
      <c r="A37" s="75" t="s">
        <v>2881</v>
      </c>
      <c r="B37" s="75" t="s">
        <v>2882</v>
      </c>
      <c r="C37" s="75" t="s">
        <v>2883</v>
      </c>
      <c r="D37" s="75" t="s">
        <v>2884</v>
      </c>
      <c r="E37" s="75" t="s">
        <v>2885</v>
      </c>
      <c r="F37" s="75" t="s">
        <v>2885</v>
      </c>
      <c r="G37" s="64" t="s">
        <v>76</v>
      </c>
      <c r="H37" s="65">
        <v>46150</v>
      </c>
      <c r="I37" s="64" t="s">
        <v>13</v>
      </c>
      <c r="J37" s="75"/>
      <c r="K37" s="87"/>
      <c r="L37" s="75"/>
      <c r="M37" s="75"/>
    </row>
    <row r="38" s="77" customFormat="1" ht="33.6" spans="1:13">
      <c r="A38" s="75" t="s">
        <v>2886</v>
      </c>
      <c r="B38" s="75" t="s">
        <v>1142</v>
      </c>
      <c r="C38" s="75" t="s">
        <v>2887</v>
      </c>
      <c r="D38" s="75" t="s">
        <v>2888</v>
      </c>
      <c r="E38" s="75" t="s">
        <v>2889</v>
      </c>
      <c r="F38" s="75" t="s">
        <v>2889</v>
      </c>
      <c r="G38" s="64" t="s">
        <v>76</v>
      </c>
      <c r="H38" s="65">
        <v>46150</v>
      </c>
      <c r="I38" s="64" t="s">
        <v>13</v>
      </c>
      <c r="J38" s="75"/>
      <c r="K38" s="88"/>
      <c r="L38" s="75"/>
      <c r="M38" s="75"/>
    </row>
    <row r="39" s="77" customFormat="1" ht="33.6" spans="1:13">
      <c r="A39" s="75" t="s">
        <v>2890</v>
      </c>
      <c r="B39" s="75" t="s">
        <v>2891</v>
      </c>
      <c r="C39" s="75" t="s">
        <v>2892</v>
      </c>
      <c r="D39" s="75" t="s">
        <v>2893</v>
      </c>
      <c r="E39" s="75" t="s">
        <v>736</v>
      </c>
      <c r="F39" s="75" t="s">
        <v>736</v>
      </c>
      <c r="G39" s="64" t="s">
        <v>76</v>
      </c>
      <c r="H39" s="65">
        <v>46150</v>
      </c>
      <c r="I39" s="64" t="s">
        <v>13</v>
      </c>
      <c r="J39" s="75"/>
      <c r="K39" s="87"/>
      <c r="L39" s="75"/>
      <c r="M39" s="75"/>
    </row>
    <row r="40" s="77" customFormat="1" ht="33.6" spans="1:13">
      <c r="A40" s="75" t="s">
        <v>2894</v>
      </c>
      <c r="B40" s="75" t="s">
        <v>2895</v>
      </c>
      <c r="C40" s="75" t="s">
        <v>2896</v>
      </c>
      <c r="D40" s="75" t="s">
        <v>2897</v>
      </c>
      <c r="E40" s="75" t="s">
        <v>2898</v>
      </c>
      <c r="F40" s="75" t="s">
        <v>2898</v>
      </c>
      <c r="G40" s="64" t="s">
        <v>76</v>
      </c>
      <c r="H40" s="65">
        <v>46150</v>
      </c>
      <c r="I40" s="64" t="s">
        <v>13</v>
      </c>
      <c r="J40" s="75"/>
      <c r="K40" s="87"/>
      <c r="L40" s="75"/>
      <c r="M40" s="75"/>
    </row>
    <row r="41" s="77" customFormat="1" ht="33.6" spans="1:13">
      <c r="A41" s="75" t="s">
        <v>2899</v>
      </c>
      <c r="B41" s="75" t="s">
        <v>2900</v>
      </c>
      <c r="C41" s="75" t="s">
        <v>2901</v>
      </c>
      <c r="D41" s="75" t="s">
        <v>2902</v>
      </c>
      <c r="E41" s="75" t="s">
        <v>2903</v>
      </c>
      <c r="F41" s="75" t="s">
        <v>2903</v>
      </c>
      <c r="G41" s="64" t="s">
        <v>76</v>
      </c>
      <c r="H41" s="65">
        <v>46150</v>
      </c>
      <c r="I41" s="64" t="s">
        <v>13</v>
      </c>
      <c r="J41" s="75"/>
      <c r="K41" s="87"/>
      <c r="L41" s="75"/>
      <c r="M41" s="75"/>
    </row>
    <row r="42" s="77" customFormat="1" ht="33.6" spans="1:13">
      <c r="A42" s="75" t="s">
        <v>2904</v>
      </c>
      <c r="B42" s="75" t="s">
        <v>2905</v>
      </c>
      <c r="C42" s="75" t="s">
        <v>2906</v>
      </c>
      <c r="D42" s="75" t="s">
        <v>2907</v>
      </c>
      <c r="E42" s="75" t="s">
        <v>2908</v>
      </c>
      <c r="F42" s="75" t="s">
        <v>2908</v>
      </c>
      <c r="G42" s="64" t="s">
        <v>76</v>
      </c>
      <c r="H42" s="65">
        <v>46150</v>
      </c>
      <c r="I42" s="64" t="s">
        <v>13</v>
      </c>
      <c r="J42" s="75"/>
      <c r="K42" s="87"/>
      <c r="L42" s="75"/>
      <c r="M42" s="75"/>
    </row>
    <row r="43" s="77" customFormat="1" ht="33.6" spans="1:13">
      <c r="A43" s="75" t="s">
        <v>2909</v>
      </c>
      <c r="B43" s="75" t="s">
        <v>2910</v>
      </c>
      <c r="C43" s="75" t="s">
        <v>2911</v>
      </c>
      <c r="D43" s="75" t="s">
        <v>2912</v>
      </c>
      <c r="E43" s="75" t="s">
        <v>2913</v>
      </c>
      <c r="F43" s="75" t="s">
        <v>2913</v>
      </c>
      <c r="G43" s="64" t="s">
        <v>76</v>
      </c>
      <c r="H43" s="65">
        <v>46150</v>
      </c>
      <c r="I43" s="64" t="s">
        <v>13</v>
      </c>
      <c r="J43" s="75"/>
      <c r="K43" s="88"/>
      <c r="L43" s="75"/>
      <c r="M43" s="75"/>
    </row>
    <row r="44" s="77" customFormat="1" ht="50.4" spans="1:13">
      <c r="A44" s="75" t="s">
        <v>2914</v>
      </c>
      <c r="B44" s="75" t="s">
        <v>2915</v>
      </c>
      <c r="C44" s="75" t="s">
        <v>2916</v>
      </c>
      <c r="D44" s="75" t="s">
        <v>2917</v>
      </c>
      <c r="E44" s="75" t="s">
        <v>2918</v>
      </c>
      <c r="F44" s="75" t="s">
        <v>2918</v>
      </c>
      <c r="G44" s="64" t="s">
        <v>76</v>
      </c>
      <c r="H44" s="65">
        <v>46150</v>
      </c>
      <c r="I44" s="64" t="s">
        <v>13</v>
      </c>
      <c r="J44" s="75"/>
      <c r="K44" s="87"/>
      <c r="L44" s="75"/>
      <c r="M44" s="75"/>
    </row>
    <row r="45" s="77" customFormat="1" ht="33.6" spans="1:13">
      <c r="A45" s="75" t="s">
        <v>2919</v>
      </c>
      <c r="B45" s="75" t="s">
        <v>2920</v>
      </c>
      <c r="C45" s="75" t="s">
        <v>2921</v>
      </c>
      <c r="D45" s="75" t="s">
        <v>2922</v>
      </c>
      <c r="E45" s="75" t="s">
        <v>2923</v>
      </c>
      <c r="F45" s="75" t="s">
        <v>2923</v>
      </c>
      <c r="G45" s="64" t="s">
        <v>76</v>
      </c>
      <c r="H45" s="65">
        <v>46150</v>
      </c>
      <c r="I45" s="64" t="s">
        <v>13</v>
      </c>
      <c r="J45" s="75"/>
      <c r="K45" s="87"/>
      <c r="L45" s="75"/>
      <c r="M45" s="75"/>
    </row>
    <row r="46" s="77" customFormat="1" ht="33.6" spans="1:13">
      <c r="A46" s="75" t="s">
        <v>2924</v>
      </c>
      <c r="B46" s="75" t="s">
        <v>2925</v>
      </c>
      <c r="C46" s="75" t="s">
        <v>2926</v>
      </c>
      <c r="D46" s="75" t="s">
        <v>2927</v>
      </c>
      <c r="E46" s="75" t="s">
        <v>2928</v>
      </c>
      <c r="F46" s="75" t="s">
        <v>2928</v>
      </c>
      <c r="G46" s="64" t="s">
        <v>76</v>
      </c>
      <c r="H46" s="65">
        <v>46150</v>
      </c>
      <c r="I46" s="64" t="s">
        <v>13</v>
      </c>
      <c r="J46" s="75"/>
      <c r="K46" s="87"/>
      <c r="L46" s="75"/>
      <c r="M46" s="75"/>
    </row>
    <row r="47" s="77" customFormat="1" ht="33.6" spans="1:13">
      <c r="A47" s="75" t="s">
        <v>2929</v>
      </c>
      <c r="B47" s="75" t="s">
        <v>2930</v>
      </c>
      <c r="C47" s="75" t="s">
        <v>2931</v>
      </c>
      <c r="D47" s="75" t="s">
        <v>2927</v>
      </c>
      <c r="E47" s="75" t="s">
        <v>2932</v>
      </c>
      <c r="F47" s="75" t="s">
        <v>2932</v>
      </c>
      <c r="G47" s="64" t="s">
        <v>76</v>
      </c>
      <c r="H47" s="65">
        <v>46150</v>
      </c>
      <c r="I47" s="64" t="s">
        <v>13</v>
      </c>
      <c r="J47" s="75"/>
      <c r="K47" s="87"/>
      <c r="L47" s="75"/>
      <c r="M47" s="75"/>
    </row>
    <row r="48" s="77" customFormat="1" ht="33.6" spans="1:13">
      <c r="A48" s="75" t="s">
        <v>2933</v>
      </c>
      <c r="B48" s="75" t="s">
        <v>2934</v>
      </c>
      <c r="C48" s="75" t="s">
        <v>2935</v>
      </c>
      <c r="D48" s="75" t="s">
        <v>2936</v>
      </c>
      <c r="E48" s="75" t="s">
        <v>2937</v>
      </c>
      <c r="F48" s="75" t="s">
        <v>2937</v>
      </c>
      <c r="G48" s="64" t="s">
        <v>76</v>
      </c>
      <c r="H48" s="65">
        <v>46150</v>
      </c>
      <c r="I48" s="64" t="s">
        <v>13</v>
      </c>
      <c r="J48" s="75"/>
      <c r="K48" s="88"/>
      <c r="L48" s="75"/>
      <c r="M48" s="75"/>
    </row>
    <row r="49" s="77" customFormat="1" ht="33.6" spans="1:13">
      <c r="A49" s="75" t="s">
        <v>2938</v>
      </c>
      <c r="B49" s="75" t="s">
        <v>2939</v>
      </c>
      <c r="C49" s="75" t="s">
        <v>2940</v>
      </c>
      <c r="D49" s="75" t="s">
        <v>2941</v>
      </c>
      <c r="E49" s="75" t="s">
        <v>2942</v>
      </c>
      <c r="F49" s="75" t="s">
        <v>2942</v>
      </c>
      <c r="G49" s="64" t="s">
        <v>76</v>
      </c>
      <c r="H49" s="65">
        <v>46150</v>
      </c>
      <c r="I49" s="64" t="s">
        <v>13</v>
      </c>
      <c r="J49" s="75"/>
      <c r="K49" s="87"/>
      <c r="L49" s="75"/>
      <c r="M49" s="75"/>
    </row>
    <row r="50" s="77" customFormat="1" ht="33.6" spans="1:13">
      <c r="A50" s="75" t="s">
        <v>2943</v>
      </c>
      <c r="B50" s="75" t="s">
        <v>2944</v>
      </c>
      <c r="C50" s="75" t="s">
        <v>2945</v>
      </c>
      <c r="D50" s="75" t="s">
        <v>2917</v>
      </c>
      <c r="E50" s="75" t="s">
        <v>2946</v>
      </c>
      <c r="F50" s="75" t="s">
        <v>2946</v>
      </c>
      <c r="G50" s="64" t="s">
        <v>76</v>
      </c>
      <c r="H50" s="65">
        <v>46150</v>
      </c>
      <c r="I50" s="64" t="s">
        <v>13</v>
      </c>
      <c r="J50" s="75"/>
      <c r="K50" s="87"/>
      <c r="L50" s="75"/>
      <c r="M50" s="75"/>
    </row>
    <row r="51" s="77" customFormat="1" ht="33.6" spans="1:13">
      <c r="A51" s="75" t="s">
        <v>2947</v>
      </c>
      <c r="B51" s="75" t="s">
        <v>2948</v>
      </c>
      <c r="C51" s="75" t="s">
        <v>2949</v>
      </c>
      <c r="D51" s="75" t="s">
        <v>1199</v>
      </c>
      <c r="E51" s="75" t="s">
        <v>2950</v>
      </c>
      <c r="F51" s="75" t="s">
        <v>2950</v>
      </c>
      <c r="G51" s="64" t="s">
        <v>76</v>
      </c>
      <c r="H51" s="65">
        <v>46150</v>
      </c>
      <c r="I51" s="64" t="s">
        <v>13</v>
      </c>
      <c r="J51" s="75"/>
      <c r="K51" s="87"/>
      <c r="L51" s="75"/>
      <c r="M51" s="75"/>
    </row>
    <row r="52" s="77" customFormat="1" ht="33.6" spans="1:13">
      <c r="A52" s="75" t="s">
        <v>2951</v>
      </c>
      <c r="B52" s="75" t="s">
        <v>2952</v>
      </c>
      <c r="C52" s="75" t="s">
        <v>2953</v>
      </c>
      <c r="D52" s="75" t="s">
        <v>735</v>
      </c>
      <c r="E52" s="75" t="s">
        <v>2954</v>
      </c>
      <c r="F52" s="75" t="s">
        <v>2954</v>
      </c>
      <c r="G52" s="64" t="s">
        <v>76</v>
      </c>
      <c r="H52" s="65">
        <v>46150</v>
      </c>
      <c r="I52" s="64" t="s">
        <v>13</v>
      </c>
      <c r="J52" s="75"/>
      <c r="K52" s="87"/>
      <c r="L52" s="75"/>
      <c r="M52" s="75"/>
    </row>
  </sheetData>
  <mergeCells count="15">
    <mergeCell ref="B1:F1"/>
    <mergeCell ref="B2:F2"/>
    <mergeCell ref="G7:I7"/>
    <mergeCell ref="J7:L7"/>
    <mergeCell ref="G8:I8"/>
    <mergeCell ref="J8:L8"/>
    <mergeCell ref="A10:M10"/>
    <mergeCell ref="A32:M32"/>
    <mergeCell ref="A7:A9"/>
    <mergeCell ref="B7:B9"/>
    <mergeCell ref="C7:C9"/>
    <mergeCell ref="D7:D9"/>
    <mergeCell ref="E7:E9"/>
    <mergeCell ref="F7:F9"/>
    <mergeCell ref="M7:M9"/>
  </mergeCells>
  <dataValidations count="1">
    <dataValidation type="list" allowBlank="1" showErrorMessage="1" promptTitle="dfdf" sqref="G11:G31 G33:G52 J11:J31 J33:J52">
      <formula1>"Passed,Untested,Failed,Blocked"</formula1>
    </dataValidation>
  </dataValidations>
  <pageMargins left="0.75" right="0.75" top="1" bottom="1" header="0.5" footer="0.5"/>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6"/>
  <sheetViews>
    <sheetView topLeftCell="B1" workbookViewId="0">
      <selection activeCell="F3" sqref="F3"/>
    </sheetView>
  </sheetViews>
  <sheetFormatPr defaultColWidth="9" defaultRowHeight="14.4"/>
  <cols>
    <col min="1" max="1" width="50.5555555555556" style="77" customWidth="1"/>
    <col min="2" max="2" width="29.4444444444444" style="77" customWidth="1"/>
    <col min="3" max="3" width="25" style="77" customWidth="1"/>
    <col min="4" max="4" width="24.1111111111111" style="77" customWidth="1"/>
    <col min="5" max="5" width="24" style="77" customWidth="1"/>
    <col min="6" max="6" width="38.1111111111111" style="77" customWidth="1"/>
    <col min="7" max="7" width="13.1111111111111" style="77" customWidth="1"/>
    <col min="8" max="8" width="17.2222222222222" style="77" customWidth="1"/>
    <col min="9" max="9" width="18.5555555555556" style="77" customWidth="1"/>
    <col min="10" max="10" width="13.1111111111111" style="77" customWidth="1"/>
    <col min="11" max="11" width="17.2222222222222" style="77" customWidth="1"/>
    <col min="12" max="12" width="18.5555555555556" style="77" customWidth="1"/>
    <col min="13" max="13" width="12.2222222222222" style="77" customWidth="1"/>
    <col min="14" max="16384" width="9" style="77"/>
  </cols>
  <sheetData>
    <row r="1" s="77" customFormat="1" ht="16.8" spans="1:6">
      <c r="A1" s="78" t="s">
        <v>49</v>
      </c>
      <c r="B1" s="79" t="s">
        <v>50</v>
      </c>
      <c r="C1" s="79"/>
      <c r="D1" s="79"/>
      <c r="E1" s="79"/>
      <c r="F1" s="79"/>
    </row>
    <row r="2" s="77" customFormat="1" ht="16.8" spans="1:6">
      <c r="A2" s="78" t="s">
        <v>51</v>
      </c>
      <c r="B2" s="80" t="s">
        <v>36</v>
      </c>
      <c r="C2" s="80"/>
      <c r="D2" s="80"/>
      <c r="E2" s="80"/>
      <c r="F2" s="80"/>
    </row>
    <row r="3" s="77" customFormat="1" ht="16.8" spans="1:6">
      <c r="A3" s="73"/>
      <c r="B3" s="81" t="s">
        <v>53</v>
      </c>
      <c r="C3" s="81" t="s">
        <v>54</v>
      </c>
      <c r="D3" s="81" t="s">
        <v>55</v>
      </c>
      <c r="E3" s="82" t="s">
        <v>603</v>
      </c>
      <c r="F3" s="8" t="s">
        <v>57</v>
      </c>
    </row>
    <row r="4" s="77" customFormat="1" ht="16.8" spans="1:6">
      <c r="A4" s="83" t="s">
        <v>58</v>
      </c>
      <c r="B4" s="84">
        <v>45</v>
      </c>
      <c r="C4" s="84">
        <v>0</v>
      </c>
      <c r="D4" s="84">
        <v>0</v>
      </c>
      <c r="E4" s="84">
        <v>0</v>
      </c>
      <c r="F4" s="84">
        <v>45</v>
      </c>
    </row>
    <row r="5" s="77" customFormat="1" ht="16.8" spans="1:6">
      <c r="A5" s="83" t="s">
        <v>59</v>
      </c>
      <c r="B5" s="84">
        <v>0</v>
      </c>
      <c r="C5" s="84">
        <v>0</v>
      </c>
      <c r="D5" s="84">
        <v>0</v>
      </c>
      <c r="E5" s="64">
        <v>0</v>
      </c>
      <c r="F5" s="84">
        <v>0</v>
      </c>
    </row>
    <row r="6" s="77" customFormat="1" ht="354.75" customHeight="1"/>
    <row r="7" s="77" customFormat="1" ht="16.8" spans="1:13">
      <c r="A7" s="8" t="s">
        <v>60</v>
      </c>
      <c r="B7" s="8" t="s">
        <v>7</v>
      </c>
      <c r="C7" s="8" t="s">
        <v>61</v>
      </c>
      <c r="D7" s="8" t="s">
        <v>62</v>
      </c>
      <c r="E7" s="8" t="s">
        <v>63</v>
      </c>
      <c r="F7" s="8" t="s">
        <v>64</v>
      </c>
      <c r="G7" s="8" t="s">
        <v>65</v>
      </c>
      <c r="H7" s="8"/>
      <c r="I7" s="8"/>
      <c r="J7" s="8" t="s">
        <v>65</v>
      </c>
      <c r="K7" s="8"/>
      <c r="L7" s="8"/>
      <c r="M7" s="8" t="s">
        <v>66</v>
      </c>
    </row>
    <row r="8" s="77" customFormat="1" ht="16.8" spans="1:13">
      <c r="A8" s="8"/>
      <c r="B8" s="8"/>
      <c r="C8" s="8"/>
      <c r="D8" s="8"/>
      <c r="E8" s="8"/>
      <c r="F8" s="8"/>
      <c r="G8" s="8" t="s">
        <v>67</v>
      </c>
      <c r="H8" s="8"/>
      <c r="I8" s="8"/>
      <c r="J8" s="8" t="s">
        <v>68</v>
      </c>
      <c r="K8" s="8"/>
      <c r="L8" s="8"/>
      <c r="M8" s="8"/>
    </row>
    <row r="9" s="77" customFormat="1" ht="16.8" spans="1:13">
      <c r="A9" s="8"/>
      <c r="B9" s="8"/>
      <c r="C9" s="8"/>
      <c r="D9" s="8"/>
      <c r="E9" s="8"/>
      <c r="F9" s="8"/>
      <c r="G9" s="17" t="s">
        <v>69</v>
      </c>
      <c r="H9" s="18" t="s">
        <v>70</v>
      </c>
      <c r="I9" s="8" t="s">
        <v>71</v>
      </c>
      <c r="J9" s="17" t="s">
        <v>69</v>
      </c>
      <c r="K9" s="18" t="s">
        <v>70</v>
      </c>
      <c r="L9" s="8" t="s">
        <v>71</v>
      </c>
      <c r="M9" s="8"/>
    </row>
    <row r="10" s="77" customFormat="1" ht="16.8" spans="1:13">
      <c r="A10" s="20" t="s">
        <v>2955</v>
      </c>
      <c r="B10" s="20"/>
      <c r="C10" s="20"/>
      <c r="D10" s="20"/>
      <c r="E10" s="20"/>
      <c r="F10" s="20"/>
      <c r="G10" s="20"/>
      <c r="H10" s="20"/>
      <c r="I10" s="20"/>
      <c r="J10" s="20"/>
      <c r="K10" s="20"/>
      <c r="L10" s="20"/>
      <c r="M10" s="20"/>
    </row>
    <row r="11" s="77" customFormat="1" ht="84" spans="1:13">
      <c r="A11" s="75" t="s">
        <v>2956</v>
      </c>
      <c r="B11" s="75" t="s">
        <v>2957</v>
      </c>
      <c r="C11" s="75"/>
      <c r="D11" s="75"/>
      <c r="E11" s="163" t="s">
        <v>2958</v>
      </c>
      <c r="F11" s="163" t="s">
        <v>2958</v>
      </c>
      <c r="G11" s="64" t="s">
        <v>76</v>
      </c>
      <c r="H11" s="65">
        <v>46150</v>
      </c>
      <c r="I11" s="64" t="s">
        <v>13</v>
      </c>
      <c r="J11" s="75"/>
      <c r="K11" s="88"/>
      <c r="L11" s="75"/>
      <c r="M11" s="75"/>
    </row>
    <row r="12" s="77" customFormat="1" ht="67.2" spans="1:13">
      <c r="A12" s="75" t="s">
        <v>2959</v>
      </c>
      <c r="B12" s="75" t="s">
        <v>2960</v>
      </c>
      <c r="C12" s="75"/>
      <c r="D12" s="75"/>
      <c r="E12" s="75" t="s">
        <v>2961</v>
      </c>
      <c r="F12" s="75" t="s">
        <v>2961</v>
      </c>
      <c r="G12" s="64" t="s">
        <v>76</v>
      </c>
      <c r="H12" s="65">
        <v>46150</v>
      </c>
      <c r="I12" s="64" t="s">
        <v>13</v>
      </c>
      <c r="J12" s="75"/>
      <c r="K12" s="87"/>
      <c r="L12" s="75"/>
      <c r="M12" s="75"/>
    </row>
    <row r="13" s="77" customFormat="1" ht="67.2" spans="1:13">
      <c r="A13" s="75" t="s">
        <v>2962</v>
      </c>
      <c r="B13" s="75" t="s">
        <v>2963</v>
      </c>
      <c r="C13" s="75"/>
      <c r="D13" s="75"/>
      <c r="E13" s="75" t="s">
        <v>2964</v>
      </c>
      <c r="F13" s="75" t="s">
        <v>2964</v>
      </c>
      <c r="G13" s="64" t="s">
        <v>76</v>
      </c>
      <c r="H13" s="65">
        <v>46150</v>
      </c>
      <c r="I13" s="64" t="s">
        <v>13</v>
      </c>
      <c r="J13" s="75"/>
      <c r="K13" s="87"/>
      <c r="L13" s="75"/>
      <c r="M13" s="75"/>
    </row>
    <row r="14" s="77" customFormat="1" ht="67.2" spans="1:13">
      <c r="A14" s="75" t="s">
        <v>2965</v>
      </c>
      <c r="B14" s="75" t="s">
        <v>2966</v>
      </c>
      <c r="C14" s="75"/>
      <c r="D14" s="75"/>
      <c r="E14" s="75" t="s">
        <v>2967</v>
      </c>
      <c r="F14" s="75" t="s">
        <v>2967</v>
      </c>
      <c r="G14" s="64" t="s">
        <v>76</v>
      </c>
      <c r="H14" s="65">
        <v>46150</v>
      </c>
      <c r="I14" s="64" t="s">
        <v>13</v>
      </c>
      <c r="J14" s="75"/>
      <c r="K14" s="87"/>
      <c r="L14" s="75"/>
      <c r="M14" s="75"/>
    </row>
    <row r="15" s="77" customFormat="1" ht="67.2" spans="1:13">
      <c r="A15" s="75" t="s">
        <v>2968</v>
      </c>
      <c r="B15" s="75" t="s">
        <v>2969</v>
      </c>
      <c r="C15" s="75"/>
      <c r="D15" s="75"/>
      <c r="E15" s="75" t="s">
        <v>2970</v>
      </c>
      <c r="F15" s="75" t="s">
        <v>2970</v>
      </c>
      <c r="G15" s="64" t="s">
        <v>76</v>
      </c>
      <c r="H15" s="65">
        <v>46150</v>
      </c>
      <c r="I15" s="64" t="s">
        <v>13</v>
      </c>
      <c r="J15" s="75"/>
      <c r="K15" s="87"/>
      <c r="L15" s="75"/>
      <c r="M15" s="75"/>
    </row>
    <row r="16" s="77" customFormat="1" ht="67.2" spans="1:13">
      <c r="A16" s="75" t="s">
        <v>2971</v>
      </c>
      <c r="B16" s="75" t="s">
        <v>2972</v>
      </c>
      <c r="C16" s="75"/>
      <c r="D16" s="75"/>
      <c r="E16" s="75" t="s">
        <v>2973</v>
      </c>
      <c r="F16" s="75" t="s">
        <v>2973</v>
      </c>
      <c r="G16" s="64" t="s">
        <v>76</v>
      </c>
      <c r="H16" s="65">
        <v>46150</v>
      </c>
      <c r="I16" s="64" t="s">
        <v>13</v>
      </c>
      <c r="J16" s="75"/>
      <c r="K16" s="88"/>
      <c r="L16" s="75"/>
      <c r="M16" s="75"/>
    </row>
    <row r="17" s="77" customFormat="1" ht="84" spans="1:13">
      <c r="A17" s="75" t="s">
        <v>2974</v>
      </c>
      <c r="B17" s="75" t="s">
        <v>2975</v>
      </c>
      <c r="C17" s="75"/>
      <c r="D17" s="75"/>
      <c r="E17" s="75" t="s">
        <v>2976</v>
      </c>
      <c r="F17" s="75" t="s">
        <v>2976</v>
      </c>
      <c r="G17" s="64" t="s">
        <v>76</v>
      </c>
      <c r="H17" s="65">
        <v>46150</v>
      </c>
      <c r="I17" s="64" t="s">
        <v>13</v>
      </c>
      <c r="J17" s="75"/>
      <c r="K17" s="87"/>
      <c r="L17" s="75"/>
      <c r="M17" s="75"/>
    </row>
    <row r="18" s="77" customFormat="1" ht="50.4" spans="1:13">
      <c r="A18" s="75" t="s">
        <v>2977</v>
      </c>
      <c r="B18" s="75" t="s">
        <v>2978</v>
      </c>
      <c r="C18" s="75"/>
      <c r="D18" s="75"/>
      <c r="E18" s="75" t="s">
        <v>2979</v>
      </c>
      <c r="F18" s="75" t="s">
        <v>2979</v>
      </c>
      <c r="G18" s="64" t="s">
        <v>76</v>
      </c>
      <c r="H18" s="65">
        <v>46150</v>
      </c>
      <c r="I18" s="64" t="s">
        <v>13</v>
      </c>
      <c r="J18" s="75"/>
      <c r="K18" s="87"/>
      <c r="L18" s="75"/>
      <c r="M18" s="75"/>
    </row>
    <row r="19" s="77" customFormat="1" ht="50.4" spans="1:13">
      <c r="A19" s="75" t="s">
        <v>2980</v>
      </c>
      <c r="B19" s="75" t="s">
        <v>2981</v>
      </c>
      <c r="C19" s="75"/>
      <c r="D19" s="75"/>
      <c r="E19" s="75" t="s">
        <v>2982</v>
      </c>
      <c r="F19" s="75" t="s">
        <v>2982</v>
      </c>
      <c r="G19" s="64" t="s">
        <v>76</v>
      </c>
      <c r="H19" s="65">
        <v>46150</v>
      </c>
      <c r="I19" s="64" t="s">
        <v>13</v>
      </c>
      <c r="J19" s="75"/>
      <c r="K19" s="87"/>
      <c r="L19" s="75"/>
      <c r="M19" s="75"/>
    </row>
    <row r="20" s="77" customFormat="1" ht="67.2" spans="1:13">
      <c r="A20" s="75" t="s">
        <v>2983</v>
      </c>
      <c r="B20" s="75" t="s">
        <v>2984</v>
      </c>
      <c r="C20" s="75"/>
      <c r="D20" s="75"/>
      <c r="E20" s="75" t="s">
        <v>2985</v>
      </c>
      <c r="F20" s="75" t="s">
        <v>2985</v>
      </c>
      <c r="G20" s="64" t="s">
        <v>76</v>
      </c>
      <c r="H20" s="65">
        <v>46150</v>
      </c>
      <c r="I20" s="64" t="s">
        <v>13</v>
      </c>
      <c r="J20" s="75"/>
      <c r="K20" s="87"/>
      <c r="L20" s="75"/>
      <c r="M20" s="75"/>
    </row>
    <row r="21" s="77" customFormat="1" ht="50.4" spans="1:13">
      <c r="A21" s="75" t="s">
        <v>2986</v>
      </c>
      <c r="B21" s="75" t="s">
        <v>2819</v>
      </c>
      <c r="C21" s="75"/>
      <c r="D21" s="75"/>
      <c r="E21" s="75" t="s">
        <v>2987</v>
      </c>
      <c r="F21" s="75" t="s">
        <v>2987</v>
      </c>
      <c r="G21" s="64" t="s">
        <v>76</v>
      </c>
      <c r="H21" s="65">
        <v>46150</v>
      </c>
      <c r="I21" s="64" t="s">
        <v>13</v>
      </c>
      <c r="J21" s="75"/>
      <c r="K21" s="88"/>
      <c r="L21" s="75"/>
      <c r="M21" s="75"/>
    </row>
    <row r="22" s="77" customFormat="1" ht="50.4" spans="1:13">
      <c r="A22" s="75" t="s">
        <v>2988</v>
      </c>
      <c r="B22" s="75" t="s">
        <v>2989</v>
      </c>
      <c r="C22" s="75"/>
      <c r="D22" s="75"/>
      <c r="E22" s="75" t="s">
        <v>2990</v>
      </c>
      <c r="F22" s="75" t="s">
        <v>2990</v>
      </c>
      <c r="G22" s="64" t="s">
        <v>76</v>
      </c>
      <c r="H22" s="65">
        <v>46150</v>
      </c>
      <c r="I22" s="64" t="s">
        <v>13</v>
      </c>
      <c r="J22" s="75"/>
      <c r="K22" s="87"/>
      <c r="L22" s="75"/>
      <c r="M22" s="75"/>
    </row>
    <row r="23" s="77" customFormat="1" ht="33.6" spans="1:13">
      <c r="A23" s="75" t="s">
        <v>2991</v>
      </c>
      <c r="B23" s="75" t="s">
        <v>2992</v>
      </c>
      <c r="C23" s="75"/>
      <c r="D23" s="75"/>
      <c r="E23" s="75" t="s">
        <v>2993</v>
      </c>
      <c r="F23" s="75" t="s">
        <v>2993</v>
      </c>
      <c r="G23" s="64" t="s">
        <v>76</v>
      </c>
      <c r="H23" s="65">
        <v>46150</v>
      </c>
      <c r="I23" s="64" t="s">
        <v>13</v>
      </c>
      <c r="J23" s="75"/>
      <c r="K23" s="87"/>
      <c r="L23" s="75"/>
      <c r="M23" s="75"/>
    </row>
    <row r="24" s="77" customFormat="1" ht="33.6" spans="1:13">
      <c r="A24" s="75" t="s">
        <v>2994</v>
      </c>
      <c r="B24" s="75" t="s">
        <v>2995</v>
      </c>
      <c r="C24" s="75"/>
      <c r="D24" s="75"/>
      <c r="E24" s="75" t="s">
        <v>2996</v>
      </c>
      <c r="F24" s="75" t="s">
        <v>2996</v>
      </c>
      <c r="G24" s="64" t="s">
        <v>76</v>
      </c>
      <c r="H24" s="65">
        <v>46150</v>
      </c>
      <c r="I24" s="64" t="s">
        <v>13</v>
      </c>
      <c r="J24" s="75"/>
      <c r="K24" s="87"/>
      <c r="L24" s="75"/>
      <c r="M24" s="75"/>
    </row>
    <row r="25" s="77" customFormat="1" ht="67.2" spans="1:13">
      <c r="A25" s="75" t="s">
        <v>2997</v>
      </c>
      <c r="B25" s="75" t="s">
        <v>2998</v>
      </c>
      <c r="C25" s="75"/>
      <c r="D25" s="75"/>
      <c r="E25" s="75" t="s">
        <v>2999</v>
      </c>
      <c r="F25" s="75" t="s">
        <v>2999</v>
      </c>
      <c r="G25" s="64" t="s">
        <v>76</v>
      </c>
      <c r="H25" s="65">
        <v>46150</v>
      </c>
      <c r="I25" s="64" t="s">
        <v>13</v>
      </c>
      <c r="J25" s="75"/>
      <c r="K25" s="87"/>
      <c r="L25" s="75"/>
      <c r="M25" s="75"/>
    </row>
    <row r="26" s="77" customFormat="1" ht="50.4" spans="1:13">
      <c r="A26" s="75" t="s">
        <v>3000</v>
      </c>
      <c r="B26" s="75" t="s">
        <v>3001</v>
      </c>
      <c r="C26" s="75"/>
      <c r="D26" s="75"/>
      <c r="E26" s="75" t="s">
        <v>3002</v>
      </c>
      <c r="F26" s="75" t="s">
        <v>3002</v>
      </c>
      <c r="G26" s="64" t="s">
        <v>76</v>
      </c>
      <c r="H26" s="65">
        <v>46150</v>
      </c>
      <c r="I26" s="64" t="s">
        <v>13</v>
      </c>
      <c r="J26" s="75"/>
      <c r="K26" s="88"/>
      <c r="L26" s="75"/>
      <c r="M26" s="75"/>
    </row>
    <row r="27" s="77" customFormat="1" ht="50.4" spans="1:13">
      <c r="A27" s="75" t="s">
        <v>3003</v>
      </c>
      <c r="B27" s="75" t="s">
        <v>3004</v>
      </c>
      <c r="C27" s="75"/>
      <c r="D27" s="75"/>
      <c r="E27" s="75" t="s">
        <v>3005</v>
      </c>
      <c r="F27" s="75" t="s">
        <v>3005</v>
      </c>
      <c r="G27" s="64" t="s">
        <v>76</v>
      </c>
      <c r="H27" s="65">
        <v>46150</v>
      </c>
      <c r="I27" s="64" t="s">
        <v>13</v>
      </c>
      <c r="J27" s="75"/>
      <c r="K27" s="87"/>
      <c r="L27" s="75"/>
      <c r="M27" s="75"/>
    </row>
    <row r="28" s="77" customFormat="1" ht="67.2" spans="1:13">
      <c r="A28" s="75" t="s">
        <v>3006</v>
      </c>
      <c r="B28" s="75" t="s">
        <v>3007</v>
      </c>
      <c r="C28" s="75"/>
      <c r="D28" s="75"/>
      <c r="E28" s="75" t="s">
        <v>3008</v>
      </c>
      <c r="F28" s="75" t="s">
        <v>3008</v>
      </c>
      <c r="G28" s="64" t="s">
        <v>76</v>
      </c>
      <c r="H28" s="65">
        <v>46150</v>
      </c>
      <c r="I28" s="64" t="s">
        <v>13</v>
      </c>
      <c r="J28" s="75"/>
      <c r="K28" s="87"/>
      <c r="L28" s="75"/>
      <c r="M28" s="75"/>
    </row>
    <row r="29" s="77" customFormat="1" ht="67.2" spans="1:13">
      <c r="A29" s="75" t="s">
        <v>3009</v>
      </c>
      <c r="B29" s="75" t="s">
        <v>3010</v>
      </c>
      <c r="C29" s="75"/>
      <c r="D29" s="75"/>
      <c r="E29" s="75" t="s">
        <v>3011</v>
      </c>
      <c r="F29" s="75" t="s">
        <v>3011</v>
      </c>
      <c r="G29" s="64" t="s">
        <v>76</v>
      </c>
      <c r="H29" s="65">
        <v>46150</v>
      </c>
      <c r="I29" s="64" t="s">
        <v>13</v>
      </c>
      <c r="J29" s="75"/>
      <c r="K29" s="87"/>
      <c r="L29" s="75"/>
      <c r="M29" s="75"/>
    </row>
    <row r="30" s="77" customFormat="1" ht="50.4" spans="1:13">
      <c r="A30" s="75" t="s">
        <v>3012</v>
      </c>
      <c r="B30" s="75" t="s">
        <v>3013</v>
      </c>
      <c r="C30" s="75"/>
      <c r="D30" s="75"/>
      <c r="E30" s="75" t="s">
        <v>3014</v>
      </c>
      <c r="F30" s="75" t="s">
        <v>3014</v>
      </c>
      <c r="G30" s="64" t="s">
        <v>76</v>
      </c>
      <c r="H30" s="65">
        <v>46150</v>
      </c>
      <c r="I30" s="64" t="s">
        <v>13</v>
      </c>
      <c r="J30" s="75"/>
      <c r="K30" s="87"/>
      <c r="L30" s="75"/>
      <c r="M30" s="75"/>
    </row>
    <row r="31" s="77" customFormat="1" ht="67.2" spans="1:13">
      <c r="A31" s="75" t="s">
        <v>3015</v>
      </c>
      <c r="B31" s="75" t="s">
        <v>3016</v>
      </c>
      <c r="C31" s="75"/>
      <c r="D31" s="75"/>
      <c r="E31" s="75" t="s">
        <v>3017</v>
      </c>
      <c r="F31" s="75" t="s">
        <v>3017</v>
      </c>
      <c r="G31" s="64" t="s">
        <v>76</v>
      </c>
      <c r="H31" s="65">
        <v>46150</v>
      </c>
      <c r="I31" s="64" t="s">
        <v>13</v>
      </c>
      <c r="J31" s="75"/>
      <c r="K31" s="87"/>
      <c r="L31" s="75"/>
      <c r="M31" s="75"/>
    </row>
    <row r="32" s="77" customFormat="1" ht="50.4" spans="1:13">
      <c r="A32" s="75" t="s">
        <v>3018</v>
      </c>
      <c r="B32" s="75" t="s">
        <v>3019</v>
      </c>
      <c r="C32" s="75"/>
      <c r="D32" s="75"/>
      <c r="E32" s="75" t="s">
        <v>3020</v>
      </c>
      <c r="F32" s="75" t="s">
        <v>3020</v>
      </c>
      <c r="G32" s="64" t="s">
        <v>76</v>
      </c>
      <c r="H32" s="65">
        <v>46150</v>
      </c>
      <c r="I32" s="64" t="s">
        <v>13</v>
      </c>
      <c r="J32" s="75"/>
      <c r="K32" s="88"/>
      <c r="L32" s="75"/>
      <c r="M32" s="75"/>
    </row>
    <row r="33" s="77" customFormat="1" ht="50.4" spans="1:13">
      <c r="A33" s="75" t="s">
        <v>3021</v>
      </c>
      <c r="B33" s="75" t="s">
        <v>3022</v>
      </c>
      <c r="C33" s="75"/>
      <c r="D33" s="75"/>
      <c r="E33" s="75" t="s">
        <v>3023</v>
      </c>
      <c r="F33" s="75" t="s">
        <v>3023</v>
      </c>
      <c r="G33" s="64" t="s">
        <v>76</v>
      </c>
      <c r="H33" s="65">
        <v>46150</v>
      </c>
      <c r="I33" s="64" t="s">
        <v>13</v>
      </c>
      <c r="J33" s="75"/>
      <c r="K33" s="87"/>
      <c r="L33" s="75"/>
      <c r="M33" s="75"/>
    </row>
    <row r="34" s="77" customFormat="1" ht="50.4" spans="1:13">
      <c r="A34" s="75" t="s">
        <v>3024</v>
      </c>
      <c r="B34" s="75" t="s">
        <v>3025</v>
      </c>
      <c r="C34" s="75"/>
      <c r="D34" s="75"/>
      <c r="E34" s="75" t="s">
        <v>3026</v>
      </c>
      <c r="F34" s="75" t="s">
        <v>3026</v>
      </c>
      <c r="G34" s="64" t="s">
        <v>76</v>
      </c>
      <c r="H34" s="65">
        <v>46150</v>
      </c>
      <c r="I34" s="64" t="s">
        <v>13</v>
      </c>
      <c r="J34" s="75"/>
      <c r="K34" s="87"/>
      <c r="L34" s="75"/>
      <c r="M34" s="75"/>
    </row>
    <row r="35" s="77" customFormat="1" ht="50.4" spans="1:13">
      <c r="A35" s="75" t="s">
        <v>3027</v>
      </c>
      <c r="B35" s="75" t="s">
        <v>3028</v>
      </c>
      <c r="C35" s="75"/>
      <c r="D35" s="75"/>
      <c r="E35" s="75" t="s">
        <v>3029</v>
      </c>
      <c r="F35" s="75" t="s">
        <v>3029</v>
      </c>
      <c r="G35" s="64" t="s">
        <v>76</v>
      </c>
      <c r="H35" s="65">
        <v>46150</v>
      </c>
      <c r="I35" s="64" t="s">
        <v>13</v>
      </c>
      <c r="J35" s="75"/>
      <c r="K35" s="87"/>
      <c r="L35" s="75"/>
      <c r="M35" s="75"/>
    </row>
    <row r="36" s="77" customFormat="1" ht="16.8" spans="1:13">
      <c r="A36" s="85" t="s">
        <v>3030</v>
      </c>
      <c r="B36" s="86"/>
      <c r="C36" s="86"/>
      <c r="D36" s="86"/>
      <c r="E36" s="86"/>
      <c r="F36" s="86"/>
      <c r="G36" s="86"/>
      <c r="H36" s="86"/>
      <c r="I36" s="86"/>
      <c r="J36" s="86"/>
      <c r="K36" s="86"/>
      <c r="L36" s="86"/>
      <c r="M36" s="89"/>
    </row>
    <row r="37" s="77" customFormat="1" ht="33.6" spans="1:13">
      <c r="A37" s="75" t="s">
        <v>3031</v>
      </c>
      <c r="B37" s="75" t="s">
        <v>3032</v>
      </c>
      <c r="C37" s="75" t="s">
        <v>3033</v>
      </c>
      <c r="D37" s="75" t="s">
        <v>3034</v>
      </c>
      <c r="E37" s="75" t="s">
        <v>3035</v>
      </c>
      <c r="F37" s="75" t="s">
        <v>3035</v>
      </c>
      <c r="G37" s="64" t="s">
        <v>76</v>
      </c>
      <c r="H37" s="65">
        <v>46150</v>
      </c>
      <c r="I37" s="64" t="s">
        <v>13</v>
      </c>
      <c r="J37" s="75"/>
      <c r="K37" s="87"/>
      <c r="L37" s="75"/>
      <c r="M37" s="120"/>
    </row>
    <row r="38" s="77" customFormat="1" ht="16.8" spans="1:13">
      <c r="A38" s="75" t="s">
        <v>3036</v>
      </c>
      <c r="B38" s="75" t="s">
        <v>3037</v>
      </c>
      <c r="C38" s="75" t="s">
        <v>3038</v>
      </c>
      <c r="D38" s="75" t="s">
        <v>1199</v>
      </c>
      <c r="E38" s="75" t="s">
        <v>3039</v>
      </c>
      <c r="F38" s="75" t="s">
        <v>3039</v>
      </c>
      <c r="G38" s="64" t="s">
        <v>76</v>
      </c>
      <c r="H38" s="65">
        <v>46150</v>
      </c>
      <c r="I38" s="64" t="s">
        <v>13</v>
      </c>
      <c r="J38" s="75"/>
      <c r="K38" s="87"/>
      <c r="L38" s="75"/>
      <c r="M38" s="120"/>
    </row>
    <row r="39" s="77" customFormat="1" ht="33.6" spans="1:13">
      <c r="A39" s="75" t="s">
        <v>3040</v>
      </c>
      <c r="B39" s="75" t="s">
        <v>3041</v>
      </c>
      <c r="C39" s="75" t="s">
        <v>3042</v>
      </c>
      <c r="D39" s="75" t="s">
        <v>3043</v>
      </c>
      <c r="E39" s="75" t="s">
        <v>2875</v>
      </c>
      <c r="F39" s="75" t="s">
        <v>2875</v>
      </c>
      <c r="G39" s="64" t="s">
        <v>76</v>
      </c>
      <c r="H39" s="65">
        <v>46150</v>
      </c>
      <c r="I39" s="64" t="s">
        <v>13</v>
      </c>
      <c r="J39" s="75"/>
      <c r="K39" s="87"/>
      <c r="L39" s="75"/>
      <c r="M39" s="120"/>
    </row>
    <row r="40" s="77" customFormat="1" ht="33.6" spans="1:13">
      <c r="A40" s="75" t="s">
        <v>3044</v>
      </c>
      <c r="B40" s="75" t="s">
        <v>3045</v>
      </c>
      <c r="C40" s="75" t="s">
        <v>3046</v>
      </c>
      <c r="D40" s="75" t="s">
        <v>3047</v>
      </c>
      <c r="E40" s="75" t="s">
        <v>3048</v>
      </c>
      <c r="F40" s="75" t="s">
        <v>3048</v>
      </c>
      <c r="G40" s="64" t="s">
        <v>76</v>
      </c>
      <c r="H40" s="65">
        <v>46150</v>
      </c>
      <c r="I40" s="64" t="s">
        <v>13</v>
      </c>
      <c r="J40" s="75"/>
      <c r="K40" s="87"/>
      <c r="L40" s="75"/>
      <c r="M40" s="120"/>
    </row>
    <row r="41" s="77" customFormat="1" ht="16.8" spans="1:13">
      <c r="A41" s="75" t="s">
        <v>3049</v>
      </c>
      <c r="B41" s="75" t="s">
        <v>3050</v>
      </c>
      <c r="C41" s="75" t="s">
        <v>3051</v>
      </c>
      <c r="D41" s="75" t="s">
        <v>3052</v>
      </c>
      <c r="E41" s="75" t="s">
        <v>3053</v>
      </c>
      <c r="F41" s="75" t="s">
        <v>3053</v>
      </c>
      <c r="G41" s="64" t="s">
        <v>76</v>
      </c>
      <c r="H41" s="65">
        <v>46150</v>
      </c>
      <c r="I41" s="64" t="s">
        <v>13</v>
      </c>
      <c r="J41" s="75"/>
      <c r="K41" s="88"/>
      <c r="L41" s="75"/>
      <c r="M41" s="120"/>
    </row>
    <row r="42" s="77" customFormat="1" ht="16.8" spans="1:13">
      <c r="A42" s="75" t="s">
        <v>3054</v>
      </c>
      <c r="B42" s="75" t="s">
        <v>3055</v>
      </c>
      <c r="C42" s="75" t="s">
        <v>3056</v>
      </c>
      <c r="D42" s="75" t="s">
        <v>3057</v>
      </c>
      <c r="E42" s="75" t="s">
        <v>3035</v>
      </c>
      <c r="F42" s="75" t="s">
        <v>3035</v>
      </c>
      <c r="G42" s="64" t="s">
        <v>76</v>
      </c>
      <c r="H42" s="65">
        <v>46150</v>
      </c>
      <c r="I42" s="64" t="s">
        <v>13</v>
      </c>
      <c r="J42" s="75"/>
      <c r="K42" s="87"/>
      <c r="L42" s="75"/>
      <c r="M42" s="120"/>
    </row>
    <row r="43" s="77" customFormat="1" ht="16.8" spans="1:13">
      <c r="A43" s="75" t="s">
        <v>3058</v>
      </c>
      <c r="B43" s="75" t="s">
        <v>3059</v>
      </c>
      <c r="C43" s="75" t="s">
        <v>3060</v>
      </c>
      <c r="D43" s="75" t="s">
        <v>3061</v>
      </c>
      <c r="E43" s="75" t="s">
        <v>3062</v>
      </c>
      <c r="F43" s="75" t="s">
        <v>3062</v>
      </c>
      <c r="G43" s="64" t="s">
        <v>76</v>
      </c>
      <c r="H43" s="65">
        <v>46150</v>
      </c>
      <c r="I43" s="64" t="s">
        <v>13</v>
      </c>
      <c r="J43" s="75"/>
      <c r="K43" s="87"/>
      <c r="L43" s="75"/>
      <c r="M43" s="120"/>
    </row>
    <row r="44" s="77" customFormat="1" ht="16.8" spans="1:13">
      <c r="A44" s="75" t="s">
        <v>3063</v>
      </c>
      <c r="B44" s="75" t="s">
        <v>3064</v>
      </c>
      <c r="C44" s="75" t="s">
        <v>3065</v>
      </c>
      <c r="D44" s="75" t="s">
        <v>3066</v>
      </c>
      <c r="E44" s="75" t="s">
        <v>3067</v>
      </c>
      <c r="F44" s="75" t="s">
        <v>3067</v>
      </c>
      <c r="G44" s="64" t="s">
        <v>76</v>
      </c>
      <c r="H44" s="65">
        <v>46150</v>
      </c>
      <c r="I44" s="64" t="s">
        <v>13</v>
      </c>
      <c r="J44" s="75"/>
      <c r="K44" s="87"/>
      <c r="L44" s="75"/>
      <c r="M44" s="120"/>
    </row>
    <row r="45" s="77" customFormat="1" ht="16.8" spans="1:13">
      <c r="A45" s="75" t="s">
        <v>3068</v>
      </c>
      <c r="B45" s="75" t="s">
        <v>3069</v>
      </c>
      <c r="C45" s="75" t="s">
        <v>3070</v>
      </c>
      <c r="D45" s="75" t="s">
        <v>3057</v>
      </c>
      <c r="E45" s="75" t="s">
        <v>3071</v>
      </c>
      <c r="F45" s="75" t="s">
        <v>3071</v>
      </c>
      <c r="G45" s="64" t="s">
        <v>76</v>
      </c>
      <c r="H45" s="65">
        <v>46150</v>
      </c>
      <c r="I45" s="64" t="s">
        <v>13</v>
      </c>
      <c r="J45" s="75"/>
      <c r="K45" s="87"/>
      <c r="L45" s="75"/>
      <c r="M45" s="120"/>
    </row>
    <row r="46" s="77" customFormat="1" ht="16.8" spans="1:13">
      <c r="A46" s="75" t="s">
        <v>3072</v>
      </c>
      <c r="B46" s="75" t="s">
        <v>3073</v>
      </c>
      <c r="C46" s="75" t="s">
        <v>3074</v>
      </c>
      <c r="D46" s="75" t="s">
        <v>3075</v>
      </c>
      <c r="E46" s="75" t="s">
        <v>3076</v>
      </c>
      <c r="F46" s="75" t="s">
        <v>3076</v>
      </c>
      <c r="G46" s="64" t="s">
        <v>76</v>
      </c>
      <c r="H46" s="65">
        <v>46150</v>
      </c>
      <c r="I46" s="64" t="s">
        <v>13</v>
      </c>
      <c r="J46" s="75"/>
      <c r="K46" s="87"/>
      <c r="L46" s="75"/>
      <c r="M46" s="120"/>
    </row>
    <row r="47" s="77" customFormat="1" ht="33.6" spans="1:13">
      <c r="A47" s="75" t="s">
        <v>3077</v>
      </c>
      <c r="B47" s="75" t="s">
        <v>3078</v>
      </c>
      <c r="C47" s="75" t="s">
        <v>3079</v>
      </c>
      <c r="D47" s="75" t="s">
        <v>3080</v>
      </c>
      <c r="E47" s="75" t="s">
        <v>3081</v>
      </c>
      <c r="F47" s="75" t="s">
        <v>3081</v>
      </c>
      <c r="G47" s="64" t="s">
        <v>76</v>
      </c>
      <c r="H47" s="65">
        <v>46150</v>
      </c>
      <c r="I47" s="64" t="s">
        <v>13</v>
      </c>
      <c r="J47" s="75"/>
      <c r="K47" s="87"/>
      <c r="L47" s="75"/>
      <c r="M47" s="120"/>
    </row>
    <row r="48" s="77" customFormat="1" ht="33.6" spans="1:13">
      <c r="A48" s="75" t="s">
        <v>3082</v>
      </c>
      <c r="B48" s="75" t="s">
        <v>3083</v>
      </c>
      <c r="C48" s="75" t="s">
        <v>3084</v>
      </c>
      <c r="D48" s="75" t="s">
        <v>3085</v>
      </c>
      <c r="E48" s="75" t="s">
        <v>3086</v>
      </c>
      <c r="F48" s="75" t="s">
        <v>3086</v>
      </c>
      <c r="G48" s="64" t="s">
        <v>76</v>
      </c>
      <c r="H48" s="65">
        <v>46150</v>
      </c>
      <c r="I48" s="64" t="s">
        <v>13</v>
      </c>
      <c r="J48" s="75"/>
      <c r="K48" s="87"/>
      <c r="L48" s="75"/>
      <c r="M48" s="120"/>
    </row>
    <row r="49" s="77" customFormat="1" ht="33.6" spans="1:13">
      <c r="A49" s="75" t="s">
        <v>3087</v>
      </c>
      <c r="B49" s="75" t="s">
        <v>3088</v>
      </c>
      <c r="C49" s="75" t="s">
        <v>3089</v>
      </c>
      <c r="D49" s="75" t="s">
        <v>3075</v>
      </c>
      <c r="E49" s="75" t="s">
        <v>3090</v>
      </c>
      <c r="F49" s="75" t="s">
        <v>3090</v>
      </c>
      <c r="G49" s="64" t="s">
        <v>76</v>
      </c>
      <c r="H49" s="65">
        <v>46150</v>
      </c>
      <c r="I49" s="64" t="s">
        <v>13</v>
      </c>
      <c r="J49" s="75"/>
      <c r="K49" s="88"/>
      <c r="L49" s="75"/>
      <c r="M49" s="120"/>
    </row>
    <row r="50" s="77" customFormat="1" ht="16.8" spans="1:13">
      <c r="A50" s="75" t="s">
        <v>3091</v>
      </c>
      <c r="B50" s="75" t="s">
        <v>3092</v>
      </c>
      <c r="C50" s="75" t="s">
        <v>3093</v>
      </c>
      <c r="D50" s="75" t="s">
        <v>3094</v>
      </c>
      <c r="E50" s="75" t="s">
        <v>3095</v>
      </c>
      <c r="F50" s="75" t="s">
        <v>3095</v>
      </c>
      <c r="G50" s="64" t="s">
        <v>76</v>
      </c>
      <c r="H50" s="65">
        <v>46150</v>
      </c>
      <c r="I50" s="64" t="s">
        <v>13</v>
      </c>
      <c r="J50" s="75"/>
      <c r="K50" s="87"/>
      <c r="L50" s="75"/>
      <c r="M50" s="120"/>
    </row>
    <row r="51" s="77" customFormat="1" ht="33.6" spans="1:13">
      <c r="A51" s="75" t="s">
        <v>3096</v>
      </c>
      <c r="B51" s="75" t="s">
        <v>3097</v>
      </c>
      <c r="C51" s="75" t="s">
        <v>3098</v>
      </c>
      <c r="D51" s="75" t="s">
        <v>3099</v>
      </c>
      <c r="E51" s="75" t="s">
        <v>3100</v>
      </c>
      <c r="F51" s="75" t="s">
        <v>3100</v>
      </c>
      <c r="G51" s="64" t="s">
        <v>76</v>
      </c>
      <c r="H51" s="65">
        <v>46150</v>
      </c>
      <c r="I51" s="64" t="s">
        <v>13</v>
      </c>
      <c r="J51" s="75"/>
      <c r="K51" s="87"/>
      <c r="L51" s="75"/>
      <c r="M51" s="120"/>
    </row>
    <row r="52" s="77" customFormat="1" ht="16.8" spans="1:13">
      <c r="A52" s="75" t="s">
        <v>3101</v>
      </c>
      <c r="B52" s="75" t="s">
        <v>3102</v>
      </c>
      <c r="C52" s="75" t="s">
        <v>2935</v>
      </c>
      <c r="D52" s="75" t="s">
        <v>3103</v>
      </c>
      <c r="E52" s="75" t="s">
        <v>3104</v>
      </c>
      <c r="F52" s="75" t="s">
        <v>3104</v>
      </c>
      <c r="G52" s="64" t="s">
        <v>76</v>
      </c>
      <c r="H52" s="65">
        <v>46150</v>
      </c>
      <c r="I52" s="64" t="s">
        <v>13</v>
      </c>
      <c r="J52" s="75"/>
      <c r="K52" s="87"/>
      <c r="L52" s="75"/>
      <c r="M52" s="120"/>
    </row>
    <row r="53" s="77" customFormat="1" ht="16.8" spans="1:13">
      <c r="A53" s="75" t="s">
        <v>3105</v>
      </c>
      <c r="B53" s="75" t="s">
        <v>2939</v>
      </c>
      <c r="C53" s="75" t="s">
        <v>3106</v>
      </c>
      <c r="D53" s="75" t="s">
        <v>3107</v>
      </c>
      <c r="E53" s="75" t="s">
        <v>3108</v>
      </c>
      <c r="F53" s="75" t="s">
        <v>3108</v>
      </c>
      <c r="G53" s="64" t="s">
        <v>76</v>
      </c>
      <c r="H53" s="65">
        <v>46150</v>
      </c>
      <c r="I53" s="64" t="s">
        <v>13</v>
      </c>
      <c r="J53" s="75"/>
      <c r="K53" s="87"/>
      <c r="L53" s="75"/>
      <c r="M53" s="120"/>
    </row>
    <row r="54" s="77" customFormat="1" ht="16.8" spans="1:13">
      <c r="A54" s="75" t="s">
        <v>3109</v>
      </c>
      <c r="B54" s="75" t="s">
        <v>3110</v>
      </c>
      <c r="C54" s="75" t="s">
        <v>3111</v>
      </c>
      <c r="D54" s="75" t="s">
        <v>1199</v>
      </c>
      <c r="E54" s="75" t="s">
        <v>3112</v>
      </c>
      <c r="F54" s="75" t="s">
        <v>3112</v>
      </c>
      <c r="G54" s="64" t="s">
        <v>76</v>
      </c>
      <c r="H54" s="65">
        <v>46150</v>
      </c>
      <c r="I54" s="64" t="s">
        <v>13</v>
      </c>
      <c r="J54" s="75"/>
      <c r="K54" s="87"/>
      <c r="L54" s="75"/>
      <c r="M54" s="120"/>
    </row>
    <row r="55" s="77" customFormat="1" ht="33.6" spans="1:13">
      <c r="A55" s="75" t="s">
        <v>3113</v>
      </c>
      <c r="B55" s="75" t="s">
        <v>3114</v>
      </c>
      <c r="C55" s="75" t="s">
        <v>3115</v>
      </c>
      <c r="D55" s="75" t="s">
        <v>3075</v>
      </c>
      <c r="E55" s="75" t="s">
        <v>3116</v>
      </c>
      <c r="F55" s="75" t="s">
        <v>3116</v>
      </c>
      <c r="G55" s="64" t="s">
        <v>76</v>
      </c>
      <c r="H55" s="65">
        <v>46150</v>
      </c>
      <c r="I55" s="64" t="s">
        <v>13</v>
      </c>
      <c r="J55" s="75"/>
      <c r="K55" s="87"/>
      <c r="L55" s="75"/>
      <c r="M55" s="120"/>
    </row>
    <row r="56" s="77" customFormat="1" ht="16.8" spans="1:13">
      <c r="A56" s="75" t="s">
        <v>3117</v>
      </c>
      <c r="B56" s="75" t="s">
        <v>3118</v>
      </c>
      <c r="C56" s="75" t="s">
        <v>3119</v>
      </c>
      <c r="D56" s="75" t="s">
        <v>3120</v>
      </c>
      <c r="E56" s="75" t="s">
        <v>3121</v>
      </c>
      <c r="F56" s="75" t="s">
        <v>3121</v>
      </c>
      <c r="G56" s="64" t="s">
        <v>76</v>
      </c>
      <c r="H56" s="65">
        <v>46150</v>
      </c>
      <c r="I56" s="64" t="s">
        <v>13</v>
      </c>
      <c r="J56" s="75"/>
      <c r="K56" s="87"/>
      <c r="L56" s="75"/>
      <c r="M56" s="120"/>
    </row>
  </sheetData>
  <mergeCells count="15">
    <mergeCell ref="B1:F1"/>
    <mergeCell ref="B2:F2"/>
    <mergeCell ref="G7:I7"/>
    <mergeCell ref="J7:L7"/>
    <mergeCell ref="G8:I8"/>
    <mergeCell ref="J8:L8"/>
    <mergeCell ref="A10:M10"/>
    <mergeCell ref="A36:M36"/>
    <mergeCell ref="A7:A9"/>
    <mergeCell ref="B7:B9"/>
    <mergeCell ref="C7:C9"/>
    <mergeCell ref="D7:D9"/>
    <mergeCell ref="E7:E9"/>
    <mergeCell ref="F7:F9"/>
    <mergeCell ref="M7:M9"/>
  </mergeCells>
  <dataValidations count="1">
    <dataValidation type="list" allowBlank="1" showErrorMessage="1" promptTitle="dfdf" sqref="G11:G35 G37:G56 J11:J35 J37:J56">
      <formula1>"Passed,Untested,Failed,Blocked"</formula1>
    </dataValidation>
  </dataValidations>
  <pageMargins left="0.75" right="0.75" top="1" bottom="1" header="0.5" footer="0.5"/>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5"/>
  <sheetViews>
    <sheetView zoomScale="70" zoomScaleNormal="70" topLeftCell="A24" workbookViewId="0">
      <selection activeCell="G29" sqref="G29:I29"/>
    </sheetView>
  </sheetViews>
  <sheetFormatPr defaultColWidth="9" defaultRowHeight="16.8"/>
  <cols>
    <col min="1" max="1" width="22.8888888888889" style="95" customWidth="1"/>
    <col min="2" max="2" width="38.4444444444444" style="95" customWidth="1"/>
    <col min="3" max="3" width="30.2222222222222" style="95" customWidth="1"/>
    <col min="4" max="4" width="29.4444444444444" style="95" customWidth="1"/>
    <col min="5" max="5" width="43.8888888888889" style="95" customWidth="1"/>
    <col min="6" max="6" width="44.1111111111111" style="95" customWidth="1"/>
    <col min="7" max="7" width="13.1111111111111" style="95" customWidth="1"/>
    <col min="8" max="8" width="17.2222222222222" style="95" customWidth="1"/>
    <col min="9" max="9" width="18.5555555555556" style="95" customWidth="1"/>
    <col min="10" max="10" width="13.1111111111111" style="95" customWidth="1"/>
    <col min="11" max="11" width="17.2222222222222" style="95" customWidth="1"/>
    <col min="12" max="12" width="18.5555555555556" style="95" customWidth="1"/>
    <col min="13" max="13" width="12.2222222222222" style="95" customWidth="1"/>
    <col min="14" max="16384" width="9" style="95"/>
  </cols>
  <sheetData>
    <row r="1" s="95" customFormat="1" ht="25" customHeight="1" spans="1:6">
      <c r="A1" s="48" t="s">
        <v>49</v>
      </c>
      <c r="B1" s="98" t="s">
        <v>50</v>
      </c>
      <c r="C1" s="98"/>
      <c r="D1" s="98"/>
      <c r="E1" s="98"/>
      <c r="F1" s="98"/>
    </row>
    <row r="2" s="95" customFormat="1" ht="24" customHeight="1" spans="1:6">
      <c r="A2" s="48" t="s">
        <v>51</v>
      </c>
      <c r="B2" s="99" t="s">
        <v>37</v>
      </c>
      <c r="C2" s="99"/>
      <c r="D2" s="99"/>
      <c r="E2" s="99"/>
      <c r="F2" s="99"/>
    </row>
    <row r="3" s="95" customFormat="1" ht="22" customHeight="1" spans="1:6">
      <c r="A3" s="100"/>
      <c r="B3" s="15" t="s">
        <v>53</v>
      </c>
      <c r="C3" s="15" t="s">
        <v>54</v>
      </c>
      <c r="D3" s="15" t="s">
        <v>55</v>
      </c>
      <c r="E3" s="15" t="s">
        <v>603</v>
      </c>
      <c r="F3" s="15" t="s">
        <v>57</v>
      </c>
    </row>
    <row r="4" s="95" customFormat="1" spans="1:6">
      <c r="A4" s="101" t="s">
        <v>58</v>
      </c>
      <c r="B4" s="55">
        <v>27</v>
      </c>
      <c r="C4" s="55">
        <v>0</v>
      </c>
      <c r="D4" s="102">
        <f>COUNTIF(G12:G32,"Untested")</f>
        <v>0</v>
      </c>
      <c r="E4" s="102">
        <f>COUNTIF(G12:G32,"Blocked")</f>
        <v>0</v>
      </c>
      <c r="F4" s="55">
        <v>27</v>
      </c>
    </row>
    <row r="5" s="95" customFormat="1" spans="1:6">
      <c r="A5" s="101" t="s">
        <v>59</v>
      </c>
      <c r="B5" s="55">
        <v>0</v>
      </c>
      <c r="C5" s="55">
        <v>0</v>
      </c>
      <c r="D5" s="102">
        <f>COUNTIF(J12:J33,"Untested")</f>
        <v>0</v>
      </c>
      <c r="E5" s="102">
        <f>COUNTIF(J12:J33,"Blocked")</f>
        <v>0</v>
      </c>
      <c r="F5" s="55">
        <v>0</v>
      </c>
    </row>
    <row r="6" ht="409" customHeight="1"/>
    <row r="7" s="96" customFormat="1" ht="409" customHeight="1" spans="1:13">
      <c r="A7" s="95"/>
      <c r="B7" s="95"/>
      <c r="C7" s="95"/>
      <c r="D7" s="95"/>
      <c r="E7" s="95"/>
      <c r="F7" s="95"/>
      <c r="G7" s="95"/>
      <c r="H7" s="95"/>
      <c r="I7" s="95"/>
      <c r="J7" s="95"/>
      <c r="K7" s="95"/>
      <c r="L7" s="95"/>
      <c r="M7" s="95"/>
    </row>
    <row r="8" s="97" customFormat="1" spans="1:13">
      <c r="A8" s="8" t="s">
        <v>60</v>
      </c>
      <c r="B8" s="8" t="s">
        <v>7</v>
      </c>
      <c r="C8" s="8" t="s">
        <v>61</v>
      </c>
      <c r="D8" s="8" t="s">
        <v>62</v>
      </c>
      <c r="E8" s="8" t="s">
        <v>63</v>
      </c>
      <c r="F8" s="8" t="s">
        <v>64</v>
      </c>
      <c r="G8" s="8" t="s">
        <v>65</v>
      </c>
      <c r="H8" s="8"/>
      <c r="I8" s="8"/>
      <c r="J8" s="8" t="s">
        <v>65</v>
      </c>
      <c r="K8" s="8"/>
      <c r="L8" s="8"/>
      <c r="M8" s="8" t="s">
        <v>66</v>
      </c>
    </row>
    <row r="9" s="97" customFormat="1" spans="1:13">
      <c r="A9" s="8"/>
      <c r="B9" s="8"/>
      <c r="C9" s="8"/>
      <c r="D9" s="8"/>
      <c r="E9" s="8"/>
      <c r="F9" s="8"/>
      <c r="G9" s="8" t="s">
        <v>67</v>
      </c>
      <c r="H9" s="8"/>
      <c r="I9" s="8"/>
      <c r="J9" s="8" t="s">
        <v>68</v>
      </c>
      <c r="K9" s="8"/>
      <c r="L9" s="8"/>
      <c r="M9" s="8"/>
    </row>
    <row r="10" s="97" customFormat="1" spans="1:13">
      <c r="A10" s="8"/>
      <c r="B10" s="8"/>
      <c r="C10" s="8"/>
      <c r="D10" s="8"/>
      <c r="E10" s="8"/>
      <c r="F10" s="8"/>
      <c r="G10" s="17" t="s">
        <v>69</v>
      </c>
      <c r="H10" s="18" t="s">
        <v>70</v>
      </c>
      <c r="I10" s="8" t="s">
        <v>71</v>
      </c>
      <c r="J10" s="17" t="s">
        <v>69</v>
      </c>
      <c r="K10" s="18" t="s">
        <v>70</v>
      </c>
      <c r="L10" s="8" t="s">
        <v>71</v>
      </c>
      <c r="M10" s="8"/>
    </row>
    <row r="11" s="95" customFormat="1" spans="1:13">
      <c r="A11" s="20" t="s">
        <v>3122</v>
      </c>
      <c r="B11" s="20"/>
      <c r="C11" s="20"/>
      <c r="D11" s="20"/>
      <c r="E11" s="20"/>
      <c r="F11" s="20"/>
      <c r="G11" s="20"/>
      <c r="H11" s="20"/>
      <c r="I11" s="20"/>
      <c r="J11" s="20"/>
      <c r="K11" s="20"/>
      <c r="L11" s="20"/>
      <c r="M11" s="20"/>
    </row>
    <row r="12" s="95" customFormat="1" ht="50.4" spans="1:13">
      <c r="A12" s="21" t="s">
        <v>3123</v>
      </c>
      <c r="B12" s="104" t="s">
        <v>3124</v>
      </c>
      <c r="C12" s="105"/>
      <c r="D12" s="105"/>
      <c r="E12" s="162" t="s">
        <v>3125</v>
      </c>
      <c r="F12" s="162" t="s">
        <v>3125</v>
      </c>
      <c r="G12" s="106" t="s">
        <v>76</v>
      </c>
      <c r="H12" s="107">
        <v>46150</v>
      </c>
      <c r="I12" s="113" t="s">
        <v>21</v>
      </c>
      <c r="J12" s="114"/>
      <c r="K12" s="115"/>
      <c r="L12" s="116"/>
      <c r="M12" s="105"/>
    </row>
    <row r="13" s="95" customFormat="1" ht="33.6" spans="1:13">
      <c r="A13" s="21" t="s">
        <v>3126</v>
      </c>
      <c r="B13" s="22" t="s">
        <v>1314</v>
      </c>
      <c r="C13" s="105"/>
      <c r="D13" s="105"/>
      <c r="E13" s="162" t="s">
        <v>787</v>
      </c>
      <c r="F13" s="162" t="s">
        <v>787</v>
      </c>
      <c r="G13" s="106" t="s">
        <v>76</v>
      </c>
      <c r="H13" s="107">
        <v>46150</v>
      </c>
      <c r="I13" s="113" t="s">
        <v>21</v>
      </c>
      <c r="J13" s="114"/>
      <c r="K13" s="115"/>
      <c r="L13" s="116"/>
      <c r="M13" s="105"/>
    </row>
    <row r="14" s="95" customFormat="1" ht="117.6" spans="1:13">
      <c r="A14" s="21" t="s">
        <v>3127</v>
      </c>
      <c r="B14" s="119" t="s">
        <v>3128</v>
      </c>
      <c r="C14" s="105"/>
      <c r="D14" s="105"/>
      <c r="E14" s="162" t="s">
        <v>3129</v>
      </c>
      <c r="F14" s="162" t="s">
        <v>3129</v>
      </c>
      <c r="G14" s="106" t="s">
        <v>76</v>
      </c>
      <c r="H14" s="107">
        <v>46150</v>
      </c>
      <c r="I14" s="113" t="s">
        <v>21</v>
      </c>
      <c r="J14" s="114"/>
      <c r="K14" s="115"/>
      <c r="L14" s="116"/>
      <c r="M14" s="105"/>
    </row>
    <row r="15" s="95" customFormat="1" ht="117.6" spans="1:13">
      <c r="A15" s="21" t="s">
        <v>3130</v>
      </c>
      <c r="B15" s="22" t="s">
        <v>3131</v>
      </c>
      <c r="C15" s="105"/>
      <c r="D15" s="105"/>
      <c r="E15" s="162" t="s">
        <v>3132</v>
      </c>
      <c r="F15" s="162" t="s">
        <v>3132</v>
      </c>
      <c r="G15" s="106" t="s">
        <v>76</v>
      </c>
      <c r="H15" s="107">
        <v>46150</v>
      </c>
      <c r="I15" s="113" t="s">
        <v>21</v>
      </c>
      <c r="J15" s="114"/>
      <c r="K15" s="115"/>
      <c r="L15" s="116"/>
      <c r="M15" s="105"/>
    </row>
    <row r="16" s="95" customFormat="1" ht="117.6" spans="1:13">
      <c r="A16" s="21" t="s">
        <v>3133</v>
      </c>
      <c r="B16" s="22" t="s">
        <v>3134</v>
      </c>
      <c r="C16" s="105"/>
      <c r="D16" s="105"/>
      <c r="E16" s="162" t="s">
        <v>3135</v>
      </c>
      <c r="F16" s="162" t="s">
        <v>3135</v>
      </c>
      <c r="G16" s="106" t="s">
        <v>76</v>
      </c>
      <c r="H16" s="107">
        <v>46150</v>
      </c>
      <c r="I16" s="113" t="s">
        <v>21</v>
      </c>
      <c r="J16" s="114"/>
      <c r="K16" s="115"/>
      <c r="L16" s="116"/>
      <c r="M16" s="105"/>
    </row>
    <row r="17" s="95" customFormat="1" ht="117.6" spans="1:13">
      <c r="A17" s="21" t="s">
        <v>3136</v>
      </c>
      <c r="B17" s="22" t="s">
        <v>3137</v>
      </c>
      <c r="C17" s="105"/>
      <c r="D17" s="105"/>
      <c r="E17" s="162" t="s">
        <v>3138</v>
      </c>
      <c r="F17" s="162" t="s">
        <v>3138</v>
      </c>
      <c r="G17" s="106" t="s">
        <v>76</v>
      </c>
      <c r="H17" s="107">
        <v>46150</v>
      </c>
      <c r="I17" s="113" t="s">
        <v>21</v>
      </c>
      <c r="J17" s="114"/>
      <c r="K17" s="115"/>
      <c r="L17" s="116"/>
      <c r="M17" s="105"/>
    </row>
    <row r="18" s="95" customFormat="1" ht="84" spans="1:13">
      <c r="A18" s="21" t="s">
        <v>3139</v>
      </c>
      <c r="B18" s="22" t="s">
        <v>3140</v>
      </c>
      <c r="C18" s="105"/>
      <c r="D18" s="105"/>
      <c r="E18" s="162" t="s">
        <v>3141</v>
      </c>
      <c r="F18" s="162" t="s">
        <v>3141</v>
      </c>
      <c r="G18" s="106" t="s">
        <v>76</v>
      </c>
      <c r="H18" s="107">
        <v>46150</v>
      </c>
      <c r="I18" s="113" t="s">
        <v>21</v>
      </c>
      <c r="J18" s="114"/>
      <c r="K18" s="115"/>
      <c r="L18" s="116"/>
      <c r="M18" s="105"/>
    </row>
    <row r="19" s="95" customFormat="1" ht="67.2" spans="1:13">
      <c r="A19" s="21" t="s">
        <v>3142</v>
      </c>
      <c r="B19" s="22" t="s">
        <v>3143</v>
      </c>
      <c r="C19" s="105"/>
      <c r="D19" s="105"/>
      <c r="E19" s="162" t="s">
        <v>3144</v>
      </c>
      <c r="F19" s="162" t="s">
        <v>3144</v>
      </c>
      <c r="G19" s="106" t="s">
        <v>76</v>
      </c>
      <c r="H19" s="107">
        <v>46150</v>
      </c>
      <c r="I19" s="113" t="s">
        <v>21</v>
      </c>
      <c r="J19" s="114"/>
      <c r="K19" s="115"/>
      <c r="L19" s="116"/>
      <c r="M19" s="105"/>
    </row>
    <row r="20" s="95" customFormat="1" ht="67.2" spans="1:13">
      <c r="A20" s="21" t="s">
        <v>3145</v>
      </c>
      <c r="B20" s="22" t="s">
        <v>3146</v>
      </c>
      <c r="C20" s="105"/>
      <c r="D20" s="105"/>
      <c r="E20" s="162" t="s">
        <v>3147</v>
      </c>
      <c r="F20" s="162" t="s">
        <v>3147</v>
      </c>
      <c r="G20" s="106" t="s">
        <v>76</v>
      </c>
      <c r="H20" s="107">
        <v>46150</v>
      </c>
      <c r="I20" s="113" t="s">
        <v>21</v>
      </c>
      <c r="J20" s="114"/>
      <c r="K20" s="115"/>
      <c r="L20" s="116"/>
      <c r="M20" s="105"/>
    </row>
    <row r="21" s="95" customFormat="1" ht="33.6" spans="1:13">
      <c r="A21" s="21" t="s">
        <v>3148</v>
      </c>
      <c r="B21" s="22" t="s">
        <v>3149</v>
      </c>
      <c r="C21" s="105"/>
      <c r="D21" s="105"/>
      <c r="E21" s="162" t="s">
        <v>1212</v>
      </c>
      <c r="F21" s="162" t="s">
        <v>1212</v>
      </c>
      <c r="G21" s="106" t="s">
        <v>76</v>
      </c>
      <c r="H21" s="107">
        <v>46150</v>
      </c>
      <c r="I21" s="113" t="s">
        <v>21</v>
      </c>
      <c r="J21" s="114"/>
      <c r="K21" s="115"/>
      <c r="L21" s="116"/>
      <c r="M21" s="105"/>
    </row>
    <row r="22" s="95" customFormat="1" ht="33.6" spans="1:13">
      <c r="A22" s="21" t="s">
        <v>3150</v>
      </c>
      <c r="B22" s="22" t="s">
        <v>3151</v>
      </c>
      <c r="C22" s="105"/>
      <c r="D22" s="105"/>
      <c r="E22" s="162" t="s">
        <v>1345</v>
      </c>
      <c r="F22" s="162" t="s">
        <v>1345</v>
      </c>
      <c r="G22" s="106" t="s">
        <v>76</v>
      </c>
      <c r="H22" s="107">
        <v>46150</v>
      </c>
      <c r="I22" s="113" t="s">
        <v>21</v>
      </c>
      <c r="J22" s="114"/>
      <c r="K22" s="115"/>
      <c r="L22" s="116"/>
      <c r="M22" s="105"/>
    </row>
    <row r="23" s="95" customFormat="1" ht="33.6" spans="1:13">
      <c r="A23" s="21" t="s">
        <v>3152</v>
      </c>
      <c r="B23" s="22" t="s">
        <v>1349</v>
      </c>
      <c r="C23" s="105"/>
      <c r="D23" s="105"/>
      <c r="E23" s="162" t="s">
        <v>787</v>
      </c>
      <c r="F23" s="162" t="s">
        <v>787</v>
      </c>
      <c r="G23" s="106" t="s">
        <v>76</v>
      </c>
      <c r="H23" s="107">
        <v>46150</v>
      </c>
      <c r="I23" s="113" t="s">
        <v>21</v>
      </c>
      <c r="J23" s="114"/>
      <c r="K23" s="115"/>
      <c r="L23" s="116"/>
      <c r="M23" s="105"/>
    </row>
    <row r="24" s="95" customFormat="1" ht="33.6" spans="1:13">
      <c r="A24" s="21" t="s">
        <v>3153</v>
      </c>
      <c r="B24" s="22" t="s">
        <v>3154</v>
      </c>
      <c r="C24" s="105"/>
      <c r="D24" s="105"/>
      <c r="E24" s="162" t="s">
        <v>787</v>
      </c>
      <c r="F24" s="162" t="s">
        <v>787</v>
      </c>
      <c r="G24" s="106" t="s">
        <v>76</v>
      </c>
      <c r="H24" s="107">
        <v>46150</v>
      </c>
      <c r="I24" s="113" t="s">
        <v>21</v>
      </c>
      <c r="J24" s="114"/>
      <c r="K24" s="115"/>
      <c r="L24" s="116"/>
      <c r="M24" s="105"/>
    </row>
    <row r="25" s="95" customFormat="1" ht="84" spans="1:13">
      <c r="A25" s="21" t="s">
        <v>3155</v>
      </c>
      <c r="B25" s="22" t="s">
        <v>3156</v>
      </c>
      <c r="C25" s="105"/>
      <c r="D25" s="105"/>
      <c r="E25" s="162" t="s">
        <v>3157</v>
      </c>
      <c r="F25" s="162" t="s">
        <v>3157</v>
      </c>
      <c r="G25" s="106" t="s">
        <v>76</v>
      </c>
      <c r="H25" s="107">
        <v>46150</v>
      </c>
      <c r="I25" s="113" t="s">
        <v>21</v>
      </c>
      <c r="J25" s="114"/>
      <c r="K25" s="115"/>
      <c r="L25" s="116"/>
      <c r="M25" s="105"/>
    </row>
    <row r="26" s="95" customFormat="1" ht="67.2" spans="1:13">
      <c r="A26" s="21" t="s">
        <v>3158</v>
      </c>
      <c r="B26" s="22" t="s">
        <v>3159</v>
      </c>
      <c r="C26" s="105"/>
      <c r="D26" s="105"/>
      <c r="E26" s="162" t="s">
        <v>3160</v>
      </c>
      <c r="F26" s="162" t="s">
        <v>3160</v>
      </c>
      <c r="G26" s="106" t="s">
        <v>76</v>
      </c>
      <c r="H26" s="107">
        <v>46150</v>
      </c>
      <c r="I26" s="113" t="s">
        <v>21</v>
      </c>
      <c r="J26" s="114"/>
      <c r="K26" s="115"/>
      <c r="L26" s="116"/>
      <c r="M26" s="105"/>
    </row>
    <row r="27" s="95" customFormat="1" ht="67.2" spans="1:13">
      <c r="A27" s="21" t="s">
        <v>3161</v>
      </c>
      <c r="B27" s="22" t="s">
        <v>3162</v>
      </c>
      <c r="C27" s="105"/>
      <c r="D27" s="105"/>
      <c r="E27" s="162" t="s">
        <v>3163</v>
      </c>
      <c r="F27" s="162" t="s">
        <v>3163</v>
      </c>
      <c r="G27" s="106" t="s">
        <v>76</v>
      </c>
      <c r="H27" s="107">
        <v>46150</v>
      </c>
      <c r="I27" s="113" t="s">
        <v>21</v>
      </c>
      <c r="J27" s="114"/>
      <c r="K27" s="115"/>
      <c r="L27" s="116"/>
      <c r="M27" s="105"/>
    </row>
    <row r="28" s="95" customFormat="1" spans="1:13">
      <c r="A28" s="67" t="s">
        <v>3164</v>
      </c>
      <c r="B28" s="68"/>
      <c r="C28" s="68"/>
      <c r="D28" s="68"/>
      <c r="E28" s="68"/>
      <c r="F28" s="68"/>
      <c r="G28" s="68"/>
      <c r="H28" s="68"/>
      <c r="I28" s="68"/>
      <c r="J28" s="68"/>
      <c r="K28" s="68"/>
      <c r="L28" s="68"/>
      <c r="M28" s="72"/>
    </row>
    <row r="29" s="95" customFormat="1" ht="50.4" spans="1:13">
      <c r="A29" s="34" t="s">
        <v>3165</v>
      </c>
      <c r="B29" s="22" t="s">
        <v>3166</v>
      </c>
      <c r="C29" s="22" t="s">
        <v>3167</v>
      </c>
      <c r="D29" s="108" t="s">
        <v>3168</v>
      </c>
      <c r="E29" s="109" t="s">
        <v>3169</v>
      </c>
      <c r="F29" s="109" t="s">
        <v>3169</v>
      </c>
      <c r="G29" s="106" t="s">
        <v>76</v>
      </c>
      <c r="H29" s="107">
        <v>46150</v>
      </c>
      <c r="I29" s="113" t="s">
        <v>21</v>
      </c>
      <c r="J29" s="114"/>
      <c r="K29" s="115"/>
      <c r="L29" s="116"/>
      <c r="M29" s="5"/>
    </row>
    <row r="30" s="95" customFormat="1" ht="67.2" spans="1:13">
      <c r="A30" s="34" t="s">
        <v>3170</v>
      </c>
      <c r="B30" s="22" t="s">
        <v>3171</v>
      </c>
      <c r="C30" s="22" t="s">
        <v>3172</v>
      </c>
      <c r="D30" s="165" t="s">
        <v>3173</v>
      </c>
      <c r="E30" s="109" t="s">
        <v>3174</v>
      </c>
      <c r="F30" s="109" t="s">
        <v>3174</v>
      </c>
      <c r="G30" s="106" t="s">
        <v>76</v>
      </c>
      <c r="H30" s="107">
        <v>46150</v>
      </c>
      <c r="I30" s="113" t="s">
        <v>21</v>
      </c>
      <c r="J30" s="114"/>
      <c r="K30" s="115"/>
      <c r="L30" s="116"/>
      <c r="M30" s="105"/>
    </row>
    <row r="31" s="95" customFormat="1" ht="67.2" spans="1:13">
      <c r="A31" s="34" t="s">
        <v>3175</v>
      </c>
      <c r="B31" s="22" t="s">
        <v>3176</v>
      </c>
      <c r="C31" s="22" t="s">
        <v>3177</v>
      </c>
      <c r="D31" s="165" t="s">
        <v>3178</v>
      </c>
      <c r="E31" s="109" t="s">
        <v>3174</v>
      </c>
      <c r="F31" s="109" t="s">
        <v>3174</v>
      </c>
      <c r="G31" s="106" t="s">
        <v>76</v>
      </c>
      <c r="H31" s="107">
        <v>46150</v>
      </c>
      <c r="I31" s="113" t="s">
        <v>21</v>
      </c>
      <c r="J31" s="114"/>
      <c r="K31" s="115"/>
      <c r="L31" s="116"/>
      <c r="M31" s="105"/>
    </row>
    <row r="32" s="95" customFormat="1" ht="50.4" spans="1:13">
      <c r="A32" s="34" t="s">
        <v>3179</v>
      </c>
      <c r="B32" s="22" t="s">
        <v>3180</v>
      </c>
      <c r="C32" s="22" t="s">
        <v>3181</v>
      </c>
      <c r="D32" s="165" t="s">
        <v>3182</v>
      </c>
      <c r="E32" s="109" t="s">
        <v>3183</v>
      </c>
      <c r="F32" s="109" t="s">
        <v>3183</v>
      </c>
      <c r="G32" s="106" t="s">
        <v>76</v>
      </c>
      <c r="H32" s="107">
        <v>46150</v>
      </c>
      <c r="I32" s="113" t="s">
        <v>21</v>
      </c>
      <c r="J32" s="114"/>
      <c r="K32" s="115"/>
      <c r="L32" s="116"/>
      <c r="M32" s="105"/>
    </row>
    <row r="33" s="95" customFormat="1" ht="50.4" spans="1:13">
      <c r="A33" s="34" t="s">
        <v>3184</v>
      </c>
      <c r="B33" s="22" t="s">
        <v>3185</v>
      </c>
      <c r="C33" s="22" t="s">
        <v>3186</v>
      </c>
      <c r="D33" s="108" t="s">
        <v>3187</v>
      </c>
      <c r="E33" s="109" t="s">
        <v>3188</v>
      </c>
      <c r="F33" s="109" t="s">
        <v>3188</v>
      </c>
      <c r="G33" s="106" t="s">
        <v>76</v>
      </c>
      <c r="H33" s="107">
        <v>46150</v>
      </c>
      <c r="I33" s="113" t="s">
        <v>21</v>
      </c>
      <c r="J33" s="114"/>
      <c r="K33" s="115"/>
      <c r="L33" s="116"/>
      <c r="M33" s="105"/>
    </row>
    <row r="34" s="95" customFormat="1" ht="50.4" spans="1:13">
      <c r="A34" s="34" t="s">
        <v>3189</v>
      </c>
      <c r="B34" s="22" t="s">
        <v>3190</v>
      </c>
      <c r="C34" s="22" t="s">
        <v>3191</v>
      </c>
      <c r="D34" s="108" t="s">
        <v>3187</v>
      </c>
      <c r="E34" s="109" t="s">
        <v>3192</v>
      </c>
      <c r="F34" s="109" t="s">
        <v>3192</v>
      </c>
      <c r="G34" s="106" t="s">
        <v>76</v>
      </c>
      <c r="H34" s="107">
        <v>46150</v>
      </c>
      <c r="I34" s="113" t="s">
        <v>21</v>
      </c>
      <c r="J34" s="114"/>
      <c r="K34" s="115"/>
      <c r="L34" s="116"/>
      <c r="M34" s="105"/>
    </row>
    <row r="35" s="95" customFormat="1" ht="67.2" spans="1:13">
      <c r="A35" s="34" t="s">
        <v>3193</v>
      </c>
      <c r="B35" s="110" t="s">
        <v>3194</v>
      </c>
      <c r="C35" s="22" t="s">
        <v>3195</v>
      </c>
      <c r="D35" s="108" t="s">
        <v>3187</v>
      </c>
      <c r="E35" s="109" t="s">
        <v>3196</v>
      </c>
      <c r="F35" s="109" t="s">
        <v>3196</v>
      </c>
      <c r="G35" s="106" t="s">
        <v>76</v>
      </c>
      <c r="H35" s="107">
        <v>46150</v>
      </c>
      <c r="I35" s="113" t="s">
        <v>21</v>
      </c>
      <c r="J35" s="114"/>
      <c r="K35" s="115"/>
      <c r="L35" s="116"/>
      <c r="M35" s="117"/>
    </row>
    <row r="36" s="95" customFormat="1" ht="67.2" spans="1:13">
      <c r="A36" s="34" t="s">
        <v>3197</v>
      </c>
      <c r="B36" s="110" t="s">
        <v>3198</v>
      </c>
      <c r="C36" s="22" t="s">
        <v>3172</v>
      </c>
      <c r="D36" s="165" t="s">
        <v>3199</v>
      </c>
      <c r="E36" s="118" t="s">
        <v>3200</v>
      </c>
      <c r="F36" s="118" t="s">
        <v>3200</v>
      </c>
      <c r="G36" s="106" t="s">
        <v>76</v>
      </c>
      <c r="H36" s="107">
        <v>46150</v>
      </c>
      <c r="I36" s="113" t="s">
        <v>21</v>
      </c>
      <c r="J36" s="114"/>
      <c r="K36" s="115"/>
      <c r="L36" s="116"/>
      <c r="M36" s="117"/>
    </row>
    <row r="37" s="95" customFormat="1" ht="50.4" spans="1:13">
      <c r="A37" s="34" t="s">
        <v>3201</v>
      </c>
      <c r="B37" s="110" t="s">
        <v>3202</v>
      </c>
      <c r="C37" s="22" t="s">
        <v>3181</v>
      </c>
      <c r="D37" s="165" t="s">
        <v>3203</v>
      </c>
      <c r="E37" s="118" t="s">
        <v>3200</v>
      </c>
      <c r="F37" s="118" t="s">
        <v>3200</v>
      </c>
      <c r="G37" s="106" t="s">
        <v>76</v>
      </c>
      <c r="H37" s="107">
        <v>46150</v>
      </c>
      <c r="I37" s="113" t="s">
        <v>21</v>
      </c>
      <c r="J37" s="114"/>
      <c r="K37" s="115"/>
      <c r="L37" s="116"/>
      <c r="M37" s="117"/>
    </row>
    <row r="38" s="95" customFormat="1" ht="67.2" spans="1:13">
      <c r="A38" s="34" t="s">
        <v>3204</v>
      </c>
      <c r="B38" s="110" t="s">
        <v>3205</v>
      </c>
      <c r="C38" s="22" t="s">
        <v>3177</v>
      </c>
      <c r="D38" s="165" t="s">
        <v>3206</v>
      </c>
      <c r="E38" s="118" t="s">
        <v>3200</v>
      </c>
      <c r="F38" s="118" t="s">
        <v>3200</v>
      </c>
      <c r="G38" s="106" t="s">
        <v>76</v>
      </c>
      <c r="H38" s="107">
        <v>46150</v>
      </c>
      <c r="I38" s="113" t="s">
        <v>21</v>
      </c>
      <c r="J38" s="114"/>
      <c r="K38" s="115"/>
      <c r="L38" s="116"/>
      <c r="M38" s="117"/>
    </row>
    <row r="39" s="95" customFormat="1" ht="50.4" spans="1:13">
      <c r="A39" s="34" t="s">
        <v>3207</v>
      </c>
      <c r="B39" s="110" t="s">
        <v>3208</v>
      </c>
      <c r="C39" s="22" t="s">
        <v>3209</v>
      </c>
      <c r="D39" s="108" t="s">
        <v>3187</v>
      </c>
      <c r="E39" s="118" t="s">
        <v>3210</v>
      </c>
      <c r="F39" s="118" t="s">
        <v>3210</v>
      </c>
      <c r="G39" s="106" t="s">
        <v>76</v>
      </c>
      <c r="H39" s="107">
        <v>46150</v>
      </c>
      <c r="I39" s="113" t="s">
        <v>21</v>
      </c>
      <c r="J39" s="114"/>
      <c r="K39" s="115"/>
      <c r="L39" s="116"/>
      <c r="M39" s="117"/>
    </row>
    <row r="55" s="95" customFormat="1" spans="1:1">
      <c r="A55" s="112"/>
    </row>
    <row r="56" s="95" customFormat="1" spans="1:3">
      <c r="A56" s="112"/>
      <c r="C56" s="112"/>
    </row>
    <row r="57" s="95" customFormat="1" spans="1:3">
      <c r="A57" s="112"/>
      <c r="C57" s="112"/>
    </row>
    <row r="58" s="95" customFormat="1" spans="1:1">
      <c r="A58" s="112"/>
    </row>
    <row r="59" s="95" customFormat="1" spans="1:1">
      <c r="A59" s="112"/>
    </row>
    <row r="60" s="95" customFormat="1" spans="1:1">
      <c r="A60" s="112"/>
    </row>
    <row r="61" s="95" customFormat="1" spans="1:1">
      <c r="A61" s="112"/>
    </row>
    <row r="62" s="95" customFormat="1" spans="1:1">
      <c r="A62" s="112"/>
    </row>
    <row r="63" s="95" customFormat="1" spans="1:1">
      <c r="A63" s="112"/>
    </row>
    <row r="64" s="95" customFormat="1" spans="1:1">
      <c r="A64" s="112"/>
    </row>
    <row r="65" s="95" customFormat="1" spans="1:1">
      <c r="A65" s="112"/>
    </row>
  </sheetData>
  <mergeCells count="15">
    <mergeCell ref="B1:F1"/>
    <mergeCell ref="B2:F2"/>
    <mergeCell ref="G8:I8"/>
    <mergeCell ref="J8:L8"/>
    <mergeCell ref="G9:I9"/>
    <mergeCell ref="J9:L9"/>
    <mergeCell ref="A11:M11"/>
    <mergeCell ref="A28:M28"/>
    <mergeCell ref="A8:A10"/>
    <mergeCell ref="B8:B10"/>
    <mergeCell ref="C8:C10"/>
    <mergeCell ref="D8:D10"/>
    <mergeCell ref="E8:E10"/>
    <mergeCell ref="F8:F10"/>
    <mergeCell ref="M8:M10"/>
  </mergeCells>
  <dataValidations count="1">
    <dataValidation type="list" allowBlank="1" showErrorMessage="1" promptTitle="dfdf" sqref="G12:G27 G29:G39 J12:J27 J29:J39">
      <formula1>"Passed,Untested,Failed,Blocked"</formula1>
    </dataValidation>
  </dataValidations>
  <pageMargins left="0.75" right="0.75" top="1" bottom="1" header="0.5" footer="0.5"/>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7"/>
  <sheetViews>
    <sheetView workbookViewId="0">
      <selection activeCell="A1" sqref="$A1:$XFD1048576"/>
    </sheetView>
  </sheetViews>
  <sheetFormatPr defaultColWidth="9" defaultRowHeight="16.8"/>
  <cols>
    <col min="1" max="1" width="19.1111111111111" style="95" customWidth="1"/>
    <col min="2" max="2" width="30.4444444444444" style="95" customWidth="1"/>
    <col min="3" max="3" width="31" style="95" customWidth="1"/>
    <col min="4" max="4" width="29.2222222222222" style="95" customWidth="1"/>
    <col min="5" max="5" width="43.6666666666667" style="95" customWidth="1"/>
    <col min="6" max="6" width="45.8888888888889" style="95" customWidth="1"/>
    <col min="7" max="7" width="13.1111111111111" style="95" customWidth="1"/>
    <col min="8" max="8" width="17.2222222222222" style="95" customWidth="1"/>
    <col min="9" max="9" width="18.5555555555556" style="95" customWidth="1"/>
    <col min="10" max="10" width="13.1111111111111" style="95" customWidth="1"/>
    <col min="11" max="11" width="17.2222222222222" style="95" customWidth="1"/>
    <col min="12" max="12" width="18.5555555555556" style="95" customWidth="1"/>
    <col min="13" max="13" width="12.2222222222222" style="95" customWidth="1"/>
    <col min="14" max="16384" width="9" style="95"/>
  </cols>
  <sheetData>
    <row r="1" s="95" customFormat="1" ht="25" customHeight="1" spans="1:6">
      <c r="A1" s="48" t="s">
        <v>49</v>
      </c>
      <c r="B1" s="98" t="s">
        <v>50</v>
      </c>
      <c r="C1" s="98"/>
      <c r="D1" s="98"/>
      <c r="E1" s="98"/>
      <c r="F1" s="98"/>
    </row>
    <row r="2" s="95" customFormat="1" ht="24" customHeight="1" spans="1:6">
      <c r="A2" s="48" t="s">
        <v>51</v>
      </c>
      <c r="B2" s="99" t="s">
        <v>38</v>
      </c>
      <c r="C2" s="99"/>
      <c r="D2" s="99"/>
      <c r="E2" s="99"/>
      <c r="F2" s="99"/>
    </row>
    <row r="3" s="95" customFormat="1" ht="22" customHeight="1" spans="1:6">
      <c r="A3" s="100"/>
      <c r="B3" s="15" t="s">
        <v>53</v>
      </c>
      <c r="C3" s="15" t="s">
        <v>54</v>
      </c>
      <c r="D3" s="15" t="s">
        <v>55</v>
      </c>
      <c r="E3" s="15" t="s">
        <v>603</v>
      </c>
      <c r="F3" s="15" t="s">
        <v>57</v>
      </c>
    </row>
    <row r="4" s="95" customFormat="1" spans="1:6">
      <c r="A4" s="101" t="s">
        <v>58</v>
      </c>
      <c r="B4" s="55">
        <v>30</v>
      </c>
      <c r="C4" s="55">
        <v>0</v>
      </c>
      <c r="D4" s="102">
        <f>COUNTIF(G12:G35,"Untested")</f>
        <v>0</v>
      </c>
      <c r="E4" s="102">
        <f>COUNTIF(G12:G35,"Blocked")</f>
        <v>0</v>
      </c>
      <c r="F4" s="55">
        <v>30</v>
      </c>
    </row>
    <row r="5" s="95" customFormat="1" spans="1:6">
      <c r="A5" s="101" t="s">
        <v>59</v>
      </c>
      <c r="B5" s="55">
        <v>0</v>
      </c>
      <c r="C5" s="55">
        <v>0</v>
      </c>
      <c r="D5" s="102">
        <f>COUNTIF(J12:J37,"Untested")</f>
        <v>0</v>
      </c>
      <c r="E5" s="102">
        <f>COUNTIF(J12:J37,"Blocked")</f>
        <v>0</v>
      </c>
      <c r="F5" s="55">
        <v>0</v>
      </c>
    </row>
    <row r="6" ht="409" customHeight="1"/>
    <row r="7" customFormat="1" ht="126" customHeight="1" spans="1:13">
      <c r="A7" s="95"/>
      <c r="B7" s="95"/>
      <c r="C7" s="95"/>
      <c r="D7" s="95"/>
      <c r="E7" s="95"/>
      <c r="F7" s="95"/>
      <c r="G7" s="95"/>
      <c r="H7" s="95"/>
      <c r="I7" s="95"/>
      <c r="J7" s="95"/>
      <c r="K7" s="95"/>
      <c r="L7" s="95"/>
      <c r="M7" s="95"/>
    </row>
    <row r="8" s="97" customFormat="1" spans="1:13">
      <c r="A8" s="8" t="s">
        <v>60</v>
      </c>
      <c r="B8" s="8" t="s">
        <v>7</v>
      </c>
      <c r="C8" s="8" t="s">
        <v>61</v>
      </c>
      <c r="D8" s="8" t="s">
        <v>62</v>
      </c>
      <c r="E8" s="8" t="s">
        <v>63</v>
      </c>
      <c r="F8" s="8" t="s">
        <v>64</v>
      </c>
      <c r="G8" s="8" t="s">
        <v>65</v>
      </c>
      <c r="H8" s="8"/>
      <c r="I8" s="8"/>
      <c r="J8" s="8" t="s">
        <v>65</v>
      </c>
      <c r="K8" s="8"/>
      <c r="L8" s="8"/>
      <c r="M8" s="8" t="s">
        <v>66</v>
      </c>
    </row>
    <row r="9" s="97" customFormat="1" spans="1:13">
      <c r="A9" s="8"/>
      <c r="B9" s="8"/>
      <c r="C9" s="8"/>
      <c r="D9" s="8"/>
      <c r="E9" s="8"/>
      <c r="F9" s="8"/>
      <c r="G9" s="8" t="s">
        <v>67</v>
      </c>
      <c r="H9" s="8"/>
      <c r="I9" s="8"/>
      <c r="J9" s="8" t="s">
        <v>68</v>
      </c>
      <c r="K9" s="8"/>
      <c r="L9" s="8"/>
      <c r="M9" s="8"/>
    </row>
    <row r="10" s="97" customFormat="1" spans="1:13">
      <c r="A10" s="8"/>
      <c r="B10" s="8"/>
      <c r="C10" s="8"/>
      <c r="D10" s="8"/>
      <c r="E10" s="8"/>
      <c r="F10" s="8"/>
      <c r="G10" s="17" t="s">
        <v>69</v>
      </c>
      <c r="H10" s="18" t="s">
        <v>70</v>
      </c>
      <c r="I10" s="8" t="s">
        <v>71</v>
      </c>
      <c r="J10" s="17" t="s">
        <v>69</v>
      </c>
      <c r="K10" s="18" t="s">
        <v>70</v>
      </c>
      <c r="L10" s="8" t="s">
        <v>71</v>
      </c>
      <c r="M10" s="8"/>
    </row>
    <row r="11" s="95" customFormat="1" spans="1:13">
      <c r="A11" s="20" t="s">
        <v>3211</v>
      </c>
      <c r="B11" s="20"/>
      <c r="C11" s="20"/>
      <c r="D11" s="20"/>
      <c r="E11" s="20"/>
      <c r="F11" s="20"/>
      <c r="G11" s="20"/>
      <c r="H11" s="20"/>
      <c r="I11" s="20"/>
      <c r="J11" s="20"/>
      <c r="K11" s="20"/>
      <c r="L11" s="20"/>
      <c r="M11" s="20"/>
    </row>
    <row r="12" s="95" customFormat="1" ht="50.4" spans="1:13">
      <c r="A12" s="21" t="s">
        <v>3212</v>
      </c>
      <c r="B12" s="104" t="s">
        <v>3213</v>
      </c>
      <c r="C12" s="105"/>
      <c r="D12" s="105"/>
      <c r="E12" s="162" t="s">
        <v>3214</v>
      </c>
      <c r="F12" s="162" t="s">
        <v>3214</v>
      </c>
      <c r="G12" s="106" t="s">
        <v>76</v>
      </c>
      <c r="H12" s="107">
        <v>46150</v>
      </c>
      <c r="I12" s="113" t="s">
        <v>21</v>
      </c>
      <c r="J12" s="114"/>
      <c r="K12" s="115"/>
      <c r="L12" s="116"/>
      <c r="M12" s="105"/>
    </row>
    <row r="13" s="95" customFormat="1" ht="33.6" spans="1:13">
      <c r="A13" s="21" t="s">
        <v>3215</v>
      </c>
      <c r="B13" s="22" t="s">
        <v>1314</v>
      </c>
      <c r="C13" s="105"/>
      <c r="D13" s="105"/>
      <c r="E13" s="162" t="s">
        <v>787</v>
      </c>
      <c r="F13" s="162" t="s">
        <v>787</v>
      </c>
      <c r="G13" s="106" t="s">
        <v>76</v>
      </c>
      <c r="H13" s="107">
        <v>46150</v>
      </c>
      <c r="I13" s="113" t="s">
        <v>21</v>
      </c>
      <c r="J13" s="114"/>
      <c r="K13" s="115"/>
      <c r="L13" s="116"/>
      <c r="M13" s="105"/>
    </row>
    <row r="14" s="95" customFormat="1" ht="84" spans="1:13">
      <c r="A14" s="21" t="s">
        <v>3216</v>
      </c>
      <c r="B14" s="22" t="s">
        <v>3217</v>
      </c>
      <c r="C14" s="105"/>
      <c r="D14" s="105"/>
      <c r="E14" s="162" t="s">
        <v>3218</v>
      </c>
      <c r="F14" s="162" t="s">
        <v>3218</v>
      </c>
      <c r="G14" s="106" t="s">
        <v>76</v>
      </c>
      <c r="H14" s="107">
        <v>46150</v>
      </c>
      <c r="I14" s="113" t="s">
        <v>21</v>
      </c>
      <c r="J14" s="114"/>
      <c r="K14" s="115"/>
      <c r="L14" s="116"/>
      <c r="M14" s="105"/>
    </row>
    <row r="15" s="95" customFormat="1" ht="84" spans="1:13">
      <c r="A15" s="21" t="s">
        <v>3219</v>
      </c>
      <c r="B15" s="22" t="s">
        <v>3220</v>
      </c>
      <c r="C15" s="105"/>
      <c r="D15" s="105"/>
      <c r="E15" s="162" t="s">
        <v>3221</v>
      </c>
      <c r="F15" s="162" t="s">
        <v>3221</v>
      </c>
      <c r="G15" s="106" t="s">
        <v>76</v>
      </c>
      <c r="H15" s="107">
        <v>46150</v>
      </c>
      <c r="I15" s="113" t="s">
        <v>21</v>
      </c>
      <c r="J15" s="114"/>
      <c r="K15" s="115"/>
      <c r="L15" s="116"/>
      <c r="M15" s="105"/>
    </row>
    <row r="16" s="95" customFormat="1" ht="84" spans="1:13">
      <c r="A16" s="21" t="s">
        <v>3222</v>
      </c>
      <c r="B16" s="22" t="s">
        <v>3223</v>
      </c>
      <c r="C16" s="105"/>
      <c r="D16" s="105"/>
      <c r="E16" s="162" t="s">
        <v>3224</v>
      </c>
      <c r="F16" s="162" t="s">
        <v>3224</v>
      </c>
      <c r="G16" s="106" t="s">
        <v>76</v>
      </c>
      <c r="H16" s="107">
        <v>46150</v>
      </c>
      <c r="I16" s="113" t="s">
        <v>21</v>
      </c>
      <c r="J16" s="114"/>
      <c r="K16" s="115"/>
      <c r="L16" s="116"/>
      <c r="M16" s="105"/>
    </row>
    <row r="17" s="95" customFormat="1" ht="84" spans="1:13">
      <c r="A17" s="21" t="s">
        <v>3225</v>
      </c>
      <c r="B17" s="22" t="s">
        <v>3226</v>
      </c>
      <c r="C17" s="105"/>
      <c r="D17" s="105"/>
      <c r="E17" s="162" t="s">
        <v>3227</v>
      </c>
      <c r="F17" s="162" t="s">
        <v>3227</v>
      </c>
      <c r="G17" s="106" t="s">
        <v>76</v>
      </c>
      <c r="H17" s="107">
        <v>46150</v>
      </c>
      <c r="I17" s="113" t="s">
        <v>21</v>
      </c>
      <c r="J17" s="114"/>
      <c r="K17" s="115"/>
      <c r="L17" s="116"/>
      <c r="M17" s="105"/>
    </row>
    <row r="18" s="95" customFormat="1" ht="67.2" spans="1:13">
      <c r="A18" s="21" t="s">
        <v>3228</v>
      </c>
      <c r="B18" s="22" t="s">
        <v>3229</v>
      </c>
      <c r="C18" s="105"/>
      <c r="D18" s="105"/>
      <c r="E18" s="162" t="s">
        <v>3230</v>
      </c>
      <c r="F18" s="162" t="s">
        <v>3230</v>
      </c>
      <c r="G18" s="106" t="s">
        <v>76</v>
      </c>
      <c r="H18" s="107">
        <v>46150</v>
      </c>
      <c r="I18" s="113" t="s">
        <v>21</v>
      </c>
      <c r="J18" s="114"/>
      <c r="K18" s="115"/>
      <c r="L18" s="116"/>
      <c r="M18" s="105"/>
    </row>
    <row r="19" s="95" customFormat="1" ht="67.2" spans="1:13">
      <c r="A19" s="21" t="s">
        <v>3231</v>
      </c>
      <c r="B19" s="22" t="s">
        <v>3232</v>
      </c>
      <c r="C19" s="105"/>
      <c r="D19" s="105"/>
      <c r="E19" s="162" t="s">
        <v>3233</v>
      </c>
      <c r="F19" s="162" t="s">
        <v>3233</v>
      </c>
      <c r="G19" s="106" t="s">
        <v>76</v>
      </c>
      <c r="H19" s="107">
        <v>46150</v>
      </c>
      <c r="I19" s="113" t="s">
        <v>21</v>
      </c>
      <c r="J19" s="114"/>
      <c r="K19" s="115"/>
      <c r="L19" s="116"/>
      <c r="M19" s="105"/>
    </row>
    <row r="20" s="95" customFormat="1" ht="67.2" spans="1:13">
      <c r="A20" s="21" t="s">
        <v>3234</v>
      </c>
      <c r="B20" s="22" t="s">
        <v>3235</v>
      </c>
      <c r="C20" s="105"/>
      <c r="D20" s="105"/>
      <c r="E20" s="162" t="s">
        <v>3236</v>
      </c>
      <c r="F20" s="162" t="s">
        <v>3236</v>
      </c>
      <c r="G20" s="106" t="s">
        <v>76</v>
      </c>
      <c r="H20" s="107">
        <v>46150</v>
      </c>
      <c r="I20" s="113" t="s">
        <v>21</v>
      </c>
      <c r="J20" s="114"/>
      <c r="K20" s="115"/>
      <c r="L20" s="116"/>
      <c r="M20" s="105"/>
    </row>
    <row r="21" s="95" customFormat="1" ht="67.2" spans="1:13">
      <c r="A21" s="21" t="s">
        <v>3237</v>
      </c>
      <c r="B21" s="22" t="s">
        <v>1336</v>
      </c>
      <c r="C21" s="105"/>
      <c r="D21" s="105"/>
      <c r="E21" s="162" t="s">
        <v>3238</v>
      </c>
      <c r="F21" s="162" t="s">
        <v>3238</v>
      </c>
      <c r="G21" s="106" t="s">
        <v>76</v>
      </c>
      <c r="H21" s="107">
        <v>46150</v>
      </c>
      <c r="I21" s="113" t="s">
        <v>21</v>
      </c>
      <c r="J21" s="114"/>
      <c r="K21" s="115"/>
      <c r="L21" s="116"/>
      <c r="M21" s="105"/>
    </row>
    <row r="22" s="95" customFormat="1" ht="50.4" spans="1:13">
      <c r="A22" s="21" t="s">
        <v>3239</v>
      </c>
      <c r="B22" s="22" t="s">
        <v>1339</v>
      </c>
      <c r="C22" s="105"/>
      <c r="D22" s="105"/>
      <c r="E22" s="162" t="s">
        <v>1340</v>
      </c>
      <c r="F22" s="162" t="s">
        <v>1340</v>
      </c>
      <c r="G22" s="106" t="s">
        <v>76</v>
      </c>
      <c r="H22" s="107">
        <v>46150</v>
      </c>
      <c r="I22" s="113" t="s">
        <v>21</v>
      </c>
      <c r="J22" s="114"/>
      <c r="K22" s="115"/>
      <c r="L22" s="116"/>
      <c r="M22" s="105"/>
    </row>
    <row r="23" s="95" customFormat="1" ht="33.6" spans="1:13">
      <c r="A23" s="21" t="s">
        <v>3240</v>
      </c>
      <c r="B23" s="22" t="s">
        <v>3241</v>
      </c>
      <c r="C23" s="105"/>
      <c r="D23" s="105"/>
      <c r="E23" s="162" t="s">
        <v>1212</v>
      </c>
      <c r="F23" s="162" t="s">
        <v>1212</v>
      </c>
      <c r="G23" s="106" t="s">
        <v>76</v>
      </c>
      <c r="H23" s="107">
        <v>46150</v>
      </c>
      <c r="I23" s="113" t="s">
        <v>21</v>
      </c>
      <c r="J23" s="114"/>
      <c r="K23" s="115"/>
      <c r="L23" s="116"/>
      <c r="M23" s="105"/>
    </row>
    <row r="24" s="95" customFormat="1" ht="33.6" spans="1:13">
      <c r="A24" s="21" t="s">
        <v>3242</v>
      </c>
      <c r="B24" s="22" t="s">
        <v>3243</v>
      </c>
      <c r="C24" s="105"/>
      <c r="D24" s="105"/>
      <c r="E24" s="162" t="s">
        <v>1246</v>
      </c>
      <c r="F24" s="162" t="s">
        <v>1246</v>
      </c>
      <c r="G24" s="106" t="s">
        <v>76</v>
      </c>
      <c r="H24" s="107">
        <v>46150</v>
      </c>
      <c r="I24" s="113" t="s">
        <v>21</v>
      </c>
      <c r="J24" s="114"/>
      <c r="K24" s="115"/>
      <c r="L24" s="116"/>
      <c r="M24" s="105"/>
    </row>
    <row r="25" s="95" customFormat="1" ht="33.6" spans="1:13">
      <c r="A25" s="21" t="s">
        <v>3244</v>
      </c>
      <c r="B25" s="22" t="s">
        <v>1349</v>
      </c>
      <c r="C25" s="105"/>
      <c r="D25" s="105"/>
      <c r="E25" s="162" t="s">
        <v>787</v>
      </c>
      <c r="F25" s="162" t="s">
        <v>787</v>
      </c>
      <c r="G25" s="106" t="s">
        <v>76</v>
      </c>
      <c r="H25" s="107">
        <v>46150</v>
      </c>
      <c r="I25" s="113" t="s">
        <v>21</v>
      </c>
      <c r="J25" s="114"/>
      <c r="K25" s="115"/>
      <c r="L25" s="116"/>
      <c r="M25" s="105"/>
    </row>
    <row r="26" s="95" customFormat="1" ht="33.6" spans="1:13">
      <c r="A26" s="21" t="s">
        <v>3245</v>
      </c>
      <c r="B26" s="22" t="s">
        <v>3246</v>
      </c>
      <c r="C26" s="105"/>
      <c r="D26" s="105"/>
      <c r="E26" s="162" t="s">
        <v>787</v>
      </c>
      <c r="F26" s="162" t="s">
        <v>787</v>
      </c>
      <c r="G26" s="106" t="s">
        <v>76</v>
      </c>
      <c r="H26" s="107">
        <v>46150</v>
      </c>
      <c r="I26" s="113" t="s">
        <v>21</v>
      </c>
      <c r="J26" s="114"/>
      <c r="K26" s="115"/>
      <c r="L26" s="116"/>
      <c r="M26" s="105"/>
    </row>
    <row r="27" s="95" customFormat="1" ht="33.6" spans="1:13">
      <c r="A27" s="21" t="s">
        <v>3247</v>
      </c>
      <c r="B27" s="22" t="s">
        <v>3248</v>
      </c>
      <c r="C27" s="105"/>
      <c r="D27" s="105"/>
      <c r="E27" s="162" t="s">
        <v>787</v>
      </c>
      <c r="F27" s="162" t="s">
        <v>787</v>
      </c>
      <c r="G27" s="106" t="s">
        <v>76</v>
      </c>
      <c r="H27" s="107">
        <v>46150</v>
      </c>
      <c r="I27" s="113" t="s">
        <v>21</v>
      </c>
      <c r="J27" s="114"/>
      <c r="K27" s="115"/>
      <c r="L27" s="116"/>
      <c r="M27" s="105"/>
    </row>
    <row r="28" s="95" customFormat="1" ht="50.4" spans="1:13">
      <c r="A28" s="21" t="s">
        <v>3249</v>
      </c>
      <c r="B28" s="22" t="s">
        <v>3250</v>
      </c>
      <c r="C28" s="105"/>
      <c r="D28" s="105"/>
      <c r="E28" s="162" t="s">
        <v>3251</v>
      </c>
      <c r="F28" s="162" t="s">
        <v>3251</v>
      </c>
      <c r="G28" s="106" t="s">
        <v>76</v>
      </c>
      <c r="H28" s="107">
        <v>46150</v>
      </c>
      <c r="I28" s="113" t="s">
        <v>21</v>
      </c>
      <c r="J28" s="114"/>
      <c r="K28" s="115"/>
      <c r="L28" s="116"/>
      <c r="M28" s="105"/>
    </row>
    <row r="29" s="95" customFormat="1" ht="50.4" spans="1:13">
      <c r="A29" s="21" t="s">
        <v>3252</v>
      </c>
      <c r="B29" s="22" t="s">
        <v>3253</v>
      </c>
      <c r="C29" s="105"/>
      <c r="D29" s="105"/>
      <c r="E29" s="162" t="s">
        <v>3254</v>
      </c>
      <c r="F29" s="162" t="s">
        <v>3254</v>
      </c>
      <c r="G29" s="106" t="s">
        <v>76</v>
      </c>
      <c r="H29" s="107">
        <v>46150</v>
      </c>
      <c r="I29" s="113" t="s">
        <v>21</v>
      </c>
      <c r="J29" s="114"/>
      <c r="K29" s="115"/>
      <c r="L29" s="116"/>
      <c r="M29" s="105"/>
    </row>
    <row r="30" s="95" customFormat="1" ht="50.4" spans="1:13">
      <c r="A30" s="21" t="s">
        <v>3255</v>
      </c>
      <c r="B30" s="22" t="s">
        <v>3256</v>
      </c>
      <c r="C30" s="105"/>
      <c r="D30" s="105"/>
      <c r="E30" s="162" t="s">
        <v>3257</v>
      </c>
      <c r="F30" s="162" t="s">
        <v>3257</v>
      </c>
      <c r="G30" s="106" t="s">
        <v>76</v>
      </c>
      <c r="H30" s="107">
        <v>46150</v>
      </c>
      <c r="I30" s="113" t="s">
        <v>21</v>
      </c>
      <c r="J30" s="114"/>
      <c r="K30" s="115"/>
      <c r="L30" s="116"/>
      <c r="M30" s="105"/>
    </row>
    <row r="31" s="95" customFormat="1" spans="1:13">
      <c r="A31" s="67" t="s">
        <v>3258</v>
      </c>
      <c r="B31" s="68"/>
      <c r="C31" s="68"/>
      <c r="D31" s="68"/>
      <c r="E31" s="68"/>
      <c r="F31" s="68"/>
      <c r="G31" s="68"/>
      <c r="H31" s="68"/>
      <c r="I31" s="68"/>
      <c r="J31" s="68"/>
      <c r="K31" s="68"/>
      <c r="L31" s="68"/>
      <c r="M31" s="72"/>
    </row>
    <row r="32" s="95" customFormat="1" ht="50.4" spans="1:13">
      <c r="A32" s="22" t="s">
        <v>3259</v>
      </c>
      <c r="B32" s="22" t="s">
        <v>3260</v>
      </c>
      <c r="C32" s="22" t="s">
        <v>3261</v>
      </c>
      <c r="D32" s="108" t="s">
        <v>3168</v>
      </c>
      <c r="E32" s="109" t="s">
        <v>3262</v>
      </c>
      <c r="F32" s="109" t="s">
        <v>3262</v>
      </c>
      <c r="G32" s="106" t="s">
        <v>76</v>
      </c>
      <c r="H32" s="107">
        <v>46150</v>
      </c>
      <c r="I32" s="113" t="s">
        <v>21</v>
      </c>
      <c r="J32" s="114"/>
      <c r="K32" s="115"/>
      <c r="L32" s="116"/>
      <c r="M32" s="5"/>
    </row>
    <row r="33" s="95" customFormat="1" ht="50.4" spans="1:13">
      <c r="A33" s="22" t="s">
        <v>3263</v>
      </c>
      <c r="B33" s="22" t="s">
        <v>3264</v>
      </c>
      <c r="C33" s="22" t="s">
        <v>3265</v>
      </c>
      <c r="D33" s="108" t="s">
        <v>3266</v>
      </c>
      <c r="E33" s="164" t="s">
        <v>3267</v>
      </c>
      <c r="F33" s="164" t="s">
        <v>3267</v>
      </c>
      <c r="G33" s="106" t="s">
        <v>76</v>
      </c>
      <c r="H33" s="107">
        <v>46150</v>
      </c>
      <c r="I33" s="113" t="s">
        <v>21</v>
      </c>
      <c r="J33" s="114"/>
      <c r="K33" s="115"/>
      <c r="L33" s="116"/>
      <c r="M33" s="105"/>
    </row>
    <row r="34" s="95" customFormat="1" ht="67.2" spans="1:13">
      <c r="A34" s="22" t="s">
        <v>3268</v>
      </c>
      <c r="B34" s="22" t="s">
        <v>3269</v>
      </c>
      <c r="C34" s="22" t="s">
        <v>3270</v>
      </c>
      <c r="D34" s="108" t="s">
        <v>3266</v>
      </c>
      <c r="E34" s="164" t="s">
        <v>3271</v>
      </c>
      <c r="F34" s="164" t="s">
        <v>3271</v>
      </c>
      <c r="G34" s="106" t="s">
        <v>76</v>
      </c>
      <c r="H34" s="107">
        <v>46150</v>
      </c>
      <c r="I34" s="113" t="s">
        <v>21</v>
      </c>
      <c r="J34" s="114"/>
      <c r="K34" s="115"/>
      <c r="L34" s="116"/>
      <c r="M34" s="105"/>
    </row>
    <row r="35" s="95" customFormat="1" ht="67.2" spans="1:13">
      <c r="A35" s="22" t="s">
        <v>3272</v>
      </c>
      <c r="B35" s="22" t="s">
        <v>3273</v>
      </c>
      <c r="C35" s="22" t="s">
        <v>3274</v>
      </c>
      <c r="D35" s="108" t="s">
        <v>3266</v>
      </c>
      <c r="E35" s="164" t="s">
        <v>3275</v>
      </c>
      <c r="F35" s="164" t="s">
        <v>3275</v>
      </c>
      <c r="G35" s="106" t="s">
        <v>76</v>
      </c>
      <c r="H35" s="107">
        <v>46150</v>
      </c>
      <c r="I35" s="113" t="s">
        <v>21</v>
      </c>
      <c r="J35" s="114"/>
      <c r="K35" s="115"/>
      <c r="L35" s="116"/>
      <c r="M35" s="105"/>
    </row>
    <row r="36" s="95" customFormat="1" ht="84" spans="1:13">
      <c r="A36" s="22" t="s">
        <v>3276</v>
      </c>
      <c r="B36" s="22" t="s">
        <v>3277</v>
      </c>
      <c r="C36" s="22" t="s">
        <v>3278</v>
      </c>
      <c r="D36" s="108" t="s">
        <v>3266</v>
      </c>
      <c r="E36" s="164" t="s">
        <v>3279</v>
      </c>
      <c r="F36" s="164" t="s">
        <v>3279</v>
      </c>
      <c r="G36" s="106" t="s">
        <v>76</v>
      </c>
      <c r="H36" s="107">
        <v>46150</v>
      </c>
      <c r="I36" s="113" t="s">
        <v>21</v>
      </c>
      <c r="J36" s="114"/>
      <c r="K36" s="115"/>
      <c r="L36" s="116"/>
      <c r="M36" s="105"/>
    </row>
    <row r="37" s="95" customFormat="1" ht="67.2" spans="1:13">
      <c r="A37" s="22" t="s">
        <v>3280</v>
      </c>
      <c r="B37" s="22" t="s">
        <v>3281</v>
      </c>
      <c r="C37" s="22" t="s">
        <v>3282</v>
      </c>
      <c r="D37" s="108" t="s">
        <v>3266</v>
      </c>
      <c r="E37" s="164" t="s">
        <v>3283</v>
      </c>
      <c r="F37" s="164" t="s">
        <v>3283</v>
      </c>
      <c r="G37" s="106" t="s">
        <v>76</v>
      </c>
      <c r="H37" s="107">
        <v>46150</v>
      </c>
      <c r="I37" s="113" t="s">
        <v>21</v>
      </c>
      <c r="J37" s="114"/>
      <c r="K37" s="115"/>
      <c r="L37" s="116"/>
      <c r="M37" s="105"/>
    </row>
    <row r="38" s="95" customFormat="1" ht="67.2" spans="1:13">
      <c r="A38" s="22" t="s">
        <v>3284</v>
      </c>
      <c r="B38" s="22" t="s">
        <v>1142</v>
      </c>
      <c r="C38" s="22" t="s">
        <v>3285</v>
      </c>
      <c r="D38" s="165" t="s">
        <v>3286</v>
      </c>
      <c r="E38" s="164" t="s">
        <v>3287</v>
      </c>
      <c r="F38" s="164" t="s">
        <v>3287</v>
      </c>
      <c r="G38" s="106" t="s">
        <v>76</v>
      </c>
      <c r="H38" s="107">
        <v>46150</v>
      </c>
      <c r="I38" s="113" t="s">
        <v>21</v>
      </c>
      <c r="J38" s="114"/>
      <c r="K38" s="115"/>
      <c r="L38" s="116"/>
      <c r="M38" s="105"/>
    </row>
    <row r="39" s="95" customFormat="1" ht="84" spans="1:13">
      <c r="A39" s="22" t="s">
        <v>3288</v>
      </c>
      <c r="B39" s="110" t="s">
        <v>3289</v>
      </c>
      <c r="C39" s="22" t="s">
        <v>3290</v>
      </c>
      <c r="D39" s="165" t="s">
        <v>3291</v>
      </c>
      <c r="E39" s="169" t="s">
        <v>3292</v>
      </c>
      <c r="F39" s="111" t="s">
        <v>3292</v>
      </c>
      <c r="G39" s="106" t="s">
        <v>76</v>
      </c>
      <c r="H39" s="107">
        <v>46150</v>
      </c>
      <c r="I39" s="113" t="s">
        <v>21</v>
      </c>
      <c r="J39" s="114"/>
      <c r="K39" s="115"/>
      <c r="L39" s="116"/>
      <c r="M39" s="117"/>
    </row>
    <row r="40" s="95" customFormat="1" ht="50.4" spans="1:13">
      <c r="A40" s="22" t="s">
        <v>3293</v>
      </c>
      <c r="B40" s="110" t="s">
        <v>3294</v>
      </c>
      <c r="C40" s="22" t="s">
        <v>3295</v>
      </c>
      <c r="D40" s="108" t="s">
        <v>3266</v>
      </c>
      <c r="E40" s="166" t="s">
        <v>3296</v>
      </c>
      <c r="F40" s="166" t="s">
        <v>3296</v>
      </c>
      <c r="G40" s="106" t="s">
        <v>76</v>
      </c>
      <c r="H40" s="107">
        <v>46150</v>
      </c>
      <c r="I40" s="113" t="s">
        <v>21</v>
      </c>
      <c r="J40" s="114"/>
      <c r="K40" s="115"/>
      <c r="L40" s="116"/>
      <c r="M40" s="117"/>
    </row>
    <row r="41" s="95" customFormat="1" ht="50.4" spans="1:13">
      <c r="A41" s="22" t="s">
        <v>3297</v>
      </c>
      <c r="B41" s="110" t="s">
        <v>3298</v>
      </c>
      <c r="C41" s="22" t="s">
        <v>3299</v>
      </c>
      <c r="D41" s="108" t="s">
        <v>3266</v>
      </c>
      <c r="E41" s="166" t="s">
        <v>3300</v>
      </c>
      <c r="F41" s="166" t="s">
        <v>3300</v>
      </c>
      <c r="G41" s="106" t="s">
        <v>76</v>
      </c>
      <c r="H41" s="107">
        <v>46150</v>
      </c>
      <c r="I41" s="113" t="s">
        <v>21</v>
      </c>
      <c r="J41" s="114"/>
      <c r="K41" s="115"/>
      <c r="L41" s="116"/>
      <c r="M41" s="117"/>
    </row>
    <row r="42" s="95" customFormat="1" ht="100.8" spans="1:13">
      <c r="A42" s="22" t="s">
        <v>3301</v>
      </c>
      <c r="B42" s="110" t="s">
        <v>3302</v>
      </c>
      <c r="C42" s="22" t="s">
        <v>3303</v>
      </c>
      <c r="D42" s="165" t="s">
        <v>3291</v>
      </c>
      <c r="E42" s="164" t="s">
        <v>3304</v>
      </c>
      <c r="F42" s="164" t="s">
        <v>3304</v>
      </c>
      <c r="G42" s="106" t="s">
        <v>76</v>
      </c>
      <c r="H42" s="107">
        <v>46150</v>
      </c>
      <c r="I42" s="113" t="s">
        <v>21</v>
      </c>
      <c r="J42" s="114"/>
      <c r="K42" s="115"/>
      <c r="L42" s="116"/>
      <c r="M42" s="117"/>
    </row>
    <row r="57" s="95" customFormat="1" spans="1:1">
      <c r="A57" s="112"/>
    </row>
    <row r="58" s="95" customFormat="1" spans="1:3">
      <c r="A58" s="112"/>
      <c r="C58" s="112"/>
    </row>
    <row r="59" s="95" customFormat="1" spans="1:3">
      <c r="A59" s="112"/>
      <c r="C59" s="112"/>
    </row>
    <row r="60" s="95" customFormat="1" spans="1:1">
      <c r="A60" s="112"/>
    </row>
    <row r="61" s="95" customFormat="1" spans="1:1">
      <c r="A61" s="112"/>
    </row>
    <row r="62" s="95" customFormat="1" spans="1:1">
      <c r="A62" s="112"/>
    </row>
    <row r="63" s="95" customFormat="1" spans="1:1">
      <c r="A63" s="112"/>
    </row>
    <row r="64" s="95" customFormat="1" spans="1:1">
      <c r="A64" s="112"/>
    </row>
    <row r="65" s="95" customFormat="1" spans="1:1">
      <c r="A65" s="112"/>
    </row>
    <row r="66" s="95" customFormat="1" spans="1:1">
      <c r="A66" s="112"/>
    </row>
    <row r="67" s="95" customFormat="1" spans="1:1">
      <c r="A67" s="112"/>
    </row>
  </sheetData>
  <mergeCells count="15">
    <mergeCell ref="B1:F1"/>
    <mergeCell ref="B2:F2"/>
    <mergeCell ref="G8:I8"/>
    <mergeCell ref="J8:L8"/>
    <mergeCell ref="G9:I9"/>
    <mergeCell ref="J9:L9"/>
    <mergeCell ref="A11:M11"/>
    <mergeCell ref="A31:M31"/>
    <mergeCell ref="A8:A10"/>
    <mergeCell ref="B8:B10"/>
    <mergeCell ref="C8:C10"/>
    <mergeCell ref="D8:D10"/>
    <mergeCell ref="E8:E10"/>
    <mergeCell ref="F8:F10"/>
    <mergeCell ref="M8:M10"/>
  </mergeCells>
  <dataValidations count="1">
    <dataValidation type="list" allowBlank="1" showErrorMessage="1" promptTitle="dfdf" sqref="G12:G30 G32:G42 J12:J30 J32:J42">
      <formula1>"Passed,Untested,Failed,Blocked"</formula1>
    </dataValidation>
  </dataValidations>
  <pageMargins left="0.75" right="0.75" top="1" bottom="1" header="0.5" footer="0.5"/>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9"/>
  <sheetViews>
    <sheetView topLeftCell="C1" workbookViewId="0">
      <selection activeCell="G3" sqref="G3"/>
    </sheetView>
  </sheetViews>
  <sheetFormatPr defaultColWidth="9.10185185185185" defaultRowHeight="16.8"/>
  <cols>
    <col min="1" max="1" width="21.3333333333333" style="47" customWidth="1"/>
    <col min="2" max="2" width="31.6666666666667" style="47" customWidth="1"/>
    <col min="3" max="3" width="34.3333333333333" style="47" customWidth="1"/>
    <col min="4" max="4" width="29" style="47" customWidth="1"/>
    <col min="5" max="5" width="51.2314814814815" style="47" customWidth="1"/>
    <col min="6" max="6" width="52.8518518518519" style="47" customWidth="1"/>
    <col min="7" max="7" width="16" style="47" customWidth="1"/>
    <col min="8" max="8" width="21.5555555555556" style="47" customWidth="1"/>
    <col min="9" max="9" width="22.6666666666667" style="47" customWidth="1"/>
    <col min="10" max="10" width="16" style="47" customWidth="1"/>
    <col min="11" max="11" width="21.5555555555556" style="47" customWidth="1"/>
    <col min="12" max="12" width="22.6666666666667" style="47" customWidth="1"/>
    <col min="13" max="13" width="16" style="47" customWidth="1"/>
    <col min="14" max="16384" width="9.10185185185185" style="47"/>
  </cols>
  <sheetData>
    <row r="1" s="45" customFormat="1" ht="15.75" customHeight="1" spans="1:10">
      <c r="A1" s="48" t="s">
        <v>49</v>
      </c>
      <c r="B1" s="49" t="s">
        <v>50</v>
      </c>
      <c r="C1" s="49"/>
      <c r="D1" s="49"/>
      <c r="E1" s="49"/>
      <c r="F1" s="49"/>
      <c r="G1" s="50"/>
      <c r="H1" s="51"/>
      <c r="J1" s="50"/>
    </row>
    <row r="2" s="45" customFormat="1" spans="1:10">
      <c r="A2" s="48" t="s">
        <v>51</v>
      </c>
      <c r="B2" s="52" t="s">
        <v>39</v>
      </c>
      <c r="C2" s="52"/>
      <c r="D2" s="52"/>
      <c r="E2" s="52"/>
      <c r="F2" s="52"/>
      <c r="G2" s="50"/>
      <c r="H2" s="51"/>
      <c r="J2" s="50"/>
    </row>
    <row r="3" s="45" customFormat="1" ht="16.5" customHeight="1" spans="1:10">
      <c r="A3" s="53"/>
      <c r="B3" s="15" t="s">
        <v>53</v>
      </c>
      <c r="C3" s="15" t="s">
        <v>54</v>
      </c>
      <c r="D3" s="15" t="s">
        <v>55</v>
      </c>
      <c r="E3" s="15" t="s">
        <v>56</v>
      </c>
      <c r="F3" s="15" t="s">
        <v>57</v>
      </c>
      <c r="G3" s="50"/>
      <c r="H3" s="51"/>
      <c r="J3" s="50"/>
    </row>
    <row r="4" s="45" customFormat="1" spans="1:10">
      <c r="A4" s="54" t="s">
        <v>58</v>
      </c>
      <c r="B4" s="55">
        <v>68</v>
      </c>
      <c r="C4" s="55">
        <v>0</v>
      </c>
      <c r="D4" s="74">
        <f>COUNTIF(G11:G53,"Untested")</f>
        <v>0</v>
      </c>
      <c r="E4" s="74">
        <f>COUNTIF(G11:G53,"Blocked")</f>
        <v>0</v>
      </c>
      <c r="F4" s="55">
        <v>68</v>
      </c>
      <c r="G4" s="50"/>
      <c r="H4" s="51"/>
      <c r="J4" s="50"/>
    </row>
    <row r="5" s="45" customFormat="1" spans="1:10">
      <c r="A5" s="54" t="s">
        <v>59</v>
      </c>
      <c r="B5" s="55">
        <v>0</v>
      </c>
      <c r="C5" s="55">
        <v>0</v>
      </c>
      <c r="D5" s="74">
        <f>COUNTIF(J11:J54,"Untested")</f>
        <v>0</v>
      </c>
      <c r="E5" s="74">
        <f>COUNTIF(J11:J54,"Blocked")</f>
        <v>0</v>
      </c>
      <c r="F5" s="55">
        <v>0</v>
      </c>
      <c r="G5" s="50"/>
      <c r="H5" s="51"/>
      <c r="J5" s="50"/>
    </row>
    <row r="6" s="45" customFormat="1" ht="409.5" customHeight="1" spans="1:10">
      <c r="A6" s="57"/>
      <c r="B6" s="58"/>
      <c r="E6" s="59"/>
      <c r="G6" s="50"/>
      <c r="H6" s="51"/>
      <c r="J6" s="50"/>
    </row>
    <row r="7" s="45" customFormat="1" spans="1:13">
      <c r="A7" s="15" t="s">
        <v>60</v>
      </c>
      <c r="B7" s="15" t="s">
        <v>7</v>
      </c>
      <c r="C7" s="15" t="s">
        <v>61</v>
      </c>
      <c r="D7" s="15" t="s">
        <v>62</v>
      </c>
      <c r="E7" s="15" t="s">
        <v>63</v>
      </c>
      <c r="F7" s="15" t="s">
        <v>64</v>
      </c>
      <c r="G7" s="15" t="s">
        <v>65</v>
      </c>
      <c r="H7" s="15"/>
      <c r="I7" s="15"/>
      <c r="J7" s="15" t="s">
        <v>65</v>
      </c>
      <c r="K7" s="15"/>
      <c r="L7" s="15"/>
      <c r="M7" s="15" t="s">
        <v>66</v>
      </c>
    </row>
    <row r="8" s="45" customFormat="1" spans="1:13">
      <c r="A8" s="15"/>
      <c r="B8" s="15"/>
      <c r="C8" s="15"/>
      <c r="D8" s="15"/>
      <c r="E8" s="15"/>
      <c r="F8" s="15"/>
      <c r="G8" s="15" t="s">
        <v>67</v>
      </c>
      <c r="H8" s="15"/>
      <c r="I8" s="15"/>
      <c r="J8" s="15" t="s">
        <v>68</v>
      </c>
      <c r="K8" s="15"/>
      <c r="L8" s="15"/>
      <c r="M8" s="15"/>
    </row>
    <row r="9" s="45" customFormat="1" spans="1:13">
      <c r="A9" s="15"/>
      <c r="B9" s="15"/>
      <c r="C9" s="15"/>
      <c r="D9" s="15"/>
      <c r="E9" s="15"/>
      <c r="F9" s="15"/>
      <c r="G9" s="60" t="s">
        <v>69</v>
      </c>
      <c r="H9" s="61" t="s">
        <v>70</v>
      </c>
      <c r="I9" s="15" t="s">
        <v>71</v>
      </c>
      <c r="J9" s="60" t="s">
        <v>69</v>
      </c>
      <c r="K9" s="61" t="s">
        <v>70</v>
      </c>
      <c r="L9" s="15" t="s">
        <v>71</v>
      </c>
      <c r="M9" s="15"/>
    </row>
    <row r="10" s="45" customFormat="1" spans="1:13">
      <c r="A10" s="20" t="s">
        <v>3305</v>
      </c>
      <c r="B10" s="20"/>
      <c r="C10" s="20"/>
      <c r="D10" s="20"/>
      <c r="E10" s="20"/>
      <c r="F10" s="20"/>
      <c r="G10" s="20"/>
      <c r="H10" s="20"/>
      <c r="I10" s="20"/>
      <c r="J10" s="20"/>
      <c r="K10" s="20"/>
      <c r="L10" s="20"/>
      <c r="M10" s="20"/>
    </row>
    <row r="11" s="45" customFormat="1" ht="67.2" spans="1:13">
      <c r="A11" s="21" t="s">
        <v>3306</v>
      </c>
      <c r="B11" s="22" t="s">
        <v>376</v>
      </c>
      <c r="C11" s="23"/>
      <c r="D11" s="23"/>
      <c r="E11" s="162" t="s">
        <v>377</v>
      </c>
      <c r="F11" s="162" t="s">
        <v>377</v>
      </c>
      <c r="G11" s="11" t="s">
        <v>76</v>
      </c>
      <c r="H11" s="40">
        <v>46150</v>
      </c>
      <c r="I11" s="29" t="s">
        <v>9</v>
      </c>
      <c r="J11" s="11"/>
      <c r="K11" s="40"/>
      <c r="L11" s="29"/>
      <c r="M11" s="23"/>
    </row>
    <row r="12" s="45" customFormat="1" ht="50.4" spans="1:13">
      <c r="A12" s="21" t="s">
        <v>3307</v>
      </c>
      <c r="B12" s="22" t="s">
        <v>3308</v>
      </c>
      <c r="C12" s="23"/>
      <c r="D12" s="23"/>
      <c r="E12" s="162" t="s">
        <v>3309</v>
      </c>
      <c r="F12" s="162" t="s">
        <v>3309</v>
      </c>
      <c r="G12" s="11" t="s">
        <v>76</v>
      </c>
      <c r="H12" s="40">
        <v>46150</v>
      </c>
      <c r="I12" s="29" t="s">
        <v>9</v>
      </c>
      <c r="J12" s="11"/>
      <c r="K12" s="40"/>
      <c r="L12" s="29"/>
      <c r="M12" s="23"/>
    </row>
    <row r="13" s="45" customFormat="1" ht="41" customHeight="1" spans="1:13">
      <c r="A13" s="21" t="s">
        <v>3310</v>
      </c>
      <c r="B13" s="22" t="s">
        <v>3311</v>
      </c>
      <c r="C13" s="23"/>
      <c r="D13" s="23"/>
      <c r="E13" s="162" t="s">
        <v>787</v>
      </c>
      <c r="F13" s="162" t="s">
        <v>787</v>
      </c>
      <c r="G13" s="11" t="s">
        <v>76</v>
      </c>
      <c r="H13" s="40">
        <v>46150</v>
      </c>
      <c r="I13" s="29" t="s">
        <v>9</v>
      </c>
      <c r="J13" s="11"/>
      <c r="K13" s="40"/>
      <c r="L13" s="29"/>
      <c r="M13" s="23"/>
    </row>
    <row r="14" s="45" customFormat="1" ht="50.4" spans="1:13">
      <c r="A14" s="21" t="s">
        <v>3312</v>
      </c>
      <c r="B14" s="22" t="s">
        <v>99</v>
      </c>
      <c r="C14" s="23"/>
      <c r="D14" s="23"/>
      <c r="E14" s="162" t="s">
        <v>100</v>
      </c>
      <c r="F14" s="162" t="s">
        <v>100</v>
      </c>
      <c r="G14" s="11" t="s">
        <v>76</v>
      </c>
      <c r="H14" s="40">
        <v>46150</v>
      </c>
      <c r="I14" s="29" t="s">
        <v>9</v>
      </c>
      <c r="J14" s="11"/>
      <c r="K14" s="40"/>
      <c r="L14" s="29"/>
      <c r="M14" s="23"/>
    </row>
    <row r="15" s="45" customFormat="1" ht="50.4" spans="1:13">
      <c r="A15" s="21" t="s">
        <v>3313</v>
      </c>
      <c r="B15" s="22" t="s">
        <v>3314</v>
      </c>
      <c r="C15" s="23"/>
      <c r="D15" s="23"/>
      <c r="E15" s="162" t="s">
        <v>3315</v>
      </c>
      <c r="F15" s="162" t="s">
        <v>3315</v>
      </c>
      <c r="G15" s="11" t="s">
        <v>76</v>
      </c>
      <c r="H15" s="40">
        <v>46150</v>
      </c>
      <c r="I15" s="29" t="s">
        <v>9</v>
      </c>
      <c r="J15" s="11"/>
      <c r="K15" s="40"/>
      <c r="L15" s="29"/>
      <c r="M15" s="23"/>
    </row>
    <row r="16" s="45" customFormat="1" ht="50.4" spans="1:13">
      <c r="A16" s="21" t="s">
        <v>3316</v>
      </c>
      <c r="B16" s="22" t="s">
        <v>3317</v>
      </c>
      <c r="C16" s="23"/>
      <c r="D16" s="23"/>
      <c r="E16" s="162" t="s">
        <v>3318</v>
      </c>
      <c r="F16" s="162" t="s">
        <v>3318</v>
      </c>
      <c r="G16" s="11" t="s">
        <v>76</v>
      </c>
      <c r="H16" s="40">
        <v>46150</v>
      </c>
      <c r="I16" s="29" t="s">
        <v>9</v>
      </c>
      <c r="J16" s="11"/>
      <c r="K16" s="40"/>
      <c r="L16" s="29"/>
      <c r="M16" s="23"/>
    </row>
    <row r="17" s="45" customFormat="1" ht="50.4" spans="1:13">
      <c r="A17" s="21" t="s">
        <v>3319</v>
      </c>
      <c r="B17" s="22" t="s">
        <v>3320</v>
      </c>
      <c r="C17" s="23"/>
      <c r="D17" s="23"/>
      <c r="E17" s="162" t="s">
        <v>3321</v>
      </c>
      <c r="F17" s="162" t="s">
        <v>3321</v>
      </c>
      <c r="G17" s="11" t="s">
        <v>76</v>
      </c>
      <c r="H17" s="40">
        <v>46150</v>
      </c>
      <c r="I17" s="29" t="s">
        <v>9</v>
      </c>
      <c r="J17" s="11"/>
      <c r="K17" s="40"/>
      <c r="L17" s="29"/>
      <c r="M17" s="23"/>
    </row>
    <row r="18" s="45" customFormat="1" ht="50.4" spans="1:13">
      <c r="A18" s="21" t="s">
        <v>3322</v>
      </c>
      <c r="B18" s="22" t="s">
        <v>3323</v>
      </c>
      <c r="C18" s="23"/>
      <c r="D18" s="23"/>
      <c r="E18" s="162" t="s">
        <v>3324</v>
      </c>
      <c r="F18" s="162" t="s">
        <v>3324</v>
      </c>
      <c r="G18" s="11" t="s">
        <v>76</v>
      </c>
      <c r="H18" s="40">
        <v>46150</v>
      </c>
      <c r="I18" s="29" t="s">
        <v>9</v>
      </c>
      <c r="J18" s="11"/>
      <c r="K18" s="40"/>
      <c r="L18" s="29"/>
      <c r="M18" s="23"/>
    </row>
    <row r="19" s="45" customFormat="1" ht="50.4" spans="1:13">
      <c r="A19" s="21" t="s">
        <v>3325</v>
      </c>
      <c r="B19" s="22" t="s">
        <v>3326</v>
      </c>
      <c r="C19" s="23"/>
      <c r="D19" s="23"/>
      <c r="E19" s="162" t="s">
        <v>3327</v>
      </c>
      <c r="F19" s="162" t="s">
        <v>3327</v>
      </c>
      <c r="G19" s="11" t="s">
        <v>76</v>
      </c>
      <c r="H19" s="40">
        <v>46150</v>
      </c>
      <c r="I19" s="29" t="s">
        <v>9</v>
      </c>
      <c r="J19" s="11"/>
      <c r="K19" s="40"/>
      <c r="L19" s="29"/>
      <c r="M19" s="23"/>
    </row>
    <row r="20" s="45" customFormat="1" ht="50.4" spans="1:13">
      <c r="A20" s="21" t="s">
        <v>3328</v>
      </c>
      <c r="B20" s="22" t="s">
        <v>1548</v>
      </c>
      <c r="C20" s="23"/>
      <c r="D20" s="23"/>
      <c r="E20" s="162" t="s">
        <v>100</v>
      </c>
      <c r="F20" s="162" t="s">
        <v>100</v>
      </c>
      <c r="G20" s="11" t="s">
        <v>76</v>
      </c>
      <c r="H20" s="40">
        <v>46150</v>
      </c>
      <c r="I20" s="29" t="s">
        <v>9</v>
      </c>
      <c r="J20" s="11"/>
      <c r="K20" s="40"/>
      <c r="L20" s="29"/>
      <c r="M20" s="23"/>
    </row>
    <row r="21" s="45" customFormat="1" ht="50.4" spans="1:13">
      <c r="A21" s="21" t="s">
        <v>3329</v>
      </c>
      <c r="B21" s="22" t="s">
        <v>3330</v>
      </c>
      <c r="C21" s="23"/>
      <c r="D21" s="23"/>
      <c r="E21" s="162" t="s">
        <v>3331</v>
      </c>
      <c r="F21" s="162" t="s">
        <v>3331</v>
      </c>
      <c r="G21" s="11" t="s">
        <v>76</v>
      </c>
      <c r="H21" s="40">
        <v>46150</v>
      </c>
      <c r="I21" s="29" t="s">
        <v>9</v>
      </c>
      <c r="J21" s="11"/>
      <c r="K21" s="40"/>
      <c r="L21" s="29"/>
      <c r="M21" s="23"/>
    </row>
    <row r="22" s="45" customFormat="1" ht="84" spans="1:13">
      <c r="A22" s="21" t="s">
        <v>3332</v>
      </c>
      <c r="B22" s="22" t="s">
        <v>3333</v>
      </c>
      <c r="C22" s="23"/>
      <c r="D22" s="23"/>
      <c r="E22" s="162" t="s">
        <v>3334</v>
      </c>
      <c r="F22" s="162" t="s">
        <v>3334</v>
      </c>
      <c r="G22" s="11" t="s">
        <v>76</v>
      </c>
      <c r="H22" s="40">
        <v>46150</v>
      </c>
      <c r="I22" s="29" t="s">
        <v>9</v>
      </c>
      <c r="J22" s="11"/>
      <c r="K22" s="40"/>
      <c r="L22" s="29"/>
      <c r="M22" s="23"/>
    </row>
    <row r="23" s="45" customFormat="1" ht="50.4" spans="1:13">
      <c r="A23" s="21" t="s">
        <v>3335</v>
      </c>
      <c r="B23" s="22" t="s">
        <v>3336</v>
      </c>
      <c r="C23" s="23"/>
      <c r="D23" s="23"/>
      <c r="E23" s="162" t="s">
        <v>3337</v>
      </c>
      <c r="F23" s="162" t="s">
        <v>3337</v>
      </c>
      <c r="G23" s="11" t="s">
        <v>76</v>
      </c>
      <c r="H23" s="40">
        <v>46150</v>
      </c>
      <c r="I23" s="29" t="s">
        <v>9</v>
      </c>
      <c r="J23" s="11"/>
      <c r="K23" s="40"/>
      <c r="L23" s="29"/>
      <c r="M23" s="23"/>
    </row>
    <row r="24" s="45" customFormat="1" ht="100.8" spans="1:13">
      <c r="A24" s="21" t="s">
        <v>3338</v>
      </c>
      <c r="B24" s="22" t="s">
        <v>3339</v>
      </c>
      <c r="C24" s="23"/>
      <c r="D24" s="23"/>
      <c r="E24" s="162" t="s">
        <v>3340</v>
      </c>
      <c r="F24" s="162" t="s">
        <v>3340</v>
      </c>
      <c r="G24" s="11" t="s">
        <v>76</v>
      </c>
      <c r="H24" s="40">
        <v>46150</v>
      </c>
      <c r="I24" s="29" t="s">
        <v>9</v>
      </c>
      <c r="J24" s="11"/>
      <c r="K24" s="40"/>
      <c r="L24" s="29"/>
      <c r="M24" s="23"/>
    </row>
    <row r="25" s="45" customFormat="1" ht="50.4" spans="1:13">
      <c r="A25" s="21" t="s">
        <v>3341</v>
      </c>
      <c r="B25" s="22" t="s">
        <v>3342</v>
      </c>
      <c r="C25" s="23"/>
      <c r="D25" s="23"/>
      <c r="E25" s="162" t="s">
        <v>3343</v>
      </c>
      <c r="F25" s="162" t="s">
        <v>3343</v>
      </c>
      <c r="G25" s="11" t="s">
        <v>76</v>
      </c>
      <c r="H25" s="40">
        <v>46150</v>
      </c>
      <c r="I25" s="29" t="s">
        <v>9</v>
      </c>
      <c r="J25" s="11"/>
      <c r="K25" s="40"/>
      <c r="L25" s="29"/>
      <c r="M25" s="23"/>
    </row>
    <row r="26" s="45" customFormat="1" ht="84" spans="1:13">
      <c r="A26" s="21" t="s">
        <v>3344</v>
      </c>
      <c r="B26" s="22" t="s">
        <v>3345</v>
      </c>
      <c r="C26" s="23"/>
      <c r="D26" s="23"/>
      <c r="E26" s="162" t="s">
        <v>3346</v>
      </c>
      <c r="F26" s="162" t="s">
        <v>3347</v>
      </c>
      <c r="G26" s="11" t="s">
        <v>76</v>
      </c>
      <c r="H26" s="40">
        <v>46150</v>
      </c>
      <c r="I26" s="29" t="s">
        <v>9</v>
      </c>
      <c r="J26" s="11"/>
      <c r="K26" s="40"/>
      <c r="L26" s="29"/>
      <c r="M26" s="23"/>
    </row>
    <row r="27" s="45" customFormat="1" ht="84" spans="1:13">
      <c r="A27" s="21" t="s">
        <v>3348</v>
      </c>
      <c r="B27" s="22" t="s">
        <v>1339</v>
      </c>
      <c r="C27" s="23"/>
      <c r="D27" s="23"/>
      <c r="E27" s="162" t="s">
        <v>3349</v>
      </c>
      <c r="F27" s="162" t="s">
        <v>3349</v>
      </c>
      <c r="G27" s="11" t="s">
        <v>76</v>
      </c>
      <c r="H27" s="40">
        <v>46150</v>
      </c>
      <c r="I27" s="29" t="s">
        <v>9</v>
      </c>
      <c r="J27" s="11"/>
      <c r="K27" s="40"/>
      <c r="L27" s="29"/>
      <c r="M27" s="23"/>
    </row>
    <row r="28" s="45" customFormat="1" ht="33.6" spans="1:13">
      <c r="A28" s="21" t="s">
        <v>3350</v>
      </c>
      <c r="B28" s="22" t="s">
        <v>1803</v>
      </c>
      <c r="C28" s="23"/>
      <c r="D28" s="23"/>
      <c r="E28" s="162" t="s">
        <v>3351</v>
      </c>
      <c r="F28" s="162" t="s">
        <v>3351</v>
      </c>
      <c r="G28" s="11" t="s">
        <v>76</v>
      </c>
      <c r="H28" s="40">
        <v>46150</v>
      </c>
      <c r="I28" s="29" t="s">
        <v>9</v>
      </c>
      <c r="J28" s="11"/>
      <c r="K28" s="40"/>
      <c r="L28" s="29"/>
      <c r="M28" s="23"/>
    </row>
    <row r="29" s="45" customFormat="1" ht="50.4" spans="1:13">
      <c r="A29" s="21" t="s">
        <v>3352</v>
      </c>
      <c r="B29" s="22" t="s">
        <v>3353</v>
      </c>
      <c r="C29" s="23"/>
      <c r="D29" s="23"/>
      <c r="E29" s="162" t="s">
        <v>100</v>
      </c>
      <c r="F29" s="162" t="s">
        <v>100</v>
      </c>
      <c r="G29" s="11" t="s">
        <v>76</v>
      </c>
      <c r="H29" s="40">
        <v>46150</v>
      </c>
      <c r="I29" s="29" t="s">
        <v>9</v>
      </c>
      <c r="J29" s="11"/>
      <c r="K29" s="40"/>
      <c r="L29" s="29"/>
      <c r="M29" s="23"/>
    </row>
    <row r="30" s="45" customFormat="1" ht="51" customHeight="1" spans="1:13">
      <c r="A30" s="21" t="s">
        <v>3354</v>
      </c>
      <c r="B30" s="22" t="s">
        <v>3355</v>
      </c>
      <c r="C30" s="23"/>
      <c r="D30" s="23"/>
      <c r="E30" s="162" t="s">
        <v>3356</v>
      </c>
      <c r="F30" s="162" t="s">
        <v>3356</v>
      </c>
      <c r="G30" s="11" t="s">
        <v>76</v>
      </c>
      <c r="H30" s="40">
        <v>46150</v>
      </c>
      <c r="I30" s="29" t="s">
        <v>9</v>
      </c>
      <c r="J30" s="11"/>
      <c r="K30" s="40"/>
      <c r="L30" s="29"/>
      <c r="M30" s="23"/>
    </row>
    <row r="31" s="45" customFormat="1" ht="50.4" spans="1:13">
      <c r="A31" s="21" t="s">
        <v>3357</v>
      </c>
      <c r="B31" s="22" t="s">
        <v>3358</v>
      </c>
      <c r="C31" s="23"/>
      <c r="D31" s="23"/>
      <c r="E31" s="162" t="s">
        <v>3359</v>
      </c>
      <c r="F31" s="162" t="s">
        <v>3359</v>
      </c>
      <c r="G31" s="11" t="s">
        <v>76</v>
      </c>
      <c r="H31" s="40">
        <v>46150</v>
      </c>
      <c r="I31" s="29" t="s">
        <v>9</v>
      </c>
      <c r="J31" s="11"/>
      <c r="K31" s="40"/>
      <c r="L31" s="29"/>
      <c r="M31" s="23"/>
    </row>
    <row r="32" s="45" customFormat="1" ht="50.4" spans="1:13">
      <c r="A32" s="21" t="s">
        <v>3360</v>
      </c>
      <c r="B32" s="22" t="s">
        <v>3361</v>
      </c>
      <c r="C32" s="23"/>
      <c r="D32" s="23"/>
      <c r="E32" s="162" t="s">
        <v>3362</v>
      </c>
      <c r="F32" s="162" t="s">
        <v>3362</v>
      </c>
      <c r="G32" s="11" t="s">
        <v>76</v>
      </c>
      <c r="H32" s="40">
        <v>46150</v>
      </c>
      <c r="I32" s="29" t="s">
        <v>9</v>
      </c>
      <c r="J32" s="11"/>
      <c r="K32" s="40"/>
      <c r="L32" s="29"/>
      <c r="M32" s="23"/>
    </row>
    <row r="33" s="45" customFormat="1" ht="84" spans="1:13">
      <c r="A33" s="21" t="s">
        <v>3363</v>
      </c>
      <c r="B33" s="22" t="s">
        <v>3256</v>
      </c>
      <c r="C33" s="23"/>
      <c r="D33" s="23"/>
      <c r="E33" s="162" t="s">
        <v>3364</v>
      </c>
      <c r="F33" s="162" t="s">
        <v>3364</v>
      </c>
      <c r="G33" s="11" t="s">
        <v>76</v>
      </c>
      <c r="H33" s="40">
        <v>46150</v>
      </c>
      <c r="I33" s="29" t="s">
        <v>9</v>
      </c>
      <c r="J33" s="11"/>
      <c r="K33" s="40"/>
      <c r="L33" s="29"/>
      <c r="M33" s="23"/>
    </row>
    <row r="34" s="45" customFormat="1" ht="50.4" spans="1:13">
      <c r="A34" s="21" t="s">
        <v>3365</v>
      </c>
      <c r="B34" s="22" t="s">
        <v>3366</v>
      </c>
      <c r="C34" s="23"/>
      <c r="D34" s="23"/>
      <c r="E34" s="162" t="s">
        <v>3367</v>
      </c>
      <c r="F34" s="162" t="s">
        <v>3367</v>
      </c>
      <c r="G34" s="11" t="s">
        <v>76</v>
      </c>
      <c r="H34" s="40">
        <v>46150</v>
      </c>
      <c r="I34" s="29" t="s">
        <v>9</v>
      </c>
      <c r="J34" s="11"/>
      <c r="K34" s="40"/>
      <c r="L34" s="29"/>
      <c r="M34" s="23"/>
    </row>
    <row r="35" s="45" customFormat="1" ht="84" spans="1:13">
      <c r="A35" s="21" t="s">
        <v>3368</v>
      </c>
      <c r="B35" s="22" t="s">
        <v>3369</v>
      </c>
      <c r="C35" s="23"/>
      <c r="D35" s="23"/>
      <c r="E35" s="162" t="s">
        <v>3370</v>
      </c>
      <c r="F35" s="162" t="s">
        <v>3370</v>
      </c>
      <c r="G35" s="11" t="s">
        <v>76</v>
      </c>
      <c r="H35" s="40">
        <v>46150</v>
      </c>
      <c r="I35" s="29" t="s">
        <v>9</v>
      </c>
      <c r="J35" s="11"/>
      <c r="K35" s="40"/>
      <c r="L35" s="29"/>
      <c r="M35" s="23"/>
    </row>
    <row r="36" s="45" customFormat="1" ht="84" spans="1:13">
      <c r="A36" s="21" t="s">
        <v>3371</v>
      </c>
      <c r="B36" s="22" t="s">
        <v>3372</v>
      </c>
      <c r="C36" s="23"/>
      <c r="D36" s="23"/>
      <c r="E36" s="162" t="s">
        <v>3373</v>
      </c>
      <c r="F36" s="162" t="s">
        <v>3373</v>
      </c>
      <c r="G36" s="11" t="s">
        <v>76</v>
      </c>
      <c r="H36" s="40">
        <v>46150</v>
      </c>
      <c r="I36" s="29" t="s">
        <v>9</v>
      </c>
      <c r="J36" s="11"/>
      <c r="K36" s="40"/>
      <c r="L36" s="29"/>
      <c r="M36" s="23"/>
    </row>
    <row r="37" s="45" customFormat="1" ht="50.4" spans="1:13">
      <c r="A37" s="21" t="s">
        <v>3374</v>
      </c>
      <c r="B37" s="22" t="s">
        <v>3375</v>
      </c>
      <c r="C37" s="23"/>
      <c r="D37" s="23"/>
      <c r="E37" s="162" t="s">
        <v>3376</v>
      </c>
      <c r="F37" s="162" t="s">
        <v>3376</v>
      </c>
      <c r="G37" s="11" t="s">
        <v>76</v>
      </c>
      <c r="H37" s="40">
        <v>46150</v>
      </c>
      <c r="I37" s="29" t="s">
        <v>9</v>
      </c>
      <c r="J37" s="11"/>
      <c r="K37" s="40"/>
      <c r="L37" s="29"/>
      <c r="M37" s="23"/>
    </row>
    <row r="38" s="45" customFormat="1" ht="33.6" spans="1:13">
      <c r="A38" s="21" t="s">
        <v>3377</v>
      </c>
      <c r="B38" s="22" t="s">
        <v>3378</v>
      </c>
      <c r="C38" s="23"/>
      <c r="D38" s="23"/>
      <c r="E38" s="162" t="s">
        <v>787</v>
      </c>
      <c r="F38" s="162" t="s">
        <v>787</v>
      </c>
      <c r="G38" s="11" t="s">
        <v>76</v>
      </c>
      <c r="H38" s="40">
        <v>46150</v>
      </c>
      <c r="I38" s="29" t="s">
        <v>9</v>
      </c>
      <c r="J38" s="11"/>
      <c r="K38" s="40"/>
      <c r="L38" s="29"/>
      <c r="M38" s="23"/>
    </row>
    <row r="39" s="45" customFormat="1" ht="50.4" spans="1:13">
      <c r="A39" s="21" t="s">
        <v>3379</v>
      </c>
      <c r="B39" s="22" t="s">
        <v>3380</v>
      </c>
      <c r="C39" s="23"/>
      <c r="D39" s="23"/>
      <c r="E39" s="162" t="s">
        <v>100</v>
      </c>
      <c r="F39" s="162" t="s">
        <v>100</v>
      </c>
      <c r="G39" s="11" t="s">
        <v>76</v>
      </c>
      <c r="H39" s="40">
        <v>46150</v>
      </c>
      <c r="I39" s="29" t="s">
        <v>9</v>
      </c>
      <c r="J39" s="11"/>
      <c r="K39" s="40"/>
      <c r="L39" s="29"/>
      <c r="M39" s="23"/>
    </row>
    <row r="40" s="45" customFormat="1" ht="50.4" spans="1:13">
      <c r="A40" s="21" t="s">
        <v>3381</v>
      </c>
      <c r="B40" s="22" t="s">
        <v>3382</v>
      </c>
      <c r="C40" s="23"/>
      <c r="D40" s="23"/>
      <c r="E40" s="162" t="s">
        <v>3383</v>
      </c>
      <c r="F40" s="162" t="s">
        <v>3383</v>
      </c>
      <c r="G40" s="11" t="s">
        <v>76</v>
      </c>
      <c r="H40" s="40">
        <v>46150</v>
      </c>
      <c r="I40" s="29" t="s">
        <v>9</v>
      </c>
      <c r="J40" s="11"/>
      <c r="K40" s="40"/>
      <c r="L40" s="29"/>
      <c r="M40" s="23"/>
    </row>
    <row r="41" s="45" customFormat="1" ht="50.4" spans="1:13">
      <c r="A41" s="21" t="s">
        <v>3384</v>
      </c>
      <c r="B41" s="22" t="s">
        <v>3385</v>
      </c>
      <c r="C41" s="23"/>
      <c r="D41" s="23"/>
      <c r="E41" s="162" t="s">
        <v>3386</v>
      </c>
      <c r="F41" s="162" t="s">
        <v>3386</v>
      </c>
      <c r="G41" s="11" t="s">
        <v>76</v>
      </c>
      <c r="H41" s="40">
        <v>46150</v>
      </c>
      <c r="I41" s="29" t="s">
        <v>9</v>
      </c>
      <c r="J41" s="11"/>
      <c r="K41" s="40"/>
      <c r="L41" s="29"/>
      <c r="M41" s="23"/>
    </row>
    <row r="42" s="45" customFormat="1" ht="50.4" spans="1:13">
      <c r="A42" s="21" t="s">
        <v>3387</v>
      </c>
      <c r="B42" s="22" t="s">
        <v>3388</v>
      </c>
      <c r="C42" s="23"/>
      <c r="D42" s="23"/>
      <c r="E42" s="162" t="s">
        <v>3389</v>
      </c>
      <c r="F42" s="162" t="s">
        <v>3389</v>
      </c>
      <c r="G42" s="11" t="s">
        <v>76</v>
      </c>
      <c r="H42" s="40">
        <v>46150</v>
      </c>
      <c r="I42" s="29" t="s">
        <v>9</v>
      </c>
      <c r="J42" s="11"/>
      <c r="K42" s="40"/>
      <c r="L42" s="29"/>
      <c r="M42" s="23"/>
    </row>
    <row r="43" s="45" customFormat="1" ht="50.4" spans="1:13">
      <c r="A43" s="21" t="s">
        <v>3390</v>
      </c>
      <c r="B43" s="22" t="s">
        <v>3391</v>
      </c>
      <c r="C43" s="23"/>
      <c r="D43" s="23"/>
      <c r="E43" s="162" t="s">
        <v>3392</v>
      </c>
      <c r="F43" s="162" t="s">
        <v>3392</v>
      </c>
      <c r="G43" s="11" t="s">
        <v>76</v>
      </c>
      <c r="H43" s="40">
        <v>46150</v>
      </c>
      <c r="I43" s="29" t="s">
        <v>9</v>
      </c>
      <c r="J43" s="11"/>
      <c r="K43" s="40"/>
      <c r="L43" s="29"/>
      <c r="M43" s="23"/>
    </row>
    <row r="44" s="45" customFormat="1" ht="50.4" spans="1:13">
      <c r="A44" s="21" t="s">
        <v>3393</v>
      </c>
      <c r="B44" s="22" t="s">
        <v>3394</v>
      </c>
      <c r="C44" s="23"/>
      <c r="D44" s="23"/>
      <c r="E44" s="162" t="s">
        <v>3395</v>
      </c>
      <c r="F44" s="162" t="s">
        <v>3395</v>
      </c>
      <c r="G44" s="11" t="s">
        <v>76</v>
      </c>
      <c r="H44" s="40">
        <v>46150</v>
      </c>
      <c r="I44" s="29" t="s">
        <v>9</v>
      </c>
      <c r="J44" s="11"/>
      <c r="K44" s="40"/>
      <c r="L44" s="29"/>
      <c r="M44" s="23"/>
    </row>
    <row r="45" s="45" customFormat="1" ht="50.4" spans="1:13">
      <c r="A45" s="21" t="s">
        <v>3396</v>
      </c>
      <c r="B45" s="22" t="s">
        <v>3397</v>
      </c>
      <c r="C45" s="23"/>
      <c r="D45" s="23"/>
      <c r="E45" s="162" t="s">
        <v>3398</v>
      </c>
      <c r="F45" s="162" t="s">
        <v>3398</v>
      </c>
      <c r="G45" s="11" t="s">
        <v>76</v>
      </c>
      <c r="H45" s="40">
        <v>46150</v>
      </c>
      <c r="I45" s="29" t="s">
        <v>9</v>
      </c>
      <c r="J45" s="11"/>
      <c r="K45" s="40"/>
      <c r="L45" s="29"/>
      <c r="M45" s="23"/>
    </row>
    <row r="46" s="45" customFormat="1" ht="50.4" spans="1:13">
      <c r="A46" s="21" t="s">
        <v>3399</v>
      </c>
      <c r="B46" s="22" t="s">
        <v>3400</v>
      </c>
      <c r="C46" s="23"/>
      <c r="D46" s="23"/>
      <c r="E46" s="162" t="s">
        <v>3401</v>
      </c>
      <c r="F46" s="162" t="s">
        <v>3401</v>
      </c>
      <c r="G46" s="11" t="s">
        <v>76</v>
      </c>
      <c r="H46" s="40">
        <v>46150</v>
      </c>
      <c r="I46" s="29" t="s">
        <v>9</v>
      </c>
      <c r="J46" s="11"/>
      <c r="K46" s="40"/>
      <c r="L46" s="29"/>
      <c r="M46" s="23"/>
    </row>
    <row r="47" s="45" customFormat="1" ht="50.4" spans="1:13">
      <c r="A47" s="21" t="s">
        <v>3402</v>
      </c>
      <c r="B47" s="22" t="s">
        <v>3403</v>
      </c>
      <c r="C47" s="23"/>
      <c r="D47" s="23"/>
      <c r="E47" s="162" t="s">
        <v>3404</v>
      </c>
      <c r="F47" s="162" t="s">
        <v>3404</v>
      </c>
      <c r="G47" s="11" t="s">
        <v>76</v>
      </c>
      <c r="H47" s="40">
        <v>46150</v>
      </c>
      <c r="I47" s="29" t="s">
        <v>9</v>
      </c>
      <c r="J47" s="11"/>
      <c r="K47" s="40"/>
      <c r="L47" s="29"/>
      <c r="M47" s="23"/>
    </row>
    <row r="48" s="45" customFormat="1" ht="50.4" spans="1:13">
      <c r="A48" s="21" t="s">
        <v>3405</v>
      </c>
      <c r="B48" s="22" t="s">
        <v>3406</v>
      </c>
      <c r="C48" s="23"/>
      <c r="D48" s="23"/>
      <c r="E48" s="162" t="s">
        <v>3407</v>
      </c>
      <c r="F48" s="162" t="s">
        <v>3407</v>
      </c>
      <c r="G48" s="11" t="s">
        <v>76</v>
      </c>
      <c r="H48" s="40">
        <v>46150</v>
      </c>
      <c r="I48" s="29" t="s">
        <v>9</v>
      </c>
      <c r="J48" s="11"/>
      <c r="K48" s="40"/>
      <c r="L48" s="29"/>
      <c r="M48" s="23"/>
    </row>
    <row r="49" s="45" customFormat="1" ht="33" customHeight="1" spans="1:13">
      <c r="A49" s="33" t="s">
        <v>3408</v>
      </c>
      <c r="B49" s="33"/>
      <c r="C49" s="33"/>
      <c r="D49" s="33"/>
      <c r="E49" s="33"/>
      <c r="F49" s="33"/>
      <c r="G49" s="33"/>
      <c r="H49" s="33"/>
      <c r="I49" s="33"/>
      <c r="J49" s="33"/>
      <c r="K49" s="33"/>
      <c r="L49" s="33"/>
      <c r="M49" s="33"/>
    </row>
    <row r="50" s="45" customFormat="1" ht="50.4" spans="1:13">
      <c r="A50" s="22" t="s">
        <v>3409</v>
      </c>
      <c r="B50" s="22" t="s">
        <v>3410</v>
      </c>
      <c r="C50" s="22" t="s">
        <v>3411</v>
      </c>
      <c r="D50" s="35" t="s">
        <v>2216</v>
      </c>
      <c r="E50" s="27" t="s">
        <v>3412</v>
      </c>
      <c r="F50" s="27" t="s">
        <v>3412</v>
      </c>
      <c r="G50" s="11" t="s">
        <v>76</v>
      </c>
      <c r="H50" s="40">
        <v>46150</v>
      </c>
      <c r="I50" s="29" t="s">
        <v>9</v>
      </c>
      <c r="J50" s="11"/>
      <c r="K50" s="40"/>
      <c r="L50" s="29"/>
      <c r="M50" s="5"/>
    </row>
    <row r="51" s="45" customFormat="1" ht="33.6" spans="1:13">
      <c r="A51" s="22" t="s">
        <v>3413</v>
      </c>
      <c r="B51" s="22" t="s">
        <v>3414</v>
      </c>
      <c r="C51" s="22" t="s">
        <v>198</v>
      </c>
      <c r="D51" s="35" t="s">
        <v>2216</v>
      </c>
      <c r="E51" s="27" t="s">
        <v>3415</v>
      </c>
      <c r="F51" s="27" t="s">
        <v>3415</v>
      </c>
      <c r="G51" s="11" t="s">
        <v>76</v>
      </c>
      <c r="H51" s="40">
        <v>46150</v>
      </c>
      <c r="I51" s="29" t="s">
        <v>9</v>
      </c>
      <c r="J51" s="11"/>
      <c r="K51" s="40"/>
      <c r="L51" s="29"/>
      <c r="M51" s="23"/>
    </row>
    <row r="52" s="45" customFormat="1" ht="33.6" spans="1:13">
      <c r="A52" s="22" t="s">
        <v>3416</v>
      </c>
      <c r="B52" s="22" t="s">
        <v>3417</v>
      </c>
      <c r="C52" s="22" t="s">
        <v>198</v>
      </c>
      <c r="D52" s="35" t="s">
        <v>2216</v>
      </c>
      <c r="E52" s="27" t="s">
        <v>3418</v>
      </c>
      <c r="F52" s="27" t="s">
        <v>3418</v>
      </c>
      <c r="G52" s="11" t="s">
        <v>76</v>
      </c>
      <c r="H52" s="40">
        <v>46150</v>
      </c>
      <c r="I52" s="29" t="s">
        <v>9</v>
      </c>
      <c r="J52" s="11"/>
      <c r="K52" s="40"/>
      <c r="L52" s="29"/>
      <c r="M52" s="23"/>
    </row>
    <row r="53" s="45" customFormat="1" ht="33.6" spans="1:13">
      <c r="A53" s="22" t="s">
        <v>3419</v>
      </c>
      <c r="B53" s="22" t="s">
        <v>3420</v>
      </c>
      <c r="C53" s="22" t="s">
        <v>198</v>
      </c>
      <c r="D53" s="35" t="s">
        <v>3421</v>
      </c>
      <c r="E53" s="27" t="s">
        <v>3422</v>
      </c>
      <c r="F53" s="27" t="s">
        <v>3422</v>
      </c>
      <c r="G53" s="11" t="s">
        <v>76</v>
      </c>
      <c r="H53" s="40">
        <v>46150</v>
      </c>
      <c r="I53" s="29" t="s">
        <v>9</v>
      </c>
      <c r="J53" s="11"/>
      <c r="K53" s="40"/>
      <c r="L53" s="29"/>
      <c r="M53" s="23"/>
    </row>
    <row r="54" s="45" customFormat="1" ht="33.6" spans="1:13">
      <c r="A54" s="22" t="s">
        <v>3423</v>
      </c>
      <c r="B54" s="22" t="s">
        <v>3424</v>
      </c>
      <c r="C54" s="22" t="s">
        <v>198</v>
      </c>
      <c r="D54" s="35" t="s">
        <v>3421</v>
      </c>
      <c r="E54" s="27" t="s">
        <v>3425</v>
      </c>
      <c r="F54" s="27" t="s">
        <v>3425</v>
      </c>
      <c r="G54" s="11" t="s">
        <v>76</v>
      </c>
      <c r="H54" s="40">
        <v>46150</v>
      </c>
      <c r="I54" s="29" t="s">
        <v>9</v>
      </c>
      <c r="J54" s="11"/>
      <c r="K54" s="40"/>
      <c r="L54" s="29"/>
      <c r="M54" s="23"/>
    </row>
    <row r="55" s="45" customFormat="1" ht="33.6" spans="1:13">
      <c r="A55" s="22" t="s">
        <v>3426</v>
      </c>
      <c r="B55" s="22" t="s">
        <v>3427</v>
      </c>
      <c r="C55" s="22" t="s">
        <v>198</v>
      </c>
      <c r="D55" s="35" t="s">
        <v>3421</v>
      </c>
      <c r="E55" s="27" t="s">
        <v>3428</v>
      </c>
      <c r="F55" s="27" t="s">
        <v>3428</v>
      </c>
      <c r="G55" s="11" t="s">
        <v>76</v>
      </c>
      <c r="H55" s="40">
        <v>46150</v>
      </c>
      <c r="I55" s="29" t="s">
        <v>9</v>
      </c>
      <c r="J55" s="11"/>
      <c r="K55" s="40"/>
      <c r="L55" s="29"/>
      <c r="M55" s="23"/>
    </row>
    <row r="56" s="45" customFormat="1" ht="33.6" spans="1:13">
      <c r="A56" s="22" t="s">
        <v>3429</v>
      </c>
      <c r="B56" s="22" t="s">
        <v>3430</v>
      </c>
      <c r="C56" s="22" t="s">
        <v>198</v>
      </c>
      <c r="D56" s="35" t="s">
        <v>3421</v>
      </c>
      <c r="E56" s="27" t="s">
        <v>3431</v>
      </c>
      <c r="F56" s="27" t="s">
        <v>3431</v>
      </c>
      <c r="G56" s="11" t="s">
        <v>76</v>
      </c>
      <c r="H56" s="40">
        <v>46150</v>
      </c>
      <c r="I56" s="29" t="s">
        <v>9</v>
      </c>
      <c r="J56" s="11"/>
      <c r="K56" s="40"/>
      <c r="L56" s="29"/>
      <c r="M56" s="76"/>
    </row>
    <row r="57" s="47" customFormat="1" ht="33.6" spans="1:13">
      <c r="A57" s="22" t="s">
        <v>3432</v>
      </c>
      <c r="B57" s="22" t="s">
        <v>3433</v>
      </c>
      <c r="C57" s="22" t="s">
        <v>198</v>
      </c>
      <c r="D57" s="35" t="s">
        <v>3421</v>
      </c>
      <c r="E57" s="27" t="s">
        <v>3434</v>
      </c>
      <c r="F57" s="27" t="s">
        <v>3434</v>
      </c>
      <c r="G57" s="11" t="s">
        <v>76</v>
      </c>
      <c r="H57" s="40">
        <v>46150</v>
      </c>
      <c r="I57" s="29" t="s">
        <v>9</v>
      </c>
      <c r="J57" s="11"/>
      <c r="K57" s="40"/>
      <c r="L57" s="29"/>
      <c r="M57" s="23"/>
    </row>
    <row r="58" s="47" customFormat="1" ht="33.6" spans="1:13">
      <c r="A58" s="22" t="s">
        <v>3435</v>
      </c>
      <c r="B58" s="22" t="s">
        <v>3436</v>
      </c>
      <c r="C58" s="22" t="s">
        <v>3437</v>
      </c>
      <c r="D58" s="35" t="s">
        <v>3438</v>
      </c>
      <c r="E58" s="27" t="s">
        <v>3439</v>
      </c>
      <c r="F58" s="27" t="s">
        <v>3439</v>
      </c>
      <c r="G58" s="11" t="s">
        <v>76</v>
      </c>
      <c r="H58" s="40">
        <v>46150</v>
      </c>
      <c r="I58" s="29" t="s">
        <v>9</v>
      </c>
      <c r="J58" s="11"/>
      <c r="K58" s="40"/>
      <c r="L58" s="29"/>
      <c r="M58" s="23"/>
    </row>
    <row r="59" s="47" customFormat="1" ht="33.6" spans="1:13">
      <c r="A59" s="22" t="s">
        <v>3440</v>
      </c>
      <c r="B59" s="39" t="s">
        <v>3441</v>
      </c>
      <c r="C59" s="39" t="s">
        <v>3442</v>
      </c>
      <c r="D59" s="35" t="s">
        <v>3443</v>
      </c>
      <c r="E59" s="75" t="s">
        <v>3444</v>
      </c>
      <c r="F59" s="75" t="s">
        <v>3444</v>
      </c>
      <c r="G59" s="11" t="s">
        <v>76</v>
      </c>
      <c r="H59" s="40">
        <v>46150</v>
      </c>
      <c r="I59" s="29" t="s">
        <v>9</v>
      </c>
      <c r="J59" s="11"/>
      <c r="K59" s="40"/>
      <c r="L59" s="29"/>
      <c r="M59" s="23"/>
    </row>
    <row r="60" s="47" customFormat="1" ht="33.6" spans="1:13">
      <c r="A60" s="22" t="s">
        <v>3445</v>
      </c>
      <c r="B60" s="39" t="s">
        <v>3446</v>
      </c>
      <c r="C60" s="39" t="s">
        <v>3447</v>
      </c>
      <c r="D60" s="35" t="s">
        <v>326</v>
      </c>
      <c r="E60" s="75" t="s">
        <v>3448</v>
      </c>
      <c r="F60" s="75" t="s">
        <v>3448</v>
      </c>
      <c r="G60" s="11" t="s">
        <v>76</v>
      </c>
      <c r="H60" s="40">
        <v>46150</v>
      </c>
      <c r="I60" s="29" t="s">
        <v>9</v>
      </c>
      <c r="J60" s="11"/>
      <c r="K60" s="40"/>
      <c r="L60" s="29"/>
      <c r="M60" s="73"/>
    </row>
    <row r="61" s="47" customFormat="1" ht="33.6" spans="1:13">
      <c r="A61" s="22" t="s">
        <v>3449</v>
      </c>
      <c r="B61" s="39" t="s">
        <v>3450</v>
      </c>
      <c r="C61" s="39" t="s">
        <v>3451</v>
      </c>
      <c r="D61" s="35" t="s">
        <v>1199</v>
      </c>
      <c r="E61" s="75" t="s">
        <v>3452</v>
      </c>
      <c r="F61" s="75" t="s">
        <v>3452</v>
      </c>
      <c r="G61" s="11" t="s">
        <v>76</v>
      </c>
      <c r="H61" s="40">
        <v>46150</v>
      </c>
      <c r="I61" s="29" t="s">
        <v>9</v>
      </c>
      <c r="J61" s="11"/>
      <c r="K61" s="40"/>
      <c r="L61" s="29"/>
      <c r="M61" s="73"/>
    </row>
    <row r="62" s="47" customFormat="1" ht="67.2" spans="1:13">
      <c r="A62" s="22" t="s">
        <v>3453</v>
      </c>
      <c r="B62" s="39" t="s">
        <v>1142</v>
      </c>
      <c r="C62" s="39" t="s">
        <v>3454</v>
      </c>
      <c r="D62" s="35" t="s">
        <v>1530</v>
      </c>
      <c r="E62" s="75" t="s">
        <v>3455</v>
      </c>
      <c r="F62" s="75" t="s">
        <v>3455</v>
      </c>
      <c r="G62" s="11" t="s">
        <v>76</v>
      </c>
      <c r="H62" s="40">
        <v>46150</v>
      </c>
      <c r="I62" s="29" t="s">
        <v>9</v>
      </c>
      <c r="J62" s="11"/>
      <c r="K62" s="40"/>
      <c r="L62" s="29"/>
      <c r="M62" s="73"/>
    </row>
    <row r="63" s="47" customFormat="1" ht="33.6" spans="1:13">
      <c r="A63" s="22" t="s">
        <v>3456</v>
      </c>
      <c r="B63" s="39" t="s">
        <v>3457</v>
      </c>
      <c r="C63" s="39" t="s">
        <v>3458</v>
      </c>
      <c r="D63" s="35" t="s">
        <v>735</v>
      </c>
      <c r="E63" s="75" t="s">
        <v>3459</v>
      </c>
      <c r="F63" s="75" t="s">
        <v>3459</v>
      </c>
      <c r="G63" s="11" t="s">
        <v>76</v>
      </c>
      <c r="H63" s="40">
        <v>46150</v>
      </c>
      <c r="I63" s="29" t="s">
        <v>9</v>
      </c>
      <c r="J63" s="11"/>
      <c r="K63" s="40"/>
      <c r="L63" s="29"/>
      <c r="M63" s="73"/>
    </row>
    <row r="64" s="47" customFormat="1" ht="33.6" spans="1:13">
      <c r="A64" s="22" t="s">
        <v>3460</v>
      </c>
      <c r="B64" s="39" t="s">
        <v>3461</v>
      </c>
      <c r="C64" s="39" t="s">
        <v>3462</v>
      </c>
      <c r="D64" s="35" t="s">
        <v>3463</v>
      </c>
      <c r="E64" s="75" t="s">
        <v>3464</v>
      </c>
      <c r="F64" s="75" t="s">
        <v>3464</v>
      </c>
      <c r="G64" s="11" t="s">
        <v>76</v>
      </c>
      <c r="H64" s="40">
        <v>46150</v>
      </c>
      <c r="I64" s="29" t="s">
        <v>9</v>
      </c>
      <c r="J64" s="11"/>
      <c r="K64" s="40"/>
      <c r="L64" s="29"/>
      <c r="M64" s="73"/>
    </row>
    <row r="65" s="47" customFormat="1" ht="33.6" spans="1:13">
      <c r="A65" s="22" t="s">
        <v>3465</v>
      </c>
      <c r="B65" s="39" t="s">
        <v>3466</v>
      </c>
      <c r="C65" s="39" t="s">
        <v>3467</v>
      </c>
      <c r="D65" s="35" t="s">
        <v>267</v>
      </c>
      <c r="E65" s="75" t="s">
        <v>3468</v>
      </c>
      <c r="F65" s="75" t="s">
        <v>3468</v>
      </c>
      <c r="G65" s="11" t="s">
        <v>76</v>
      </c>
      <c r="H65" s="40">
        <v>46150</v>
      </c>
      <c r="I65" s="29" t="s">
        <v>9</v>
      </c>
      <c r="J65" s="11"/>
      <c r="K65" s="40"/>
      <c r="L65" s="29"/>
      <c r="M65" s="73"/>
    </row>
    <row r="66" s="47" customFormat="1" ht="33.6" spans="1:13">
      <c r="A66" s="22" t="s">
        <v>3469</v>
      </c>
      <c r="B66" s="39" t="s">
        <v>3470</v>
      </c>
      <c r="C66" s="39" t="s">
        <v>3471</v>
      </c>
      <c r="D66" s="35" t="s">
        <v>267</v>
      </c>
      <c r="E66" s="75" t="s">
        <v>3468</v>
      </c>
      <c r="F66" s="75" t="s">
        <v>3468</v>
      </c>
      <c r="G66" s="11" t="s">
        <v>76</v>
      </c>
      <c r="H66" s="40">
        <v>46150</v>
      </c>
      <c r="I66" s="29" t="s">
        <v>9</v>
      </c>
      <c r="J66" s="11"/>
      <c r="K66" s="40"/>
      <c r="L66" s="29"/>
      <c r="M66" s="73"/>
    </row>
    <row r="67" s="47" customFormat="1" ht="33.6" spans="1:13">
      <c r="A67" s="22" t="s">
        <v>3472</v>
      </c>
      <c r="B67" s="39" t="s">
        <v>3473</v>
      </c>
      <c r="C67" s="39" t="s">
        <v>3474</v>
      </c>
      <c r="D67" s="35" t="s">
        <v>3475</v>
      </c>
      <c r="E67" s="75" t="s">
        <v>3476</v>
      </c>
      <c r="F67" s="75" t="s">
        <v>3476</v>
      </c>
      <c r="G67" s="11" t="s">
        <v>76</v>
      </c>
      <c r="H67" s="40">
        <v>46150</v>
      </c>
      <c r="I67" s="29" t="s">
        <v>9</v>
      </c>
      <c r="J67" s="11"/>
      <c r="K67" s="40"/>
      <c r="L67" s="29"/>
      <c r="M67" s="73"/>
    </row>
    <row r="68" s="47" customFormat="1" spans="1:13">
      <c r="A68" s="22" t="s">
        <v>3477</v>
      </c>
      <c r="B68" s="39" t="s">
        <v>3478</v>
      </c>
      <c r="C68" s="39" t="s">
        <v>3474</v>
      </c>
      <c r="D68" s="35" t="s">
        <v>3475</v>
      </c>
      <c r="E68" s="75" t="s">
        <v>3479</v>
      </c>
      <c r="F68" s="75" t="s">
        <v>3479</v>
      </c>
      <c r="G68" s="11" t="s">
        <v>76</v>
      </c>
      <c r="H68" s="40">
        <v>46150</v>
      </c>
      <c r="I68" s="29" t="s">
        <v>9</v>
      </c>
      <c r="J68" s="11"/>
      <c r="K68" s="40"/>
      <c r="L68" s="29"/>
      <c r="M68" s="73"/>
    </row>
    <row r="69" s="47" customFormat="1" ht="33.6" spans="1:13">
      <c r="A69" s="22" t="s">
        <v>3480</v>
      </c>
      <c r="B69" s="39" t="s">
        <v>3481</v>
      </c>
      <c r="C69" s="39" t="s">
        <v>3474</v>
      </c>
      <c r="D69" s="35" t="s">
        <v>3482</v>
      </c>
      <c r="E69" s="75" t="s">
        <v>3483</v>
      </c>
      <c r="F69" s="75" t="s">
        <v>3483</v>
      </c>
      <c r="G69" s="11" t="s">
        <v>76</v>
      </c>
      <c r="H69" s="40">
        <v>46150</v>
      </c>
      <c r="I69" s="29" t="s">
        <v>9</v>
      </c>
      <c r="J69" s="11"/>
      <c r="K69" s="40"/>
      <c r="L69" s="29"/>
      <c r="M69" s="73"/>
    </row>
    <row r="70" s="47" customFormat="1" ht="33.6" spans="1:13">
      <c r="A70" s="22" t="s">
        <v>3484</v>
      </c>
      <c r="B70" s="39" t="s">
        <v>3485</v>
      </c>
      <c r="C70" s="39" t="s">
        <v>3474</v>
      </c>
      <c r="D70" s="35" t="s">
        <v>3486</v>
      </c>
      <c r="E70" s="75" t="s">
        <v>3487</v>
      </c>
      <c r="F70" s="75" t="s">
        <v>3487</v>
      </c>
      <c r="G70" s="11" t="s">
        <v>76</v>
      </c>
      <c r="H70" s="40">
        <v>46150</v>
      </c>
      <c r="I70" s="29" t="s">
        <v>9</v>
      </c>
      <c r="J70" s="11"/>
      <c r="K70" s="40"/>
      <c r="L70" s="29"/>
      <c r="M70" s="73"/>
    </row>
    <row r="71" s="47" customFormat="1" ht="33.6" spans="1:13">
      <c r="A71" s="22" t="s">
        <v>3488</v>
      </c>
      <c r="B71" s="39" t="s">
        <v>3489</v>
      </c>
      <c r="C71" s="39" t="s">
        <v>3474</v>
      </c>
      <c r="D71" s="35" t="s">
        <v>3490</v>
      </c>
      <c r="E71" s="75" t="s">
        <v>3491</v>
      </c>
      <c r="F71" s="75" t="s">
        <v>3491</v>
      </c>
      <c r="G71" s="11" t="s">
        <v>76</v>
      </c>
      <c r="H71" s="40">
        <v>46150</v>
      </c>
      <c r="I71" s="29" t="s">
        <v>9</v>
      </c>
      <c r="J71" s="11"/>
      <c r="K71" s="40"/>
      <c r="L71" s="29"/>
      <c r="M71" s="73"/>
    </row>
    <row r="72" s="47" customFormat="1" ht="33.6" spans="1:13">
      <c r="A72" s="22" t="s">
        <v>3492</v>
      </c>
      <c r="B72" s="39" t="s">
        <v>3493</v>
      </c>
      <c r="C72" s="39" t="s">
        <v>3474</v>
      </c>
      <c r="D72" s="35" t="s">
        <v>3494</v>
      </c>
      <c r="E72" s="75" t="s">
        <v>3495</v>
      </c>
      <c r="F72" s="75" t="s">
        <v>3495</v>
      </c>
      <c r="G72" s="11" t="s">
        <v>76</v>
      </c>
      <c r="H72" s="40">
        <v>46150</v>
      </c>
      <c r="I72" s="29" t="s">
        <v>9</v>
      </c>
      <c r="J72" s="11"/>
      <c r="K72" s="40"/>
      <c r="L72" s="29"/>
      <c r="M72" s="73"/>
    </row>
    <row r="73" s="47" customFormat="1" ht="33.6" spans="1:13">
      <c r="A73" s="22" t="s">
        <v>3496</v>
      </c>
      <c r="B73" s="39" t="s">
        <v>3497</v>
      </c>
      <c r="C73" s="39" t="s">
        <v>3498</v>
      </c>
      <c r="D73" s="35" t="s">
        <v>3499</v>
      </c>
      <c r="E73" s="75" t="s">
        <v>3500</v>
      </c>
      <c r="F73" s="75" t="s">
        <v>3500</v>
      </c>
      <c r="G73" s="11" t="s">
        <v>76</v>
      </c>
      <c r="H73" s="40">
        <v>46150</v>
      </c>
      <c r="I73" s="29" t="s">
        <v>9</v>
      </c>
      <c r="J73" s="11"/>
      <c r="K73" s="40"/>
      <c r="L73" s="29"/>
      <c r="M73" s="73"/>
    </row>
    <row r="74" s="47" customFormat="1" ht="33.6" spans="1:13">
      <c r="A74" s="22" t="s">
        <v>3501</v>
      </c>
      <c r="B74" s="39" t="s">
        <v>3502</v>
      </c>
      <c r="C74" s="39" t="s">
        <v>3503</v>
      </c>
      <c r="D74" s="35" t="s">
        <v>326</v>
      </c>
      <c r="E74" s="75" t="s">
        <v>327</v>
      </c>
      <c r="F74" s="75" t="s">
        <v>327</v>
      </c>
      <c r="G74" s="11" t="s">
        <v>76</v>
      </c>
      <c r="H74" s="40">
        <v>46150</v>
      </c>
      <c r="I74" s="29" t="s">
        <v>9</v>
      </c>
      <c r="J74" s="11"/>
      <c r="K74" s="40"/>
      <c r="L74" s="29"/>
      <c r="M74" s="73"/>
    </row>
    <row r="75" s="47" customFormat="1" ht="33.6" spans="1:13">
      <c r="A75" s="22" t="s">
        <v>3504</v>
      </c>
      <c r="B75" s="39" t="s">
        <v>3505</v>
      </c>
      <c r="C75" s="39" t="s">
        <v>3506</v>
      </c>
      <c r="D75" s="35" t="s">
        <v>3507</v>
      </c>
      <c r="E75" s="75" t="s">
        <v>3508</v>
      </c>
      <c r="F75" s="75" t="s">
        <v>3508</v>
      </c>
      <c r="G75" s="11" t="s">
        <v>76</v>
      </c>
      <c r="H75" s="40">
        <v>46150</v>
      </c>
      <c r="I75" s="29" t="s">
        <v>9</v>
      </c>
      <c r="J75" s="11"/>
      <c r="K75" s="40"/>
      <c r="L75" s="29"/>
      <c r="M75" s="73"/>
    </row>
    <row r="76" s="47" customFormat="1" ht="33.6" spans="1:13">
      <c r="A76" s="22" t="s">
        <v>3509</v>
      </c>
      <c r="B76" s="39" t="s">
        <v>3510</v>
      </c>
      <c r="C76" s="39" t="s">
        <v>3511</v>
      </c>
      <c r="D76" s="35" t="s">
        <v>3512</v>
      </c>
      <c r="E76" s="75" t="s">
        <v>3508</v>
      </c>
      <c r="F76" s="75" t="s">
        <v>3508</v>
      </c>
      <c r="G76" s="11" t="s">
        <v>76</v>
      </c>
      <c r="H76" s="40">
        <v>46150</v>
      </c>
      <c r="I76" s="29" t="s">
        <v>9</v>
      </c>
      <c r="J76" s="11"/>
      <c r="K76" s="40"/>
      <c r="L76" s="29"/>
      <c r="M76" s="73"/>
    </row>
    <row r="77" s="47" customFormat="1" ht="33.6" spans="1:13">
      <c r="A77" s="22" t="s">
        <v>3513</v>
      </c>
      <c r="B77" s="39" t="s">
        <v>3514</v>
      </c>
      <c r="C77" s="39" t="s">
        <v>2044</v>
      </c>
      <c r="D77" s="39" t="s">
        <v>3515</v>
      </c>
      <c r="E77" s="39" t="s">
        <v>3516</v>
      </c>
      <c r="F77" s="39" t="s">
        <v>3516</v>
      </c>
      <c r="G77" s="11" t="s">
        <v>76</v>
      </c>
      <c r="H77" s="40">
        <v>46150</v>
      </c>
      <c r="I77" s="29" t="s">
        <v>9</v>
      </c>
      <c r="J77" s="11"/>
      <c r="K77" s="40"/>
      <c r="L77" s="29"/>
      <c r="M77" s="73"/>
    </row>
    <row r="78" s="47" customFormat="1" ht="33.6" spans="1:13">
      <c r="A78" s="22" t="s">
        <v>3517</v>
      </c>
      <c r="B78" s="39" t="s">
        <v>3518</v>
      </c>
      <c r="C78" s="39" t="s">
        <v>3519</v>
      </c>
      <c r="D78" s="39" t="s">
        <v>3515</v>
      </c>
      <c r="E78" s="39" t="s">
        <v>3520</v>
      </c>
      <c r="F78" s="39" t="s">
        <v>3520</v>
      </c>
      <c r="G78" s="11" t="s">
        <v>76</v>
      </c>
      <c r="H78" s="40">
        <v>46150</v>
      </c>
      <c r="I78" s="29" t="s">
        <v>9</v>
      </c>
      <c r="J78" s="11"/>
      <c r="K78" s="40"/>
      <c r="L78" s="29"/>
      <c r="M78" s="73"/>
    </row>
    <row r="79" s="47" customFormat="1" ht="50.4" spans="1:13">
      <c r="A79" s="22" t="s">
        <v>3521</v>
      </c>
      <c r="B79" s="39" t="s">
        <v>3522</v>
      </c>
      <c r="C79" s="39" t="s">
        <v>3523</v>
      </c>
      <c r="D79" s="39" t="s">
        <v>3524</v>
      </c>
      <c r="E79" s="39" t="s">
        <v>3525</v>
      </c>
      <c r="F79" s="39" t="s">
        <v>3525</v>
      </c>
      <c r="G79" s="11" t="s">
        <v>76</v>
      </c>
      <c r="H79" s="40">
        <v>46150</v>
      </c>
      <c r="I79" s="29" t="s">
        <v>9</v>
      </c>
      <c r="J79" s="11"/>
      <c r="K79" s="40"/>
      <c r="L79" s="29"/>
      <c r="M79" s="73"/>
    </row>
  </sheetData>
  <mergeCells count="14">
    <mergeCell ref="B1:F1"/>
    <mergeCell ref="B2:F2"/>
    <mergeCell ref="G7:I7"/>
    <mergeCell ref="J7:L7"/>
    <mergeCell ref="G8:I8"/>
    <mergeCell ref="J8:L8"/>
    <mergeCell ref="A10:M10"/>
    <mergeCell ref="A7:A9"/>
    <mergeCell ref="B7:B9"/>
    <mergeCell ref="C7:C9"/>
    <mergeCell ref="D7:D9"/>
    <mergeCell ref="E7:E9"/>
    <mergeCell ref="F7:F9"/>
    <mergeCell ref="M7:M9"/>
  </mergeCells>
  <dataValidations count="1">
    <dataValidation type="list" allowBlank="1" showErrorMessage="1" promptTitle="dfdf" sqref="G11:G48 G50:G79 J11:J48 J50:J79">
      <formula1>"Passed,Untested,Failed,Blocked"</formula1>
    </dataValidation>
  </dataValidations>
  <pageMargins left="0.75" right="0.75" top="1" bottom="1" header="0.5" footer="0.5"/>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4"/>
  <sheetViews>
    <sheetView workbookViewId="0">
      <selection activeCell="A1" sqref="$A1:$XFD1048576"/>
    </sheetView>
  </sheetViews>
  <sheetFormatPr defaultColWidth="9" defaultRowHeight="16.8"/>
  <cols>
    <col min="1" max="1" width="21.2222222222222" style="95" customWidth="1"/>
    <col min="2" max="2" width="33.4444444444444" style="95" customWidth="1"/>
    <col min="3" max="3" width="30.5555555555556" style="95" customWidth="1"/>
    <col min="4" max="4" width="29" style="95" customWidth="1"/>
    <col min="5" max="5" width="44.3333333333333" style="95" customWidth="1"/>
    <col min="6" max="6" width="45" style="95" customWidth="1"/>
    <col min="7" max="7" width="13.6666666666667" style="95" customWidth="1"/>
    <col min="8" max="8" width="18" style="95" customWidth="1"/>
    <col min="9" max="9" width="19.7777777777778" style="95" customWidth="1"/>
    <col min="10" max="10" width="13.6666666666667" style="95" customWidth="1"/>
    <col min="11" max="11" width="18" style="95" customWidth="1"/>
    <col min="12" max="12" width="19.7777777777778" style="95" customWidth="1"/>
    <col min="13" max="13" width="13" style="95" customWidth="1"/>
    <col min="14" max="16384" width="9" style="95"/>
  </cols>
  <sheetData>
    <row r="1" s="95" customFormat="1" ht="25" customHeight="1" spans="1:6">
      <c r="A1" s="48" t="s">
        <v>49</v>
      </c>
      <c r="B1" s="98" t="s">
        <v>50</v>
      </c>
      <c r="C1" s="98"/>
      <c r="D1" s="98"/>
      <c r="E1" s="98"/>
      <c r="F1" s="98"/>
    </row>
    <row r="2" s="95" customFormat="1" ht="24" customHeight="1" spans="1:6">
      <c r="A2" s="48" t="s">
        <v>51</v>
      </c>
      <c r="B2" s="99" t="s">
        <v>40</v>
      </c>
      <c r="C2" s="99"/>
      <c r="D2" s="99"/>
      <c r="E2" s="99"/>
      <c r="F2" s="99"/>
    </row>
    <row r="3" s="95" customFormat="1" ht="22" customHeight="1" spans="1:6">
      <c r="A3" s="100"/>
      <c r="B3" s="15" t="s">
        <v>53</v>
      </c>
      <c r="C3" s="15" t="s">
        <v>54</v>
      </c>
      <c r="D3" s="15" t="s">
        <v>55</v>
      </c>
      <c r="E3" s="15" t="s">
        <v>603</v>
      </c>
      <c r="F3" s="15" t="s">
        <v>57</v>
      </c>
    </row>
    <row r="4" s="95" customFormat="1" spans="1:6">
      <c r="A4" s="101" t="s">
        <v>58</v>
      </c>
      <c r="B4" s="55">
        <v>38</v>
      </c>
      <c r="C4" s="55">
        <v>0</v>
      </c>
      <c r="D4" s="102">
        <f>COUNTIF(G12:G42,"Untested")</f>
        <v>0</v>
      </c>
      <c r="E4" s="102">
        <f>COUNTIF(G12:G42,"Blocked")</f>
        <v>0</v>
      </c>
      <c r="F4" s="55">
        <v>38</v>
      </c>
    </row>
    <row r="5" s="95" customFormat="1" spans="1:6">
      <c r="A5" s="101" t="s">
        <v>59</v>
      </c>
      <c r="B5" s="55">
        <v>0</v>
      </c>
      <c r="C5" s="55">
        <v>0</v>
      </c>
      <c r="D5" s="102">
        <f>COUNTIF(J12:J44,"Untested")</f>
        <v>0</v>
      </c>
      <c r="E5" s="102">
        <f>COUNTIF(J12:J44,"Blocked")</f>
        <v>0</v>
      </c>
      <c r="F5" s="55">
        <v>0</v>
      </c>
    </row>
    <row r="6" ht="409" customHeight="1"/>
    <row r="7" s="96" customFormat="1" ht="286" customHeight="1" spans="1:13">
      <c r="A7" s="95"/>
      <c r="B7" s="95"/>
      <c r="C7" s="95"/>
      <c r="D7" s="95"/>
      <c r="E7" s="95"/>
      <c r="F7" s="95"/>
      <c r="G7" s="95"/>
      <c r="H7" s="95"/>
      <c r="I7" s="95"/>
      <c r="J7" s="95"/>
      <c r="K7" s="95"/>
      <c r="L7" s="95"/>
      <c r="M7" s="95"/>
    </row>
    <row r="8" s="97" customFormat="1" spans="1:13">
      <c r="A8" s="8" t="s">
        <v>60</v>
      </c>
      <c r="B8" s="8" t="s">
        <v>7</v>
      </c>
      <c r="C8" s="8" t="s">
        <v>61</v>
      </c>
      <c r="D8" s="8" t="s">
        <v>62</v>
      </c>
      <c r="E8" s="8" t="s">
        <v>63</v>
      </c>
      <c r="F8" s="8" t="s">
        <v>64</v>
      </c>
      <c r="G8" s="8" t="s">
        <v>65</v>
      </c>
      <c r="H8" s="8"/>
      <c r="I8" s="8"/>
      <c r="J8" s="8" t="s">
        <v>65</v>
      </c>
      <c r="K8" s="8"/>
      <c r="L8" s="8"/>
      <c r="M8" s="8" t="s">
        <v>66</v>
      </c>
    </row>
    <row r="9" s="97" customFormat="1" spans="1:13">
      <c r="A9" s="8"/>
      <c r="B9" s="8"/>
      <c r="C9" s="8"/>
      <c r="D9" s="8"/>
      <c r="E9" s="8"/>
      <c r="F9" s="8"/>
      <c r="G9" s="8" t="s">
        <v>67</v>
      </c>
      <c r="H9" s="8"/>
      <c r="I9" s="8"/>
      <c r="J9" s="8" t="s">
        <v>68</v>
      </c>
      <c r="K9" s="8"/>
      <c r="L9" s="8"/>
      <c r="M9" s="8"/>
    </row>
    <row r="10" s="97" customFormat="1" spans="1:13">
      <c r="A10" s="8"/>
      <c r="B10" s="8"/>
      <c r="C10" s="8"/>
      <c r="D10" s="8"/>
      <c r="E10" s="8"/>
      <c r="F10" s="8"/>
      <c r="G10" s="17" t="s">
        <v>69</v>
      </c>
      <c r="H10" s="18" t="s">
        <v>70</v>
      </c>
      <c r="I10" s="8" t="s">
        <v>71</v>
      </c>
      <c r="J10" s="17" t="s">
        <v>69</v>
      </c>
      <c r="K10" s="18" t="s">
        <v>70</v>
      </c>
      <c r="L10" s="8" t="s">
        <v>71</v>
      </c>
      <c r="M10" s="8"/>
    </row>
    <row r="11" s="95" customFormat="1" spans="1:13">
      <c r="A11" s="20" t="s">
        <v>3526</v>
      </c>
      <c r="B11" s="20"/>
      <c r="C11" s="20"/>
      <c r="D11" s="20"/>
      <c r="E11" s="20"/>
      <c r="F11" s="20"/>
      <c r="G11" s="20"/>
      <c r="H11" s="20"/>
      <c r="I11" s="20"/>
      <c r="J11" s="20"/>
      <c r="K11" s="20"/>
      <c r="L11" s="20"/>
      <c r="M11" s="20"/>
    </row>
    <row r="12" s="95" customFormat="1" ht="50.4" spans="1:13">
      <c r="A12" s="103" t="s">
        <v>3527</v>
      </c>
      <c r="B12" s="104" t="s">
        <v>3528</v>
      </c>
      <c r="C12" s="105"/>
      <c r="D12" s="105"/>
      <c r="E12" s="162" t="s">
        <v>3529</v>
      </c>
      <c r="F12" s="162" t="s">
        <v>3529</v>
      </c>
      <c r="G12" s="106" t="s">
        <v>76</v>
      </c>
      <c r="H12" s="107">
        <v>46150</v>
      </c>
      <c r="I12" s="113" t="s">
        <v>21</v>
      </c>
      <c r="J12" s="114"/>
      <c r="K12" s="115"/>
      <c r="L12" s="116"/>
      <c r="M12" s="105"/>
    </row>
    <row r="13" s="95" customFormat="1" ht="33.6" spans="1:13">
      <c r="A13" s="103" t="s">
        <v>3530</v>
      </c>
      <c r="B13" s="22" t="s">
        <v>1314</v>
      </c>
      <c r="C13" s="105"/>
      <c r="D13" s="105"/>
      <c r="E13" s="162" t="s">
        <v>787</v>
      </c>
      <c r="F13" s="162" t="s">
        <v>787</v>
      </c>
      <c r="G13" s="106" t="s">
        <v>76</v>
      </c>
      <c r="H13" s="107">
        <v>46150</v>
      </c>
      <c r="I13" s="113" t="s">
        <v>21</v>
      </c>
      <c r="J13" s="114"/>
      <c r="K13" s="115"/>
      <c r="L13" s="116"/>
      <c r="M13" s="105"/>
    </row>
    <row r="14" s="95" customFormat="1" ht="50.4" spans="1:13">
      <c r="A14" s="103" t="s">
        <v>3531</v>
      </c>
      <c r="B14" s="22" t="s">
        <v>3532</v>
      </c>
      <c r="C14" s="105"/>
      <c r="D14" s="105"/>
      <c r="E14" s="162" t="s">
        <v>3533</v>
      </c>
      <c r="F14" s="162" t="s">
        <v>3533</v>
      </c>
      <c r="G14" s="106" t="s">
        <v>76</v>
      </c>
      <c r="H14" s="107">
        <v>46150</v>
      </c>
      <c r="I14" s="113" t="s">
        <v>21</v>
      </c>
      <c r="J14" s="114"/>
      <c r="K14" s="115"/>
      <c r="L14" s="116"/>
      <c r="M14" s="105"/>
    </row>
    <row r="15" s="95" customFormat="1" ht="67.2" spans="1:13">
      <c r="A15" s="103" t="s">
        <v>3534</v>
      </c>
      <c r="B15" s="22" t="s">
        <v>1240</v>
      </c>
      <c r="C15" s="105"/>
      <c r="D15" s="105"/>
      <c r="E15" s="162" t="s">
        <v>3535</v>
      </c>
      <c r="F15" s="162" t="s">
        <v>3535</v>
      </c>
      <c r="G15" s="106" t="s">
        <v>76</v>
      </c>
      <c r="H15" s="107">
        <v>46150</v>
      </c>
      <c r="I15" s="113" t="s">
        <v>21</v>
      </c>
      <c r="J15" s="114"/>
      <c r="K15" s="115"/>
      <c r="L15" s="116"/>
      <c r="M15" s="105"/>
    </row>
    <row r="16" s="95" customFormat="1" ht="67.2" spans="1:13">
      <c r="A16" s="103" t="s">
        <v>3536</v>
      </c>
      <c r="B16" s="22" t="s">
        <v>3537</v>
      </c>
      <c r="C16" s="105"/>
      <c r="D16" s="105"/>
      <c r="E16" s="162" t="s">
        <v>3538</v>
      </c>
      <c r="F16" s="162" t="s">
        <v>3538</v>
      </c>
      <c r="G16" s="106" t="s">
        <v>76</v>
      </c>
      <c r="H16" s="107">
        <v>46150</v>
      </c>
      <c r="I16" s="113" t="s">
        <v>21</v>
      </c>
      <c r="J16" s="114"/>
      <c r="K16" s="115"/>
      <c r="L16" s="116"/>
      <c r="M16" s="105"/>
    </row>
    <row r="17" s="95" customFormat="1" ht="67.2" spans="1:13">
      <c r="A17" s="103" t="s">
        <v>3539</v>
      </c>
      <c r="B17" s="22" t="s">
        <v>3540</v>
      </c>
      <c r="C17" s="105"/>
      <c r="D17" s="105"/>
      <c r="E17" s="162" t="s">
        <v>3541</v>
      </c>
      <c r="F17" s="162" t="s">
        <v>3541</v>
      </c>
      <c r="G17" s="106" t="s">
        <v>76</v>
      </c>
      <c r="H17" s="107">
        <v>46150</v>
      </c>
      <c r="I17" s="113" t="s">
        <v>21</v>
      </c>
      <c r="J17" s="114"/>
      <c r="K17" s="115"/>
      <c r="L17" s="116"/>
      <c r="M17" s="105"/>
    </row>
    <row r="18" s="95" customFormat="1" ht="67.2" spans="1:13">
      <c r="A18" s="103" t="s">
        <v>3542</v>
      </c>
      <c r="B18" s="22" t="s">
        <v>3543</v>
      </c>
      <c r="C18" s="105"/>
      <c r="D18" s="105"/>
      <c r="E18" s="162" t="s">
        <v>3544</v>
      </c>
      <c r="F18" s="162" t="s">
        <v>3544</v>
      </c>
      <c r="G18" s="106" t="s">
        <v>76</v>
      </c>
      <c r="H18" s="107">
        <v>46150</v>
      </c>
      <c r="I18" s="113" t="s">
        <v>21</v>
      </c>
      <c r="J18" s="114"/>
      <c r="K18" s="115"/>
      <c r="L18" s="116"/>
      <c r="M18" s="105"/>
    </row>
    <row r="19" s="95" customFormat="1" ht="67.2" spans="1:13">
      <c r="A19" s="103" t="s">
        <v>3545</v>
      </c>
      <c r="B19" s="22" t="s">
        <v>3546</v>
      </c>
      <c r="C19" s="105"/>
      <c r="D19" s="105"/>
      <c r="E19" s="162" t="s">
        <v>3547</v>
      </c>
      <c r="F19" s="162" t="s">
        <v>3547</v>
      </c>
      <c r="G19" s="106" t="s">
        <v>76</v>
      </c>
      <c r="H19" s="107">
        <v>46150</v>
      </c>
      <c r="I19" s="113" t="s">
        <v>21</v>
      </c>
      <c r="J19" s="114"/>
      <c r="K19" s="115"/>
      <c r="L19" s="116"/>
      <c r="M19" s="105"/>
    </row>
    <row r="20" s="95" customFormat="1" ht="33.6" spans="1:13">
      <c r="A20" s="103" t="s">
        <v>3548</v>
      </c>
      <c r="B20" s="22" t="s">
        <v>3549</v>
      </c>
      <c r="C20" s="105"/>
      <c r="D20" s="105"/>
      <c r="E20" s="162" t="s">
        <v>1212</v>
      </c>
      <c r="F20" s="162" t="s">
        <v>1212</v>
      </c>
      <c r="G20" s="106" t="s">
        <v>76</v>
      </c>
      <c r="H20" s="107">
        <v>46150</v>
      </c>
      <c r="I20" s="113" t="s">
        <v>21</v>
      </c>
      <c r="J20" s="114"/>
      <c r="K20" s="115"/>
      <c r="L20" s="116"/>
      <c r="M20" s="105"/>
    </row>
    <row r="21" s="95" customFormat="1" ht="33.6" spans="1:13">
      <c r="A21" s="103" t="s">
        <v>3550</v>
      </c>
      <c r="B21" s="22" t="s">
        <v>3551</v>
      </c>
      <c r="C21" s="105"/>
      <c r="D21" s="105"/>
      <c r="E21" s="162" t="s">
        <v>787</v>
      </c>
      <c r="F21" s="162" t="s">
        <v>787</v>
      </c>
      <c r="G21" s="106" t="s">
        <v>76</v>
      </c>
      <c r="H21" s="107">
        <v>46150</v>
      </c>
      <c r="I21" s="113" t="s">
        <v>21</v>
      </c>
      <c r="J21" s="114"/>
      <c r="K21" s="115"/>
      <c r="L21" s="116"/>
      <c r="M21" s="105"/>
    </row>
    <row r="22" s="95" customFormat="1" ht="50.4" spans="1:13">
      <c r="A22" s="103" t="s">
        <v>3552</v>
      </c>
      <c r="B22" s="22" t="s">
        <v>3553</v>
      </c>
      <c r="C22" s="105"/>
      <c r="D22" s="105"/>
      <c r="E22" s="162" t="s">
        <v>3554</v>
      </c>
      <c r="F22" s="162" t="s">
        <v>3554</v>
      </c>
      <c r="G22" s="106" t="s">
        <v>76</v>
      </c>
      <c r="H22" s="107">
        <v>46150</v>
      </c>
      <c r="I22" s="113" t="s">
        <v>21</v>
      </c>
      <c r="J22" s="114"/>
      <c r="K22" s="115"/>
      <c r="L22" s="116"/>
      <c r="M22" s="105"/>
    </row>
    <row r="23" s="95" customFormat="1" ht="50.4" spans="1:13">
      <c r="A23" s="103" t="s">
        <v>3555</v>
      </c>
      <c r="B23" s="22" t="s">
        <v>3556</v>
      </c>
      <c r="C23" s="105"/>
      <c r="D23" s="105"/>
      <c r="E23" s="162" t="s">
        <v>3557</v>
      </c>
      <c r="F23" s="162" t="s">
        <v>3557</v>
      </c>
      <c r="G23" s="106" t="s">
        <v>76</v>
      </c>
      <c r="H23" s="107">
        <v>46150</v>
      </c>
      <c r="I23" s="113" t="s">
        <v>21</v>
      </c>
      <c r="J23" s="114"/>
      <c r="K23" s="115"/>
      <c r="L23" s="116"/>
      <c r="M23" s="105"/>
    </row>
    <row r="24" s="95" customFormat="1" ht="50.4" spans="1:13">
      <c r="A24" s="103" t="s">
        <v>3558</v>
      </c>
      <c r="B24" s="22" t="s">
        <v>3559</v>
      </c>
      <c r="C24" s="105"/>
      <c r="D24" s="105"/>
      <c r="E24" s="162" t="s">
        <v>3560</v>
      </c>
      <c r="F24" s="162" t="s">
        <v>3560</v>
      </c>
      <c r="G24" s="106" t="s">
        <v>76</v>
      </c>
      <c r="H24" s="107">
        <v>46150</v>
      </c>
      <c r="I24" s="113" t="s">
        <v>21</v>
      </c>
      <c r="J24" s="114"/>
      <c r="K24" s="115"/>
      <c r="L24" s="116"/>
      <c r="M24" s="105"/>
    </row>
    <row r="25" s="95" customFormat="1" ht="33.6" spans="1:13">
      <c r="A25" s="103" t="s">
        <v>3561</v>
      </c>
      <c r="B25" s="22" t="s">
        <v>3562</v>
      </c>
      <c r="C25" s="105"/>
      <c r="D25" s="105"/>
      <c r="E25" s="162" t="s">
        <v>1212</v>
      </c>
      <c r="F25" s="162" t="s">
        <v>1212</v>
      </c>
      <c r="G25" s="106" t="s">
        <v>76</v>
      </c>
      <c r="H25" s="107">
        <v>46150</v>
      </c>
      <c r="I25" s="113" t="s">
        <v>21</v>
      </c>
      <c r="J25" s="114"/>
      <c r="K25" s="115"/>
      <c r="L25" s="116"/>
      <c r="M25" s="105"/>
    </row>
    <row r="26" s="95" customFormat="1" ht="33.6" spans="1:13">
      <c r="A26" s="103" t="s">
        <v>3563</v>
      </c>
      <c r="B26" s="22" t="s">
        <v>3564</v>
      </c>
      <c r="C26" s="105"/>
      <c r="D26" s="105"/>
      <c r="E26" s="162" t="s">
        <v>1212</v>
      </c>
      <c r="F26" s="162" t="s">
        <v>1212</v>
      </c>
      <c r="G26" s="106" t="s">
        <v>76</v>
      </c>
      <c r="H26" s="107">
        <v>46150</v>
      </c>
      <c r="I26" s="113" t="s">
        <v>21</v>
      </c>
      <c r="J26" s="114"/>
      <c r="K26" s="115"/>
      <c r="L26" s="116"/>
      <c r="M26" s="105"/>
    </row>
    <row r="27" s="95" customFormat="1" ht="67.2" spans="1:13">
      <c r="A27" s="103" t="s">
        <v>3565</v>
      </c>
      <c r="B27" s="22" t="s">
        <v>1039</v>
      </c>
      <c r="C27" s="105"/>
      <c r="D27" s="105"/>
      <c r="E27" s="162" t="s">
        <v>3566</v>
      </c>
      <c r="F27" s="162" t="s">
        <v>3566</v>
      </c>
      <c r="G27" s="106" t="s">
        <v>76</v>
      </c>
      <c r="H27" s="107">
        <v>46150</v>
      </c>
      <c r="I27" s="113" t="s">
        <v>21</v>
      </c>
      <c r="J27" s="114"/>
      <c r="K27" s="115"/>
      <c r="L27" s="116"/>
      <c r="M27" s="105"/>
    </row>
    <row r="28" s="95" customFormat="1" ht="67.2" spans="1:13">
      <c r="A28" s="103" t="s">
        <v>3567</v>
      </c>
      <c r="B28" s="22" t="s">
        <v>3568</v>
      </c>
      <c r="C28" s="105"/>
      <c r="D28" s="105"/>
      <c r="E28" s="162" t="s">
        <v>3569</v>
      </c>
      <c r="F28" s="162" t="s">
        <v>3569</v>
      </c>
      <c r="G28" s="106" t="s">
        <v>76</v>
      </c>
      <c r="H28" s="107">
        <v>46150</v>
      </c>
      <c r="I28" s="113" t="s">
        <v>21</v>
      </c>
      <c r="J28" s="114"/>
      <c r="K28" s="115"/>
      <c r="L28" s="116"/>
      <c r="M28" s="105"/>
    </row>
    <row r="29" s="95" customFormat="1" ht="33.6" spans="1:13">
      <c r="A29" s="103" t="s">
        <v>3570</v>
      </c>
      <c r="B29" s="22" t="s">
        <v>3571</v>
      </c>
      <c r="C29" s="105"/>
      <c r="D29" s="105"/>
      <c r="E29" s="162" t="s">
        <v>787</v>
      </c>
      <c r="F29" s="162" t="s">
        <v>787</v>
      </c>
      <c r="G29" s="106" t="s">
        <v>76</v>
      </c>
      <c r="H29" s="107">
        <v>46150</v>
      </c>
      <c r="I29" s="113" t="s">
        <v>21</v>
      </c>
      <c r="J29" s="114"/>
      <c r="K29" s="115"/>
      <c r="L29" s="116"/>
      <c r="M29" s="105"/>
    </row>
    <row r="30" s="95" customFormat="1" ht="33.6" spans="1:13">
      <c r="A30" s="103" t="s">
        <v>3572</v>
      </c>
      <c r="B30" s="22" t="s">
        <v>3573</v>
      </c>
      <c r="C30" s="105"/>
      <c r="D30" s="105"/>
      <c r="E30" s="162" t="s">
        <v>787</v>
      </c>
      <c r="F30" s="162" t="s">
        <v>787</v>
      </c>
      <c r="G30" s="106" t="s">
        <v>76</v>
      </c>
      <c r="H30" s="107">
        <v>46150</v>
      </c>
      <c r="I30" s="113" t="s">
        <v>21</v>
      </c>
      <c r="J30" s="114"/>
      <c r="K30" s="115"/>
      <c r="L30" s="116"/>
      <c r="M30" s="105"/>
    </row>
    <row r="31" s="95" customFormat="1" ht="33.6" spans="1:13">
      <c r="A31" s="103" t="s">
        <v>3574</v>
      </c>
      <c r="B31" s="22" t="s">
        <v>3575</v>
      </c>
      <c r="C31" s="105"/>
      <c r="D31" s="105"/>
      <c r="E31" s="162" t="s">
        <v>3576</v>
      </c>
      <c r="F31" s="162" t="s">
        <v>3576</v>
      </c>
      <c r="G31" s="106" t="s">
        <v>76</v>
      </c>
      <c r="H31" s="107">
        <v>46150</v>
      </c>
      <c r="I31" s="113" t="s">
        <v>21</v>
      </c>
      <c r="J31" s="114"/>
      <c r="K31" s="115"/>
      <c r="L31" s="116"/>
      <c r="M31" s="105"/>
    </row>
    <row r="32" s="95" customFormat="1" ht="33.6" spans="1:13">
      <c r="A32" s="103" t="s">
        <v>3577</v>
      </c>
      <c r="B32" s="22" t="s">
        <v>3578</v>
      </c>
      <c r="C32" s="105"/>
      <c r="D32" s="105"/>
      <c r="E32" s="162" t="s">
        <v>3579</v>
      </c>
      <c r="F32" s="162" t="s">
        <v>3579</v>
      </c>
      <c r="G32" s="106" t="s">
        <v>76</v>
      </c>
      <c r="H32" s="107">
        <v>46150</v>
      </c>
      <c r="I32" s="113" t="s">
        <v>21</v>
      </c>
      <c r="J32" s="114"/>
      <c r="K32" s="115"/>
      <c r="L32" s="116"/>
      <c r="M32" s="105"/>
    </row>
    <row r="33" s="95" customFormat="1" ht="33.6" spans="1:13">
      <c r="A33" s="103" t="s">
        <v>3580</v>
      </c>
      <c r="B33" s="22" t="s">
        <v>3581</v>
      </c>
      <c r="C33" s="105"/>
      <c r="D33" s="105"/>
      <c r="E33" s="162" t="s">
        <v>1360</v>
      </c>
      <c r="F33" s="162" t="s">
        <v>1360</v>
      </c>
      <c r="G33" s="106" t="s">
        <v>76</v>
      </c>
      <c r="H33" s="107">
        <v>46150</v>
      </c>
      <c r="I33" s="113" t="s">
        <v>21</v>
      </c>
      <c r="J33" s="114"/>
      <c r="K33" s="115"/>
      <c r="L33" s="116"/>
      <c r="M33" s="105"/>
    </row>
    <row r="34" s="95" customFormat="1" ht="33.6" spans="1:13">
      <c r="A34" s="103" t="s">
        <v>3582</v>
      </c>
      <c r="B34" s="22" t="s">
        <v>3583</v>
      </c>
      <c r="C34" s="105"/>
      <c r="D34" s="105"/>
      <c r="E34" s="162" t="s">
        <v>1360</v>
      </c>
      <c r="F34" s="162" t="s">
        <v>1360</v>
      </c>
      <c r="G34" s="106" t="s">
        <v>76</v>
      </c>
      <c r="H34" s="107">
        <v>46150</v>
      </c>
      <c r="I34" s="113" t="s">
        <v>21</v>
      </c>
      <c r="J34" s="114"/>
      <c r="K34" s="115"/>
      <c r="L34" s="116"/>
      <c r="M34" s="105"/>
    </row>
    <row r="35" s="95" customFormat="1" ht="33.6" spans="1:13">
      <c r="A35" s="103" t="s">
        <v>3584</v>
      </c>
      <c r="B35" s="22" t="s">
        <v>3585</v>
      </c>
      <c r="C35" s="105"/>
      <c r="D35" s="105"/>
      <c r="E35" s="162" t="s">
        <v>3576</v>
      </c>
      <c r="F35" s="162" t="s">
        <v>3576</v>
      </c>
      <c r="G35" s="106" t="s">
        <v>76</v>
      </c>
      <c r="H35" s="107">
        <v>46150</v>
      </c>
      <c r="I35" s="113" t="s">
        <v>21</v>
      </c>
      <c r="J35" s="114"/>
      <c r="K35" s="115"/>
      <c r="L35" s="116"/>
      <c r="M35" s="105"/>
    </row>
    <row r="36" s="95" customFormat="1" ht="33.6" spans="1:13">
      <c r="A36" s="103" t="s">
        <v>3586</v>
      </c>
      <c r="B36" s="22" t="s">
        <v>3587</v>
      </c>
      <c r="C36" s="105"/>
      <c r="D36" s="105"/>
      <c r="E36" s="162" t="s">
        <v>3576</v>
      </c>
      <c r="F36" s="162" t="s">
        <v>3576</v>
      </c>
      <c r="G36" s="106" t="s">
        <v>76</v>
      </c>
      <c r="H36" s="107">
        <v>46150</v>
      </c>
      <c r="I36" s="113" t="s">
        <v>21</v>
      </c>
      <c r="J36" s="114"/>
      <c r="K36" s="115"/>
      <c r="L36" s="116"/>
      <c r="M36" s="105"/>
    </row>
    <row r="37" s="95" customFormat="1" spans="1:13">
      <c r="A37" s="67" t="s">
        <v>3588</v>
      </c>
      <c r="B37" s="68"/>
      <c r="C37" s="68"/>
      <c r="D37" s="68"/>
      <c r="E37" s="68"/>
      <c r="F37" s="68"/>
      <c r="G37" s="68"/>
      <c r="H37" s="68"/>
      <c r="I37" s="68"/>
      <c r="J37" s="68"/>
      <c r="K37" s="68"/>
      <c r="L37" s="68"/>
      <c r="M37" s="72"/>
    </row>
    <row r="38" s="95" customFormat="1" ht="50.4" spans="1:13">
      <c r="A38" s="34" t="s">
        <v>3589</v>
      </c>
      <c r="B38" s="22" t="s">
        <v>3590</v>
      </c>
      <c r="C38" s="22" t="s">
        <v>3591</v>
      </c>
      <c r="D38" s="108" t="s">
        <v>3168</v>
      </c>
      <c r="E38" s="109" t="s">
        <v>3592</v>
      </c>
      <c r="F38" s="109" t="s">
        <v>3592</v>
      </c>
      <c r="G38" s="106" t="s">
        <v>76</v>
      </c>
      <c r="H38" s="107">
        <v>46150</v>
      </c>
      <c r="I38" s="113" t="s">
        <v>21</v>
      </c>
      <c r="J38" s="114"/>
      <c r="K38" s="115"/>
      <c r="L38" s="116"/>
      <c r="M38" s="5"/>
    </row>
    <row r="39" s="95" customFormat="1" ht="33.6" spans="1:13">
      <c r="A39" s="34" t="s">
        <v>3593</v>
      </c>
      <c r="B39" s="22" t="s">
        <v>3594</v>
      </c>
      <c r="C39" s="22" t="s">
        <v>3591</v>
      </c>
      <c r="D39" s="108" t="s">
        <v>3595</v>
      </c>
      <c r="E39" s="164" t="s">
        <v>3596</v>
      </c>
      <c r="F39" s="164" t="s">
        <v>3596</v>
      </c>
      <c r="G39" s="106" t="s">
        <v>76</v>
      </c>
      <c r="H39" s="107">
        <v>46150</v>
      </c>
      <c r="I39" s="113" t="s">
        <v>21</v>
      </c>
      <c r="J39" s="114"/>
      <c r="K39" s="115"/>
      <c r="L39" s="116"/>
      <c r="M39" s="105"/>
    </row>
    <row r="40" s="95" customFormat="1" ht="67.2" spans="1:13">
      <c r="A40" s="34" t="s">
        <v>3597</v>
      </c>
      <c r="B40" s="22" t="s">
        <v>3598</v>
      </c>
      <c r="C40" s="22" t="s">
        <v>3599</v>
      </c>
      <c r="D40" s="108" t="s">
        <v>3595</v>
      </c>
      <c r="E40" s="164" t="s">
        <v>3600</v>
      </c>
      <c r="F40" s="164" t="s">
        <v>3600</v>
      </c>
      <c r="G40" s="106" t="s">
        <v>76</v>
      </c>
      <c r="H40" s="107">
        <v>46150</v>
      </c>
      <c r="I40" s="113" t="s">
        <v>21</v>
      </c>
      <c r="J40" s="114"/>
      <c r="K40" s="115"/>
      <c r="L40" s="116"/>
      <c r="M40" s="105"/>
    </row>
    <row r="41" s="95" customFormat="1" ht="33.6" spans="1:13">
      <c r="A41" s="34" t="s">
        <v>3601</v>
      </c>
      <c r="B41" s="22" t="s">
        <v>3602</v>
      </c>
      <c r="C41" s="22" t="s">
        <v>3591</v>
      </c>
      <c r="D41" s="108" t="s">
        <v>3595</v>
      </c>
      <c r="E41" s="164" t="s">
        <v>3603</v>
      </c>
      <c r="F41" s="164" t="s">
        <v>3603</v>
      </c>
      <c r="G41" s="106" t="s">
        <v>76</v>
      </c>
      <c r="H41" s="107">
        <v>46150</v>
      </c>
      <c r="I41" s="113" t="s">
        <v>21</v>
      </c>
      <c r="J41" s="114"/>
      <c r="K41" s="115"/>
      <c r="L41" s="116"/>
      <c r="M41" s="105"/>
    </row>
    <row r="42" s="95" customFormat="1" ht="33.6" spans="1:13">
      <c r="A42" s="34" t="s">
        <v>3604</v>
      </c>
      <c r="B42" s="22" t="s">
        <v>3605</v>
      </c>
      <c r="C42" s="22" t="s">
        <v>3591</v>
      </c>
      <c r="D42" s="108" t="s">
        <v>3595</v>
      </c>
      <c r="E42" s="164" t="s">
        <v>3606</v>
      </c>
      <c r="F42" s="164" t="s">
        <v>3606</v>
      </c>
      <c r="G42" s="106" t="s">
        <v>76</v>
      </c>
      <c r="H42" s="107">
        <v>46150</v>
      </c>
      <c r="I42" s="113" t="s">
        <v>21</v>
      </c>
      <c r="J42" s="114"/>
      <c r="K42" s="115"/>
      <c r="L42" s="116"/>
      <c r="M42" s="105"/>
    </row>
    <row r="43" s="95" customFormat="1" ht="33.6" spans="1:13">
      <c r="A43" s="34" t="s">
        <v>3607</v>
      </c>
      <c r="B43" s="22" t="s">
        <v>3608</v>
      </c>
      <c r="C43" s="22" t="s">
        <v>3591</v>
      </c>
      <c r="D43" s="108" t="s">
        <v>3595</v>
      </c>
      <c r="E43" s="164" t="s">
        <v>3609</v>
      </c>
      <c r="F43" s="164" t="s">
        <v>3609</v>
      </c>
      <c r="G43" s="106" t="s">
        <v>76</v>
      </c>
      <c r="H43" s="107">
        <v>46150</v>
      </c>
      <c r="I43" s="113" t="s">
        <v>21</v>
      </c>
      <c r="J43" s="114"/>
      <c r="K43" s="115"/>
      <c r="L43" s="116"/>
      <c r="M43" s="105"/>
    </row>
    <row r="44" s="95" customFormat="1" ht="33.6" spans="1:13">
      <c r="A44" s="34" t="s">
        <v>3610</v>
      </c>
      <c r="B44" s="22" t="s">
        <v>3611</v>
      </c>
      <c r="C44" s="22" t="s">
        <v>3591</v>
      </c>
      <c r="D44" s="108" t="s">
        <v>3595</v>
      </c>
      <c r="E44" s="164" t="s">
        <v>3612</v>
      </c>
      <c r="F44" s="164" t="s">
        <v>3612</v>
      </c>
      <c r="G44" s="106" t="s">
        <v>76</v>
      </c>
      <c r="H44" s="107">
        <v>46150</v>
      </c>
      <c r="I44" s="113" t="s">
        <v>21</v>
      </c>
      <c r="J44" s="114"/>
      <c r="K44" s="115"/>
      <c r="L44" s="116"/>
      <c r="M44" s="105"/>
    </row>
    <row r="45" s="95" customFormat="1" ht="84" spans="1:13">
      <c r="A45" s="34" t="s">
        <v>3613</v>
      </c>
      <c r="B45" s="22" t="s">
        <v>3614</v>
      </c>
      <c r="C45" s="22" t="s">
        <v>3615</v>
      </c>
      <c r="D45" s="165" t="s">
        <v>3616</v>
      </c>
      <c r="E45" s="164" t="s">
        <v>3617</v>
      </c>
      <c r="F45" s="164" t="s">
        <v>3617</v>
      </c>
      <c r="G45" s="106" t="s">
        <v>76</v>
      </c>
      <c r="H45" s="107">
        <v>46150</v>
      </c>
      <c r="I45" s="113" t="s">
        <v>21</v>
      </c>
      <c r="J45" s="114"/>
      <c r="K45" s="115"/>
      <c r="L45" s="116"/>
      <c r="M45" s="105"/>
    </row>
    <row r="46" s="95" customFormat="1" ht="84" spans="1:13">
      <c r="A46" s="34" t="s">
        <v>3618</v>
      </c>
      <c r="B46" s="110" t="s">
        <v>3619</v>
      </c>
      <c r="C46" s="22" t="s">
        <v>3620</v>
      </c>
      <c r="D46" s="165" t="s">
        <v>3621</v>
      </c>
      <c r="E46" s="164" t="s">
        <v>3622</v>
      </c>
      <c r="F46" s="164" t="s">
        <v>3622</v>
      </c>
      <c r="G46" s="106" t="s">
        <v>76</v>
      </c>
      <c r="H46" s="107">
        <v>46150</v>
      </c>
      <c r="I46" s="113" t="s">
        <v>21</v>
      </c>
      <c r="J46" s="114"/>
      <c r="K46" s="115"/>
      <c r="L46" s="116"/>
      <c r="M46" s="117"/>
    </row>
    <row r="47" s="95" customFormat="1" ht="84" spans="1:13">
      <c r="A47" s="34" t="s">
        <v>3623</v>
      </c>
      <c r="B47" s="110" t="s">
        <v>3624</v>
      </c>
      <c r="C47" s="22" t="s">
        <v>3625</v>
      </c>
      <c r="D47" s="165" t="s">
        <v>3626</v>
      </c>
      <c r="E47" s="164" t="s">
        <v>3627</v>
      </c>
      <c r="F47" s="164" t="s">
        <v>3627</v>
      </c>
      <c r="G47" s="106" t="s">
        <v>76</v>
      </c>
      <c r="H47" s="107">
        <v>46150</v>
      </c>
      <c r="I47" s="113" t="s">
        <v>21</v>
      </c>
      <c r="J47" s="114"/>
      <c r="K47" s="115"/>
      <c r="L47" s="116"/>
      <c r="M47" s="117"/>
    </row>
    <row r="48" s="95" customFormat="1" ht="84" spans="1:13">
      <c r="A48" s="34" t="s">
        <v>3628</v>
      </c>
      <c r="B48" s="110" t="s">
        <v>3629</v>
      </c>
      <c r="C48" s="22" t="s">
        <v>3630</v>
      </c>
      <c r="D48" s="108" t="s">
        <v>3595</v>
      </c>
      <c r="E48" s="164" t="s">
        <v>3631</v>
      </c>
      <c r="F48" s="164" t="s">
        <v>3631</v>
      </c>
      <c r="G48" s="106" t="s">
        <v>76</v>
      </c>
      <c r="H48" s="107">
        <v>46150</v>
      </c>
      <c r="I48" s="113" t="s">
        <v>21</v>
      </c>
      <c r="J48" s="114"/>
      <c r="K48" s="115"/>
      <c r="L48" s="116"/>
      <c r="M48" s="117"/>
    </row>
    <row r="49" s="95" customFormat="1" ht="50.4" spans="1:13">
      <c r="A49" s="34" t="s">
        <v>3632</v>
      </c>
      <c r="B49" s="110" t="s">
        <v>3633</v>
      </c>
      <c r="C49" s="22" t="s">
        <v>3634</v>
      </c>
      <c r="D49" s="108" t="s">
        <v>3595</v>
      </c>
      <c r="E49" s="109" t="s">
        <v>1304</v>
      </c>
      <c r="F49" s="109" t="s">
        <v>1304</v>
      </c>
      <c r="G49" s="106" t="s">
        <v>76</v>
      </c>
      <c r="H49" s="107">
        <v>46150</v>
      </c>
      <c r="I49" s="113" t="s">
        <v>21</v>
      </c>
      <c r="J49" s="114"/>
      <c r="K49" s="115"/>
      <c r="L49" s="116"/>
      <c r="M49" s="117"/>
    </row>
    <row r="50" s="96" customFormat="1" ht="67.2" spans="1:13">
      <c r="A50" s="34" t="s">
        <v>3635</v>
      </c>
      <c r="B50" s="110" t="s">
        <v>3636</v>
      </c>
      <c r="C50" s="22" t="s">
        <v>3634</v>
      </c>
      <c r="D50" s="165" t="s">
        <v>3637</v>
      </c>
      <c r="E50" s="111" t="s">
        <v>1415</v>
      </c>
      <c r="F50" s="111" t="s">
        <v>1415</v>
      </c>
      <c r="G50" s="106" t="s">
        <v>76</v>
      </c>
      <c r="H50" s="107">
        <v>46150</v>
      </c>
      <c r="I50" s="113" t="s">
        <v>21</v>
      </c>
      <c r="J50" s="114"/>
      <c r="K50" s="115"/>
      <c r="L50" s="116"/>
      <c r="M50" s="117"/>
    </row>
    <row r="64" s="95" customFormat="1" spans="1:1">
      <c r="A64" s="112"/>
    </row>
    <row r="65" s="95" customFormat="1" spans="1:3">
      <c r="A65" s="112"/>
      <c r="C65" s="112"/>
    </row>
    <row r="66" s="95" customFormat="1" spans="1:3">
      <c r="A66" s="112"/>
      <c r="C66" s="112"/>
    </row>
    <row r="67" s="95" customFormat="1" spans="1:1">
      <c r="A67" s="112"/>
    </row>
    <row r="68" s="95" customFormat="1" spans="1:1">
      <c r="A68" s="112"/>
    </row>
    <row r="69" s="95" customFormat="1" spans="1:1">
      <c r="A69" s="112"/>
    </row>
    <row r="70" s="95" customFormat="1" spans="1:1">
      <c r="A70" s="112"/>
    </row>
    <row r="71" s="95" customFormat="1" spans="1:1">
      <c r="A71" s="112"/>
    </row>
    <row r="72" s="95" customFormat="1" spans="1:1">
      <c r="A72" s="112"/>
    </row>
    <row r="73" s="95" customFormat="1" spans="1:1">
      <c r="A73" s="112"/>
    </row>
    <row r="74" s="95" customFormat="1" spans="1:1">
      <c r="A74" s="112"/>
    </row>
  </sheetData>
  <mergeCells count="15">
    <mergeCell ref="B1:F1"/>
    <mergeCell ref="B2:F2"/>
    <mergeCell ref="G8:I8"/>
    <mergeCell ref="J8:L8"/>
    <mergeCell ref="G9:I9"/>
    <mergeCell ref="J9:L9"/>
    <mergeCell ref="A11:M11"/>
    <mergeCell ref="A37:M37"/>
    <mergeCell ref="A8:A10"/>
    <mergeCell ref="B8:B10"/>
    <mergeCell ref="C8:C10"/>
    <mergeCell ref="D8:D10"/>
    <mergeCell ref="E8:E10"/>
    <mergeCell ref="F8:F10"/>
    <mergeCell ref="M8:M10"/>
  </mergeCells>
  <dataValidations count="1">
    <dataValidation type="list" allowBlank="1" showErrorMessage="1" promptTitle="dfdf" sqref="G12:G36 G38:G50 J12:J36 J38:J50">
      <formula1>"Passed,Untested,Failed,Blocked"</formula1>
    </dataValidation>
  </dataValidations>
  <pageMargins left="0.75" right="0.75" top="1" bottom="1" header="0.5" footer="0.5"/>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45"/>
  <sheetViews>
    <sheetView zoomScale="70" zoomScaleNormal="70" topLeftCell="A26" workbookViewId="0">
      <selection activeCell="I3" sqref="I3"/>
    </sheetView>
  </sheetViews>
  <sheetFormatPr defaultColWidth="8.88888888888889" defaultRowHeight="14.4"/>
  <cols>
    <col min="1" max="1" width="22.7777777777778" style="1" customWidth="1"/>
    <col min="2" max="3" width="34.3333333333333" style="1" customWidth="1"/>
    <col min="4" max="4" width="36.9444444444444" style="1" customWidth="1"/>
    <col min="5" max="6" width="46" style="1" customWidth="1"/>
    <col min="7" max="7" width="13.1111111111111" style="1" customWidth="1"/>
    <col min="8" max="8" width="17.2222222222222" style="1" customWidth="1"/>
    <col min="9" max="9" width="18.5555555555556" style="1" customWidth="1"/>
    <col min="10" max="10" width="13.1111111111111" style="1" customWidth="1"/>
    <col min="11" max="11" width="17.2222222222222" style="1" customWidth="1"/>
    <col min="12" max="12" width="18.5555555555556" style="1" customWidth="1"/>
    <col min="13" max="13" width="12.2222222222222" style="1" customWidth="1"/>
    <col min="14" max="16384" width="8.88888888888889" style="1"/>
  </cols>
  <sheetData>
    <row r="1" s="1" customFormat="1" ht="16.8" spans="1:6">
      <c r="A1" s="4" t="s">
        <v>49</v>
      </c>
      <c r="B1" s="5" t="s">
        <v>50</v>
      </c>
      <c r="C1" s="5"/>
      <c r="D1" s="5"/>
      <c r="E1" s="5"/>
      <c r="F1" s="5"/>
    </row>
    <row r="2" s="1" customFormat="1" ht="16.8" spans="1:6">
      <c r="A2" s="4" t="s">
        <v>51</v>
      </c>
      <c r="B2" s="6" t="s">
        <v>41</v>
      </c>
      <c r="C2" s="6"/>
      <c r="D2" s="6"/>
      <c r="E2" s="6"/>
      <c r="F2" s="6"/>
    </row>
    <row r="3" s="1" customFormat="1" ht="16.8" spans="1:6">
      <c r="A3" s="7"/>
      <c r="B3" s="8" t="s">
        <v>53</v>
      </c>
      <c r="C3" s="8" t="s">
        <v>54</v>
      </c>
      <c r="D3" s="8" t="s">
        <v>55</v>
      </c>
      <c r="E3" s="8" t="s">
        <v>56</v>
      </c>
      <c r="F3" s="8" t="s">
        <v>57</v>
      </c>
    </row>
    <row r="4" s="1" customFormat="1" ht="16.8" spans="1:9">
      <c r="A4" s="9" t="s">
        <v>58</v>
      </c>
      <c r="B4" s="10">
        <v>115</v>
      </c>
      <c r="C4" s="10">
        <v>3</v>
      </c>
      <c r="D4" s="11">
        <f>COUNTIF(G11:G31,"Untested")</f>
        <v>0</v>
      </c>
      <c r="E4" s="11">
        <f>COUNTIF(G11:G31,"Blocked")</f>
        <v>0</v>
      </c>
      <c r="F4" s="11">
        <v>115</v>
      </c>
      <c r="I4" s="92"/>
    </row>
    <row r="5" s="1" customFormat="1" ht="16.8" spans="1:6">
      <c r="A5" s="9" t="s">
        <v>59</v>
      </c>
      <c r="B5" s="10">
        <v>3</v>
      </c>
      <c r="C5" s="10">
        <v>0</v>
      </c>
      <c r="D5" s="11">
        <f>COUNTIF(J11:J31,"Untested")</f>
        <v>0</v>
      </c>
      <c r="E5" s="11">
        <f>COUNTIF(J11:J31,"Blocked")</f>
        <v>0</v>
      </c>
      <c r="F5" s="11">
        <v>3</v>
      </c>
    </row>
    <row r="13" s="1" customFormat="1" spans="3:3">
      <c r="C13" s="12"/>
    </row>
    <row r="16" s="1" customFormat="1" ht="16.8" spans="1:13">
      <c r="A16" s="13"/>
      <c r="B16" s="13"/>
      <c r="C16" s="13"/>
      <c r="D16" s="13"/>
      <c r="E16" s="13"/>
      <c r="F16" s="13"/>
      <c r="G16" s="14"/>
      <c r="H16" s="14"/>
      <c r="I16" s="14"/>
      <c r="J16" s="14"/>
      <c r="K16" s="14"/>
      <c r="L16" s="14"/>
      <c r="M16" s="14"/>
    </row>
    <row r="17" s="1" customFormat="1" ht="16.8" spans="1:13">
      <c r="A17" s="13"/>
      <c r="B17" s="13"/>
      <c r="C17" s="13"/>
      <c r="D17" s="13"/>
      <c r="E17" s="13"/>
      <c r="F17" s="13"/>
      <c r="G17" s="14"/>
      <c r="H17" s="14"/>
      <c r="I17" s="14"/>
      <c r="J17" s="14"/>
      <c r="K17" s="14"/>
      <c r="L17" s="14"/>
      <c r="M17" s="14"/>
    </row>
    <row r="18" s="1" customFormat="1" ht="16.8" spans="1:13">
      <c r="A18" s="13"/>
      <c r="B18" s="13"/>
      <c r="C18" s="13"/>
      <c r="D18" s="13"/>
      <c r="E18" s="13"/>
      <c r="F18" s="13"/>
      <c r="G18" s="14"/>
      <c r="H18" s="14"/>
      <c r="I18" s="14"/>
      <c r="J18" s="14"/>
      <c r="K18" s="14"/>
      <c r="L18" s="14"/>
      <c r="M18" s="14"/>
    </row>
    <row r="19" s="1" customFormat="1" ht="16.8" spans="1:13">
      <c r="A19" s="13"/>
      <c r="B19" s="13"/>
      <c r="C19" s="13"/>
      <c r="D19" s="13"/>
      <c r="E19" s="13"/>
      <c r="F19" s="13"/>
      <c r="G19" s="14"/>
      <c r="H19" s="14"/>
      <c r="I19" s="14"/>
      <c r="J19" s="14"/>
      <c r="K19" s="14"/>
      <c r="L19" s="14"/>
      <c r="M19" s="14"/>
    </row>
    <row r="20" s="1" customFormat="1" ht="16.8" spans="1:13">
      <c r="A20" s="13"/>
      <c r="B20" s="13"/>
      <c r="C20" s="13"/>
      <c r="D20" s="13"/>
      <c r="E20" s="13"/>
      <c r="F20" s="13"/>
      <c r="G20" s="14"/>
      <c r="H20" s="14"/>
      <c r="I20" s="14"/>
      <c r="J20" s="14"/>
      <c r="K20" s="14"/>
      <c r="L20" s="14"/>
      <c r="M20" s="14"/>
    </row>
    <row r="21" s="1" customFormat="1" ht="16.8" spans="1:13">
      <c r="A21" s="13"/>
      <c r="B21" s="13"/>
      <c r="C21" s="13"/>
      <c r="D21" s="13"/>
      <c r="E21" s="13"/>
      <c r="F21" s="13"/>
      <c r="G21" s="14"/>
      <c r="H21" s="14"/>
      <c r="I21" s="14"/>
      <c r="J21" s="14"/>
      <c r="K21" s="14"/>
      <c r="L21" s="14"/>
      <c r="M21" s="14"/>
    </row>
    <row r="22" s="1" customFormat="1" ht="16.8" spans="1:13">
      <c r="A22" s="13"/>
      <c r="B22" s="13"/>
      <c r="C22" s="13"/>
      <c r="D22" s="13"/>
      <c r="E22" s="13"/>
      <c r="F22" s="13"/>
      <c r="G22" s="14"/>
      <c r="H22" s="14"/>
      <c r="I22" s="14"/>
      <c r="J22" s="14"/>
      <c r="K22" s="14"/>
      <c r="L22" s="14"/>
      <c r="M22" s="14"/>
    </row>
    <row r="23" s="1" customFormat="1" ht="16.8" spans="1:13">
      <c r="A23" s="13"/>
      <c r="B23" s="13"/>
      <c r="C23" s="13"/>
      <c r="D23" s="13"/>
      <c r="E23" s="13"/>
      <c r="F23" s="13"/>
      <c r="G23" s="14"/>
      <c r="H23" s="14"/>
      <c r="I23" s="14"/>
      <c r="J23" s="14"/>
      <c r="K23" s="14"/>
      <c r="L23" s="14"/>
      <c r="M23" s="14"/>
    </row>
    <row r="24" s="1" customFormat="1" ht="16.8" spans="1:13">
      <c r="A24" s="13"/>
      <c r="B24" s="13"/>
      <c r="C24" s="13"/>
      <c r="D24" s="13"/>
      <c r="E24" s="13"/>
      <c r="F24" s="13"/>
      <c r="G24" s="14"/>
      <c r="H24" s="14"/>
      <c r="I24" s="14"/>
      <c r="J24" s="14"/>
      <c r="K24" s="14"/>
      <c r="L24" s="14"/>
      <c r="M24" s="14"/>
    </row>
    <row r="25" s="1" customFormat="1" ht="16.8" spans="1:13">
      <c r="A25" s="13"/>
      <c r="B25" s="13"/>
      <c r="C25" s="13"/>
      <c r="D25" s="13"/>
      <c r="E25" s="13"/>
      <c r="F25" s="13"/>
      <c r="G25" s="14"/>
      <c r="H25" s="14"/>
      <c r="I25" s="14"/>
      <c r="J25" s="14"/>
      <c r="K25" s="14"/>
      <c r="L25" s="14"/>
      <c r="M25" s="14"/>
    </row>
    <row r="26" s="1" customFormat="1" ht="16.8" spans="1:13">
      <c r="A26" s="15" t="s">
        <v>60</v>
      </c>
      <c r="B26" s="15" t="s">
        <v>7</v>
      </c>
      <c r="C26" s="15" t="s">
        <v>61</v>
      </c>
      <c r="D26" s="16" t="s">
        <v>62</v>
      </c>
      <c r="E26" s="15" t="s">
        <v>63</v>
      </c>
      <c r="F26" s="15" t="s">
        <v>64</v>
      </c>
      <c r="G26" s="8" t="s">
        <v>65</v>
      </c>
      <c r="H26" s="8"/>
      <c r="I26" s="8"/>
      <c r="J26" s="8" t="s">
        <v>65</v>
      </c>
      <c r="K26" s="8"/>
      <c r="L26" s="8"/>
      <c r="M26" s="8" t="s">
        <v>66</v>
      </c>
    </row>
    <row r="27" s="1" customFormat="1" ht="16.8" spans="1:13">
      <c r="A27" s="15"/>
      <c r="B27" s="15"/>
      <c r="C27" s="15"/>
      <c r="D27" s="16"/>
      <c r="E27" s="15"/>
      <c r="F27" s="15"/>
      <c r="G27" s="8" t="s">
        <v>67</v>
      </c>
      <c r="H27" s="8"/>
      <c r="I27" s="8"/>
      <c r="J27" s="8" t="s">
        <v>68</v>
      </c>
      <c r="K27" s="8"/>
      <c r="L27" s="8"/>
      <c r="M27" s="8"/>
    </row>
    <row r="28" s="1" customFormat="1" ht="16.8" spans="1:13">
      <c r="A28" s="15"/>
      <c r="B28" s="15"/>
      <c r="C28" s="15"/>
      <c r="D28" s="16"/>
      <c r="E28" s="15"/>
      <c r="F28" s="15"/>
      <c r="G28" s="17" t="s">
        <v>69</v>
      </c>
      <c r="H28" s="18" t="s">
        <v>70</v>
      </c>
      <c r="I28" s="8" t="s">
        <v>71</v>
      </c>
      <c r="J28" s="17" t="s">
        <v>69</v>
      </c>
      <c r="K28" s="18" t="s">
        <v>70</v>
      </c>
      <c r="L28" s="8" t="s">
        <v>71</v>
      </c>
      <c r="M28" s="8"/>
    </row>
    <row r="29" s="1" customFormat="1" ht="16.8" spans="1:13">
      <c r="A29" s="19" t="s">
        <v>3638</v>
      </c>
      <c r="B29" s="19"/>
      <c r="C29" s="19"/>
      <c r="D29" s="20"/>
      <c r="E29" s="20"/>
      <c r="F29" s="20"/>
      <c r="G29" s="20"/>
      <c r="H29" s="20"/>
      <c r="I29" s="20"/>
      <c r="J29" s="20"/>
      <c r="K29" s="20"/>
      <c r="L29" s="20"/>
      <c r="M29" s="20"/>
    </row>
    <row r="30" s="1" customFormat="1" ht="50.4" spans="1:13">
      <c r="A30" s="21" t="s">
        <v>3639</v>
      </c>
      <c r="B30" s="22" t="s">
        <v>3640</v>
      </c>
      <c r="C30" s="23"/>
      <c r="D30" s="23"/>
      <c r="E30" s="162" t="s">
        <v>1438</v>
      </c>
      <c r="F30" s="162" t="s">
        <v>1438</v>
      </c>
      <c r="G30" s="11" t="s">
        <v>76</v>
      </c>
      <c r="H30" s="25">
        <v>46150</v>
      </c>
      <c r="I30" s="29" t="s">
        <v>26</v>
      </c>
      <c r="J30" s="30"/>
      <c r="K30" s="31"/>
      <c r="L30" s="32"/>
      <c r="M30" s="23"/>
    </row>
    <row r="31" s="1" customFormat="1" ht="50.4" spans="1:13">
      <c r="A31" s="21" t="s">
        <v>3641</v>
      </c>
      <c r="B31" s="22" t="s">
        <v>3642</v>
      </c>
      <c r="C31" s="23"/>
      <c r="D31" s="23"/>
      <c r="E31" s="162" t="s">
        <v>3643</v>
      </c>
      <c r="F31" s="162" t="s">
        <v>3643</v>
      </c>
      <c r="G31" s="11" t="s">
        <v>76</v>
      </c>
      <c r="H31" s="25">
        <v>46150</v>
      </c>
      <c r="I31" s="29" t="s">
        <v>26</v>
      </c>
      <c r="J31" s="30"/>
      <c r="K31" s="31"/>
      <c r="L31" s="32"/>
      <c r="M31" s="23"/>
    </row>
    <row r="32" s="1" customFormat="1" ht="50.4" spans="1:13">
      <c r="A32" s="21" t="s">
        <v>3644</v>
      </c>
      <c r="B32" s="22" t="s">
        <v>3645</v>
      </c>
      <c r="C32" s="23"/>
      <c r="D32" s="23"/>
      <c r="E32" s="162" t="s">
        <v>3646</v>
      </c>
      <c r="F32" s="162" t="s">
        <v>3646</v>
      </c>
      <c r="G32" s="11" t="s">
        <v>76</v>
      </c>
      <c r="H32" s="25">
        <v>46150</v>
      </c>
      <c r="I32" s="29" t="s">
        <v>26</v>
      </c>
      <c r="J32" s="30"/>
      <c r="K32" s="31"/>
      <c r="L32" s="32"/>
      <c r="M32" s="23"/>
    </row>
    <row r="33" s="1" customFormat="1" ht="50.4" spans="1:13">
      <c r="A33" s="21" t="s">
        <v>3647</v>
      </c>
      <c r="B33" s="22" t="s">
        <v>99</v>
      </c>
      <c r="C33" s="23"/>
      <c r="D33" s="23"/>
      <c r="E33" s="162" t="s">
        <v>100</v>
      </c>
      <c r="F33" s="162" t="s">
        <v>100</v>
      </c>
      <c r="G33" s="11" t="s">
        <v>76</v>
      </c>
      <c r="H33" s="25">
        <v>46150</v>
      </c>
      <c r="I33" s="29" t="s">
        <v>26</v>
      </c>
      <c r="J33" s="30"/>
      <c r="K33" s="31"/>
      <c r="L33" s="32"/>
      <c r="M33" s="23"/>
    </row>
    <row r="34" s="1" customFormat="1" ht="67.2" spans="1:13">
      <c r="A34" s="21" t="s">
        <v>3648</v>
      </c>
      <c r="B34" s="22" t="s">
        <v>3649</v>
      </c>
      <c r="C34" s="23"/>
      <c r="D34" s="23"/>
      <c r="E34" s="162" t="s">
        <v>3650</v>
      </c>
      <c r="F34" s="162" t="s">
        <v>3650</v>
      </c>
      <c r="G34" s="11" t="s">
        <v>76</v>
      </c>
      <c r="H34" s="25">
        <v>46150</v>
      </c>
      <c r="I34" s="29" t="s">
        <v>26</v>
      </c>
      <c r="J34" s="30"/>
      <c r="K34" s="31"/>
      <c r="L34" s="32"/>
      <c r="M34" s="23"/>
    </row>
    <row r="35" s="1" customFormat="1" ht="50.4" spans="1:13">
      <c r="A35" s="21" t="s">
        <v>3651</v>
      </c>
      <c r="B35" s="22" t="s">
        <v>3652</v>
      </c>
      <c r="C35" s="23"/>
      <c r="D35" s="23"/>
      <c r="E35" s="162" t="s">
        <v>3653</v>
      </c>
      <c r="F35" s="162" t="s">
        <v>3653</v>
      </c>
      <c r="G35" s="11" t="s">
        <v>76</v>
      </c>
      <c r="H35" s="25">
        <v>46150</v>
      </c>
      <c r="I35" s="29" t="s">
        <v>26</v>
      </c>
      <c r="J35" s="30"/>
      <c r="K35" s="31"/>
      <c r="L35" s="32"/>
      <c r="M35" s="23"/>
    </row>
    <row r="36" s="1" customFormat="1" ht="50.4" spans="1:13">
      <c r="A36" s="21" t="s">
        <v>3654</v>
      </c>
      <c r="B36" s="22" t="s">
        <v>3655</v>
      </c>
      <c r="C36" s="23"/>
      <c r="D36" s="23"/>
      <c r="E36" s="162" t="s">
        <v>3656</v>
      </c>
      <c r="F36" s="162" t="s">
        <v>3656</v>
      </c>
      <c r="G36" s="11" t="s">
        <v>76</v>
      </c>
      <c r="H36" s="25">
        <v>46150</v>
      </c>
      <c r="I36" s="29" t="s">
        <v>26</v>
      </c>
      <c r="J36" s="30"/>
      <c r="K36" s="31"/>
      <c r="L36" s="32"/>
      <c r="M36" s="23"/>
    </row>
    <row r="37" s="1" customFormat="1" ht="50.4" spans="1:13">
      <c r="A37" s="21" t="s">
        <v>3657</v>
      </c>
      <c r="B37" s="22" t="s">
        <v>3658</v>
      </c>
      <c r="C37" s="23"/>
      <c r="D37" s="23"/>
      <c r="E37" s="162" t="s">
        <v>3659</v>
      </c>
      <c r="F37" s="162" t="s">
        <v>3659</v>
      </c>
      <c r="G37" s="11" t="s">
        <v>76</v>
      </c>
      <c r="H37" s="25">
        <v>46150</v>
      </c>
      <c r="I37" s="29" t="s">
        <v>26</v>
      </c>
      <c r="J37" s="30"/>
      <c r="K37" s="31"/>
      <c r="L37" s="32"/>
      <c r="M37" s="23"/>
    </row>
    <row r="38" s="1" customFormat="1" ht="50.4" spans="1:13">
      <c r="A38" s="21" t="s">
        <v>3660</v>
      </c>
      <c r="B38" s="22" t="s">
        <v>3661</v>
      </c>
      <c r="C38" s="23"/>
      <c r="D38" s="23"/>
      <c r="E38" s="162" t="s">
        <v>3662</v>
      </c>
      <c r="F38" s="162" t="s">
        <v>3662</v>
      </c>
      <c r="G38" s="11" t="s">
        <v>76</v>
      </c>
      <c r="H38" s="25">
        <v>46150</v>
      </c>
      <c r="I38" s="29" t="s">
        <v>26</v>
      </c>
      <c r="J38" s="30"/>
      <c r="K38" s="31"/>
      <c r="L38" s="32"/>
      <c r="M38" s="23"/>
    </row>
    <row r="39" s="1" customFormat="1" ht="50.4" spans="1:13">
      <c r="A39" s="21" t="s">
        <v>3663</v>
      </c>
      <c r="B39" s="22" t="s">
        <v>3655</v>
      </c>
      <c r="C39" s="23"/>
      <c r="D39" s="23"/>
      <c r="E39" s="162" t="s">
        <v>3656</v>
      </c>
      <c r="F39" s="162" t="s">
        <v>3656</v>
      </c>
      <c r="G39" s="11" t="s">
        <v>76</v>
      </c>
      <c r="H39" s="25">
        <v>46150</v>
      </c>
      <c r="I39" s="29" t="s">
        <v>26</v>
      </c>
      <c r="J39" s="30"/>
      <c r="K39" s="31"/>
      <c r="L39" s="32"/>
      <c r="M39" s="23"/>
    </row>
    <row r="40" s="1" customFormat="1" ht="50.4" spans="1:13">
      <c r="A40" s="21" t="s">
        <v>3664</v>
      </c>
      <c r="B40" s="22" t="s">
        <v>3665</v>
      </c>
      <c r="C40" s="23"/>
      <c r="D40" s="23"/>
      <c r="E40" s="162" t="s">
        <v>3666</v>
      </c>
      <c r="F40" s="162" t="s">
        <v>3666</v>
      </c>
      <c r="G40" s="11" t="s">
        <v>76</v>
      </c>
      <c r="H40" s="25">
        <v>46150</v>
      </c>
      <c r="I40" s="29" t="s">
        <v>26</v>
      </c>
      <c r="J40" s="30"/>
      <c r="K40" s="31"/>
      <c r="L40" s="32"/>
      <c r="M40" s="23"/>
    </row>
    <row r="41" s="90" customFormat="1" ht="50.4" spans="1:13">
      <c r="A41" s="21" t="s">
        <v>3667</v>
      </c>
      <c r="B41" s="22" t="s">
        <v>3661</v>
      </c>
      <c r="C41" s="23"/>
      <c r="D41" s="23"/>
      <c r="E41" s="162" t="s">
        <v>3662</v>
      </c>
      <c r="F41" s="162" t="s">
        <v>3662</v>
      </c>
      <c r="G41" s="11" t="s">
        <v>76</v>
      </c>
      <c r="H41" s="25">
        <v>46150</v>
      </c>
      <c r="I41" s="29" t="s">
        <v>26</v>
      </c>
      <c r="J41" s="26"/>
      <c r="K41" s="26"/>
      <c r="L41" s="26"/>
      <c r="M41" s="26"/>
    </row>
    <row r="42" s="90" customFormat="1" ht="50.4" spans="1:13">
      <c r="A42" s="21" t="s">
        <v>3668</v>
      </c>
      <c r="B42" s="22" t="s">
        <v>3655</v>
      </c>
      <c r="C42" s="23"/>
      <c r="D42" s="23"/>
      <c r="E42" s="162" t="s">
        <v>3656</v>
      </c>
      <c r="F42" s="162" t="s">
        <v>3656</v>
      </c>
      <c r="G42" s="11" t="s">
        <v>76</v>
      </c>
      <c r="H42" s="25">
        <v>46150</v>
      </c>
      <c r="I42" s="29" t="s">
        <v>26</v>
      </c>
      <c r="J42" s="26"/>
      <c r="K42" s="26"/>
      <c r="L42" s="26"/>
      <c r="M42" s="26"/>
    </row>
    <row r="43" s="90" customFormat="1" ht="50.4" spans="1:13">
      <c r="A43" s="21" t="s">
        <v>3669</v>
      </c>
      <c r="B43" s="22" t="s">
        <v>3665</v>
      </c>
      <c r="C43" s="23"/>
      <c r="D43" s="23"/>
      <c r="E43" s="162" t="s">
        <v>3666</v>
      </c>
      <c r="F43" s="162" t="s">
        <v>3666</v>
      </c>
      <c r="G43" s="11" t="s">
        <v>76</v>
      </c>
      <c r="H43" s="25">
        <v>46150</v>
      </c>
      <c r="I43" s="29" t="s">
        <v>26</v>
      </c>
      <c r="J43" s="26"/>
      <c r="K43" s="26"/>
      <c r="L43" s="26"/>
      <c r="M43" s="26"/>
    </row>
    <row r="44" s="90" customFormat="1" ht="50.4" spans="1:13">
      <c r="A44" s="21" t="s">
        <v>3670</v>
      </c>
      <c r="B44" s="22" t="s">
        <v>3671</v>
      </c>
      <c r="C44" s="23"/>
      <c r="D44" s="23"/>
      <c r="E44" s="162" t="s">
        <v>3672</v>
      </c>
      <c r="F44" s="162" t="s">
        <v>3672</v>
      </c>
      <c r="G44" s="11" t="s">
        <v>76</v>
      </c>
      <c r="H44" s="25">
        <v>46150</v>
      </c>
      <c r="I44" s="29" t="s">
        <v>26</v>
      </c>
      <c r="J44" s="26"/>
      <c r="K44" s="26"/>
      <c r="L44" s="26"/>
      <c r="M44" s="26"/>
    </row>
    <row r="45" s="90" customFormat="1" ht="50.4" spans="1:13">
      <c r="A45" s="21" t="s">
        <v>3673</v>
      </c>
      <c r="B45" s="22" t="s">
        <v>3674</v>
      </c>
      <c r="C45" s="23"/>
      <c r="D45" s="23"/>
      <c r="E45" s="162" t="s">
        <v>3675</v>
      </c>
      <c r="F45" s="162" t="s">
        <v>3675</v>
      </c>
      <c r="G45" s="11" t="s">
        <v>76</v>
      </c>
      <c r="H45" s="25">
        <v>46150</v>
      </c>
      <c r="I45" s="29" t="s">
        <v>26</v>
      </c>
      <c r="J45" s="26"/>
      <c r="K45" s="26"/>
      <c r="L45" s="26"/>
      <c r="M45" s="26"/>
    </row>
    <row r="46" s="90" customFormat="1" ht="50.4" spans="1:13">
      <c r="A46" s="21" t="s">
        <v>3676</v>
      </c>
      <c r="B46" s="22" t="s">
        <v>3677</v>
      </c>
      <c r="C46" s="23"/>
      <c r="D46" s="23"/>
      <c r="E46" s="162" t="s">
        <v>3678</v>
      </c>
      <c r="F46" s="162" t="s">
        <v>3678</v>
      </c>
      <c r="G46" s="11" t="s">
        <v>76</v>
      </c>
      <c r="H46" s="25">
        <v>46150</v>
      </c>
      <c r="I46" s="29" t="s">
        <v>26</v>
      </c>
      <c r="J46" s="26"/>
      <c r="K46" s="26"/>
      <c r="L46" s="26"/>
      <c r="M46" s="26"/>
    </row>
    <row r="47" s="90" customFormat="1" ht="50.4" spans="1:13">
      <c r="A47" s="21" t="s">
        <v>3679</v>
      </c>
      <c r="B47" s="22" t="s">
        <v>3680</v>
      </c>
      <c r="C47" s="23"/>
      <c r="D47" s="23"/>
      <c r="E47" s="162" t="s">
        <v>3681</v>
      </c>
      <c r="F47" s="162" t="s">
        <v>3681</v>
      </c>
      <c r="G47" s="11" t="s">
        <v>76</v>
      </c>
      <c r="H47" s="25">
        <v>46150</v>
      </c>
      <c r="I47" s="29" t="s">
        <v>26</v>
      </c>
      <c r="J47" s="26"/>
      <c r="K47" s="26"/>
      <c r="L47" s="26"/>
      <c r="M47" s="26"/>
    </row>
    <row r="48" s="90" customFormat="1" ht="50.4" spans="1:13">
      <c r="A48" s="21" t="s">
        <v>3682</v>
      </c>
      <c r="B48" s="22" t="s">
        <v>1649</v>
      </c>
      <c r="C48" s="23"/>
      <c r="D48" s="23"/>
      <c r="E48" s="162" t="s">
        <v>3683</v>
      </c>
      <c r="F48" s="162" t="s">
        <v>3683</v>
      </c>
      <c r="G48" s="11" t="s">
        <v>76</v>
      </c>
      <c r="H48" s="25">
        <v>46150</v>
      </c>
      <c r="I48" s="29" t="s">
        <v>26</v>
      </c>
      <c r="J48" s="26"/>
      <c r="K48" s="26"/>
      <c r="L48" s="26"/>
      <c r="M48" s="26"/>
    </row>
    <row r="49" s="90" customFormat="1" ht="50.4" spans="1:13">
      <c r="A49" s="21" t="s">
        <v>3684</v>
      </c>
      <c r="B49" s="22" t="s">
        <v>3685</v>
      </c>
      <c r="C49" s="23"/>
      <c r="D49" s="23"/>
      <c r="E49" s="162" t="s">
        <v>3686</v>
      </c>
      <c r="F49" s="162" t="s">
        <v>3686</v>
      </c>
      <c r="G49" s="11" t="s">
        <v>76</v>
      </c>
      <c r="H49" s="25">
        <v>46150</v>
      </c>
      <c r="I49" s="29" t="s">
        <v>26</v>
      </c>
      <c r="J49" s="26"/>
      <c r="K49" s="26"/>
      <c r="L49" s="26"/>
      <c r="M49" s="26"/>
    </row>
    <row r="50" s="90" customFormat="1" ht="50.4" spans="1:13">
      <c r="A50" s="21" t="s">
        <v>3687</v>
      </c>
      <c r="B50" s="22" t="s">
        <v>3688</v>
      </c>
      <c r="C50" s="23"/>
      <c r="D50" s="23"/>
      <c r="E50" s="162" t="s">
        <v>100</v>
      </c>
      <c r="F50" s="162" t="s">
        <v>100</v>
      </c>
      <c r="G50" s="11" t="s">
        <v>76</v>
      </c>
      <c r="H50" s="25">
        <v>46150</v>
      </c>
      <c r="I50" s="29" t="s">
        <v>26</v>
      </c>
      <c r="J50" s="26"/>
      <c r="K50" s="26"/>
      <c r="L50" s="26"/>
      <c r="M50" s="26"/>
    </row>
    <row r="51" s="90" customFormat="1" ht="50.4" spans="1:13">
      <c r="A51" s="21" t="s">
        <v>3689</v>
      </c>
      <c r="B51" s="22" t="s">
        <v>3690</v>
      </c>
      <c r="C51" s="23"/>
      <c r="D51" s="23"/>
      <c r="E51" s="162" t="s">
        <v>3691</v>
      </c>
      <c r="F51" s="162" t="s">
        <v>3691</v>
      </c>
      <c r="G51" s="11" t="s">
        <v>76</v>
      </c>
      <c r="H51" s="25">
        <v>46150</v>
      </c>
      <c r="I51" s="29" t="s">
        <v>26</v>
      </c>
      <c r="J51" s="26"/>
      <c r="K51" s="26"/>
      <c r="L51" s="26"/>
      <c r="M51" s="26"/>
    </row>
    <row r="52" s="90" customFormat="1" ht="67.2" spans="1:13">
      <c r="A52" s="21" t="s">
        <v>3692</v>
      </c>
      <c r="B52" s="22" t="s">
        <v>3693</v>
      </c>
      <c r="C52" s="23"/>
      <c r="D52" s="23"/>
      <c r="E52" s="162" t="s">
        <v>3694</v>
      </c>
      <c r="F52" s="162" t="s">
        <v>3694</v>
      </c>
      <c r="G52" s="11" t="s">
        <v>76</v>
      </c>
      <c r="H52" s="25">
        <v>46150</v>
      </c>
      <c r="I52" s="29" t="s">
        <v>26</v>
      </c>
      <c r="J52" s="26"/>
      <c r="K52" s="26"/>
      <c r="L52" s="26"/>
      <c r="M52" s="26"/>
    </row>
    <row r="53" s="90" customFormat="1" ht="84" spans="1:13">
      <c r="A53" s="21" t="s">
        <v>3695</v>
      </c>
      <c r="B53" s="22" t="s">
        <v>3696</v>
      </c>
      <c r="C53" s="35"/>
      <c r="D53" s="35"/>
      <c r="E53" s="162" t="s">
        <v>3697</v>
      </c>
      <c r="F53" s="162" t="s">
        <v>3697</v>
      </c>
      <c r="G53" s="11" t="s">
        <v>76</v>
      </c>
      <c r="H53" s="25">
        <v>46150</v>
      </c>
      <c r="I53" s="29" t="s">
        <v>26</v>
      </c>
      <c r="J53" s="26"/>
      <c r="K53" s="26"/>
      <c r="L53" s="26"/>
      <c r="M53" s="26"/>
    </row>
    <row r="54" s="90" customFormat="1" ht="50.4" spans="1:13">
      <c r="A54" s="21" t="s">
        <v>3698</v>
      </c>
      <c r="B54" s="22" t="s">
        <v>3699</v>
      </c>
      <c r="C54" s="26"/>
      <c r="D54" s="26"/>
      <c r="E54" s="162" t="s">
        <v>3700</v>
      </c>
      <c r="F54" s="162" t="s">
        <v>3700</v>
      </c>
      <c r="G54" s="11" t="s">
        <v>76</v>
      </c>
      <c r="H54" s="25">
        <v>46150</v>
      </c>
      <c r="I54" s="29" t="s">
        <v>26</v>
      </c>
      <c r="J54" s="26"/>
      <c r="K54" s="26"/>
      <c r="L54" s="26"/>
      <c r="M54" s="26"/>
    </row>
    <row r="55" s="90" customFormat="1" ht="50.4" spans="1:13">
      <c r="A55" s="21" t="s">
        <v>3701</v>
      </c>
      <c r="B55" s="22" t="s">
        <v>1553</v>
      </c>
      <c r="C55" s="26"/>
      <c r="D55" s="26"/>
      <c r="E55" s="162" t="s">
        <v>1554</v>
      </c>
      <c r="F55" s="162" t="s">
        <v>1554</v>
      </c>
      <c r="G55" s="11" t="s">
        <v>76</v>
      </c>
      <c r="H55" s="25">
        <v>46150</v>
      </c>
      <c r="I55" s="29" t="s">
        <v>26</v>
      </c>
      <c r="J55" s="26"/>
      <c r="K55" s="26"/>
      <c r="L55" s="26"/>
      <c r="M55" s="26"/>
    </row>
    <row r="56" s="90" customFormat="1" ht="67.2" spans="1:13">
      <c r="A56" s="21" t="s">
        <v>3702</v>
      </c>
      <c r="B56" s="22" t="s">
        <v>3703</v>
      </c>
      <c r="C56" s="23"/>
      <c r="D56" s="23"/>
      <c r="E56" s="162" t="s">
        <v>3704</v>
      </c>
      <c r="F56" s="162" t="s">
        <v>3704</v>
      </c>
      <c r="G56" s="11" t="s">
        <v>76</v>
      </c>
      <c r="H56" s="25">
        <v>46150</v>
      </c>
      <c r="I56" s="29" t="s">
        <v>26</v>
      </c>
      <c r="J56" s="26"/>
      <c r="K56" s="26"/>
      <c r="L56" s="26"/>
      <c r="M56" s="26"/>
    </row>
    <row r="57" s="1" customFormat="1" ht="67.2" spans="1:13">
      <c r="A57" s="21" t="s">
        <v>3705</v>
      </c>
      <c r="B57" s="22" t="s">
        <v>3706</v>
      </c>
      <c r="C57" s="23"/>
      <c r="D57" s="23"/>
      <c r="E57" s="162" t="s">
        <v>3707</v>
      </c>
      <c r="F57" s="162" t="s">
        <v>3707</v>
      </c>
      <c r="G57" s="11" t="s">
        <v>76</v>
      </c>
      <c r="H57" s="25">
        <v>46150</v>
      </c>
      <c r="I57" s="29" t="s">
        <v>26</v>
      </c>
      <c r="J57" s="30"/>
      <c r="K57" s="31"/>
      <c r="L57" s="32"/>
      <c r="M57" s="23"/>
    </row>
    <row r="58" s="90" customFormat="1" ht="50.4" spans="1:13">
      <c r="A58" s="21" t="s">
        <v>3708</v>
      </c>
      <c r="B58" s="22" t="s">
        <v>3709</v>
      </c>
      <c r="C58" s="23"/>
      <c r="D58" s="23"/>
      <c r="E58" s="162" t="s">
        <v>3710</v>
      </c>
      <c r="F58" s="162" t="s">
        <v>3710</v>
      </c>
      <c r="G58" s="11" t="s">
        <v>76</v>
      </c>
      <c r="H58" s="25">
        <v>46150</v>
      </c>
      <c r="I58" s="29" t="s">
        <v>26</v>
      </c>
      <c r="J58" s="26"/>
      <c r="K58" s="26"/>
      <c r="L58" s="26"/>
      <c r="M58" s="26"/>
    </row>
    <row r="59" s="90" customFormat="1" ht="50.4" spans="1:13">
      <c r="A59" s="21" t="s">
        <v>3711</v>
      </c>
      <c r="B59" s="22" t="s">
        <v>1666</v>
      </c>
      <c r="C59" s="23"/>
      <c r="D59" s="23"/>
      <c r="E59" s="162" t="s">
        <v>3712</v>
      </c>
      <c r="F59" s="162" t="s">
        <v>3712</v>
      </c>
      <c r="G59" s="11" t="s">
        <v>76</v>
      </c>
      <c r="H59" s="25">
        <v>46150</v>
      </c>
      <c r="I59" s="29" t="s">
        <v>26</v>
      </c>
      <c r="J59" s="26"/>
      <c r="K59" s="26"/>
      <c r="L59" s="26"/>
      <c r="M59" s="26"/>
    </row>
    <row r="60" s="90" customFormat="1" ht="50.4" spans="1:13">
      <c r="A60" s="21" t="s">
        <v>3713</v>
      </c>
      <c r="B60" s="22" t="s">
        <v>3714</v>
      </c>
      <c r="C60" s="23"/>
      <c r="D60" s="23"/>
      <c r="E60" s="162" t="s">
        <v>3715</v>
      </c>
      <c r="F60" s="162" t="s">
        <v>3715</v>
      </c>
      <c r="G60" s="11" t="s">
        <v>76</v>
      </c>
      <c r="H60" s="25">
        <v>46150</v>
      </c>
      <c r="I60" s="29" t="s">
        <v>26</v>
      </c>
      <c r="J60" s="26"/>
      <c r="K60" s="26"/>
      <c r="L60" s="26"/>
      <c r="M60" s="26"/>
    </row>
    <row r="61" s="90" customFormat="1" ht="50.4" spans="1:13">
      <c r="A61" s="21" t="s">
        <v>3716</v>
      </c>
      <c r="B61" s="22" t="s">
        <v>3717</v>
      </c>
      <c r="C61" s="23"/>
      <c r="D61" s="23"/>
      <c r="E61" s="162" t="s">
        <v>3718</v>
      </c>
      <c r="F61" s="162" t="s">
        <v>3718</v>
      </c>
      <c r="G61" s="11" t="s">
        <v>76</v>
      </c>
      <c r="H61" s="25">
        <v>46150</v>
      </c>
      <c r="I61" s="29" t="s">
        <v>26</v>
      </c>
      <c r="J61" s="26"/>
      <c r="K61" s="26"/>
      <c r="L61" s="26"/>
      <c r="M61" s="26"/>
    </row>
    <row r="62" s="90" customFormat="1" ht="50.4" spans="1:13">
      <c r="A62" s="21" t="s">
        <v>3719</v>
      </c>
      <c r="B62" s="22" t="s">
        <v>3720</v>
      </c>
      <c r="C62" s="23"/>
      <c r="D62" s="23"/>
      <c r="E62" s="162" t="s">
        <v>3721</v>
      </c>
      <c r="F62" s="162" t="s">
        <v>3721</v>
      </c>
      <c r="G62" s="11" t="s">
        <v>76</v>
      </c>
      <c r="H62" s="25">
        <v>46150</v>
      </c>
      <c r="I62" s="29" t="s">
        <v>26</v>
      </c>
      <c r="J62" s="26"/>
      <c r="K62" s="26"/>
      <c r="L62" s="26"/>
      <c r="M62" s="26"/>
    </row>
    <row r="63" s="90" customFormat="1" ht="67.2" spans="1:13">
      <c r="A63" s="21" t="s">
        <v>3722</v>
      </c>
      <c r="B63" s="22" t="s">
        <v>3723</v>
      </c>
      <c r="C63" s="23"/>
      <c r="D63" s="23"/>
      <c r="E63" s="162" t="s">
        <v>3724</v>
      </c>
      <c r="F63" s="162" t="s">
        <v>3724</v>
      </c>
      <c r="G63" s="11" t="s">
        <v>76</v>
      </c>
      <c r="H63" s="25">
        <v>46150</v>
      </c>
      <c r="I63" s="29" t="s">
        <v>26</v>
      </c>
      <c r="J63" s="26"/>
      <c r="K63" s="26"/>
      <c r="L63" s="26"/>
      <c r="M63" s="26"/>
    </row>
    <row r="64" s="90" customFormat="1" ht="84" spans="1:13">
      <c r="A64" s="21" t="s">
        <v>3725</v>
      </c>
      <c r="B64" s="22" t="s">
        <v>3726</v>
      </c>
      <c r="C64" s="23"/>
      <c r="D64" s="23"/>
      <c r="E64" s="162" t="s">
        <v>3727</v>
      </c>
      <c r="F64" s="162" t="s">
        <v>3727</v>
      </c>
      <c r="G64" s="11" t="s">
        <v>76</v>
      </c>
      <c r="H64" s="25">
        <v>46150</v>
      </c>
      <c r="I64" s="29" t="s">
        <v>26</v>
      </c>
      <c r="J64" s="26"/>
      <c r="K64" s="26"/>
      <c r="L64" s="26"/>
      <c r="M64" s="26"/>
    </row>
    <row r="65" s="90" customFormat="1" ht="67.2" spans="1:13">
      <c r="A65" s="21" t="s">
        <v>3728</v>
      </c>
      <c r="B65" s="22" t="s">
        <v>3729</v>
      </c>
      <c r="C65" s="23"/>
      <c r="D65" s="23"/>
      <c r="E65" s="162" t="s">
        <v>3730</v>
      </c>
      <c r="F65" s="162" t="s">
        <v>3730</v>
      </c>
      <c r="G65" s="11" t="s">
        <v>76</v>
      </c>
      <c r="H65" s="25">
        <v>46150</v>
      </c>
      <c r="I65" s="29" t="s">
        <v>26</v>
      </c>
      <c r="J65" s="26"/>
      <c r="K65" s="26"/>
      <c r="L65" s="26"/>
      <c r="M65" s="26"/>
    </row>
    <row r="66" s="90" customFormat="1" ht="50.4" spans="1:13">
      <c r="A66" s="21" t="s">
        <v>3731</v>
      </c>
      <c r="B66" s="22" t="s">
        <v>3732</v>
      </c>
      <c r="C66" s="23"/>
      <c r="D66" s="23"/>
      <c r="E66" s="162" t="s">
        <v>3733</v>
      </c>
      <c r="F66" s="162" t="s">
        <v>3733</v>
      </c>
      <c r="G66" s="11" t="s">
        <v>76</v>
      </c>
      <c r="H66" s="25">
        <v>46150</v>
      </c>
      <c r="I66" s="29" t="s">
        <v>26</v>
      </c>
      <c r="J66" s="26"/>
      <c r="K66" s="26"/>
      <c r="L66" s="26"/>
      <c r="M66" s="26"/>
    </row>
    <row r="67" s="90" customFormat="1" ht="50.4" spans="1:13">
      <c r="A67" s="21" t="s">
        <v>3734</v>
      </c>
      <c r="B67" s="22" t="s">
        <v>1666</v>
      </c>
      <c r="C67" s="23"/>
      <c r="D67" s="23"/>
      <c r="E67" s="162" t="s">
        <v>3712</v>
      </c>
      <c r="F67" s="162" t="s">
        <v>3712</v>
      </c>
      <c r="G67" s="11" t="s">
        <v>76</v>
      </c>
      <c r="H67" s="25">
        <v>46150</v>
      </c>
      <c r="I67" s="29" t="s">
        <v>26</v>
      </c>
      <c r="J67" s="26"/>
      <c r="K67" s="26"/>
      <c r="L67" s="26"/>
      <c r="M67" s="26"/>
    </row>
    <row r="68" s="90" customFormat="1" ht="50.4" spans="1:13">
      <c r="A68" s="21" t="s">
        <v>3735</v>
      </c>
      <c r="B68" s="22" t="s">
        <v>3714</v>
      </c>
      <c r="C68" s="23"/>
      <c r="D68" s="23"/>
      <c r="E68" s="162" t="s">
        <v>3715</v>
      </c>
      <c r="F68" s="162" t="s">
        <v>3715</v>
      </c>
      <c r="G68" s="11" t="s">
        <v>76</v>
      </c>
      <c r="H68" s="25">
        <v>46150</v>
      </c>
      <c r="I68" s="29" t="s">
        <v>26</v>
      </c>
      <c r="J68" s="26"/>
      <c r="K68" s="26"/>
      <c r="L68" s="26"/>
      <c r="M68" s="26"/>
    </row>
    <row r="69" s="90" customFormat="1" ht="50.4" spans="1:13">
      <c r="A69" s="21" t="s">
        <v>3736</v>
      </c>
      <c r="B69" s="22" t="s">
        <v>3661</v>
      </c>
      <c r="C69" s="23"/>
      <c r="D69" s="23"/>
      <c r="E69" s="162" t="s">
        <v>3737</v>
      </c>
      <c r="F69" s="162" t="s">
        <v>3737</v>
      </c>
      <c r="G69" s="11" t="s">
        <v>76</v>
      </c>
      <c r="H69" s="25">
        <v>46150</v>
      </c>
      <c r="I69" s="29" t="s">
        <v>26</v>
      </c>
      <c r="J69" s="26"/>
      <c r="K69" s="26"/>
      <c r="L69" s="26"/>
      <c r="M69" s="26"/>
    </row>
    <row r="70" s="90" customFormat="1" ht="50.4" spans="1:13">
      <c r="A70" s="21" t="s">
        <v>3738</v>
      </c>
      <c r="B70" s="22" t="s">
        <v>3739</v>
      </c>
      <c r="C70" s="23"/>
      <c r="D70" s="23"/>
      <c r="E70" s="162" t="s">
        <v>3740</v>
      </c>
      <c r="F70" s="162" t="s">
        <v>3740</v>
      </c>
      <c r="G70" s="11" t="s">
        <v>76</v>
      </c>
      <c r="H70" s="25">
        <v>46150</v>
      </c>
      <c r="I70" s="29" t="s">
        <v>26</v>
      </c>
      <c r="J70" s="26"/>
      <c r="K70" s="26"/>
      <c r="L70" s="26"/>
      <c r="M70" s="26"/>
    </row>
    <row r="71" s="90" customFormat="1" ht="67.2" spans="1:13">
      <c r="A71" s="21" t="s">
        <v>3741</v>
      </c>
      <c r="B71" s="22" t="s">
        <v>3723</v>
      </c>
      <c r="C71" s="23"/>
      <c r="D71" s="23"/>
      <c r="E71" s="162" t="s">
        <v>3724</v>
      </c>
      <c r="F71" s="162" t="s">
        <v>3724</v>
      </c>
      <c r="G71" s="11" t="s">
        <v>76</v>
      </c>
      <c r="H71" s="25">
        <v>46150</v>
      </c>
      <c r="I71" s="29" t="s">
        <v>26</v>
      </c>
      <c r="J71" s="26"/>
      <c r="K71" s="26"/>
      <c r="L71" s="26"/>
      <c r="M71" s="26"/>
    </row>
    <row r="72" s="90" customFormat="1" ht="84" spans="1:13">
      <c r="A72" s="21" t="s">
        <v>3742</v>
      </c>
      <c r="B72" s="22" t="s">
        <v>3743</v>
      </c>
      <c r="C72" s="23"/>
      <c r="D72" s="23"/>
      <c r="E72" s="162" t="s">
        <v>3744</v>
      </c>
      <c r="F72" s="162" t="s">
        <v>3744</v>
      </c>
      <c r="G72" s="11" t="s">
        <v>76</v>
      </c>
      <c r="H72" s="25">
        <v>46150</v>
      </c>
      <c r="I72" s="29" t="s">
        <v>26</v>
      </c>
      <c r="J72" s="26"/>
      <c r="K72" s="26"/>
      <c r="L72" s="26"/>
      <c r="M72" s="26"/>
    </row>
    <row r="73" s="90" customFormat="1" ht="50.4" spans="1:13">
      <c r="A73" s="21" t="s">
        <v>3745</v>
      </c>
      <c r="B73" s="22" t="s">
        <v>3746</v>
      </c>
      <c r="C73" s="23"/>
      <c r="D73" s="23"/>
      <c r="E73" s="162" t="s">
        <v>100</v>
      </c>
      <c r="F73" s="162" t="s">
        <v>100</v>
      </c>
      <c r="G73" s="11" t="s">
        <v>76</v>
      </c>
      <c r="H73" s="25">
        <v>46150</v>
      </c>
      <c r="I73" s="29" t="s">
        <v>26</v>
      </c>
      <c r="J73" s="26"/>
      <c r="K73" s="26"/>
      <c r="L73" s="26"/>
      <c r="M73" s="26"/>
    </row>
    <row r="74" s="90" customFormat="1" ht="50.4" spans="1:13">
      <c r="A74" s="21" t="s">
        <v>3747</v>
      </c>
      <c r="B74" s="22" t="s">
        <v>3748</v>
      </c>
      <c r="C74" s="23"/>
      <c r="D74" s="23"/>
      <c r="E74" s="162" t="s">
        <v>3749</v>
      </c>
      <c r="F74" s="162" t="s">
        <v>3749</v>
      </c>
      <c r="G74" s="11" t="s">
        <v>76</v>
      </c>
      <c r="H74" s="25">
        <v>46150</v>
      </c>
      <c r="I74" s="29" t="s">
        <v>26</v>
      </c>
      <c r="J74" s="26"/>
      <c r="K74" s="26"/>
      <c r="L74" s="26"/>
      <c r="M74" s="26"/>
    </row>
    <row r="75" s="90" customFormat="1" ht="67.2" spans="1:13">
      <c r="A75" s="21" t="s">
        <v>3750</v>
      </c>
      <c r="B75" s="22" t="s">
        <v>3751</v>
      </c>
      <c r="C75" s="23"/>
      <c r="D75" s="23"/>
      <c r="E75" s="162" t="s">
        <v>3752</v>
      </c>
      <c r="F75" s="162" t="s">
        <v>3752</v>
      </c>
      <c r="G75" s="11" t="s">
        <v>76</v>
      </c>
      <c r="H75" s="25">
        <v>46150</v>
      </c>
      <c r="I75" s="29" t="s">
        <v>26</v>
      </c>
      <c r="J75" s="26"/>
      <c r="K75" s="26"/>
      <c r="L75" s="26"/>
      <c r="M75" s="26"/>
    </row>
    <row r="76" s="1" customFormat="1" ht="67.2" spans="1:13">
      <c r="A76" s="21" t="s">
        <v>3753</v>
      </c>
      <c r="B76" s="22" t="s">
        <v>3754</v>
      </c>
      <c r="C76" s="23"/>
      <c r="D76" s="23"/>
      <c r="E76" s="162" t="s">
        <v>3755</v>
      </c>
      <c r="F76" s="162" t="s">
        <v>3755</v>
      </c>
      <c r="G76" s="11" t="s">
        <v>76</v>
      </c>
      <c r="H76" s="25">
        <v>46150</v>
      </c>
      <c r="I76" s="29" t="s">
        <v>26</v>
      </c>
      <c r="J76" s="30"/>
      <c r="K76" s="31"/>
      <c r="L76" s="32"/>
      <c r="M76" s="23"/>
    </row>
    <row r="77" s="90" customFormat="1" ht="50.4" spans="1:13">
      <c r="A77" s="21" t="s">
        <v>3756</v>
      </c>
      <c r="B77" s="22" t="s">
        <v>3757</v>
      </c>
      <c r="C77" s="26"/>
      <c r="D77" s="26"/>
      <c r="E77" s="162" t="s">
        <v>100</v>
      </c>
      <c r="F77" s="162" t="s">
        <v>100</v>
      </c>
      <c r="G77" s="11" t="s">
        <v>76</v>
      </c>
      <c r="H77" s="25">
        <v>46150</v>
      </c>
      <c r="I77" s="29" t="s">
        <v>26</v>
      </c>
      <c r="J77" s="26"/>
      <c r="K77" s="26"/>
      <c r="L77" s="26"/>
      <c r="M77" s="26"/>
    </row>
    <row r="78" s="90" customFormat="1" ht="50.4" spans="1:13">
      <c r="A78" s="21" t="s">
        <v>3758</v>
      </c>
      <c r="B78" s="22" t="s">
        <v>3759</v>
      </c>
      <c r="C78" s="23"/>
      <c r="D78" s="23"/>
      <c r="E78" s="162" t="s">
        <v>3760</v>
      </c>
      <c r="F78" s="162" t="s">
        <v>3760</v>
      </c>
      <c r="G78" s="11" t="s">
        <v>76</v>
      </c>
      <c r="H78" s="25">
        <v>46150</v>
      </c>
      <c r="I78" s="29" t="s">
        <v>26</v>
      </c>
      <c r="J78" s="26"/>
      <c r="K78" s="26"/>
      <c r="L78" s="26"/>
      <c r="M78" s="26"/>
    </row>
    <row r="79" s="90" customFormat="1" ht="50.4" spans="1:13">
      <c r="A79" s="21" t="s">
        <v>3761</v>
      </c>
      <c r="B79" s="22" t="s">
        <v>3762</v>
      </c>
      <c r="C79" s="23"/>
      <c r="D79" s="23"/>
      <c r="E79" s="162" t="s">
        <v>3763</v>
      </c>
      <c r="F79" s="162" t="s">
        <v>3763</v>
      </c>
      <c r="G79" s="11" t="s">
        <v>76</v>
      </c>
      <c r="H79" s="25">
        <v>46150</v>
      </c>
      <c r="I79" s="29" t="s">
        <v>26</v>
      </c>
      <c r="J79" s="26"/>
      <c r="K79" s="26"/>
      <c r="L79" s="26"/>
      <c r="M79" s="26"/>
    </row>
    <row r="80" s="1" customFormat="1" ht="50.4" spans="1:13">
      <c r="A80" s="21" t="s">
        <v>3764</v>
      </c>
      <c r="B80" s="22" t="s">
        <v>3765</v>
      </c>
      <c r="C80" s="23"/>
      <c r="D80" s="23"/>
      <c r="E80" s="162" t="s">
        <v>3766</v>
      </c>
      <c r="F80" s="162" t="s">
        <v>3766</v>
      </c>
      <c r="G80" s="11" t="s">
        <v>76</v>
      </c>
      <c r="H80" s="25">
        <v>46150</v>
      </c>
      <c r="I80" s="29" t="s">
        <v>26</v>
      </c>
      <c r="J80" s="30"/>
      <c r="K80" s="31"/>
      <c r="L80" s="32"/>
      <c r="M80" s="23"/>
    </row>
    <row r="81" s="90" customFormat="1" ht="84" spans="1:13">
      <c r="A81" s="21" t="s">
        <v>3767</v>
      </c>
      <c r="B81" s="22" t="s">
        <v>3768</v>
      </c>
      <c r="C81" s="23"/>
      <c r="D81" s="23"/>
      <c r="E81" s="162" t="s">
        <v>3769</v>
      </c>
      <c r="F81" s="162" t="s">
        <v>3769</v>
      </c>
      <c r="G81" s="11" t="s">
        <v>76</v>
      </c>
      <c r="H81" s="25">
        <v>46150</v>
      </c>
      <c r="I81" s="29" t="s">
        <v>26</v>
      </c>
      <c r="J81" s="26"/>
      <c r="K81" s="26"/>
      <c r="L81" s="26"/>
      <c r="M81" s="26"/>
    </row>
    <row r="82" s="90" customFormat="1" ht="50.4" spans="1:13">
      <c r="A82" s="21" t="s">
        <v>3770</v>
      </c>
      <c r="B82" s="22" t="s">
        <v>3771</v>
      </c>
      <c r="C82" s="23"/>
      <c r="D82" s="23"/>
      <c r="E82" s="162" t="s">
        <v>3772</v>
      </c>
      <c r="F82" s="162" t="s">
        <v>3772</v>
      </c>
      <c r="G82" s="11" t="s">
        <v>76</v>
      </c>
      <c r="H82" s="25">
        <v>46150</v>
      </c>
      <c r="I82" s="29" t="s">
        <v>26</v>
      </c>
      <c r="J82" s="26"/>
      <c r="K82" s="26"/>
      <c r="L82" s="26"/>
      <c r="M82" s="26"/>
    </row>
    <row r="83" s="90" customFormat="1" ht="50.4" spans="1:13">
      <c r="A83" s="21" t="s">
        <v>3773</v>
      </c>
      <c r="B83" s="22" t="s">
        <v>3774</v>
      </c>
      <c r="C83" s="23"/>
      <c r="D83" s="23"/>
      <c r="E83" s="162" t="s">
        <v>3775</v>
      </c>
      <c r="F83" s="162" t="s">
        <v>3775</v>
      </c>
      <c r="G83" s="11" t="s">
        <v>76</v>
      </c>
      <c r="H83" s="25">
        <v>46150</v>
      </c>
      <c r="I83" s="29" t="s">
        <v>26</v>
      </c>
      <c r="J83" s="26"/>
      <c r="K83" s="26"/>
      <c r="L83" s="26"/>
      <c r="M83" s="26"/>
    </row>
    <row r="84" s="1" customFormat="1" ht="50.4" spans="1:13">
      <c r="A84" s="21" t="s">
        <v>3776</v>
      </c>
      <c r="B84" s="22" t="s">
        <v>3777</v>
      </c>
      <c r="C84" s="23"/>
      <c r="D84" s="23"/>
      <c r="E84" s="162" t="s">
        <v>3778</v>
      </c>
      <c r="F84" s="162" t="s">
        <v>3778</v>
      </c>
      <c r="G84" s="11" t="s">
        <v>76</v>
      </c>
      <c r="H84" s="25">
        <v>46150</v>
      </c>
      <c r="I84" s="29" t="s">
        <v>26</v>
      </c>
      <c r="J84" s="30"/>
      <c r="K84" s="31"/>
      <c r="L84" s="32"/>
      <c r="M84" s="23"/>
    </row>
    <row r="85" s="90" customFormat="1" ht="84" spans="1:13">
      <c r="A85" s="21" t="s">
        <v>3779</v>
      </c>
      <c r="B85" s="22" t="s">
        <v>3768</v>
      </c>
      <c r="C85" s="23"/>
      <c r="D85" s="23"/>
      <c r="E85" s="162" t="s">
        <v>3769</v>
      </c>
      <c r="F85" s="162" t="s">
        <v>3769</v>
      </c>
      <c r="G85" s="11" t="s">
        <v>76</v>
      </c>
      <c r="H85" s="25">
        <v>46150</v>
      </c>
      <c r="I85" s="29" t="s">
        <v>26</v>
      </c>
      <c r="J85" s="26"/>
      <c r="K85" s="26"/>
      <c r="L85" s="26"/>
      <c r="M85" s="26"/>
    </row>
    <row r="86" s="90" customFormat="1" ht="67.2" spans="1:13">
      <c r="A86" s="21" t="s">
        <v>3780</v>
      </c>
      <c r="B86" s="22" t="s">
        <v>3781</v>
      </c>
      <c r="C86" s="23"/>
      <c r="D86" s="23"/>
      <c r="E86" s="162" t="s">
        <v>3782</v>
      </c>
      <c r="F86" s="162" t="s">
        <v>3782</v>
      </c>
      <c r="G86" s="11" t="s">
        <v>76</v>
      </c>
      <c r="H86" s="25">
        <v>46150</v>
      </c>
      <c r="I86" s="29" t="s">
        <v>26</v>
      </c>
      <c r="J86" s="26"/>
      <c r="K86" s="26"/>
      <c r="L86" s="26"/>
      <c r="M86" s="26"/>
    </row>
    <row r="87" s="2" customFormat="1" ht="67.2" spans="1:13">
      <c r="A87" s="21" t="s">
        <v>3783</v>
      </c>
      <c r="B87" s="22" t="s">
        <v>3784</v>
      </c>
      <c r="C87" s="23"/>
      <c r="D87" s="23"/>
      <c r="E87" s="162" t="s">
        <v>3785</v>
      </c>
      <c r="F87" s="162" t="s">
        <v>3785</v>
      </c>
      <c r="G87" s="11" t="s">
        <v>76</v>
      </c>
      <c r="H87" s="25">
        <v>46150</v>
      </c>
      <c r="I87" s="29" t="s">
        <v>26</v>
      </c>
      <c r="J87" s="28"/>
      <c r="K87" s="28"/>
      <c r="L87" s="28"/>
      <c r="M87" s="28"/>
    </row>
    <row r="88" s="2" customFormat="1" ht="67.2" spans="1:13">
      <c r="A88" s="21" t="s">
        <v>3786</v>
      </c>
      <c r="B88" s="22" t="s">
        <v>3787</v>
      </c>
      <c r="C88" s="23"/>
      <c r="D88" s="23"/>
      <c r="E88" s="162" t="s">
        <v>3788</v>
      </c>
      <c r="F88" s="162" t="s">
        <v>3788</v>
      </c>
      <c r="G88" s="11" t="s">
        <v>76</v>
      </c>
      <c r="H88" s="25">
        <v>46150</v>
      </c>
      <c r="I88" s="29" t="s">
        <v>26</v>
      </c>
      <c r="J88" s="28"/>
      <c r="K88" s="28"/>
      <c r="L88" s="28"/>
      <c r="M88" s="28"/>
    </row>
    <row r="89" s="2" customFormat="1" ht="67.2" spans="1:13">
      <c r="A89" s="21" t="s">
        <v>3789</v>
      </c>
      <c r="B89" s="22" t="s">
        <v>3790</v>
      </c>
      <c r="C89" s="23"/>
      <c r="D89" s="23"/>
      <c r="E89" s="162" t="s">
        <v>3791</v>
      </c>
      <c r="F89" s="162" t="s">
        <v>3791</v>
      </c>
      <c r="G89" s="11" t="s">
        <v>76</v>
      </c>
      <c r="H89" s="25">
        <v>46150</v>
      </c>
      <c r="I89" s="29" t="s">
        <v>26</v>
      </c>
      <c r="J89" s="28"/>
      <c r="K89" s="28"/>
      <c r="L89" s="28"/>
      <c r="M89" s="28"/>
    </row>
    <row r="90" s="2" customFormat="1" ht="50.4" spans="1:13">
      <c r="A90" s="21" t="s">
        <v>3792</v>
      </c>
      <c r="B90" s="22" t="s">
        <v>3793</v>
      </c>
      <c r="C90" s="23"/>
      <c r="D90" s="23"/>
      <c r="E90" s="162" t="s">
        <v>100</v>
      </c>
      <c r="F90" s="162" t="s">
        <v>100</v>
      </c>
      <c r="G90" s="11" t="s">
        <v>76</v>
      </c>
      <c r="H90" s="25">
        <v>46150</v>
      </c>
      <c r="I90" s="29" t="s">
        <v>26</v>
      </c>
      <c r="J90" s="28"/>
      <c r="K90" s="28"/>
      <c r="L90" s="28"/>
      <c r="M90" s="28"/>
    </row>
    <row r="91" s="2" customFormat="1" ht="50.4" spans="1:13">
      <c r="A91" s="21" t="s">
        <v>3794</v>
      </c>
      <c r="B91" s="22" t="s">
        <v>3795</v>
      </c>
      <c r="C91" s="23"/>
      <c r="D91" s="23"/>
      <c r="E91" s="162" t="s">
        <v>3796</v>
      </c>
      <c r="F91" s="162" t="s">
        <v>3796</v>
      </c>
      <c r="G91" s="11" t="s">
        <v>76</v>
      </c>
      <c r="H91" s="25">
        <v>46150</v>
      </c>
      <c r="I91" s="29" t="s">
        <v>26</v>
      </c>
      <c r="J91" s="28"/>
      <c r="K91" s="28"/>
      <c r="L91" s="28"/>
      <c r="M91" s="28"/>
    </row>
    <row r="92" s="2" customFormat="1" ht="67.2" spans="1:13">
      <c r="A92" s="21" t="s">
        <v>3797</v>
      </c>
      <c r="B92" s="22" t="s">
        <v>3798</v>
      </c>
      <c r="C92" s="23"/>
      <c r="D92" s="23"/>
      <c r="E92" s="162" t="s">
        <v>3799</v>
      </c>
      <c r="F92" s="162" t="s">
        <v>3799</v>
      </c>
      <c r="G92" s="11" t="s">
        <v>76</v>
      </c>
      <c r="H92" s="25">
        <v>46150</v>
      </c>
      <c r="I92" s="29" t="s">
        <v>26</v>
      </c>
      <c r="J92" s="28"/>
      <c r="K92" s="28"/>
      <c r="L92" s="28"/>
      <c r="M92" s="28"/>
    </row>
    <row r="93" s="1" customFormat="1" ht="67.2" spans="1:13">
      <c r="A93" s="21" t="s">
        <v>3800</v>
      </c>
      <c r="B93" s="22" t="s">
        <v>3801</v>
      </c>
      <c r="C93" s="23"/>
      <c r="D93" s="23"/>
      <c r="E93" s="162" t="s">
        <v>3802</v>
      </c>
      <c r="F93" s="162" t="s">
        <v>3802</v>
      </c>
      <c r="G93" s="11" t="s">
        <v>76</v>
      </c>
      <c r="H93" s="25">
        <v>46150</v>
      </c>
      <c r="I93" s="29" t="s">
        <v>26</v>
      </c>
      <c r="J93" s="5"/>
      <c r="K93" s="5"/>
      <c r="L93" s="5"/>
      <c r="M93" s="5"/>
    </row>
    <row r="94" s="1" customFormat="1" ht="50.4" spans="1:13">
      <c r="A94" s="21" t="s">
        <v>3803</v>
      </c>
      <c r="B94" s="22" t="s">
        <v>3804</v>
      </c>
      <c r="C94" s="26"/>
      <c r="D94" s="26"/>
      <c r="E94" s="162" t="s">
        <v>100</v>
      </c>
      <c r="F94" s="162" t="s">
        <v>100</v>
      </c>
      <c r="G94" s="11" t="s">
        <v>76</v>
      </c>
      <c r="H94" s="25">
        <v>46150</v>
      </c>
      <c r="I94" s="29" t="s">
        <v>26</v>
      </c>
      <c r="J94" s="5"/>
      <c r="K94" s="5"/>
      <c r="L94" s="5"/>
      <c r="M94" s="5"/>
    </row>
    <row r="95" s="1" customFormat="1" ht="50.4" spans="1:13">
      <c r="A95" s="21" t="s">
        <v>3805</v>
      </c>
      <c r="B95" s="22" t="s">
        <v>3806</v>
      </c>
      <c r="C95" s="23"/>
      <c r="D95" s="23"/>
      <c r="E95" s="162" t="s">
        <v>3807</v>
      </c>
      <c r="F95" s="162" t="s">
        <v>3807</v>
      </c>
      <c r="G95" s="11" t="s">
        <v>76</v>
      </c>
      <c r="H95" s="25">
        <v>46150</v>
      </c>
      <c r="I95" s="29" t="s">
        <v>26</v>
      </c>
      <c r="J95" s="5"/>
      <c r="K95" s="5"/>
      <c r="L95" s="5"/>
      <c r="M95" s="5"/>
    </row>
    <row r="96" s="1" customFormat="1" ht="67.2" spans="1:13">
      <c r="A96" s="21" t="s">
        <v>3808</v>
      </c>
      <c r="B96" s="22" t="s">
        <v>3809</v>
      </c>
      <c r="C96" s="23"/>
      <c r="D96" s="23"/>
      <c r="E96" s="162" t="s">
        <v>3810</v>
      </c>
      <c r="F96" s="162" t="s">
        <v>3810</v>
      </c>
      <c r="G96" s="11" t="s">
        <v>76</v>
      </c>
      <c r="H96" s="25">
        <v>46150</v>
      </c>
      <c r="I96" s="29" t="s">
        <v>26</v>
      </c>
      <c r="J96" s="5"/>
      <c r="K96" s="5"/>
      <c r="L96" s="5"/>
      <c r="M96" s="5"/>
    </row>
    <row r="97" s="1" customFormat="1" ht="84" spans="1:13">
      <c r="A97" s="21" t="s">
        <v>3811</v>
      </c>
      <c r="B97" s="22" t="s">
        <v>3768</v>
      </c>
      <c r="C97" s="23"/>
      <c r="D97" s="23"/>
      <c r="E97" s="162" t="s">
        <v>3769</v>
      </c>
      <c r="F97" s="162" t="s">
        <v>3769</v>
      </c>
      <c r="G97" s="11" t="s">
        <v>76</v>
      </c>
      <c r="H97" s="25">
        <v>46150</v>
      </c>
      <c r="I97" s="29" t="s">
        <v>26</v>
      </c>
      <c r="J97" s="5"/>
      <c r="K97" s="5"/>
      <c r="L97" s="5"/>
      <c r="M97" s="5"/>
    </row>
    <row r="98" s="1" customFormat="1" ht="50.4" spans="1:13">
      <c r="A98" s="21" t="s">
        <v>3812</v>
      </c>
      <c r="B98" s="22" t="s">
        <v>3813</v>
      </c>
      <c r="C98" s="23"/>
      <c r="D98" s="23"/>
      <c r="E98" s="162" t="s">
        <v>3814</v>
      </c>
      <c r="F98" s="162" t="s">
        <v>3814</v>
      </c>
      <c r="G98" s="11" t="s">
        <v>76</v>
      </c>
      <c r="H98" s="25">
        <v>46150</v>
      </c>
      <c r="I98" s="29" t="s">
        <v>26</v>
      </c>
      <c r="J98" s="5"/>
      <c r="K98" s="5"/>
      <c r="L98" s="5"/>
      <c r="M98" s="5"/>
    </row>
    <row r="99" s="1" customFormat="1" ht="67.2" spans="1:13">
      <c r="A99" s="21" t="s">
        <v>3815</v>
      </c>
      <c r="B99" s="22" t="s">
        <v>3816</v>
      </c>
      <c r="C99" s="23"/>
      <c r="D99" s="23"/>
      <c r="E99" s="162" t="s">
        <v>3817</v>
      </c>
      <c r="F99" s="162" t="s">
        <v>3817</v>
      </c>
      <c r="G99" s="11" t="s">
        <v>76</v>
      </c>
      <c r="H99" s="25">
        <v>46150</v>
      </c>
      <c r="I99" s="29" t="s">
        <v>26</v>
      </c>
      <c r="J99" s="5"/>
      <c r="K99" s="5"/>
      <c r="L99" s="5"/>
      <c r="M99" s="5"/>
    </row>
    <row r="100" s="1" customFormat="1" ht="84" spans="1:13">
      <c r="A100" s="21" t="s">
        <v>3818</v>
      </c>
      <c r="B100" s="22" t="s">
        <v>3768</v>
      </c>
      <c r="C100" s="23"/>
      <c r="D100" s="23"/>
      <c r="E100" s="162" t="s">
        <v>3769</v>
      </c>
      <c r="F100" s="162" t="s">
        <v>3769</v>
      </c>
      <c r="G100" s="11" t="s">
        <v>76</v>
      </c>
      <c r="H100" s="25">
        <v>46150</v>
      </c>
      <c r="I100" s="29" t="s">
        <v>26</v>
      </c>
      <c r="J100" s="5"/>
      <c r="K100" s="5"/>
      <c r="L100" s="5"/>
      <c r="M100" s="5"/>
    </row>
    <row r="101" s="1" customFormat="1" ht="50.4" spans="1:13">
      <c r="A101" s="21" t="s">
        <v>3819</v>
      </c>
      <c r="B101" s="22" t="s">
        <v>3820</v>
      </c>
      <c r="C101" s="26"/>
      <c r="D101" s="26"/>
      <c r="E101" s="162" t="s">
        <v>100</v>
      </c>
      <c r="F101" s="162" t="s">
        <v>100</v>
      </c>
      <c r="G101" s="11" t="s">
        <v>76</v>
      </c>
      <c r="H101" s="25">
        <v>46150</v>
      </c>
      <c r="I101" s="29" t="s">
        <v>26</v>
      </c>
      <c r="J101" s="5"/>
      <c r="K101" s="5"/>
      <c r="L101" s="5"/>
      <c r="M101" s="5"/>
    </row>
    <row r="102" s="1" customFormat="1" ht="50.4" spans="1:13">
      <c r="A102" s="21" t="s">
        <v>3821</v>
      </c>
      <c r="B102" s="22" t="s">
        <v>3822</v>
      </c>
      <c r="C102" s="23"/>
      <c r="D102" s="23"/>
      <c r="E102" s="162" t="s">
        <v>3823</v>
      </c>
      <c r="F102" s="162" t="s">
        <v>3823</v>
      </c>
      <c r="G102" s="11" t="s">
        <v>76</v>
      </c>
      <c r="H102" s="25">
        <v>46150</v>
      </c>
      <c r="I102" s="29" t="s">
        <v>26</v>
      </c>
      <c r="J102" s="5"/>
      <c r="K102" s="5"/>
      <c r="L102" s="5"/>
      <c r="M102" s="5"/>
    </row>
    <row r="103" s="1" customFormat="1" ht="67.2" spans="1:13">
      <c r="A103" s="21" t="s">
        <v>3824</v>
      </c>
      <c r="B103" s="22" t="s">
        <v>3825</v>
      </c>
      <c r="C103" s="23"/>
      <c r="D103" s="23"/>
      <c r="E103" s="162" t="s">
        <v>3826</v>
      </c>
      <c r="F103" s="162" t="s">
        <v>3826</v>
      </c>
      <c r="G103" s="11" t="s">
        <v>76</v>
      </c>
      <c r="H103" s="25">
        <v>46150</v>
      </c>
      <c r="I103" s="29" t="s">
        <v>26</v>
      </c>
      <c r="J103" s="5"/>
      <c r="K103" s="5"/>
      <c r="L103" s="5"/>
      <c r="M103" s="5"/>
    </row>
    <row r="104" s="1" customFormat="1" ht="84" spans="1:13">
      <c r="A104" s="21" t="s">
        <v>3827</v>
      </c>
      <c r="B104" s="22" t="s">
        <v>3696</v>
      </c>
      <c r="C104" s="35"/>
      <c r="D104" s="35"/>
      <c r="E104" s="162" t="s">
        <v>3828</v>
      </c>
      <c r="F104" s="162" t="s">
        <v>3828</v>
      </c>
      <c r="G104" s="11" t="s">
        <v>76</v>
      </c>
      <c r="H104" s="25">
        <v>46150</v>
      </c>
      <c r="I104" s="29" t="s">
        <v>26</v>
      </c>
      <c r="J104" s="5"/>
      <c r="K104" s="5"/>
      <c r="L104" s="5"/>
      <c r="M104" s="5"/>
    </row>
    <row r="105" s="1" customFormat="1" ht="50.4" spans="1:13">
      <c r="A105" s="21" t="s">
        <v>3829</v>
      </c>
      <c r="B105" s="22" t="s">
        <v>1553</v>
      </c>
      <c r="C105" s="26"/>
      <c r="D105" s="26"/>
      <c r="E105" s="162" t="s">
        <v>1554</v>
      </c>
      <c r="F105" s="162" t="s">
        <v>1554</v>
      </c>
      <c r="G105" s="11" t="s">
        <v>76</v>
      </c>
      <c r="H105" s="25">
        <v>46150</v>
      </c>
      <c r="I105" s="29" t="s">
        <v>26</v>
      </c>
      <c r="J105" s="5"/>
      <c r="K105" s="5"/>
      <c r="L105" s="5"/>
      <c r="M105" s="5"/>
    </row>
    <row r="106" s="1" customFormat="1" ht="50.4" spans="1:13">
      <c r="A106" s="21" t="s">
        <v>3830</v>
      </c>
      <c r="B106" s="22" t="s">
        <v>3831</v>
      </c>
      <c r="C106" s="26"/>
      <c r="D106" s="26"/>
      <c r="E106" s="162" t="s">
        <v>100</v>
      </c>
      <c r="F106" s="162" t="s">
        <v>100</v>
      </c>
      <c r="G106" s="11" t="s">
        <v>76</v>
      </c>
      <c r="H106" s="25">
        <v>46150</v>
      </c>
      <c r="I106" s="29" t="s">
        <v>26</v>
      </c>
      <c r="J106" s="5"/>
      <c r="K106" s="5"/>
      <c r="L106" s="5"/>
      <c r="M106" s="5"/>
    </row>
    <row r="107" s="1" customFormat="1" ht="50.4" spans="1:13">
      <c r="A107" s="21" t="s">
        <v>3832</v>
      </c>
      <c r="B107" s="22" t="s">
        <v>1666</v>
      </c>
      <c r="C107" s="23"/>
      <c r="D107" s="23"/>
      <c r="E107" s="162" t="s">
        <v>3712</v>
      </c>
      <c r="F107" s="162" t="s">
        <v>3712</v>
      </c>
      <c r="G107" s="11" t="s">
        <v>76</v>
      </c>
      <c r="H107" s="25">
        <v>46150</v>
      </c>
      <c r="I107" s="29" t="s">
        <v>26</v>
      </c>
      <c r="J107" s="5"/>
      <c r="K107" s="5"/>
      <c r="L107" s="5"/>
      <c r="M107" s="5"/>
    </row>
    <row r="108" s="1" customFormat="1" ht="50.4" spans="1:13">
      <c r="A108" s="21" t="s">
        <v>3833</v>
      </c>
      <c r="B108" s="22" t="s">
        <v>3714</v>
      </c>
      <c r="C108" s="23"/>
      <c r="D108" s="23"/>
      <c r="E108" s="162" t="s">
        <v>3715</v>
      </c>
      <c r="F108" s="162" t="s">
        <v>3715</v>
      </c>
      <c r="G108" s="11" t="s">
        <v>76</v>
      </c>
      <c r="H108" s="25">
        <v>46150</v>
      </c>
      <c r="I108" s="29" t="s">
        <v>26</v>
      </c>
      <c r="J108" s="5"/>
      <c r="K108" s="5"/>
      <c r="L108" s="5"/>
      <c r="M108" s="5"/>
    </row>
    <row r="109" s="1" customFormat="1" ht="67.2" spans="1:13">
      <c r="A109" s="21" t="s">
        <v>3834</v>
      </c>
      <c r="B109" s="22" t="s">
        <v>3835</v>
      </c>
      <c r="C109" s="23"/>
      <c r="D109" s="23"/>
      <c r="E109" s="162" t="s">
        <v>3836</v>
      </c>
      <c r="F109" s="162" t="s">
        <v>3836</v>
      </c>
      <c r="G109" s="11" t="s">
        <v>76</v>
      </c>
      <c r="H109" s="25">
        <v>46150</v>
      </c>
      <c r="I109" s="29" t="s">
        <v>26</v>
      </c>
      <c r="J109" s="5"/>
      <c r="K109" s="5"/>
      <c r="L109" s="5"/>
      <c r="M109" s="5"/>
    </row>
    <row r="110" s="1" customFormat="1" ht="50.4" spans="1:13">
      <c r="A110" s="21" t="s">
        <v>3837</v>
      </c>
      <c r="B110" s="22" t="s">
        <v>3771</v>
      </c>
      <c r="C110" s="23"/>
      <c r="D110" s="23"/>
      <c r="E110" s="162" t="s">
        <v>3772</v>
      </c>
      <c r="F110" s="162" t="s">
        <v>3772</v>
      </c>
      <c r="G110" s="11" t="s">
        <v>76</v>
      </c>
      <c r="H110" s="25">
        <v>46150</v>
      </c>
      <c r="I110" s="29" t="s">
        <v>26</v>
      </c>
      <c r="J110" s="5"/>
      <c r="K110" s="5"/>
      <c r="L110" s="5"/>
      <c r="M110" s="5"/>
    </row>
    <row r="111" s="1" customFormat="1" ht="50.4" spans="1:13">
      <c r="A111" s="21" t="s">
        <v>3838</v>
      </c>
      <c r="B111" s="22" t="s">
        <v>3839</v>
      </c>
      <c r="C111" s="23"/>
      <c r="D111" s="23"/>
      <c r="E111" s="162" t="s">
        <v>3840</v>
      </c>
      <c r="F111" s="162" t="s">
        <v>3840</v>
      </c>
      <c r="G111" s="11" t="s">
        <v>76</v>
      </c>
      <c r="H111" s="25">
        <v>46150</v>
      </c>
      <c r="I111" s="29" t="s">
        <v>26</v>
      </c>
      <c r="J111" s="5"/>
      <c r="K111" s="5"/>
      <c r="L111" s="5"/>
      <c r="M111" s="5"/>
    </row>
    <row r="112" s="1" customFormat="1" ht="16.8" spans="1:13">
      <c r="A112" s="33" t="s">
        <v>3841</v>
      </c>
      <c r="B112" s="33"/>
      <c r="C112" s="33"/>
      <c r="D112" s="33"/>
      <c r="E112" s="33"/>
      <c r="F112" s="33"/>
      <c r="G112" s="33"/>
      <c r="H112" s="33"/>
      <c r="I112" s="33"/>
      <c r="J112" s="33"/>
      <c r="K112" s="33"/>
      <c r="L112" s="33"/>
      <c r="M112" s="33"/>
    </row>
    <row r="113" s="1" customFormat="1" ht="50.4" spans="1:13">
      <c r="A113" s="34" t="s">
        <v>3842</v>
      </c>
      <c r="B113" s="22" t="s">
        <v>3843</v>
      </c>
      <c r="C113" s="22" t="s">
        <v>3844</v>
      </c>
      <c r="D113" s="35" t="s">
        <v>3845</v>
      </c>
      <c r="E113" s="27" t="s">
        <v>3846</v>
      </c>
      <c r="F113" s="27" t="s">
        <v>3846</v>
      </c>
      <c r="G113" s="11" t="s">
        <v>76</v>
      </c>
      <c r="H113" s="25">
        <v>46150</v>
      </c>
      <c r="I113" s="29" t="s">
        <v>26</v>
      </c>
      <c r="J113" s="11"/>
      <c r="K113" s="40"/>
      <c r="L113" s="32"/>
      <c r="M113" s="23"/>
    </row>
    <row r="114" s="1" customFormat="1" ht="50.4" spans="1:13">
      <c r="A114" s="34" t="s">
        <v>3847</v>
      </c>
      <c r="B114" s="22" t="s">
        <v>3848</v>
      </c>
      <c r="C114" s="22" t="s">
        <v>3844</v>
      </c>
      <c r="D114" s="35" t="s">
        <v>3849</v>
      </c>
      <c r="E114" s="27" t="s">
        <v>3846</v>
      </c>
      <c r="F114" s="27" t="s">
        <v>3846</v>
      </c>
      <c r="G114" s="11" t="s">
        <v>76</v>
      </c>
      <c r="H114" s="25">
        <v>46150</v>
      </c>
      <c r="I114" s="29" t="s">
        <v>26</v>
      </c>
      <c r="J114" s="11"/>
      <c r="K114" s="40"/>
      <c r="L114" s="32"/>
      <c r="M114" s="23"/>
    </row>
    <row r="115" s="1" customFormat="1" ht="50.4" spans="1:13">
      <c r="A115" s="34" t="s">
        <v>3850</v>
      </c>
      <c r="B115" s="22" t="s">
        <v>3851</v>
      </c>
      <c r="C115" s="22" t="s">
        <v>3844</v>
      </c>
      <c r="D115" s="35" t="s">
        <v>3852</v>
      </c>
      <c r="E115" s="27" t="s">
        <v>3853</v>
      </c>
      <c r="F115" s="27" t="s">
        <v>3853</v>
      </c>
      <c r="G115" s="11" t="s">
        <v>76</v>
      </c>
      <c r="H115" s="25">
        <v>46150</v>
      </c>
      <c r="I115" s="29" t="s">
        <v>26</v>
      </c>
      <c r="J115" s="3"/>
      <c r="K115" s="3"/>
      <c r="L115" s="3"/>
      <c r="M115" s="3"/>
    </row>
    <row r="116" s="90" customFormat="1" ht="84" spans="1:13">
      <c r="A116" s="34" t="s">
        <v>3854</v>
      </c>
      <c r="B116" s="22" t="s">
        <v>3855</v>
      </c>
      <c r="C116" s="22" t="s">
        <v>3844</v>
      </c>
      <c r="D116" s="35" t="s">
        <v>3856</v>
      </c>
      <c r="E116" s="170" t="s">
        <v>3857</v>
      </c>
      <c r="F116" s="170" t="s">
        <v>3857</v>
      </c>
      <c r="G116" s="11" t="s">
        <v>76</v>
      </c>
      <c r="H116" s="25">
        <v>46150</v>
      </c>
      <c r="I116" s="29" t="s">
        <v>26</v>
      </c>
      <c r="J116" s="93"/>
      <c r="K116" s="93"/>
      <c r="L116" s="93"/>
      <c r="M116" s="93"/>
    </row>
    <row r="117" s="1" customFormat="1" ht="151.2" spans="1:13">
      <c r="A117" s="34" t="s">
        <v>3858</v>
      </c>
      <c r="B117" s="22" t="s">
        <v>3859</v>
      </c>
      <c r="C117" s="22" t="s">
        <v>3844</v>
      </c>
      <c r="D117" s="35" t="s">
        <v>3860</v>
      </c>
      <c r="E117" s="170" t="s">
        <v>3861</v>
      </c>
      <c r="F117" s="170" t="s">
        <v>3861</v>
      </c>
      <c r="G117" s="11" t="s">
        <v>76</v>
      </c>
      <c r="H117" s="25">
        <v>46150</v>
      </c>
      <c r="I117" s="29" t="s">
        <v>26</v>
      </c>
      <c r="J117" s="3"/>
      <c r="K117" s="3"/>
      <c r="L117" s="3"/>
      <c r="M117" s="3"/>
    </row>
    <row r="118" s="1" customFormat="1" ht="84" spans="1:13">
      <c r="A118" s="34" t="s">
        <v>3862</v>
      </c>
      <c r="B118" s="22" t="s">
        <v>3863</v>
      </c>
      <c r="C118" s="22" t="s">
        <v>3844</v>
      </c>
      <c r="D118" s="35" t="s">
        <v>3864</v>
      </c>
      <c r="E118" s="27" t="s">
        <v>3865</v>
      </c>
      <c r="F118" s="27" t="s">
        <v>3865</v>
      </c>
      <c r="G118" s="11" t="s">
        <v>76</v>
      </c>
      <c r="H118" s="25">
        <v>46150</v>
      </c>
      <c r="I118" s="29" t="s">
        <v>26</v>
      </c>
      <c r="J118" s="3"/>
      <c r="K118" s="3"/>
      <c r="L118" s="3"/>
      <c r="M118" s="3"/>
    </row>
    <row r="119" s="1" customFormat="1" ht="84" spans="1:13">
      <c r="A119" s="34" t="s">
        <v>3866</v>
      </c>
      <c r="B119" s="22" t="s">
        <v>3867</v>
      </c>
      <c r="C119" s="22" t="s">
        <v>3844</v>
      </c>
      <c r="D119" s="35" t="s">
        <v>3868</v>
      </c>
      <c r="E119" s="27" t="s">
        <v>3869</v>
      </c>
      <c r="F119" s="27" t="s">
        <v>3869</v>
      </c>
      <c r="G119" s="11" t="s">
        <v>76</v>
      </c>
      <c r="H119" s="25">
        <v>46150</v>
      </c>
      <c r="I119" s="29" t="s">
        <v>26</v>
      </c>
      <c r="J119" s="3"/>
      <c r="K119" s="3"/>
      <c r="L119" s="3"/>
      <c r="M119" s="3"/>
    </row>
    <row r="120" s="1" customFormat="1" ht="84" spans="1:13">
      <c r="A120" s="34" t="s">
        <v>3870</v>
      </c>
      <c r="B120" s="22" t="s">
        <v>3871</v>
      </c>
      <c r="C120" s="22" t="s">
        <v>3844</v>
      </c>
      <c r="D120" s="35" t="s">
        <v>3872</v>
      </c>
      <c r="E120" s="27" t="s">
        <v>3873</v>
      </c>
      <c r="F120" s="27" t="s">
        <v>3873</v>
      </c>
      <c r="G120" s="11" t="s">
        <v>76</v>
      </c>
      <c r="H120" s="25">
        <v>46150</v>
      </c>
      <c r="I120" s="29" t="s">
        <v>26</v>
      </c>
      <c r="J120" s="3"/>
      <c r="K120" s="3"/>
      <c r="L120" s="3"/>
      <c r="M120" s="3"/>
    </row>
    <row r="121" s="1" customFormat="1" ht="84" spans="1:13">
      <c r="A121" s="34" t="s">
        <v>3874</v>
      </c>
      <c r="B121" s="36" t="s">
        <v>3875</v>
      </c>
      <c r="C121" s="22" t="s">
        <v>3844</v>
      </c>
      <c r="D121" s="35" t="s">
        <v>3876</v>
      </c>
      <c r="E121" s="38" t="s">
        <v>3877</v>
      </c>
      <c r="F121" s="38" t="s">
        <v>3877</v>
      </c>
      <c r="G121" s="11" t="s">
        <v>76</v>
      </c>
      <c r="H121" s="25">
        <v>46150</v>
      </c>
      <c r="I121" s="29" t="s">
        <v>26</v>
      </c>
      <c r="J121" s="41"/>
      <c r="K121" s="42"/>
      <c r="L121" s="43"/>
      <c r="M121" s="44"/>
    </row>
    <row r="122" s="3" customFormat="1" ht="67.2" spans="1:9">
      <c r="A122" s="34" t="s">
        <v>3878</v>
      </c>
      <c r="B122" s="39" t="s">
        <v>3879</v>
      </c>
      <c r="C122" s="22" t="s">
        <v>3844</v>
      </c>
      <c r="D122" s="35" t="s">
        <v>3880</v>
      </c>
      <c r="E122" s="39" t="s">
        <v>3881</v>
      </c>
      <c r="F122" s="39" t="s">
        <v>3881</v>
      </c>
      <c r="G122" s="11" t="s">
        <v>76</v>
      </c>
      <c r="H122" s="25">
        <v>46150</v>
      </c>
      <c r="I122" s="29" t="s">
        <v>26</v>
      </c>
    </row>
    <row r="123" s="91" customFormat="1" ht="84" spans="1:13">
      <c r="A123" s="34" t="s">
        <v>3882</v>
      </c>
      <c r="B123" s="39" t="s">
        <v>3883</v>
      </c>
      <c r="C123" s="22" t="s">
        <v>3884</v>
      </c>
      <c r="D123" s="35" t="s">
        <v>3885</v>
      </c>
      <c r="E123" s="39" t="s">
        <v>3886</v>
      </c>
      <c r="F123" s="39" t="s">
        <v>3886</v>
      </c>
      <c r="G123" s="11" t="s">
        <v>76</v>
      </c>
      <c r="H123" s="25">
        <v>46150</v>
      </c>
      <c r="I123" s="29" t="s">
        <v>26</v>
      </c>
      <c r="J123" s="3"/>
      <c r="K123" s="3"/>
      <c r="L123" s="3"/>
      <c r="M123" s="3"/>
    </row>
    <row r="124" s="91" customFormat="1" ht="100.8" spans="1:13">
      <c r="A124" s="34" t="s">
        <v>3887</v>
      </c>
      <c r="B124" s="39" t="s">
        <v>3888</v>
      </c>
      <c r="C124" s="22" t="s">
        <v>3889</v>
      </c>
      <c r="D124" s="35" t="s">
        <v>3890</v>
      </c>
      <c r="E124" s="39" t="s">
        <v>3886</v>
      </c>
      <c r="F124" s="39" t="s">
        <v>3886</v>
      </c>
      <c r="G124" s="11" t="s">
        <v>76</v>
      </c>
      <c r="H124" s="25">
        <v>46150</v>
      </c>
      <c r="I124" s="29" t="s">
        <v>26</v>
      </c>
      <c r="J124" s="3"/>
      <c r="K124" s="3"/>
      <c r="L124" s="3"/>
      <c r="M124" s="3"/>
    </row>
    <row r="125" s="91" customFormat="1" ht="100.8" spans="1:13">
      <c r="A125" s="34" t="s">
        <v>3891</v>
      </c>
      <c r="B125" s="39" t="s">
        <v>3892</v>
      </c>
      <c r="C125" s="22" t="s">
        <v>3893</v>
      </c>
      <c r="D125" s="35" t="s">
        <v>3894</v>
      </c>
      <c r="E125" s="39" t="s">
        <v>3886</v>
      </c>
      <c r="F125" s="39" t="s">
        <v>3886</v>
      </c>
      <c r="G125" s="11" t="s">
        <v>76</v>
      </c>
      <c r="H125" s="25">
        <v>46150</v>
      </c>
      <c r="I125" s="29" t="s">
        <v>26</v>
      </c>
      <c r="J125" s="3"/>
      <c r="K125" s="3"/>
      <c r="L125" s="3"/>
      <c r="M125" s="3"/>
    </row>
    <row r="126" s="91" customFormat="1" ht="84" spans="1:13">
      <c r="A126" s="34" t="s">
        <v>3895</v>
      </c>
      <c r="B126" s="39" t="s">
        <v>3896</v>
      </c>
      <c r="C126" s="22" t="s">
        <v>3897</v>
      </c>
      <c r="D126" s="35" t="s">
        <v>3898</v>
      </c>
      <c r="E126" s="39" t="s">
        <v>3899</v>
      </c>
      <c r="F126" s="39" t="s">
        <v>3900</v>
      </c>
      <c r="G126" s="11" t="s">
        <v>2013</v>
      </c>
      <c r="H126" s="25">
        <v>46150</v>
      </c>
      <c r="I126" s="29" t="s">
        <v>26</v>
      </c>
      <c r="J126" s="11" t="s">
        <v>76</v>
      </c>
      <c r="K126" s="40">
        <v>46184</v>
      </c>
      <c r="L126" s="29" t="s">
        <v>26</v>
      </c>
      <c r="M126" s="3"/>
    </row>
    <row r="127" s="91" customFormat="1" ht="84" spans="1:13">
      <c r="A127" s="34" t="s">
        <v>3901</v>
      </c>
      <c r="B127" s="39" t="s">
        <v>3902</v>
      </c>
      <c r="C127" s="22" t="s">
        <v>3903</v>
      </c>
      <c r="D127" s="35" t="s">
        <v>3904</v>
      </c>
      <c r="E127" s="39" t="s">
        <v>3905</v>
      </c>
      <c r="F127" s="39" t="s">
        <v>3906</v>
      </c>
      <c r="G127" s="11" t="s">
        <v>2013</v>
      </c>
      <c r="H127" s="25">
        <v>46150</v>
      </c>
      <c r="I127" s="29" t="s">
        <v>26</v>
      </c>
      <c r="J127" s="11" t="s">
        <v>76</v>
      </c>
      <c r="K127" s="40">
        <v>46184</v>
      </c>
      <c r="L127" s="29" t="s">
        <v>26</v>
      </c>
      <c r="M127" s="3"/>
    </row>
    <row r="128" s="91" customFormat="1" ht="117.6" spans="1:13">
      <c r="A128" s="34" t="s">
        <v>3907</v>
      </c>
      <c r="B128" s="39" t="s">
        <v>3908</v>
      </c>
      <c r="C128" s="22" t="s">
        <v>3909</v>
      </c>
      <c r="D128" s="35" t="s">
        <v>3910</v>
      </c>
      <c r="E128" s="39" t="s">
        <v>3911</v>
      </c>
      <c r="F128" s="39" t="s">
        <v>3912</v>
      </c>
      <c r="G128" s="11" t="s">
        <v>2013</v>
      </c>
      <c r="H128" s="25">
        <v>46150</v>
      </c>
      <c r="I128" s="29" t="s">
        <v>26</v>
      </c>
      <c r="J128" s="11" t="s">
        <v>76</v>
      </c>
      <c r="K128" s="40">
        <v>46184</v>
      </c>
      <c r="L128" s="29" t="s">
        <v>26</v>
      </c>
      <c r="M128" s="3"/>
    </row>
    <row r="129" s="91" customFormat="1" ht="84" spans="1:13">
      <c r="A129" s="34" t="s">
        <v>3913</v>
      </c>
      <c r="B129" s="39" t="s">
        <v>3914</v>
      </c>
      <c r="C129" s="22" t="s">
        <v>3915</v>
      </c>
      <c r="D129" s="35" t="s">
        <v>3916</v>
      </c>
      <c r="E129" s="39" t="s">
        <v>3917</v>
      </c>
      <c r="F129" s="39" t="s">
        <v>3917</v>
      </c>
      <c r="G129" s="11" t="s">
        <v>76</v>
      </c>
      <c r="H129" s="25">
        <v>46150</v>
      </c>
      <c r="I129" s="29" t="s">
        <v>26</v>
      </c>
      <c r="J129" s="3"/>
      <c r="K129" s="3"/>
      <c r="L129" s="3"/>
      <c r="M129" s="3"/>
    </row>
    <row r="130" s="91" customFormat="1" ht="184.8" spans="1:13">
      <c r="A130" s="34" t="s">
        <v>3918</v>
      </c>
      <c r="B130" s="39" t="s">
        <v>3919</v>
      </c>
      <c r="C130" s="22" t="s">
        <v>3844</v>
      </c>
      <c r="D130" s="35" t="s">
        <v>3920</v>
      </c>
      <c r="E130" s="171" t="s">
        <v>3921</v>
      </c>
      <c r="F130" s="171" t="s">
        <v>3921</v>
      </c>
      <c r="G130" s="11" t="s">
        <v>76</v>
      </c>
      <c r="H130" s="25">
        <v>46150</v>
      </c>
      <c r="I130" s="29" t="s">
        <v>26</v>
      </c>
      <c r="J130" s="3"/>
      <c r="K130" s="3"/>
      <c r="L130" s="3"/>
      <c r="M130" s="3"/>
    </row>
    <row r="131" s="91" customFormat="1" ht="100.8" spans="1:13">
      <c r="A131" s="34" t="s">
        <v>3922</v>
      </c>
      <c r="B131" s="39" t="s">
        <v>3923</v>
      </c>
      <c r="C131" s="22" t="s">
        <v>3924</v>
      </c>
      <c r="D131" s="35" t="s">
        <v>3925</v>
      </c>
      <c r="E131" s="171" t="s">
        <v>3926</v>
      </c>
      <c r="F131" s="171" t="s">
        <v>3926</v>
      </c>
      <c r="G131" s="11" t="s">
        <v>76</v>
      </c>
      <c r="H131" s="25">
        <v>46150</v>
      </c>
      <c r="I131" s="29" t="s">
        <v>26</v>
      </c>
      <c r="J131" s="3"/>
      <c r="K131" s="3"/>
      <c r="L131" s="3"/>
      <c r="M131" s="3"/>
    </row>
    <row r="132" s="91" customFormat="1" ht="117.6" spans="1:13">
      <c r="A132" s="34" t="s">
        <v>3927</v>
      </c>
      <c r="B132" s="39" t="s">
        <v>3928</v>
      </c>
      <c r="C132" s="22" t="s">
        <v>3929</v>
      </c>
      <c r="D132" s="35" t="s">
        <v>3930</v>
      </c>
      <c r="E132" s="39" t="s">
        <v>3931</v>
      </c>
      <c r="F132" s="39" t="s">
        <v>3931</v>
      </c>
      <c r="G132" s="11" t="s">
        <v>76</v>
      </c>
      <c r="H132" s="25">
        <v>46150</v>
      </c>
      <c r="I132" s="29" t="s">
        <v>26</v>
      </c>
      <c r="J132" s="3"/>
      <c r="K132" s="3"/>
      <c r="L132" s="3"/>
      <c r="M132" s="3"/>
    </row>
    <row r="133" s="1" customFormat="1" ht="134.4" spans="1:13">
      <c r="A133" s="34" t="s">
        <v>3932</v>
      </c>
      <c r="B133" s="22" t="s">
        <v>3933</v>
      </c>
      <c r="C133" s="22" t="s">
        <v>3934</v>
      </c>
      <c r="D133" s="35" t="s">
        <v>3935</v>
      </c>
      <c r="E133" s="170" t="s">
        <v>3936</v>
      </c>
      <c r="F133" s="170" t="s">
        <v>3936</v>
      </c>
      <c r="G133" s="11" t="s">
        <v>76</v>
      </c>
      <c r="H133" s="25">
        <v>46150</v>
      </c>
      <c r="I133" s="29" t="s">
        <v>26</v>
      </c>
      <c r="J133" s="3"/>
      <c r="K133" s="3"/>
      <c r="L133" s="3"/>
      <c r="M133" s="3"/>
    </row>
    <row r="134" s="1" customFormat="1" ht="151.2" spans="1:13">
      <c r="A134" s="34" t="s">
        <v>3937</v>
      </c>
      <c r="B134" s="22" t="s">
        <v>3938</v>
      </c>
      <c r="C134" s="22" t="s">
        <v>3939</v>
      </c>
      <c r="D134" s="35" t="s">
        <v>3940</v>
      </c>
      <c r="E134" s="27" t="s">
        <v>3941</v>
      </c>
      <c r="F134" s="27" t="s">
        <v>3941</v>
      </c>
      <c r="G134" s="11" t="s">
        <v>76</v>
      </c>
      <c r="H134" s="25">
        <v>46150</v>
      </c>
      <c r="I134" s="29" t="s">
        <v>26</v>
      </c>
      <c r="J134" s="3"/>
      <c r="K134" s="3"/>
      <c r="L134" s="3"/>
      <c r="M134" s="3"/>
    </row>
    <row r="135" s="1" customFormat="1" ht="134.4" spans="1:13">
      <c r="A135" s="34" t="s">
        <v>3942</v>
      </c>
      <c r="B135" s="22" t="s">
        <v>3943</v>
      </c>
      <c r="C135" s="22" t="s">
        <v>3944</v>
      </c>
      <c r="D135" s="35" t="s">
        <v>3945</v>
      </c>
      <c r="E135" s="170" t="s">
        <v>3946</v>
      </c>
      <c r="F135" s="170" t="s">
        <v>3946</v>
      </c>
      <c r="G135" s="11" t="s">
        <v>76</v>
      </c>
      <c r="H135" s="25">
        <v>46150</v>
      </c>
      <c r="I135" s="29" t="s">
        <v>26</v>
      </c>
      <c r="J135" s="3"/>
      <c r="K135" s="3"/>
      <c r="L135" s="3"/>
      <c r="M135" s="3"/>
    </row>
    <row r="136" s="1" customFormat="1" ht="84" spans="1:13">
      <c r="A136" s="34" t="s">
        <v>3947</v>
      </c>
      <c r="B136" s="39" t="s">
        <v>3948</v>
      </c>
      <c r="C136" s="22" t="s">
        <v>3949</v>
      </c>
      <c r="D136" s="35" t="s">
        <v>3930</v>
      </c>
      <c r="E136" s="39" t="s">
        <v>3950</v>
      </c>
      <c r="F136" s="39" t="s">
        <v>3950</v>
      </c>
      <c r="G136" s="11" t="s">
        <v>76</v>
      </c>
      <c r="H136" s="25">
        <v>46150</v>
      </c>
      <c r="I136" s="29" t="s">
        <v>26</v>
      </c>
      <c r="J136" s="3"/>
      <c r="K136" s="3"/>
      <c r="L136" s="3"/>
      <c r="M136" s="3"/>
    </row>
    <row r="137" s="1" customFormat="1" ht="100.8" spans="1:13">
      <c r="A137" s="34" t="s">
        <v>3951</v>
      </c>
      <c r="B137" s="22" t="s">
        <v>3952</v>
      </c>
      <c r="C137" s="22" t="s">
        <v>3953</v>
      </c>
      <c r="D137" s="35" t="s">
        <v>3954</v>
      </c>
      <c r="E137" s="170" t="s">
        <v>3955</v>
      </c>
      <c r="F137" s="170" t="s">
        <v>3955</v>
      </c>
      <c r="G137" s="11" t="s">
        <v>76</v>
      </c>
      <c r="H137" s="25">
        <v>46150</v>
      </c>
      <c r="I137" s="29" t="s">
        <v>26</v>
      </c>
      <c r="J137" s="3"/>
      <c r="K137" s="3"/>
      <c r="L137" s="3"/>
      <c r="M137" s="3"/>
    </row>
    <row r="138" s="1" customFormat="1" ht="117.6" spans="1:13">
      <c r="A138" s="34" t="s">
        <v>3956</v>
      </c>
      <c r="B138" s="22" t="s">
        <v>3957</v>
      </c>
      <c r="C138" s="22" t="s">
        <v>3958</v>
      </c>
      <c r="D138" s="35" t="s">
        <v>3959</v>
      </c>
      <c r="E138" s="27" t="s">
        <v>3960</v>
      </c>
      <c r="F138" s="27" t="s">
        <v>3960</v>
      </c>
      <c r="G138" s="11" t="s">
        <v>76</v>
      </c>
      <c r="H138" s="25">
        <v>46150</v>
      </c>
      <c r="I138" s="29" t="s">
        <v>26</v>
      </c>
      <c r="J138" s="3"/>
      <c r="K138" s="3"/>
      <c r="L138" s="3"/>
      <c r="M138" s="3"/>
    </row>
    <row r="139" s="1" customFormat="1" ht="134.4" spans="1:13">
      <c r="A139" s="34" t="s">
        <v>3961</v>
      </c>
      <c r="B139" s="22" t="s">
        <v>3962</v>
      </c>
      <c r="C139" s="22" t="s">
        <v>3963</v>
      </c>
      <c r="D139" s="35" t="s">
        <v>3964</v>
      </c>
      <c r="E139" s="170" t="s">
        <v>3965</v>
      </c>
      <c r="F139" s="170" t="s">
        <v>3965</v>
      </c>
      <c r="G139" s="11" t="s">
        <v>76</v>
      </c>
      <c r="H139" s="25">
        <v>46150</v>
      </c>
      <c r="I139" s="29" t="s">
        <v>26</v>
      </c>
      <c r="J139" s="3"/>
      <c r="K139" s="3"/>
      <c r="L139" s="3"/>
      <c r="M139" s="3"/>
    </row>
    <row r="140" s="1" customFormat="1" ht="67.2" spans="1:13">
      <c r="A140" s="34" t="s">
        <v>3966</v>
      </c>
      <c r="B140" s="36" t="s">
        <v>3967</v>
      </c>
      <c r="C140" s="36" t="s">
        <v>3844</v>
      </c>
      <c r="D140" s="37" t="s">
        <v>3968</v>
      </c>
      <c r="E140" s="38" t="s">
        <v>3969</v>
      </c>
      <c r="F140" s="38" t="s">
        <v>3969</v>
      </c>
      <c r="G140" s="11" t="s">
        <v>76</v>
      </c>
      <c r="H140" s="25">
        <v>46150</v>
      </c>
      <c r="I140" s="29" t="s">
        <v>26</v>
      </c>
      <c r="J140" s="94"/>
      <c r="K140" s="94"/>
      <c r="L140" s="94"/>
      <c r="M140" s="94"/>
    </row>
    <row r="141" s="1" customFormat="1" ht="100.8" spans="1:13">
      <c r="A141" s="34" t="s">
        <v>3970</v>
      </c>
      <c r="B141" s="36" t="s">
        <v>3971</v>
      </c>
      <c r="C141" s="22" t="s">
        <v>3972</v>
      </c>
      <c r="D141" s="35" t="s">
        <v>3973</v>
      </c>
      <c r="E141" s="38" t="s">
        <v>3974</v>
      </c>
      <c r="F141" s="38" t="s">
        <v>3974</v>
      </c>
      <c r="G141" s="11" t="s">
        <v>76</v>
      </c>
      <c r="H141" s="25">
        <v>46150</v>
      </c>
      <c r="I141" s="29" t="s">
        <v>26</v>
      </c>
      <c r="J141" s="94"/>
      <c r="K141" s="94"/>
      <c r="L141" s="94"/>
      <c r="M141" s="94"/>
    </row>
    <row r="142" s="1" customFormat="1" ht="100.8" spans="1:13">
      <c r="A142" s="34" t="s">
        <v>3975</v>
      </c>
      <c r="B142" s="36" t="s">
        <v>3976</v>
      </c>
      <c r="C142" s="22" t="s">
        <v>3977</v>
      </c>
      <c r="D142" s="35" t="s">
        <v>3978</v>
      </c>
      <c r="E142" s="38" t="s">
        <v>3979</v>
      </c>
      <c r="F142" s="38" t="s">
        <v>3979</v>
      </c>
      <c r="G142" s="11" t="s">
        <v>76</v>
      </c>
      <c r="H142" s="25">
        <v>46150</v>
      </c>
      <c r="I142" s="29" t="s">
        <v>26</v>
      </c>
      <c r="J142" s="94"/>
      <c r="K142" s="94"/>
      <c r="L142" s="94"/>
      <c r="M142" s="94"/>
    </row>
    <row r="143" s="1" customFormat="1" ht="84" spans="1:13">
      <c r="A143" s="34" t="s">
        <v>3980</v>
      </c>
      <c r="B143" s="36" t="s">
        <v>3981</v>
      </c>
      <c r="C143" s="22" t="s">
        <v>3982</v>
      </c>
      <c r="D143" s="35" t="s">
        <v>3983</v>
      </c>
      <c r="E143" s="39" t="s">
        <v>3984</v>
      </c>
      <c r="F143" s="39" t="s">
        <v>3984</v>
      </c>
      <c r="G143" s="11" t="s">
        <v>76</v>
      </c>
      <c r="H143" s="25">
        <v>46150</v>
      </c>
      <c r="I143" s="29" t="s">
        <v>26</v>
      </c>
      <c r="J143" s="94"/>
      <c r="K143" s="94"/>
      <c r="L143" s="94"/>
      <c r="M143" s="94"/>
    </row>
    <row r="144" s="91" customFormat="1" ht="100.8" spans="1:13">
      <c r="A144" s="34" t="s">
        <v>3985</v>
      </c>
      <c r="B144" s="39" t="s">
        <v>3986</v>
      </c>
      <c r="C144" s="22" t="s">
        <v>3987</v>
      </c>
      <c r="D144" s="35" t="s">
        <v>3910</v>
      </c>
      <c r="E144" s="39" t="s">
        <v>3988</v>
      </c>
      <c r="F144" s="39" t="s">
        <v>3988</v>
      </c>
      <c r="G144" s="11" t="s">
        <v>76</v>
      </c>
      <c r="H144" s="25">
        <v>46150</v>
      </c>
      <c r="I144" s="29" t="s">
        <v>26</v>
      </c>
      <c r="J144" s="3"/>
      <c r="K144" s="3"/>
      <c r="L144" s="3"/>
      <c r="M144" s="3"/>
    </row>
    <row r="145" s="3" customFormat="1" ht="84" spans="1:9">
      <c r="A145" s="34" t="s">
        <v>3989</v>
      </c>
      <c r="B145" s="39" t="s">
        <v>3990</v>
      </c>
      <c r="C145" s="22" t="s">
        <v>3991</v>
      </c>
      <c r="D145" s="35" t="s">
        <v>3916</v>
      </c>
      <c r="E145" s="39" t="s">
        <v>3992</v>
      </c>
      <c r="F145" s="39" t="s">
        <v>3992</v>
      </c>
      <c r="G145" s="11" t="s">
        <v>76</v>
      </c>
      <c r="H145" s="25">
        <v>46150</v>
      </c>
      <c r="I145" s="29" t="s">
        <v>26</v>
      </c>
    </row>
  </sheetData>
  <mergeCells count="15">
    <mergeCell ref="B1:F1"/>
    <mergeCell ref="B2:F2"/>
    <mergeCell ref="G26:I26"/>
    <mergeCell ref="J26:L26"/>
    <mergeCell ref="G27:I27"/>
    <mergeCell ref="J27:L27"/>
    <mergeCell ref="A29:M29"/>
    <mergeCell ref="A112:M112"/>
    <mergeCell ref="A26:A28"/>
    <mergeCell ref="B26:B28"/>
    <mergeCell ref="C26:C28"/>
    <mergeCell ref="D26:D28"/>
    <mergeCell ref="E26:E28"/>
    <mergeCell ref="F26:F28"/>
    <mergeCell ref="M26:M28"/>
  </mergeCells>
  <dataValidations count="1">
    <dataValidation type="list" allowBlank="1" showErrorMessage="1" promptTitle="dfdf" sqref="J57 J76 J80 J84 J121 G30:G111 G113:G145 J30:J40 J113:J114 J126:J128">
      <formula1>"Passed,Untested,Failed,Blocked"</formula1>
    </dataValidation>
  </dataValidations>
  <pageMargins left="0.75" right="0.75" top="1" bottom="1" header="0.5" footer="0.5"/>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5"/>
  <sheetViews>
    <sheetView zoomScale="80" zoomScaleNormal="80" topLeftCell="C76" workbookViewId="0">
      <selection activeCell="F82" sqref="F82"/>
    </sheetView>
  </sheetViews>
  <sheetFormatPr defaultColWidth="9.10185185185185" defaultRowHeight="16.8"/>
  <cols>
    <col min="1" max="1" width="21.3333333333333" style="47" customWidth="1"/>
    <col min="2" max="2" width="31.6666666666667" style="47" customWidth="1"/>
    <col min="3" max="3" width="34.3333333333333" style="47" customWidth="1"/>
    <col min="4" max="4" width="29" style="47" customWidth="1"/>
    <col min="5" max="5" width="51.2314814814815" style="47" customWidth="1"/>
    <col min="6" max="6" width="52.8518518518519" style="47" customWidth="1"/>
    <col min="7" max="7" width="16" style="47" customWidth="1"/>
    <col min="8" max="8" width="21.5555555555556" style="47" customWidth="1"/>
    <col min="9" max="9" width="22.6666666666667" style="47" customWidth="1"/>
    <col min="10" max="10" width="16" style="47" customWidth="1"/>
    <col min="11" max="11" width="21.5555555555556" style="47" customWidth="1"/>
    <col min="12" max="12" width="22.6666666666667" style="47" customWidth="1"/>
    <col min="13" max="13" width="16" style="47" customWidth="1"/>
    <col min="14" max="16384" width="9.10185185185185" style="47"/>
  </cols>
  <sheetData>
    <row r="1" s="45" customFormat="1" ht="15.75" customHeight="1" spans="1:10">
      <c r="A1" s="48" t="s">
        <v>49</v>
      </c>
      <c r="B1" s="49" t="s">
        <v>50</v>
      </c>
      <c r="C1" s="49"/>
      <c r="D1" s="49"/>
      <c r="E1" s="49"/>
      <c r="F1" s="49"/>
      <c r="G1" s="50"/>
      <c r="H1" s="51"/>
      <c r="J1" s="50"/>
    </row>
    <row r="2" s="45" customFormat="1" spans="1:10">
      <c r="A2" s="48" t="s">
        <v>51</v>
      </c>
      <c r="B2" s="52" t="s">
        <v>3993</v>
      </c>
      <c r="C2" s="52"/>
      <c r="D2" s="52"/>
      <c r="E2" s="52"/>
      <c r="F2" s="52"/>
      <c r="G2" s="50"/>
      <c r="H2" s="51"/>
      <c r="J2" s="50"/>
    </row>
    <row r="3" s="45" customFormat="1" ht="16.5" customHeight="1" spans="1:10">
      <c r="A3" s="53"/>
      <c r="B3" s="15" t="s">
        <v>53</v>
      </c>
      <c r="C3" s="15" t="s">
        <v>54</v>
      </c>
      <c r="D3" s="15" t="s">
        <v>55</v>
      </c>
      <c r="E3" s="15" t="s">
        <v>56</v>
      </c>
      <c r="F3" s="15" t="s">
        <v>57</v>
      </c>
      <c r="G3" s="50"/>
      <c r="H3" s="51"/>
      <c r="J3" s="50"/>
    </row>
    <row r="4" s="45" customFormat="1" spans="1:10">
      <c r="A4" s="54" t="s">
        <v>58</v>
      </c>
      <c r="B4" s="55">
        <v>74</v>
      </c>
      <c r="C4" s="55">
        <v>0</v>
      </c>
      <c r="D4" s="74">
        <f>COUNTIF(G11:G55,"Untested")</f>
        <v>0</v>
      </c>
      <c r="E4" s="74">
        <f>COUNTIF(G11:G55,"Blocked")</f>
        <v>0</v>
      </c>
      <c r="F4" s="55">
        <v>74</v>
      </c>
      <c r="G4" s="50"/>
      <c r="H4" s="51"/>
      <c r="J4" s="50"/>
    </row>
    <row r="5" s="45" customFormat="1" spans="1:10">
      <c r="A5" s="54" t="s">
        <v>59</v>
      </c>
      <c r="B5" s="55">
        <v>0</v>
      </c>
      <c r="C5" s="55">
        <v>0</v>
      </c>
      <c r="D5" s="74">
        <f>COUNTIF(J11:J56,"Untested")</f>
        <v>0</v>
      </c>
      <c r="E5" s="74">
        <f>COUNTIF(J11:J56,"Blocked")</f>
        <v>0</v>
      </c>
      <c r="F5" s="55">
        <v>0</v>
      </c>
      <c r="G5" s="50"/>
      <c r="H5" s="51"/>
      <c r="J5" s="50"/>
    </row>
    <row r="6" s="45" customFormat="1" ht="409.5" customHeight="1" spans="1:10">
      <c r="A6" s="57"/>
      <c r="B6" s="58"/>
      <c r="E6" s="59"/>
      <c r="G6" s="50"/>
      <c r="H6" s="51"/>
      <c r="J6" s="50"/>
    </row>
    <row r="7" s="45" customFormat="1" spans="1:13">
      <c r="A7" s="15" t="s">
        <v>60</v>
      </c>
      <c r="B7" s="15" t="s">
        <v>7</v>
      </c>
      <c r="C7" s="15" t="s">
        <v>61</v>
      </c>
      <c r="D7" s="15" t="s">
        <v>62</v>
      </c>
      <c r="E7" s="15" t="s">
        <v>63</v>
      </c>
      <c r="F7" s="15" t="s">
        <v>64</v>
      </c>
      <c r="G7" s="15" t="s">
        <v>65</v>
      </c>
      <c r="H7" s="15"/>
      <c r="I7" s="15"/>
      <c r="J7" s="15" t="s">
        <v>65</v>
      </c>
      <c r="K7" s="15"/>
      <c r="L7" s="15"/>
      <c r="M7" s="15" t="s">
        <v>66</v>
      </c>
    </row>
    <row r="8" s="45" customFormat="1" spans="1:13">
      <c r="A8" s="15"/>
      <c r="B8" s="15"/>
      <c r="C8" s="15"/>
      <c r="D8" s="15"/>
      <c r="E8" s="15"/>
      <c r="F8" s="15"/>
      <c r="G8" s="15" t="s">
        <v>67</v>
      </c>
      <c r="H8" s="15"/>
      <c r="I8" s="15"/>
      <c r="J8" s="15" t="s">
        <v>68</v>
      </c>
      <c r="K8" s="15"/>
      <c r="L8" s="15"/>
      <c r="M8" s="15"/>
    </row>
    <row r="9" s="45" customFormat="1" spans="1:13">
      <c r="A9" s="15"/>
      <c r="B9" s="15"/>
      <c r="C9" s="15"/>
      <c r="D9" s="15"/>
      <c r="E9" s="15"/>
      <c r="F9" s="15"/>
      <c r="G9" s="60" t="s">
        <v>69</v>
      </c>
      <c r="H9" s="61" t="s">
        <v>70</v>
      </c>
      <c r="I9" s="15" t="s">
        <v>71</v>
      </c>
      <c r="J9" s="60" t="s">
        <v>69</v>
      </c>
      <c r="K9" s="61" t="s">
        <v>70</v>
      </c>
      <c r="L9" s="15" t="s">
        <v>71</v>
      </c>
      <c r="M9" s="15"/>
    </row>
    <row r="10" s="45" customFormat="1" spans="1:13">
      <c r="A10" s="20" t="s">
        <v>3994</v>
      </c>
      <c r="B10" s="20"/>
      <c r="C10" s="20"/>
      <c r="D10" s="20"/>
      <c r="E10" s="20"/>
      <c r="F10" s="20"/>
      <c r="G10" s="20"/>
      <c r="H10" s="20"/>
      <c r="I10" s="20"/>
      <c r="J10" s="20"/>
      <c r="K10" s="20"/>
      <c r="L10" s="20"/>
      <c r="M10" s="20"/>
    </row>
    <row r="11" s="45" customFormat="1" ht="67.2" spans="1:13">
      <c r="A11" s="21" t="s">
        <v>3995</v>
      </c>
      <c r="B11" s="22" t="s">
        <v>376</v>
      </c>
      <c r="C11" s="23"/>
      <c r="D11" s="23"/>
      <c r="E11" s="162" t="s">
        <v>377</v>
      </c>
      <c r="F11" s="162" t="s">
        <v>377</v>
      </c>
      <c r="G11" s="11" t="s">
        <v>76</v>
      </c>
      <c r="H11" s="40">
        <v>46150</v>
      </c>
      <c r="I11" s="29" t="s">
        <v>9</v>
      </c>
      <c r="J11" s="11"/>
      <c r="K11" s="40"/>
      <c r="L11" s="29"/>
      <c r="M11" s="23"/>
    </row>
    <row r="12" s="45" customFormat="1" ht="50.4" spans="1:13">
      <c r="A12" s="21" t="s">
        <v>3996</v>
      </c>
      <c r="B12" s="22" t="s">
        <v>3997</v>
      </c>
      <c r="C12" s="23"/>
      <c r="D12" s="23"/>
      <c r="E12" s="162" t="s">
        <v>3998</v>
      </c>
      <c r="F12" s="162" t="s">
        <v>3998</v>
      </c>
      <c r="G12" s="11" t="s">
        <v>76</v>
      </c>
      <c r="H12" s="40">
        <v>46150</v>
      </c>
      <c r="I12" s="29" t="s">
        <v>9</v>
      </c>
      <c r="J12" s="11"/>
      <c r="K12" s="40"/>
      <c r="L12" s="29"/>
      <c r="M12" s="23"/>
    </row>
    <row r="13" s="45" customFormat="1" ht="41" customHeight="1" spans="1:13">
      <c r="A13" s="21" t="s">
        <v>3999</v>
      </c>
      <c r="B13" s="22" t="s">
        <v>1314</v>
      </c>
      <c r="C13" s="23"/>
      <c r="D13" s="23"/>
      <c r="E13" s="162" t="s">
        <v>787</v>
      </c>
      <c r="F13" s="162" t="s">
        <v>787</v>
      </c>
      <c r="G13" s="11" t="s">
        <v>76</v>
      </c>
      <c r="H13" s="40">
        <v>46150</v>
      </c>
      <c r="I13" s="29" t="s">
        <v>9</v>
      </c>
      <c r="J13" s="11"/>
      <c r="K13" s="40"/>
      <c r="L13" s="29"/>
      <c r="M13" s="23"/>
    </row>
    <row r="14" s="45" customFormat="1" ht="50.4" spans="1:13">
      <c r="A14" s="21" t="s">
        <v>4000</v>
      </c>
      <c r="B14" s="22" t="s">
        <v>99</v>
      </c>
      <c r="C14" s="23"/>
      <c r="D14" s="23"/>
      <c r="E14" s="162" t="s">
        <v>100</v>
      </c>
      <c r="F14" s="162" t="s">
        <v>100</v>
      </c>
      <c r="G14" s="11" t="s">
        <v>76</v>
      </c>
      <c r="H14" s="40">
        <v>46150</v>
      </c>
      <c r="I14" s="29" t="s">
        <v>9</v>
      </c>
      <c r="J14" s="11"/>
      <c r="K14" s="40"/>
      <c r="L14" s="29"/>
      <c r="M14" s="23"/>
    </row>
    <row r="15" s="45" customFormat="1" ht="50.4" spans="1:13">
      <c r="A15" s="21" t="s">
        <v>4001</v>
      </c>
      <c r="B15" s="22" t="s">
        <v>4002</v>
      </c>
      <c r="C15" s="23"/>
      <c r="D15" s="23"/>
      <c r="E15" s="162" t="s">
        <v>4003</v>
      </c>
      <c r="F15" s="162" t="s">
        <v>4003</v>
      </c>
      <c r="G15" s="11" t="s">
        <v>76</v>
      </c>
      <c r="H15" s="40">
        <v>46150</v>
      </c>
      <c r="I15" s="29" t="s">
        <v>9</v>
      </c>
      <c r="J15" s="11"/>
      <c r="K15" s="40"/>
      <c r="L15" s="29"/>
      <c r="M15" s="23"/>
    </row>
    <row r="16" s="45" customFormat="1" ht="50.4" spans="1:13">
      <c r="A16" s="21" t="s">
        <v>4004</v>
      </c>
      <c r="B16" s="22" t="s">
        <v>4005</v>
      </c>
      <c r="C16" s="23"/>
      <c r="D16" s="23"/>
      <c r="E16" s="162" t="s">
        <v>4006</v>
      </c>
      <c r="F16" s="162" t="s">
        <v>4006</v>
      </c>
      <c r="G16" s="11" t="s">
        <v>76</v>
      </c>
      <c r="H16" s="40">
        <v>46150</v>
      </c>
      <c r="I16" s="29" t="s">
        <v>9</v>
      </c>
      <c r="J16" s="11"/>
      <c r="K16" s="40"/>
      <c r="L16" s="29"/>
      <c r="M16" s="23"/>
    </row>
    <row r="17" s="45" customFormat="1" ht="50.4" spans="1:13">
      <c r="A17" s="21" t="s">
        <v>4007</v>
      </c>
      <c r="B17" s="22" t="s">
        <v>1578</v>
      </c>
      <c r="C17" s="23"/>
      <c r="D17" s="23"/>
      <c r="E17" s="162" t="s">
        <v>4008</v>
      </c>
      <c r="F17" s="162" t="s">
        <v>4008</v>
      </c>
      <c r="G17" s="11" t="s">
        <v>76</v>
      </c>
      <c r="H17" s="40">
        <v>46150</v>
      </c>
      <c r="I17" s="29" t="s">
        <v>9</v>
      </c>
      <c r="J17" s="11"/>
      <c r="K17" s="40"/>
      <c r="L17" s="29"/>
      <c r="M17" s="23"/>
    </row>
    <row r="18" s="45" customFormat="1" ht="50.4" spans="1:13">
      <c r="A18" s="21" t="s">
        <v>4009</v>
      </c>
      <c r="B18" s="22" t="s">
        <v>4010</v>
      </c>
      <c r="C18" s="23"/>
      <c r="D18" s="23"/>
      <c r="E18" s="162" t="s">
        <v>4011</v>
      </c>
      <c r="F18" s="162" t="s">
        <v>4011</v>
      </c>
      <c r="G18" s="11" t="s">
        <v>76</v>
      </c>
      <c r="H18" s="40">
        <v>46150</v>
      </c>
      <c r="I18" s="29" t="s">
        <v>9</v>
      </c>
      <c r="J18" s="11"/>
      <c r="K18" s="40"/>
      <c r="L18" s="29"/>
      <c r="M18" s="23"/>
    </row>
    <row r="19" s="45" customFormat="1" ht="33.6" spans="1:13">
      <c r="A19" s="21" t="s">
        <v>4012</v>
      </c>
      <c r="B19" s="22" t="s">
        <v>3326</v>
      </c>
      <c r="C19" s="23"/>
      <c r="D19" s="23"/>
      <c r="E19" s="162" t="s">
        <v>4013</v>
      </c>
      <c r="F19" s="162" t="s">
        <v>4013</v>
      </c>
      <c r="G19" s="11" t="s">
        <v>76</v>
      </c>
      <c r="H19" s="40">
        <v>46150</v>
      </c>
      <c r="I19" s="29" t="s">
        <v>9</v>
      </c>
      <c r="J19" s="11"/>
      <c r="K19" s="40"/>
      <c r="L19" s="29"/>
      <c r="M19" s="23"/>
    </row>
    <row r="20" s="45" customFormat="1" ht="50.4" spans="1:13">
      <c r="A20" s="21" t="s">
        <v>4014</v>
      </c>
      <c r="B20" s="22" t="s">
        <v>1548</v>
      </c>
      <c r="C20" s="23"/>
      <c r="D20" s="23"/>
      <c r="E20" s="162" t="s">
        <v>100</v>
      </c>
      <c r="F20" s="162" t="s">
        <v>100</v>
      </c>
      <c r="G20" s="11" t="s">
        <v>76</v>
      </c>
      <c r="H20" s="40">
        <v>46150</v>
      </c>
      <c r="I20" s="29" t="s">
        <v>9</v>
      </c>
      <c r="J20" s="11"/>
      <c r="K20" s="40"/>
      <c r="L20" s="29"/>
      <c r="M20" s="23"/>
    </row>
    <row r="21" s="45" customFormat="1" ht="50.4" spans="1:13">
      <c r="A21" s="21" t="s">
        <v>4015</v>
      </c>
      <c r="B21" s="22" t="s">
        <v>4016</v>
      </c>
      <c r="C21" s="23"/>
      <c r="D21" s="23"/>
      <c r="E21" s="162" t="s">
        <v>4017</v>
      </c>
      <c r="F21" s="162" t="s">
        <v>4017</v>
      </c>
      <c r="G21" s="11" t="s">
        <v>76</v>
      </c>
      <c r="H21" s="40">
        <v>46150</v>
      </c>
      <c r="I21" s="29" t="s">
        <v>9</v>
      </c>
      <c r="J21" s="11"/>
      <c r="K21" s="40"/>
      <c r="L21" s="29"/>
      <c r="M21" s="23"/>
    </row>
    <row r="22" s="45" customFormat="1" ht="84" spans="1:13">
      <c r="A22" s="21" t="s">
        <v>4018</v>
      </c>
      <c r="B22" s="22" t="s">
        <v>4019</v>
      </c>
      <c r="C22" s="23"/>
      <c r="D22" s="23"/>
      <c r="E22" s="162" t="s">
        <v>4020</v>
      </c>
      <c r="F22" s="162" t="s">
        <v>4020</v>
      </c>
      <c r="G22" s="11" t="s">
        <v>76</v>
      </c>
      <c r="H22" s="40">
        <v>46150</v>
      </c>
      <c r="I22" s="29" t="s">
        <v>9</v>
      </c>
      <c r="J22" s="11"/>
      <c r="K22" s="40"/>
      <c r="L22" s="29"/>
      <c r="M22" s="23"/>
    </row>
    <row r="23" s="45" customFormat="1" ht="50.4" spans="1:13">
      <c r="A23" s="21" t="s">
        <v>4021</v>
      </c>
      <c r="B23" s="22" t="s">
        <v>4022</v>
      </c>
      <c r="C23" s="23"/>
      <c r="D23" s="23"/>
      <c r="E23" s="162" t="s">
        <v>338</v>
      </c>
      <c r="F23" s="162" t="s">
        <v>338</v>
      </c>
      <c r="G23" s="11" t="s">
        <v>76</v>
      </c>
      <c r="H23" s="40">
        <v>46150</v>
      </c>
      <c r="I23" s="29" t="s">
        <v>9</v>
      </c>
      <c r="J23" s="11"/>
      <c r="K23" s="40"/>
      <c r="L23" s="29"/>
      <c r="M23" s="23"/>
    </row>
    <row r="24" s="45" customFormat="1" ht="84" spans="1:13">
      <c r="A24" s="21" t="s">
        <v>4023</v>
      </c>
      <c r="B24" s="22" t="s">
        <v>1553</v>
      </c>
      <c r="C24" s="23"/>
      <c r="D24" s="23"/>
      <c r="E24" s="162" t="s">
        <v>4024</v>
      </c>
      <c r="F24" s="162" t="s">
        <v>4024</v>
      </c>
      <c r="G24" s="11" t="s">
        <v>76</v>
      </c>
      <c r="H24" s="40">
        <v>46150</v>
      </c>
      <c r="I24" s="29" t="s">
        <v>9</v>
      </c>
      <c r="J24" s="11"/>
      <c r="K24" s="40"/>
      <c r="L24" s="29"/>
      <c r="M24" s="23"/>
    </row>
    <row r="25" s="45" customFormat="1" ht="50.4" spans="1:13">
      <c r="A25" s="21" t="s">
        <v>4025</v>
      </c>
      <c r="B25" s="22" t="s">
        <v>3342</v>
      </c>
      <c r="C25" s="23"/>
      <c r="D25" s="23"/>
      <c r="E25" s="162" t="s">
        <v>3343</v>
      </c>
      <c r="F25" s="162" t="s">
        <v>3343</v>
      </c>
      <c r="G25" s="11" t="s">
        <v>76</v>
      </c>
      <c r="H25" s="40">
        <v>46150</v>
      </c>
      <c r="I25" s="29" t="s">
        <v>9</v>
      </c>
      <c r="J25" s="11"/>
      <c r="K25" s="40"/>
      <c r="L25" s="29"/>
      <c r="M25" s="23"/>
    </row>
    <row r="26" s="45" customFormat="1" ht="84" spans="1:13">
      <c r="A26" s="21" t="s">
        <v>4026</v>
      </c>
      <c r="B26" s="22" t="s">
        <v>3345</v>
      </c>
      <c r="C26" s="23"/>
      <c r="D26" s="23"/>
      <c r="E26" s="162" t="s">
        <v>3346</v>
      </c>
      <c r="F26" s="162" t="s">
        <v>3347</v>
      </c>
      <c r="G26" s="11" t="s">
        <v>76</v>
      </c>
      <c r="H26" s="40">
        <v>46150</v>
      </c>
      <c r="I26" s="29" t="s">
        <v>9</v>
      </c>
      <c r="J26" s="11"/>
      <c r="K26" s="40"/>
      <c r="L26" s="29"/>
      <c r="M26" s="23"/>
    </row>
    <row r="27" s="45" customFormat="1" ht="84" spans="1:13">
      <c r="A27" s="21" t="s">
        <v>4027</v>
      </c>
      <c r="B27" s="22" t="s">
        <v>1339</v>
      </c>
      <c r="C27" s="23"/>
      <c r="D27" s="23"/>
      <c r="E27" s="162" t="s">
        <v>3349</v>
      </c>
      <c r="F27" s="162" t="s">
        <v>3349</v>
      </c>
      <c r="G27" s="11" t="s">
        <v>76</v>
      </c>
      <c r="H27" s="40">
        <v>46150</v>
      </c>
      <c r="I27" s="29" t="s">
        <v>9</v>
      </c>
      <c r="J27" s="11"/>
      <c r="K27" s="40"/>
      <c r="L27" s="29"/>
      <c r="M27" s="23"/>
    </row>
    <row r="28" s="45" customFormat="1" ht="33.6" spans="1:13">
      <c r="A28" s="21" t="s">
        <v>4028</v>
      </c>
      <c r="B28" s="22" t="s">
        <v>1803</v>
      </c>
      <c r="C28" s="23"/>
      <c r="D28" s="23"/>
      <c r="E28" s="162" t="s">
        <v>3351</v>
      </c>
      <c r="F28" s="162" t="s">
        <v>3351</v>
      </c>
      <c r="G28" s="11" t="s">
        <v>76</v>
      </c>
      <c r="H28" s="40">
        <v>46150</v>
      </c>
      <c r="I28" s="29" t="s">
        <v>9</v>
      </c>
      <c r="J28" s="11"/>
      <c r="K28" s="40"/>
      <c r="L28" s="29"/>
      <c r="M28" s="23"/>
    </row>
    <row r="29" s="45" customFormat="1" ht="50.4" spans="1:13">
      <c r="A29" s="21" t="s">
        <v>4029</v>
      </c>
      <c r="B29" s="22" t="s">
        <v>4030</v>
      </c>
      <c r="C29" s="23"/>
      <c r="D29" s="23"/>
      <c r="E29" s="162" t="s">
        <v>100</v>
      </c>
      <c r="F29" s="162" t="s">
        <v>100</v>
      </c>
      <c r="G29" s="11" t="s">
        <v>76</v>
      </c>
      <c r="H29" s="40">
        <v>46150</v>
      </c>
      <c r="I29" s="29" t="s">
        <v>9</v>
      </c>
      <c r="J29" s="11"/>
      <c r="K29" s="40"/>
      <c r="L29" s="29"/>
      <c r="M29" s="23"/>
    </row>
    <row r="30" s="45" customFormat="1" ht="51" customHeight="1" spans="1:13">
      <c r="A30" s="21" t="s">
        <v>4031</v>
      </c>
      <c r="B30" s="22" t="s">
        <v>4032</v>
      </c>
      <c r="C30" s="23"/>
      <c r="D30" s="23"/>
      <c r="E30" s="162" t="s">
        <v>4033</v>
      </c>
      <c r="F30" s="162" t="s">
        <v>4033</v>
      </c>
      <c r="G30" s="11" t="s">
        <v>76</v>
      </c>
      <c r="H30" s="40">
        <v>46150</v>
      </c>
      <c r="I30" s="29" t="s">
        <v>9</v>
      </c>
      <c r="J30" s="11"/>
      <c r="K30" s="40"/>
      <c r="L30" s="29"/>
      <c r="M30" s="23"/>
    </row>
    <row r="31" s="45" customFormat="1" ht="50.4" spans="1:13">
      <c r="A31" s="21" t="s">
        <v>4034</v>
      </c>
      <c r="B31" s="22" t="s">
        <v>4035</v>
      </c>
      <c r="C31" s="23"/>
      <c r="D31" s="23"/>
      <c r="E31" s="162" t="s">
        <v>4036</v>
      </c>
      <c r="F31" s="162" t="s">
        <v>4036</v>
      </c>
      <c r="G31" s="11" t="s">
        <v>76</v>
      </c>
      <c r="H31" s="40">
        <v>46150</v>
      </c>
      <c r="I31" s="29" t="s">
        <v>9</v>
      </c>
      <c r="J31" s="11"/>
      <c r="K31" s="40"/>
      <c r="L31" s="29"/>
      <c r="M31" s="23"/>
    </row>
    <row r="32" s="45" customFormat="1" ht="50.4" spans="1:13">
      <c r="A32" s="21" t="s">
        <v>4037</v>
      </c>
      <c r="B32" s="22" t="s">
        <v>4038</v>
      </c>
      <c r="C32" s="23"/>
      <c r="D32" s="23"/>
      <c r="E32" s="162" t="s">
        <v>4039</v>
      </c>
      <c r="F32" s="162" t="s">
        <v>4039</v>
      </c>
      <c r="G32" s="11" t="s">
        <v>76</v>
      </c>
      <c r="H32" s="40">
        <v>46150</v>
      </c>
      <c r="I32" s="29" t="s">
        <v>9</v>
      </c>
      <c r="J32" s="11"/>
      <c r="K32" s="40"/>
      <c r="L32" s="29"/>
      <c r="M32" s="23"/>
    </row>
    <row r="33" s="45" customFormat="1" ht="84" spans="1:13">
      <c r="A33" s="21" t="s">
        <v>4040</v>
      </c>
      <c r="B33" s="22" t="s">
        <v>4041</v>
      </c>
      <c r="C33" s="23"/>
      <c r="D33" s="23"/>
      <c r="E33" s="162" t="s">
        <v>4042</v>
      </c>
      <c r="F33" s="162" t="s">
        <v>4042</v>
      </c>
      <c r="G33" s="11" t="s">
        <v>76</v>
      </c>
      <c r="H33" s="40">
        <v>46150</v>
      </c>
      <c r="I33" s="29" t="s">
        <v>9</v>
      </c>
      <c r="J33" s="11"/>
      <c r="K33" s="40"/>
      <c r="L33" s="29"/>
      <c r="M33" s="23"/>
    </row>
    <row r="34" s="45" customFormat="1" ht="50.4" spans="1:13">
      <c r="A34" s="21" t="s">
        <v>4043</v>
      </c>
      <c r="B34" s="22" t="s">
        <v>3366</v>
      </c>
      <c r="C34" s="23"/>
      <c r="D34" s="23"/>
      <c r="E34" s="162" t="s">
        <v>4044</v>
      </c>
      <c r="F34" s="162" t="s">
        <v>4044</v>
      </c>
      <c r="G34" s="11" t="s">
        <v>76</v>
      </c>
      <c r="H34" s="40">
        <v>46150</v>
      </c>
      <c r="I34" s="29" t="s">
        <v>9</v>
      </c>
      <c r="J34" s="11"/>
      <c r="K34" s="40"/>
      <c r="L34" s="29"/>
      <c r="M34" s="23"/>
    </row>
    <row r="35" s="45" customFormat="1" ht="33.6" spans="1:13">
      <c r="A35" s="21" t="s">
        <v>4045</v>
      </c>
      <c r="B35" s="22" t="s">
        <v>3369</v>
      </c>
      <c r="C35" s="23"/>
      <c r="D35" s="23"/>
      <c r="E35" s="162" t="s">
        <v>4046</v>
      </c>
      <c r="F35" s="162" t="s">
        <v>4046</v>
      </c>
      <c r="G35" s="11" t="s">
        <v>76</v>
      </c>
      <c r="H35" s="40">
        <v>46150</v>
      </c>
      <c r="I35" s="29" t="s">
        <v>9</v>
      </c>
      <c r="J35" s="11"/>
      <c r="K35" s="40"/>
      <c r="L35" s="29"/>
      <c r="M35" s="23"/>
    </row>
    <row r="36" s="45" customFormat="1" ht="33.6" spans="1:13">
      <c r="A36" s="21" t="s">
        <v>4047</v>
      </c>
      <c r="B36" s="22" t="s">
        <v>3372</v>
      </c>
      <c r="C36" s="23"/>
      <c r="D36" s="23"/>
      <c r="E36" s="162" t="s">
        <v>4048</v>
      </c>
      <c r="F36" s="162" t="s">
        <v>4048</v>
      </c>
      <c r="G36" s="11" t="s">
        <v>76</v>
      </c>
      <c r="H36" s="40">
        <v>46150</v>
      </c>
      <c r="I36" s="29" t="s">
        <v>9</v>
      </c>
      <c r="J36" s="11"/>
      <c r="K36" s="40"/>
      <c r="L36" s="29"/>
      <c r="M36" s="23"/>
    </row>
    <row r="37" s="45" customFormat="1" ht="50.4" spans="1:13">
      <c r="A37" s="21" t="s">
        <v>4049</v>
      </c>
      <c r="B37" s="22" t="s">
        <v>173</v>
      </c>
      <c r="C37" s="23"/>
      <c r="D37" s="23"/>
      <c r="E37" s="162" t="s">
        <v>4050</v>
      </c>
      <c r="F37" s="162" t="s">
        <v>4050</v>
      </c>
      <c r="G37" s="11" t="s">
        <v>76</v>
      </c>
      <c r="H37" s="40">
        <v>46150</v>
      </c>
      <c r="I37" s="29" t="s">
        <v>9</v>
      </c>
      <c r="J37" s="11"/>
      <c r="K37" s="40"/>
      <c r="L37" s="29"/>
      <c r="M37" s="23"/>
    </row>
    <row r="38" s="45" customFormat="1" ht="33.6" spans="1:13">
      <c r="A38" s="21" t="s">
        <v>4051</v>
      </c>
      <c r="B38" s="22" t="s">
        <v>3378</v>
      </c>
      <c r="C38" s="23"/>
      <c r="D38" s="23"/>
      <c r="E38" s="162" t="s">
        <v>787</v>
      </c>
      <c r="F38" s="162" t="s">
        <v>787</v>
      </c>
      <c r="G38" s="11" t="s">
        <v>76</v>
      </c>
      <c r="H38" s="40">
        <v>46150</v>
      </c>
      <c r="I38" s="29" t="s">
        <v>9</v>
      </c>
      <c r="J38" s="11"/>
      <c r="K38" s="40"/>
      <c r="L38" s="29"/>
      <c r="M38" s="23"/>
    </row>
    <row r="39" s="45" customFormat="1" ht="50.4" spans="1:13">
      <c r="A39" s="21" t="s">
        <v>4052</v>
      </c>
      <c r="B39" s="22" t="s">
        <v>4053</v>
      </c>
      <c r="C39" s="23"/>
      <c r="D39" s="23"/>
      <c r="E39" s="162" t="s">
        <v>100</v>
      </c>
      <c r="F39" s="162" t="s">
        <v>100</v>
      </c>
      <c r="G39" s="11" t="s">
        <v>76</v>
      </c>
      <c r="H39" s="40">
        <v>46150</v>
      </c>
      <c r="I39" s="29" t="s">
        <v>9</v>
      </c>
      <c r="J39" s="11"/>
      <c r="K39" s="40"/>
      <c r="L39" s="29"/>
      <c r="M39" s="23"/>
    </row>
    <row r="40" s="45" customFormat="1" ht="50.4" spans="1:13">
      <c r="A40" s="21" t="s">
        <v>4054</v>
      </c>
      <c r="B40" s="22" t="s">
        <v>4055</v>
      </c>
      <c r="C40" s="23"/>
      <c r="D40" s="23"/>
      <c r="E40" s="162" t="s">
        <v>4056</v>
      </c>
      <c r="F40" s="162" t="s">
        <v>4056</v>
      </c>
      <c r="G40" s="11" t="s">
        <v>76</v>
      </c>
      <c r="H40" s="40">
        <v>46150</v>
      </c>
      <c r="I40" s="29" t="s">
        <v>9</v>
      </c>
      <c r="J40" s="11"/>
      <c r="K40" s="40"/>
      <c r="L40" s="29"/>
      <c r="M40" s="23"/>
    </row>
    <row r="41" s="45" customFormat="1" ht="50.4" spans="1:13">
      <c r="A41" s="21" t="s">
        <v>4057</v>
      </c>
      <c r="B41" s="22" t="s">
        <v>3385</v>
      </c>
      <c r="C41" s="23"/>
      <c r="D41" s="23"/>
      <c r="E41" s="162" t="s">
        <v>3386</v>
      </c>
      <c r="F41" s="162" t="s">
        <v>3386</v>
      </c>
      <c r="G41" s="11" t="s">
        <v>76</v>
      </c>
      <c r="H41" s="40">
        <v>46150</v>
      </c>
      <c r="I41" s="29" t="s">
        <v>9</v>
      </c>
      <c r="J41" s="11"/>
      <c r="K41" s="40"/>
      <c r="L41" s="29"/>
      <c r="M41" s="23"/>
    </row>
    <row r="42" s="45" customFormat="1" ht="50.4" spans="1:13">
      <c r="A42" s="21" t="s">
        <v>4058</v>
      </c>
      <c r="B42" s="22" t="s">
        <v>4059</v>
      </c>
      <c r="C42" s="23"/>
      <c r="D42" s="23"/>
      <c r="E42" s="162" t="s">
        <v>338</v>
      </c>
      <c r="F42" s="162" t="s">
        <v>338</v>
      </c>
      <c r="G42" s="11" t="s">
        <v>76</v>
      </c>
      <c r="H42" s="40">
        <v>46150</v>
      </c>
      <c r="I42" s="29" t="s">
        <v>9</v>
      </c>
      <c r="J42" s="11"/>
      <c r="K42" s="40"/>
      <c r="L42" s="29"/>
      <c r="M42" s="23"/>
    </row>
    <row r="43" s="45" customFormat="1" ht="50.4" spans="1:13">
      <c r="A43" s="21" t="s">
        <v>4060</v>
      </c>
      <c r="B43" s="22" t="s">
        <v>4061</v>
      </c>
      <c r="C43" s="23"/>
      <c r="D43" s="23"/>
      <c r="E43" s="162" t="s">
        <v>4036</v>
      </c>
      <c r="F43" s="162" t="s">
        <v>4036</v>
      </c>
      <c r="G43" s="11" t="s">
        <v>76</v>
      </c>
      <c r="H43" s="40">
        <v>46150</v>
      </c>
      <c r="I43" s="29" t="s">
        <v>9</v>
      </c>
      <c r="J43" s="11"/>
      <c r="K43" s="40"/>
      <c r="L43" s="29"/>
      <c r="M43" s="23"/>
    </row>
    <row r="44" s="45" customFormat="1" ht="50.4" spans="1:13">
      <c r="A44" s="21" t="s">
        <v>4062</v>
      </c>
      <c r="B44" s="22" t="s">
        <v>4063</v>
      </c>
      <c r="C44" s="23"/>
      <c r="D44" s="23"/>
      <c r="E44" s="162" t="s">
        <v>4039</v>
      </c>
      <c r="F44" s="162" t="s">
        <v>4039</v>
      </c>
      <c r="G44" s="11" t="s">
        <v>76</v>
      </c>
      <c r="H44" s="40">
        <v>46150</v>
      </c>
      <c r="I44" s="29" t="s">
        <v>9</v>
      </c>
      <c r="J44" s="11"/>
      <c r="K44" s="40"/>
      <c r="L44" s="29"/>
      <c r="M44" s="23"/>
    </row>
    <row r="45" s="45" customFormat="1" ht="50.4" spans="1:13">
      <c r="A45" s="21" t="s">
        <v>4064</v>
      </c>
      <c r="B45" s="22" t="s">
        <v>4065</v>
      </c>
      <c r="C45" s="23"/>
      <c r="D45" s="23"/>
      <c r="E45" s="162" t="s">
        <v>4066</v>
      </c>
      <c r="F45" s="162" t="s">
        <v>4066</v>
      </c>
      <c r="G45" s="11" t="s">
        <v>76</v>
      </c>
      <c r="H45" s="40">
        <v>46150</v>
      </c>
      <c r="I45" s="29" t="s">
        <v>9</v>
      </c>
      <c r="J45" s="11"/>
      <c r="K45" s="40"/>
      <c r="L45" s="29"/>
      <c r="M45" s="23"/>
    </row>
    <row r="46" s="45" customFormat="1" ht="50.4" spans="1:13">
      <c r="A46" s="21" t="s">
        <v>4067</v>
      </c>
      <c r="B46" s="22" t="s">
        <v>4068</v>
      </c>
      <c r="C46" s="23"/>
      <c r="D46" s="23"/>
      <c r="E46" s="162" t="s">
        <v>4069</v>
      </c>
      <c r="F46" s="162" t="s">
        <v>4069</v>
      </c>
      <c r="G46" s="11" t="s">
        <v>76</v>
      </c>
      <c r="H46" s="40">
        <v>46150</v>
      </c>
      <c r="I46" s="29" t="s">
        <v>9</v>
      </c>
      <c r="J46" s="11"/>
      <c r="K46" s="40"/>
      <c r="L46" s="29"/>
      <c r="M46" s="23"/>
    </row>
    <row r="47" s="45" customFormat="1" ht="50.4" spans="1:13">
      <c r="A47" s="21" t="s">
        <v>4070</v>
      </c>
      <c r="B47" s="22" t="s">
        <v>4071</v>
      </c>
      <c r="C47" s="23"/>
      <c r="D47" s="23"/>
      <c r="E47" s="162" t="s">
        <v>4072</v>
      </c>
      <c r="F47" s="162" t="s">
        <v>4072</v>
      </c>
      <c r="G47" s="11" t="s">
        <v>76</v>
      </c>
      <c r="H47" s="40">
        <v>46150</v>
      </c>
      <c r="I47" s="29" t="s">
        <v>9</v>
      </c>
      <c r="J47" s="11"/>
      <c r="K47" s="40"/>
      <c r="L47" s="29"/>
      <c r="M47" s="23"/>
    </row>
    <row r="48" s="45" customFormat="1" ht="50.4" spans="1:13">
      <c r="A48" s="21" t="s">
        <v>4073</v>
      </c>
      <c r="B48" s="22" t="s">
        <v>4074</v>
      </c>
      <c r="C48" s="23"/>
      <c r="D48" s="23"/>
      <c r="E48" s="162" t="s">
        <v>4075</v>
      </c>
      <c r="F48" s="162" t="s">
        <v>4075</v>
      </c>
      <c r="G48" s="11" t="s">
        <v>76</v>
      </c>
      <c r="H48" s="40">
        <v>46150</v>
      </c>
      <c r="I48" s="29" t="s">
        <v>9</v>
      </c>
      <c r="J48" s="11"/>
      <c r="K48" s="40"/>
      <c r="L48" s="29"/>
      <c r="M48" s="23"/>
    </row>
    <row r="49" s="45" customFormat="1" ht="50.4" spans="1:13">
      <c r="A49" s="21" t="s">
        <v>4076</v>
      </c>
      <c r="B49" s="22" t="s">
        <v>4077</v>
      </c>
      <c r="C49" s="23"/>
      <c r="D49" s="23"/>
      <c r="E49" s="162" t="s">
        <v>4078</v>
      </c>
      <c r="F49" s="162" t="s">
        <v>4078</v>
      </c>
      <c r="G49" s="11" t="s">
        <v>76</v>
      </c>
      <c r="H49" s="40">
        <v>46150</v>
      </c>
      <c r="I49" s="29" t="s">
        <v>9</v>
      </c>
      <c r="J49" s="11"/>
      <c r="K49" s="40"/>
      <c r="L49" s="29"/>
      <c r="M49" s="23"/>
    </row>
    <row r="50" s="45" customFormat="1" ht="50.4" spans="1:13">
      <c r="A50" s="21" t="s">
        <v>4079</v>
      </c>
      <c r="B50" s="22" t="s">
        <v>4080</v>
      </c>
      <c r="C50" s="23"/>
      <c r="D50" s="23"/>
      <c r="E50" s="162" t="s">
        <v>4081</v>
      </c>
      <c r="F50" s="162" t="s">
        <v>4081</v>
      </c>
      <c r="G50" s="11" t="s">
        <v>76</v>
      </c>
      <c r="H50" s="40">
        <v>46150</v>
      </c>
      <c r="I50" s="29" t="s">
        <v>9</v>
      </c>
      <c r="J50" s="11"/>
      <c r="K50" s="40"/>
      <c r="L50" s="29"/>
      <c r="M50" s="23"/>
    </row>
    <row r="51" s="45" customFormat="1" ht="33" customHeight="1" spans="1:13">
      <c r="A51" s="33" t="s">
        <v>4082</v>
      </c>
      <c r="B51" s="33"/>
      <c r="C51" s="33"/>
      <c r="D51" s="33"/>
      <c r="E51" s="33"/>
      <c r="F51" s="33"/>
      <c r="G51" s="33"/>
      <c r="H51" s="33"/>
      <c r="I51" s="33"/>
      <c r="J51" s="33"/>
      <c r="K51" s="33"/>
      <c r="L51" s="33"/>
      <c r="M51" s="33"/>
    </row>
    <row r="52" s="45" customFormat="1" ht="33.6" spans="1:13">
      <c r="A52" s="22" t="s">
        <v>4083</v>
      </c>
      <c r="B52" s="22" t="s">
        <v>4084</v>
      </c>
      <c r="C52" s="22" t="s">
        <v>4085</v>
      </c>
      <c r="D52" s="35" t="s">
        <v>2216</v>
      </c>
      <c r="E52" s="27" t="s">
        <v>4086</v>
      </c>
      <c r="F52" s="27" t="s">
        <v>4086</v>
      </c>
      <c r="G52" s="11" t="s">
        <v>76</v>
      </c>
      <c r="H52" s="40">
        <v>46150</v>
      </c>
      <c r="I52" s="29" t="s">
        <v>9</v>
      </c>
      <c r="J52" s="11"/>
      <c r="K52" s="40"/>
      <c r="L52" s="29"/>
      <c r="M52" s="5"/>
    </row>
    <row r="53" s="45" customFormat="1" ht="33.6" spans="1:13">
      <c r="A53" s="22" t="s">
        <v>4087</v>
      </c>
      <c r="B53" s="22" t="s">
        <v>4088</v>
      </c>
      <c r="C53" s="22" t="s">
        <v>198</v>
      </c>
      <c r="D53" s="35" t="s">
        <v>2216</v>
      </c>
      <c r="E53" s="27" t="s">
        <v>4089</v>
      </c>
      <c r="F53" s="27" t="s">
        <v>4089</v>
      </c>
      <c r="G53" s="11" t="s">
        <v>76</v>
      </c>
      <c r="H53" s="40">
        <v>46150</v>
      </c>
      <c r="I53" s="29" t="s">
        <v>9</v>
      </c>
      <c r="J53" s="11"/>
      <c r="K53" s="40"/>
      <c r="L53" s="29"/>
      <c r="M53" s="23"/>
    </row>
    <row r="54" s="45" customFormat="1" spans="1:13">
      <c r="A54" s="22" t="s">
        <v>4090</v>
      </c>
      <c r="B54" s="22" t="s">
        <v>4091</v>
      </c>
      <c r="C54" s="22" t="s">
        <v>198</v>
      </c>
      <c r="D54" s="35" t="s">
        <v>2216</v>
      </c>
      <c r="E54" s="27" t="s">
        <v>4092</v>
      </c>
      <c r="F54" s="27" t="s">
        <v>4092</v>
      </c>
      <c r="G54" s="11" t="s">
        <v>76</v>
      </c>
      <c r="H54" s="40">
        <v>46150</v>
      </c>
      <c r="I54" s="29" t="s">
        <v>9</v>
      </c>
      <c r="J54" s="11"/>
      <c r="K54" s="40"/>
      <c r="L54" s="29"/>
      <c r="M54" s="23"/>
    </row>
    <row r="55" s="45" customFormat="1" spans="1:13">
      <c r="A55" s="22" t="s">
        <v>4093</v>
      </c>
      <c r="B55" s="22" t="s">
        <v>4094</v>
      </c>
      <c r="C55" s="22" t="s">
        <v>198</v>
      </c>
      <c r="D55" s="35" t="s">
        <v>2216</v>
      </c>
      <c r="E55" s="27" t="s">
        <v>4095</v>
      </c>
      <c r="F55" s="27" t="s">
        <v>4095</v>
      </c>
      <c r="G55" s="11" t="s">
        <v>76</v>
      </c>
      <c r="H55" s="40">
        <v>46150</v>
      </c>
      <c r="I55" s="29" t="s">
        <v>9</v>
      </c>
      <c r="J55" s="11"/>
      <c r="K55" s="40"/>
      <c r="L55" s="29"/>
      <c r="M55" s="23"/>
    </row>
    <row r="56" s="45" customFormat="1" ht="33.6" spans="1:13">
      <c r="A56" s="22" t="s">
        <v>4096</v>
      </c>
      <c r="B56" s="22" t="s">
        <v>4097</v>
      </c>
      <c r="C56" s="22" t="s">
        <v>198</v>
      </c>
      <c r="D56" s="35" t="s">
        <v>3421</v>
      </c>
      <c r="E56" s="27" t="s">
        <v>4098</v>
      </c>
      <c r="F56" s="27" t="s">
        <v>4098</v>
      </c>
      <c r="G56" s="11" t="s">
        <v>76</v>
      </c>
      <c r="H56" s="40">
        <v>46150</v>
      </c>
      <c r="I56" s="29" t="s">
        <v>9</v>
      </c>
      <c r="J56" s="11"/>
      <c r="K56" s="40"/>
      <c r="L56" s="29"/>
      <c r="M56" s="23"/>
    </row>
    <row r="57" s="45" customFormat="1" spans="1:13">
      <c r="A57" s="22" t="s">
        <v>4099</v>
      </c>
      <c r="B57" s="22" t="s">
        <v>4100</v>
      </c>
      <c r="C57" s="22" t="s">
        <v>198</v>
      </c>
      <c r="D57" s="35" t="s">
        <v>3421</v>
      </c>
      <c r="E57" s="27" t="s">
        <v>4101</v>
      </c>
      <c r="F57" s="27" t="s">
        <v>4101</v>
      </c>
      <c r="G57" s="11" t="s">
        <v>76</v>
      </c>
      <c r="H57" s="40">
        <v>46150</v>
      </c>
      <c r="I57" s="29" t="s">
        <v>9</v>
      </c>
      <c r="J57" s="11"/>
      <c r="K57" s="40"/>
      <c r="L57" s="29"/>
      <c r="M57" s="23"/>
    </row>
    <row r="58" s="45" customFormat="1" spans="1:13">
      <c r="A58" s="22" t="s">
        <v>4102</v>
      </c>
      <c r="B58" s="22" t="s">
        <v>4103</v>
      </c>
      <c r="C58" s="22" t="s">
        <v>198</v>
      </c>
      <c r="D58" s="35" t="s">
        <v>3421</v>
      </c>
      <c r="E58" s="27" t="s">
        <v>4104</v>
      </c>
      <c r="F58" s="27" t="s">
        <v>4104</v>
      </c>
      <c r="G58" s="11" t="s">
        <v>76</v>
      </c>
      <c r="H58" s="40">
        <v>46150</v>
      </c>
      <c r="I58" s="29" t="s">
        <v>9</v>
      </c>
      <c r="J58" s="11"/>
      <c r="K58" s="40"/>
      <c r="L58" s="29"/>
      <c r="M58" s="76"/>
    </row>
    <row r="59" s="47" customFormat="1" ht="33.6" spans="1:13">
      <c r="A59" s="22" t="s">
        <v>4105</v>
      </c>
      <c r="B59" s="22" t="s">
        <v>4106</v>
      </c>
      <c r="C59" s="22" t="s">
        <v>198</v>
      </c>
      <c r="D59" s="35" t="s">
        <v>3421</v>
      </c>
      <c r="E59" s="27" t="s">
        <v>4107</v>
      </c>
      <c r="F59" s="27" t="s">
        <v>4107</v>
      </c>
      <c r="G59" s="11" t="s">
        <v>76</v>
      </c>
      <c r="H59" s="40">
        <v>46150</v>
      </c>
      <c r="I59" s="29" t="s">
        <v>9</v>
      </c>
      <c r="J59" s="11"/>
      <c r="K59" s="40"/>
      <c r="L59" s="29"/>
      <c r="M59" s="23"/>
    </row>
    <row r="60" s="47" customFormat="1" ht="33.6" spans="1:13">
      <c r="A60" s="22" t="s">
        <v>4108</v>
      </c>
      <c r="B60" s="22" t="s">
        <v>4109</v>
      </c>
      <c r="C60" s="22" t="s">
        <v>4110</v>
      </c>
      <c r="D60" s="35" t="s">
        <v>4111</v>
      </c>
      <c r="E60" s="27" t="s">
        <v>4112</v>
      </c>
      <c r="F60" s="27" t="s">
        <v>4112</v>
      </c>
      <c r="G60" s="11" t="s">
        <v>76</v>
      </c>
      <c r="H60" s="40">
        <v>46150</v>
      </c>
      <c r="I60" s="29" t="s">
        <v>9</v>
      </c>
      <c r="J60" s="11"/>
      <c r="K60" s="40"/>
      <c r="L60" s="29"/>
      <c r="M60" s="23"/>
    </row>
    <row r="61" s="47" customFormat="1" ht="33.6" spans="1:13">
      <c r="A61" s="22" t="s">
        <v>4113</v>
      </c>
      <c r="B61" s="39" t="s">
        <v>3619</v>
      </c>
      <c r="C61" s="39" t="s">
        <v>4114</v>
      </c>
      <c r="D61" s="35" t="s">
        <v>4115</v>
      </c>
      <c r="E61" s="75" t="s">
        <v>4116</v>
      </c>
      <c r="F61" s="75" t="s">
        <v>4116</v>
      </c>
      <c r="G61" s="11" t="s">
        <v>76</v>
      </c>
      <c r="H61" s="40">
        <v>46150</v>
      </c>
      <c r="I61" s="29" t="s">
        <v>9</v>
      </c>
      <c r="J61" s="11"/>
      <c r="K61" s="40"/>
      <c r="L61" s="29"/>
      <c r="M61" s="23"/>
    </row>
    <row r="62" s="47" customFormat="1" ht="33.6" spans="1:13">
      <c r="A62" s="22" t="s">
        <v>4117</v>
      </c>
      <c r="B62" s="39" t="s">
        <v>3446</v>
      </c>
      <c r="C62" s="39" t="s">
        <v>3447</v>
      </c>
      <c r="D62" s="35" t="s">
        <v>326</v>
      </c>
      <c r="E62" s="75" t="s">
        <v>3448</v>
      </c>
      <c r="F62" s="75" t="s">
        <v>3448</v>
      </c>
      <c r="G62" s="11" t="s">
        <v>76</v>
      </c>
      <c r="H62" s="40">
        <v>46150</v>
      </c>
      <c r="I62" s="29" t="s">
        <v>9</v>
      </c>
      <c r="J62" s="11"/>
      <c r="K62" s="40"/>
      <c r="L62" s="29"/>
      <c r="M62" s="73"/>
    </row>
    <row r="63" s="47" customFormat="1" ht="33.6" spans="1:13">
      <c r="A63" s="22" t="s">
        <v>4118</v>
      </c>
      <c r="B63" s="39" t="s">
        <v>4119</v>
      </c>
      <c r="C63" s="39" t="s">
        <v>4120</v>
      </c>
      <c r="D63" s="35" t="s">
        <v>1199</v>
      </c>
      <c r="E63" s="75" t="s">
        <v>4121</v>
      </c>
      <c r="F63" s="75" t="s">
        <v>4121</v>
      </c>
      <c r="G63" s="11" t="s">
        <v>76</v>
      </c>
      <c r="H63" s="40">
        <v>46150</v>
      </c>
      <c r="I63" s="29" t="s">
        <v>9</v>
      </c>
      <c r="J63" s="11"/>
      <c r="K63" s="40"/>
      <c r="L63" s="29"/>
      <c r="M63" s="73"/>
    </row>
    <row r="64" s="47" customFormat="1" ht="50.4" spans="1:13">
      <c r="A64" s="22" t="s">
        <v>4122</v>
      </c>
      <c r="B64" s="39" t="s">
        <v>1142</v>
      </c>
      <c r="C64" s="39" t="s">
        <v>4123</v>
      </c>
      <c r="D64" s="35" t="s">
        <v>1530</v>
      </c>
      <c r="E64" s="75" t="s">
        <v>4124</v>
      </c>
      <c r="F64" s="75" t="s">
        <v>4124</v>
      </c>
      <c r="G64" s="11" t="s">
        <v>76</v>
      </c>
      <c r="H64" s="40">
        <v>46150</v>
      </c>
      <c r="I64" s="29" t="s">
        <v>9</v>
      </c>
      <c r="J64" s="11"/>
      <c r="K64" s="40"/>
      <c r="L64" s="29"/>
      <c r="M64" s="73"/>
    </row>
    <row r="65" s="47" customFormat="1" ht="33.6" spans="1:13">
      <c r="A65" s="22" t="s">
        <v>4125</v>
      </c>
      <c r="B65" s="39" t="s">
        <v>3457</v>
      </c>
      <c r="C65" s="39" t="s">
        <v>4126</v>
      </c>
      <c r="D65" s="35" t="s">
        <v>735</v>
      </c>
      <c r="E65" s="75" t="s">
        <v>3459</v>
      </c>
      <c r="F65" s="75" t="s">
        <v>3459</v>
      </c>
      <c r="G65" s="11" t="s">
        <v>76</v>
      </c>
      <c r="H65" s="40">
        <v>46150</v>
      </c>
      <c r="I65" s="29" t="s">
        <v>9</v>
      </c>
      <c r="J65" s="11"/>
      <c r="K65" s="40"/>
      <c r="L65" s="29"/>
      <c r="M65" s="73"/>
    </row>
    <row r="66" s="47" customFormat="1" ht="33.6" spans="1:13">
      <c r="A66" s="22" t="s">
        <v>4127</v>
      </c>
      <c r="B66" s="39" t="s">
        <v>4128</v>
      </c>
      <c r="C66" s="39" t="s">
        <v>4129</v>
      </c>
      <c r="D66" s="35" t="s">
        <v>4130</v>
      </c>
      <c r="E66" s="75" t="s">
        <v>4131</v>
      </c>
      <c r="F66" s="75" t="s">
        <v>4131</v>
      </c>
      <c r="G66" s="11" t="s">
        <v>76</v>
      </c>
      <c r="H66" s="40">
        <v>46150</v>
      </c>
      <c r="I66" s="29" t="s">
        <v>9</v>
      </c>
      <c r="J66" s="11"/>
      <c r="K66" s="40"/>
      <c r="L66" s="29"/>
      <c r="M66" s="73"/>
    </row>
    <row r="67" s="47" customFormat="1" ht="33.6" spans="1:13">
      <c r="A67" s="22" t="s">
        <v>4132</v>
      </c>
      <c r="B67" s="39" t="s">
        <v>3466</v>
      </c>
      <c r="C67" s="39" t="s">
        <v>4133</v>
      </c>
      <c r="D67" s="35" t="s">
        <v>267</v>
      </c>
      <c r="E67" s="75" t="s">
        <v>3468</v>
      </c>
      <c r="F67" s="75" t="s">
        <v>3468</v>
      </c>
      <c r="G67" s="11" t="s">
        <v>76</v>
      </c>
      <c r="H67" s="40">
        <v>46150</v>
      </c>
      <c r="I67" s="29" t="s">
        <v>9</v>
      </c>
      <c r="J67" s="11"/>
      <c r="K67" s="40"/>
      <c r="L67" s="29"/>
      <c r="M67" s="73"/>
    </row>
    <row r="68" s="47" customFormat="1" spans="1:13">
      <c r="A68" s="22" t="s">
        <v>4134</v>
      </c>
      <c r="B68" s="39" t="s">
        <v>3470</v>
      </c>
      <c r="C68" s="39" t="s">
        <v>4135</v>
      </c>
      <c r="D68" s="35" t="s">
        <v>267</v>
      </c>
      <c r="E68" s="75" t="s">
        <v>3468</v>
      </c>
      <c r="F68" s="75" t="s">
        <v>3468</v>
      </c>
      <c r="G68" s="11" t="s">
        <v>76</v>
      </c>
      <c r="H68" s="40">
        <v>46150</v>
      </c>
      <c r="I68" s="29" t="s">
        <v>9</v>
      </c>
      <c r="J68" s="11"/>
      <c r="K68" s="40"/>
      <c r="L68" s="29"/>
      <c r="M68" s="73"/>
    </row>
    <row r="69" s="47" customFormat="1" ht="33.6" spans="1:13">
      <c r="A69" s="22" t="s">
        <v>4136</v>
      </c>
      <c r="B69" s="39" t="s">
        <v>4137</v>
      </c>
      <c r="C69" s="39" t="s">
        <v>3474</v>
      </c>
      <c r="D69" s="35" t="s">
        <v>4138</v>
      </c>
      <c r="E69" s="75" t="s">
        <v>4139</v>
      </c>
      <c r="F69" s="75" t="s">
        <v>4139</v>
      </c>
      <c r="G69" s="11" t="s">
        <v>76</v>
      </c>
      <c r="H69" s="40">
        <v>46150</v>
      </c>
      <c r="I69" s="29" t="s">
        <v>9</v>
      </c>
      <c r="J69" s="11"/>
      <c r="K69" s="40"/>
      <c r="L69" s="29"/>
      <c r="M69" s="73"/>
    </row>
    <row r="70" s="47" customFormat="1" ht="33.6" spans="1:13">
      <c r="A70" s="22" t="s">
        <v>4140</v>
      </c>
      <c r="B70" s="39" t="s">
        <v>4141</v>
      </c>
      <c r="C70" s="39" t="s">
        <v>3474</v>
      </c>
      <c r="D70" s="35" t="s">
        <v>4138</v>
      </c>
      <c r="E70" s="75" t="s">
        <v>4142</v>
      </c>
      <c r="F70" s="75" t="s">
        <v>4142</v>
      </c>
      <c r="G70" s="11" t="s">
        <v>76</v>
      </c>
      <c r="H70" s="40">
        <v>46150</v>
      </c>
      <c r="I70" s="29" t="s">
        <v>9</v>
      </c>
      <c r="J70" s="11"/>
      <c r="K70" s="40"/>
      <c r="L70" s="29"/>
      <c r="M70" s="73"/>
    </row>
    <row r="71" s="47" customFormat="1" ht="33.6" spans="1:13">
      <c r="A71" s="22" t="s">
        <v>4143</v>
      </c>
      <c r="B71" s="39" t="s">
        <v>4144</v>
      </c>
      <c r="C71" s="39" t="s">
        <v>3474</v>
      </c>
      <c r="D71" s="35" t="s">
        <v>4145</v>
      </c>
      <c r="E71" s="75" t="s">
        <v>4146</v>
      </c>
      <c r="F71" s="75" t="s">
        <v>4146</v>
      </c>
      <c r="G71" s="11" t="s">
        <v>76</v>
      </c>
      <c r="H71" s="40">
        <v>46150</v>
      </c>
      <c r="I71" s="29" t="s">
        <v>9</v>
      </c>
      <c r="J71" s="11"/>
      <c r="K71" s="40"/>
      <c r="L71" s="29"/>
      <c r="M71" s="73"/>
    </row>
    <row r="72" s="47" customFormat="1" ht="33.6" spans="1:13">
      <c r="A72" s="22" t="s">
        <v>4147</v>
      </c>
      <c r="B72" s="39" t="s">
        <v>4148</v>
      </c>
      <c r="C72" s="39" t="s">
        <v>3474</v>
      </c>
      <c r="D72" s="35" t="s">
        <v>4138</v>
      </c>
      <c r="E72" s="75" t="s">
        <v>4149</v>
      </c>
      <c r="F72" s="75" t="s">
        <v>4149</v>
      </c>
      <c r="G72" s="11" t="s">
        <v>76</v>
      </c>
      <c r="H72" s="40">
        <v>46150</v>
      </c>
      <c r="I72" s="29" t="s">
        <v>9</v>
      </c>
      <c r="J72" s="11"/>
      <c r="K72" s="40"/>
      <c r="L72" s="29"/>
      <c r="M72" s="73"/>
    </row>
    <row r="73" s="47" customFormat="1" ht="33.6" spans="1:13">
      <c r="A73" s="22" t="s">
        <v>4150</v>
      </c>
      <c r="B73" s="39" t="s">
        <v>4151</v>
      </c>
      <c r="C73" s="39" t="s">
        <v>3474</v>
      </c>
      <c r="D73" s="35" t="s">
        <v>4138</v>
      </c>
      <c r="E73" s="75" t="s">
        <v>4152</v>
      </c>
      <c r="F73" s="75" t="s">
        <v>4152</v>
      </c>
      <c r="G73" s="11" t="s">
        <v>76</v>
      </c>
      <c r="H73" s="40">
        <v>46150</v>
      </c>
      <c r="I73" s="29" t="s">
        <v>9</v>
      </c>
      <c r="J73" s="11"/>
      <c r="K73" s="40"/>
      <c r="L73" s="29"/>
      <c r="M73" s="73"/>
    </row>
    <row r="74" s="47" customFormat="1" ht="33.6" spans="1:13">
      <c r="A74" s="22" t="s">
        <v>4153</v>
      </c>
      <c r="B74" s="39" t="s">
        <v>4154</v>
      </c>
      <c r="C74" s="39" t="s">
        <v>3474</v>
      </c>
      <c r="D74" s="35" t="s">
        <v>4138</v>
      </c>
      <c r="E74" s="75" t="s">
        <v>4155</v>
      </c>
      <c r="F74" s="75" t="s">
        <v>4155</v>
      </c>
      <c r="G74" s="11" t="s">
        <v>76</v>
      </c>
      <c r="H74" s="40">
        <v>46150</v>
      </c>
      <c r="I74" s="29" t="s">
        <v>9</v>
      </c>
      <c r="J74" s="11"/>
      <c r="K74" s="40"/>
      <c r="L74" s="29"/>
      <c r="M74" s="73"/>
    </row>
    <row r="75" s="47" customFormat="1" ht="33.6" spans="1:13">
      <c r="A75" s="22" t="s">
        <v>4156</v>
      </c>
      <c r="B75" s="39" t="s">
        <v>4157</v>
      </c>
      <c r="C75" s="39" t="s">
        <v>3474</v>
      </c>
      <c r="D75" s="35" t="s">
        <v>4158</v>
      </c>
      <c r="E75" s="75" t="s">
        <v>4159</v>
      </c>
      <c r="F75" s="75" t="s">
        <v>4159</v>
      </c>
      <c r="G75" s="11" t="s">
        <v>76</v>
      </c>
      <c r="H75" s="40">
        <v>46150</v>
      </c>
      <c r="I75" s="29" t="s">
        <v>9</v>
      </c>
      <c r="J75" s="11"/>
      <c r="K75" s="40"/>
      <c r="L75" s="29"/>
      <c r="M75" s="73"/>
    </row>
    <row r="76" s="47" customFormat="1" ht="33.6" spans="1:13">
      <c r="A76" s="22" t="s">
        <v>4160</v>
      </c>
      <c r="B76" s="39" t="s">
        <v>4161</v>
      </c>
      <c r="C76" s="39" t="s">
        <v>3474</v>
      </c>
      <c r="D76" s="35" t="s">
        <v>4162</v>
      </c>
      <c r="E76" s="75" t="s">
        <v>4163</v>
      </c>
      <c r="F76" s="75" t="s">
        <v>4163</v>
      </c>
      <c r="G76" s="11" t="s">
        <v>76</v>
      </c>
      <c r="H76" s="40">
        <v>46150</v>
      </c>
      <c r="I76" s="29" t="s">
        <v>9</v>
      </c>
      <c r="J76" s="11"/>
      <c r="K76" s="40"/>
      <c r="L76" s="29"/>
      <c r="M76" s="73"/>
    </row>
    <row r="77" s="47" customFormat="1" spans="1:13">
      <c r="A77" s="22" t="s">
        <v>4164</v>
      </c>
      <c r="B77" s="39" t="s">
        <v>4165</v>
      </c>
      <c r="C77" s="39" t="s">
        <v>3474</v>
      </c>
      <c r="D77" s="35" t="s">
        <v>4166</v>
      </c>
      <c r="E77" s="75" t="s">
        <v>4167</v>
      </c>
      <c r="F77" s="75" t="s">
        <v>4167</v>
      </c>
      <c r="G77" s="11" t="s">
        <v>76</v>
      </c>
      <c r="H77" s="40">
        <v>46150</v>
      </c>
      <c r="I77" s="29" t="s">
        <v>9</v>
      </c>
      <c r="J77" s="11"/>
      <c r="K77" s="40"/>
      <c r="L77" s="29"/>
      <c r="M77" s="73"/>
    </row>
    <row r="78" s="47" customFormat="1" ht="33.6" spans="1:13">
      <c r="A78" s="22" t="s">
        <v>4168</v>
      </c>
      <c r="B78" s="39" t="s">
        <v>4169</v>
      </c>
      <c r="C78" s="39" t="s">
        <v>3474</v>
      </c>
      <c r="D78" s="35" t="s">
        <v>4170</v>
      </c>
      <c r="E78" s="75" t="s">
        <v>4171</v>
      </c>
      <c r="F78" s="75" t="s">
        <v>4171</v>
      </c>
      <c r="G78" s="11" t="s">
        <v>76</v>
      </c>
      <c r="H78" s="40">
        <v>46150</v>
      </c>
      <c r="I78" s="29" t="s">
        <v>9</v>
      </c>
      <c r="J78" s="11"/>
      <c r="K78" s="40"/>
      <c r="L78" s="29"/>
      <c r="M78" s="73"/>
    </row>
    <row r="79" s="47" customFormat="1" ht="33.6" spans="1:13">
      <c r="A79" s="22" t="s">
        <v>4172</v>
      </c>
      <c r="B79" s="39" t="s">
        <v>4173</v>
      </c>
      <c r="C79" s="39" t="s">
        <v>3498</v>
      </c>
      <c r="D79" s="39" t="s">
        <v>4174</v>
      </c>
      <c r="E79" s="39" t="s">
        <v>4175</v>
      </c>
      <c r="F79" s="39" t="s">
        <v>4175</v>
      </c>
      <c r="G79" s="11" t="s">
        <v>76</v>
      </c>
      <c r="H79" s="40">
        <v>46150</v>
      </c>
      <c r="I79" s="29" t="s">
        <v>9</v>
      </c>
      <c r="J79" s="11"/>
      <c r="K79" s="40"/>
      <c r="L79" s="29"/>
      <c r="M79" s="73"/>
    </row>
    <row r="80" s="47" customFormat="1" ht="33.6" spans="1:13">
      <c r="A80" s="22" t="s">
        <v>4176</v>
      </c>
      <c r="B80" s="39" t="s">
        <v>324</v>
      </c>
      <c r="C80" s="39" t="s">
        <v>3503</v>
      </c>
      <c r="D80" s="39" t="s">
        <v>326</v>
      </c>
      <c r="E80" s="39" t="s">
        <v>327</v>
      </c>
      <c r="F80" s="39" t="s">
        <v>327</v>
      </c>
      <c r="G80" s="11" t="s">
        <v>76</v>
      </c>
      <c r="H80" s="40">
        <v>46150</v>
      </c>
      <c r="I80" s="29" t="s">
        <v>9</v>
      </c>
      <c r="J80" s="11"/>
      <c r="K80" s="40"/>
      <c r="L80" s="29"/>
      <c r="M80" s="73"/>
    </row>
    <row r="81" s="47" customFormat="1" ht="33.6" spans="1:13">
      <c r="A81" s="22" t="s">
        <v>4177</v>
      </c>
      <c r="B81" s="39" t="s">
        <v>3505</v>
      </c>
      <c r="C81" s="39" t="s">
        <v>4178</v>
      </c>
      <c r="D81" s="39" t="s">
        <v>3507</v>
      </c>
      <c r="E81" s="39" t="s">
        <v>3508</v>
      </c>
      <c r="F81" s="39" t="s">
        <v>3508</v>
      </c>
      <c r="G81" s="11" t="s">
        <v>76</v>
      </c>
      <c r="H81" s="40">
        <v>46150</v>
      </c>
      <c r="I81" s="29" t="s">
        <v>9</v>
      </c>
      <c r="J81" s="11"/>
      <c r="K81" s="40"/>
      <c r="L81" s="29"/>
      <c r="M81" s="73"/>
    </row>
    <row r="82" s="47" customFormat="1" ht="33.6" spans="1:13">
      <c r="A82" s="22" t="s">
        <v>4179</v>
      </c>
      <c r="B82" s="39" t="s">
        <v>3510</v>
      </c>
      <c r="C82" s="39" t="s">
        <v>4180</v>
      </c>
      <c r="D82" s="39" t="s">
        <v>3512</v>
      </c>
      <c r="E82" s="39" t="s">
        <v>3508</v>
      </c>
      <c r="F82" s="39" t="s">
        <v>3508</v>
      </c>
      <c r="G82" s="11" t="s">
        <v>76</v>
      </c>
      <c r="H82" s="40">
        <v>46150</v>
      </c>
      <c r="I82" s="29" t="s">
        <v>9</v>
      </c>
      <c r="J82" s="11"/>
      <c r="K82" s="40"/>
      <c r="L82" s="29"/>
      <c r="M82" s="73"/>
    </row>
    <row r="83" s="47" customFormat="1" ht="33.6" spans="1:13">
      <c r="A83" s="22" t="s">
        <v>4181</v>
      </c>
      <c r="B83" s="39" t="s">
        <v>4182</v>
      </c>
      <c r="C83" s="39" t="s">
        <v>4183</v>
      </c>
      <c r="D83" s="39" t="s">
        <v>3515</v>
      </c>
      <c r="E83" s="39" t="s">
        <v>4184</v>
      </c>
      <c r="F83" s="39" t="s">
        <v>4184</v>
      </c>
      <c r="G83" s="11" t="s">
        <v>76</v>
      </c>
      <c r="H83" s="40">
        <v>46150</v>
      </c>
      <c r="I83" s="29" t="s">
        <v>9</v>
      </c>
      <c r="J83" s="11"/>
      <c r="K83" s="40"/>
      <c r="L83" s="29"/>
      <c r="M83" s="73"/>
    </row>
    <row r="84" s="47" customFormat="1" ht="33.6" spans="1:13">
      <c r="A84" s="22" t="s">
        <v>4185</v>
      </c>
      <c r="B84" s="39" t="s">
        <v>3518</v>
      </c>
      <c r="C84" s="39" t="s">
        <v>3519</v>
      </c>
      <c r="D84" s="39" t="s">
        <v>3515</v>
      </c>
      <c r="E84" s="39" t="s">
        <v>4186</v>
      </c>
      <c r="F84" s="39" t="s">
        <v>4186</v>
      </c>
      <c r="G84" s="11" t="s">
        <v>76</v>
      </c>
      <c r="H84" s="40">
        <v>46150</v>
      </c>
      <c r="I84" s="29" t="s">
        <v>9</v>
      </c>
      <c r="J84" s="11"/>
      <c r="K84" s="40"/>
      <c r="L84" s="29"/>
      <c r="M84" s="73"/>
    </row>
    <row r="85" s="47" customFormat="1" ht="33.6" spans="1:13">
      <c r="A85" s="22" t="s">
        <v>4187</v>
      </c>
      <c r="B85" s="39" t="s">
        <v>3522</v>
      </c>
      <c r="C85" s="39" t="s">
        <v>4188</v>
      </c>
      <c r="D85" s="39" t="s">
        <v>3524</v>
      </c>
      <c r="E85" s="39" t="s">
        <v>3525</v>
      </c>
      <c r="F85" s="39" t="s">
        <v>3525</v>
      </c>
      <c r="G85" s="11" t="s">
        <v>76</v>
      </c>
      <c r="H85" s="40">
        <v>46150</v>
      </c>
      <c r="I85" s="29" t="s">
        <v>9</v>
      </c>
      <c r="J85" s="11"/>
      <c r="K85" s="40"/>
      <c r="L85" s="29"/>
      <c r="M85" s="73"/>
    </row>
  </sheetData>
  <mergeCells count="14">
    <mergeCell ref="B1:F1"/>
    <mergeCell ref="B2:F2"/>
    <mergeCell ref="G7:I7"/>
    <mergeCell ref="J7:L7"/>
    <mergeCell ref="G8:I8"/>
    <mergeCell ref="J8:L8"/>
    <mergeCell ref="A10:M10"/>
    <mergeCell ref="A7:A9"/>
    <mergeCell ref="B7:B9"/>
    <mergeCell ref="C7:C9"/>
    <mergeCell ref="D7:D9"/>
    <mergeCell ref="E7:E9"/>
    <mergeCell ref="F7:F9"/>
    <mergeCell ref="M7:M9"/>
  </mergeCells>
  <dataValidations count="1">
    <dataValidation type="list" allowBlank="1" showErrorMessage="1" promptTitle="dfdf" sqref="G11:G50 G52:G85 J11:J50 J52:J85">
      <formula1>"Passed,Untested,Failed,Blocked"</formula1>
    </dataValidation>
  </dataValidations>
  <pageMargins left="0.75" right="0.75" top="1" bottom="1" header="0.5" footer="0.5"/>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6"/>
  <sheetViews>
    <sheetView workbookViewId="0">
      <selection activeCell="F6" sqref="F6"/>
    </sheetView>
  </sheetViews>
  <sheetFormatPr defaultColWidth="9.10185185185185" defaultRowHeight="16.8"/>
  <cols>
    <col min="1" max="1" width="21.3333333333333" style="47" customWidth="1"/>
    <col min="2" max="2" width="31.6666666666667" style="47" customWidth="1"/>
    <col min="3" max="3" width="34.3333333333333" style="47" customWidth="1"/>
    <col min="4" max="4" width="29" style="47" customWidth="1"/>
    <col min="5" max="5" width="34.0740740740741" style="47" customWidth="1"/>
    <col min="6" max="6" width="46" style="47" customWidth="1"/>
    <col min="7" max="7" width="16" style="47" customWidth="1"/>
    <col min="8" max="8" width="21.5555555555556" style="47" customWidth="1"/>
    <col min="9" max="9" width="22.6666666666667" style="47" customWidth="1"/>
    <col min="10" max="10" width="16" style="47" customWidth="1"/>
    <col min="11" max="11" width="21.5555555555556" style="47" customWidth="1"/>
    <col min="12" max="12" width="22.6666666666667" style="47" customWidth="1"/>
    <col min="13" max="13" width="16" style="47" customWidth="1"/>
    <col min="14" max="16384" width="9.10185185185185" style="47"/>
  </cols>
  <sheetData>
    <row r="1" s="45" customFormat="1" ht="15.75" customHeight="1" spans="1:10">
      <c r="A1" s="48" t="s">
        <v>49</v>
      </c>
      <c r="B1" s="49" t="s">
        <v>50</v>
      </c>
      <c r="C1" s="49"/>
      <c r="D1" s="49"/>
      <c r="E1" s="49"/>
      <c r="F1" s="49"/>
      <c r="G1" s="50"/>
      <c r="H1" s="51"/>
      <c r="J1" s="50"/>
    </row>
    <row r="2" s="45" customFormat="1" spans="1:10">
      <c r="A2" s="48" t="s">
        <v>51</v>
      </c>
      <c r="B2" s="52" t="s">
        <v>43</v>
      </c>
      <c r="C2" s="52"/>
      <c r="D2" s="52"/>
      <c r="E2" s="52"/>
      <c r="F2" s="52"/>
      <c r="G2" s="50"/>
      <c r="H2" s="51"/>
      <c r="J2" s="50"/>
    </row>
    <row r="3" s="45" customFormat="1" ht="16.5" customHeight="1" spans="1:10">
      <c r="A3" s="53"/>
      <c r="B3" s="15" t="s">
        <v>53</v>
      </c>
      <c r="C3" s="15" t="s">
        <v>54</v>
      </c>
      <c r="D3" s="15" t="s">
        <v>55</v>
      </c>
      <c r="E3" s="15" t="s">
        <v>56</v>
      </c>
      <c r="F3" s="15" t="s">
        <v>57</v>
      </c>
      <c r="G3" s="50"/>
      <c r="H3" s="51"/>
      <c r="J3" s="50"/>
    </row>
    <row r="4" s="45" customFormat="1" spans="1:10">
      <c r="A4" s="54" t="s">
        <v>58</v>
      </c>
      <c r="B4" s="55">
        <v>55</v>
      </c>
      <c r="C4" s="55">
        <v>0</v>
      </c>
      <c r="D4" s="53">
        <f>COUNTIF(G11:G38,"Untested")</f>
        <v>0</v>
      </c>
      <c r="E4" s="56">
        <f>COUNTIF(G11:G38,"Blocked")</f>
        <v>0</v>
      </c>
      <c r="F4" s="55">
        <v>55</v>
      </c>
      <c r="G4" s="50"/>
      <c r="H4" s="51"/>
      <c r="J4" s="50"/>
    </row>
    <row r="5" s="45" customFormat="1" spans="1:10">
      <c r="A5" s="54" t="s">
        <v>59</v>
      </c>
      <c r="B5" s="55">
        <v>0</v>
      </c>
      <c r="C5" s="55">
        <v>0</v>
      </c>
      <c r="D5" s="53">
        <f>COUNTIF(J11:J39,"Untested")</f>
        <v>0</v>
      </c>
      <c r="E5" s="56">
        <f>COUNTIF(J11:J39,"Blocked")</f>
        <v>0</v>
      </c>
      <c r="F5" s="55">
        <v>0</v>
      </c>
      <c r="G5" s="50"/>
      <c r="H5" s="51"/>
      <c r="J5" s="50"/>
    </row>
    <row r="6" s="45" customFormat="1" ht="400" customHeight="1" spans="1:10">
      <c r="A6" s="57"/>
      <c r="B6" s="58"/>
      <c r="E6" s="59"/>
      <c r="G6" s="50"/>
      <c r="H6" s="51"/>
      <c r="J6" s="50"/>
    </row>
    <row r="7" s="45" customFormat="1" spans="1:13">
      <c r="A7" s="15" t="s">
        <v>60</v>
      </c>
      <c r="B7" s="15" t="s">
        <v>7</v>
      </c>
      <c r="C7" s="15" t="s">
        <v>61</v>
      </c>
      <c r="D7" s="15" t="s">
        <v>62</v>
      </c>
      <c r="E7" s="15" t="s">
        <v>63</v>
      </c>
      <c r="F7" s="15" t="s">
        <v>64</v>
      </c>
      <c r="G7" s="15" t="s">
        <v>65</v>
      </c>
      <c r="H7" s="15"/>
      <c r="I7" s="15"/>
      <c r="J7" s="15" t="s">
        <v>65</v>
      </c>
      <c r="K7" s="15"/>
      <c r="L7" s="15"/>
      <c r="M7" s="15" t="s">
        <v>66</v>
      </c>
    </row>
    <row r="8" s="45" customFormat="1" spans="1:13">
      <c r="A8" s="15"/>
      <c r="B8" s="15"/>
      <c r="C8" s="15"/>
      <c r="D8" s="15"/>
      <c r="E8" s="15"/>
      <c r="F8" s="15"/>
      <c r="G8" s="15" t="s">
        <v>67</v>
      </c>
      <c r="H8" s="15"/>
      <c r="I8" s="15"/>
      <c r="J8" s="15" t="s">
        <v>68</v>
      </c>
      <c r="K8" s="15"/>
      <c r="L8" s="15"/>
      <c r="M8" s="15"/>
    </row>
    <row r="9" s="45" customFormat="1" spans="1:13">
      <c r="A9" s="15"/>
      <c r="B9" s="15"/>
      <c r="C9" s="15"/>
      <c r="D9" s="15"/>
      <c r="E9" s="15"/>
      <c r="F9" s="15"/>
      <c r="G9" s="60" t="s">
        <v>69</v>
      </c>
      <c r="H9" s="61" t="s">
        <v>70</v>
      </c>
      <c r="I9" s="15" t="s">
        <v>71</v>
      </c>
      <c r="J9" s="60" t="s">
        <v>69</v>
      </c>
      <c r="K9" s="61" t="s">
        <v>70</v>
      </c>
      <c r="L9" s="15" t="s">
        <v>71</v>
      </c>
      <c r="M9" s="15"/>
    </row>
    <row r="10" s="45" customFormat="1" spans="1:13">
      <c r="A10" s="20" t="s">
        <v>4189</v>
      </c>
      <c r="B10" s="20"/>
      <c r="C10" s="20"/>
      <c r="D10" s="20"/>
      <c r="E10" s="20"/>
      <c r="F10" s="20"/>
      <c r="G10" s="20"/>
      <c r="H10" s="20"/>
      <c r="I10" s="20"/>
      <c r="J10" s="20"/>
      <c r="K10" s="20"/>
      <c r="L10" s="20"/>
      <c r="M10" s="20"/>
    </row>
    <row r="11" s="45" customFormat="1" ht="50.4" spans="1:13">
      <c r="A11" s="62" t="s">
        <v>4190</v>
      </c>
      <c r="B11" s="63" t="s">
        <v>4191</v>
      </c>
      <c r="C11" s="63" t="s">
        <v>750</v>
      </c>
      <c r="D11" s="63" t="s">
        <v>750</v>
      </c>
      <c r="E11" s="63" t="s">
        <v>4192</v>
      </c>
      <c r="F11" s="63" t="s">
        <v>4192</v>
      </c>
      <c r="G11" s="64" t="s">
        <v>76</v>
      </c>
      <c r="H11" s="65">
        <v>46150</v>
      </c>
      <c r="I11" s="64" t="s">
        <v>16</v>
      </c>
      <c r="J11" s="30"/>
      <c r="K11" s="70"/>
      <c r="L11" s="32"/>
      <c r="M11" s="23"/>
    </row>
    <row r="12" s="45" customFormat="1" ht="84" spans="1:13">
      <c r="A12" s="62" t="s">
        <v>4193</v>
      </c>
      <c r="B12" s="66" t="s">
        <v>4194</v>
      </c>
      <c r="C12" s="66" t="s">
        <v>750</v>
      </c>
      <c r="D12" s="66" t="s">
        <v>750</v>
      </c>
      <c r="E12" s="66" t="s">
        <v>4195</v>
      </c>
      <c r="F12" s="66" t="s">
        <v>4195</v>
      </c>
      <c r="G12" s="64" t="s">
        <v>76</v>
      </c>
      <c r="H12" s="65">
        <v>46150</v>
      </c>
      <c r="I12" s="64" t="s">
        <v>16</v>
      </c>
      <c r="J12" s="30"/>
      <c r="K12" s="70"/>
      <c r="L12" s="32"/>
      <c r="M12" s="23"/>
    </row>
    <row r="13" s="45" customFormat="1" ht="84" spans="1:13">
      <c r="A13" s="62" t="s">
        <v>4196</v>
      </c>
      <c r="B13" s="63" t="s">
        <v>4197</v>
      </c>
      <c r="C13" s="63" t="s">
        <v>750</v>
      </c>
      <c r="D13" s="63" t="s">
        <v>750</v>
      </c>
      <c r="E13" s="63" t="s">
        <v>4198</v>
      </c>
      <c r="F13" s="63" t="s">
        <v>4198</v>
      </c>
      <c r="G13" s="64" t="s">
        <v>76</v>
      </c>
      <c r="H13" s="65">
        <v>46150</v>
      </c>
      <c r="I13" s="64" t="s">
        <v>16</v>
      </c>
      <c r="J13" s="30"/>
      <c r="K13" s="70"/>
      <c r="L13" s="32"/>
      <c r="M13" s="23"/>
    </row>
    <row r="14" s="45" customFormat="1" ht="117.6" spans="1:13">
      <c r="A14" s="62" t="s">
        <v>4199</v>
      </c>
      <c r="B14" s="66" t="s">
        <v>4200</v>
      </c>
      <c r="C14" s="66" t="s">
        <v>750</v>
      </c>
      <c r="D14" s="66" t="s">
        <v>750</v>
      </c>
      <c r="E14" s="66" t="s">
        <v>4201</v>
      </c>
      <c r="F14" s="66" t="s">
        <v>4201</v>
      </c>
      <c r="G14" s="64" t="s">
        <v>76</v>
      </c>
      <c r="H14" s="65">
        <v>46150</v>
      </c>
      <c r="I14" s="64" t="s">
        <v>16</v>
      </c>
      <c r="J14" s="30"/>
      <c r="K14" s="70"/>
      <c r="L14" s="32"/>
      <c r="M14" s="23"/>
    </row>
    <row r="15" s="45" customFormat="1" ht="117.6" spans="1:13">
      <c r="A15" s="62" t="s">
        <v>4202</v>
      </c>
      <c r="B15" s="63" t="s">
        <v>4203</v>
      </c>
      <c r="C15" s="63" t="s">
        <v>750</v>
      </c>
      <c r="D15" s="63" t="s">
        <v>750</v>
      </c>
      <c r="E15" s="63" t="s">
        <v>4204</v>
      </c>
      <c r="F15" s="63" t="s">
        <v>4204</v>
      </c>
      <c r="G15" s="64" t="s">
        <v>76</v>
      </c>
      <c r="H15" s="65">
        <v>46150</v>
      </c>
      <c r="I15" s="64" t="s">
        <v>16</v>
      </c>
      <c r="J15" s="30"/>
      <c r="K15" s="70"/>
      <c r="L15" s="32"/>
      <c r="M15" s="23"/>
    </row>
    <row r="16" s="45" customFormat="1" ht="100.8" spans="1:13">
      <c r="A16" s="62" t="s">
        <v>4205</v>
      </c>
      <c r="B16" s="66" t="s">
        <v>4206</v>
      </c>
      <c r="C16" s="66" t="s">
        <v>750</v>
      </c>
      <c r="D16" s="66" t="s">
        <v>750</v>
      </c>
      <c r="E16" s="66" t="s">
        <v>4207</v>
      </c>
      <c r="F16" s="66" t="s">
        <v>4207</v>
      </c>
      <c r="G16" s="64" t="s">
        <v>76</v>
      </c>
      <c r="H16" s="65">
        <v>46150</v>
      </c>
      <c r="I16" s="64" t="s">
        <v>16</v>
      </c>
      <c r="J16" s="30"/>
      <c r="K16" s="70"/>
      <c r="L16" s="32"/>
      <c r="M16" s="23"/>
    </row>
    <row r="17" s="45" customFormat="1" ht="117.6" spans="1:13">
      <c r="A17" s="62" t="s">
        <v>4208</v>
      </c>
      <c r="B17" s="63" t="s">
        <v>4209</v>
      </c>
      <c r="C17" s="63" t="s">
        <v>750</v>
      </c>
      <c r="D17" s="63" t="s">
        <v>750</v>
      </c>
      <c r="E17" s="63" t="s">
        <v>4210</v>
      </c>
      <c r="F17" s="63" t="s">
        <v>4210</v>
      </c>
      <c r="G17" s="64" t="s">
        <v>76</v>
      </c>
      <c r="H17" s="65">
        <v>46150</v>
      </c>
      <c r="I17" s="64" t="s">
        <v>16</v>
      </c>
      <c r="J17" s="30"/>
      <c r="K17" s="70"/>
      <c r="L17" s="32"/>
      <c r="M17" s="23"/>
    </row>
    <row r="18" s="45" customFormat="1" ht="84" spans="1:13">
      <c r="A18" s="62" t="s">
        <v>4211</v>
      </c>
      <c r="B18" s="66" t="s">
        <v>4212</v>
      </c>
      <c r="C18" s="66" t="s">
        <v>750</v>
      </c>
      <c r="D18" s="66" t="s">
        <v>750</v>
      </c>
      <c r="E18" s="66" t="s">
        <v>4213</v>
      </c>
      <c r="F18" s="66" t="s">
        <v>4213</v>
      </c>
      <c r="G18" s="64" t="s">
        <v>76</v>
      </c>
      <c r="H18" s="65">
        <v>46150</v>
      </c>
      <c r="I18" s="64" t="s">
        <v>16</v>
      </c>
      <c r="J18" s="30"/>
      <c r="K18" s="70"/>
      <c r="L18" s="32"/>
      <c r="M18" s="23"/>
    </row>
    <row r="19" s="45" customFormat="1" ht="84" spans="1:13">
      <c r="A19" s="62" t="s">
        <v>4214</v>
      </c>
      <c r="B19" s="63" t="s">
        <v>4215</v>
      </c>
      <c r="C19" s="63" t="s">
        <v>750</v>
      </c>
      <c r="D19" s="63" t="s">
        <v>750</v>
      </c>
      <c r="E19" s="63" t="s">
        <v>4216</v>
      </c>
      <c r="F19" s="63" t="s">
        <v>4216</v>
      </c>
      <c r="G19" s="64" t="s">
        <v>76</v>
      </c>
      <c r="H19" s="65">
        <v>46150</v>
      </c>
      <c r="I19" s="64" t="s">
        <v>16</v>
      </c>
      <c r="J19" s="30"/>
      <c r="K19" s="70"/>
      <c r="L19" s="32"/>
      <c r="M19" s="23"/>
    </row>
    <row r="20" s="45" customFormat="1" ht="84" spans="1:13">
      <c r="A20" s="62" t="s">
        <v>4217</v>
      </c>
      <c r="B20" s="66" t="s">
        <v>4218</v>
      </c>
      <c r="C20" s="66" t="s">
        <v>750</v>
      </c>
      <c r="D20" s="66" t="s">
        <v>750</v>
      </c>
      <c r="E20" s="66" t="s">
        <v>4219</v>
      </c>
      <c r="F20" s="66" t="s">
        <v>4219</v>
      </c>
      <c r="G20" s="64" t="s">
        <v>76</v>
      </c>
      <c r="H20" s="65">
        <v>46150</v>
      </c>
      <c r="I20" s="64" t="s">
        <v>16</v>
      </c>
      <c r="J20" s="30"/>
      <c r="K20" s="70"/>
      <c r="L20" s="32"/>
      <c r="M20" s="23"/>
    </row>
    <row r="21" s="45" customFormat="1" ht="84" spans="1:13">
      <c r="A21" s="62" t="s">
        <v>4220</v>
      </c>
      <c r="B21" s="63" t="s">
        <v>1339</v>
      </c>
      <c r="C21" s="63" t="s">
        <v>750</v>
      </c>
      <c r="D21" s="63" t="s">
        <v>750</v>
      </c>
      <c r="E21" s="63" t="s">
        <v>4221</v>
      </c>
      <c r="F21" s="63" t="s">
        <v>4221</v>
      </c>
      <c r="G21" s="64" t="s">
        <v>76</v>
      </c>
      <c r="H21" s="65">
        <v>46150</v>
      </c>
      <c r="I21" s="64" t="s">
        <v>16</v>
      </c>
      <c r="J21" s="30"/>
      <c r="K21" s="70"/>
      <c r="L21" s="32"/>
      <c r="M21" s="23"/>
    </row>
    <row r="22" s="45" customFormat="1" ht="84" spans="1:13">
      <c r="A22" s="62" t="s">
        <v>4222</v>
      </c>
      <c r="B22" s="66" t="s">
        <v>4223</v>
      </c>
      <c r="C22" s="66" t="s">
        <v>750</v>
      </c>
      <c r="D22" s="66" t="s">
        <v>750</v>
      </c>
      <c r="E22" s="66" t="s">
        <v>4224</v>
      </c>
      <c r="F22" s="66" t="s">
        <v>4224</v>
      </c>
      <c r="G22" s="64" t="s">
        <v>76</v>
      </c>
      <c r="H22" s="65">
        <v>46150</v>
      </c>
      <c r="I22" s="64" t="s">
        <v>16</v>
      </c>
      <c r="J22" s="30"/>
      <c r="K22" s="70"/>
      <c r="L22" s="32"/>
      <c r="M22" s="23"/>
    </row>
    <row r="23" s="45" customFormat="1" ht="84" spans="1:13">
      <c r="A23" s="62" t="s">
        <v>4225</v>
      </c>
      <c r="B23" s="63" t="s">
        <v>4226</v>
      </c>
      <c r="C23" s="63" t="s">
        <v>750</v>
      </c>
      <c r="D23" s="63" t="s">
        <v>750</v>
      </c>
      <c r="E23" s="63" t="s">
        <v>4227</v>
      </c>
      <c r="F23" s="63" t="s">
        <v>4227</v>
      </c>
      <c r="G23" s="64" t="s">
        <v>76</v>
      </c>
      <c r="H23" s="65">
        <v>46150</v>
      </c>
      <c r="I23" s="64" t="s">
        <v>16</v>
      </c>
      <c r="J23" s="30"/>
      <c r="K23" s="70"/>
      <c r="L23" s="32"/>
      <c r="M23" s="23"/>
    </row>
    <row r="24" s="45" customFormat="1" ht="84" spans="1:13">
      <c r="A24" s="62" t="s">
        <v>4228</v>
      </c>
      <c r="B24" s="66" t="s">
        <v>4229</v>
      </c>
      <c r="C24" s="66" t="s">
        <v>750</v>
      </c>
      <c r="D24" s="66" t="s">
        <v>750</v>
      </c>
      <c r="E24" s="66" t="s">
        <v>4230</v>
      </c>
      <c r="F24" s="66" t="s">
        <v>4230</v>
      </c>
      <c r="G24" s="64" t="s">
        <v>76</v>
      </c>
      <c r="H24" s="65">
        <v>46150</v>
      </c>
      <c r="I24" s="64" t="s">
        <v>16</v>
      </c>
      <c r="J24" s="30"/>
      <c r="K24" s="70"/>
      <c r="L24" s="32"/>
      <c r="M24" s="23"/>
    </row>
    <row r="25" s="45" customFormat="1" ht="84" spans="1:13">
      <c r="A25" s="62" t="s">
        <v>4231</v>
      </c>
      <c r="B25" s="63" t="s">
        <v>4232</v>
      </c>
      <c r="C25" s="63" t="s">
        <v>750</v>
      </c>
      <c r="D25" s="63" t="s">
        <v>750</v>
      </c>
      <c r="E25" s="63" t="s">
        <v>4233</v>
      </c>
      <c r="F25" s="63" t="s">
        <v>4233</v>
      </c>
      <c r="G25" s="64" t="s">
        <v>76</v>
      </c>
      <c r="H25" s="65">
        <v>46150</v>
      </c>
      <c r="I25" s="64" t="s">
        <v>16</v>
      </c>
      <c r="J25" s="30"/>
      <c r="K25" s="70"/>
      <c r="L25" s="32"/>
      <c r="M25" s="23"/>
    </row>
    <row r="26" s="45" customFormat="1" ht="100.8" spans="1:13">
      <c r="A26" s="62" t="s">
        <v>4234</v>
      </c>
      <c r="B26" s="66" t="s">
        <v>4235</v>
      </c>
      <c r="C26" s="66" t="s">
        <v>750</v>
      </c>
      <c r="D26" s="66" t="s">
        <v>750</v>
      </c>
      <c r="E26" s="66" t="s">
        <v>4236</v>
      </c>
      <c r="F26" s="66" t="s">
        <v>4236</v>
      </c>
      <c r="G26" s="64" t="s">
        <v>76</v>
      </c>
      <c r="H26" s="65">
        <v>46150</v>
      </c>
      <c r="I26" s="64" t="s">
        <v>16</v>
      </c>
      <c r="J26" s="30"/>
      <c r="K26" s="70"/>
      <c r="L26" s="32"/>
      <c r="M26" s="23"/>
    </row>
    <row r="27" s="45" customFormat="1" ht="33.6" spans="1:13">
      <c r="A27" s="62" t="s">
        <v>4237</v>
      </c>
      <c r="B27" s="63" t="s">
        <v>4238</v>
      </c>
      <c r="C27" s="63" t="s">
        <v>750</v>
      </c>
      <c r="D27" s="63" t="s">
        <v>750</v>
      </c>
      <c r="E27" s="63" t="s">
        <v>784</v>
      </c>
      <c r="F27" s="63" t="s">
        <v>784</v>
      </c>
      <c r="G27" s="64" t="s">
        <v>76</v>
      </c>
      <c r="H27" s="65">
        <v>46150</v>
      </c>
      <c r="I27" s="64" t="s">
        <v>16</v>
      </c>
      <c r="J27" s="30"/>
      <c r="K27" s="70"/>
      <c r="L27" s="32"/>
      <c r="M27" s="23"/>
    </row>
    <row r="28" s="45" customFormat="1" ht="50.4" spans="1:13">
      <c r="A28" s="62" t="s">
        <v>4239</v>
      </c>
      <c r="B28" s="66" t="s">
        <v>4240</v>
      </c>
      <c r="C28" s="66" t="s">
        <v>750</v>
      </c>
      <c r="D28" s="66" t="s">
        <v>750</v>
      </c>
      <c r="E28" s="66" t="s">
        <v>4241</v>
      </c>
      <c r="F28" s="66" t="s">
        <v>4241</v>
      </c>
      <c r="G28" s="64" t="s">
        <v>76</v>
      </c>
      <c r="H28" s="65">
        <v>46150</v>
      </c>
      <c r="I28" s="64" t="s">
        <v>16</v>
      </c>
      <c r="J28" s="30"/>
      <c r="K28" s="70"/>
      <c r="L28" s="32"/>
      <c r="M28" s="23"/>
    </row>
    <row r="29" s="45" customFormat="1" ht="50.4" spans="1:13">
      <c r="A29" s="62" t="s">
        <v>4242</v>
      </c>
      <c r="B29" s="63" t="s">
        <v>4243</v>
      </c>
      <c r="C29" s="63" t="s">
        <v>750</v>
      </c>
      <c r="D29" s="63" t="s">
        <v>750</v>
      </c>
      <c r="E29" s="63" t="s">
        <v>4244</v>
      </c>
      <c r="F29" s="63" t="s">
        <v>4244</v>
      </c>
      <c r="G29" s="64" t="s">
        <v>76</v>
      </c>
      <c r="H29" s="65">
        <v>46150</v>
      </c>
      <c r="I29" s="64" t="s">
        <v>16</v>
      </c>
      <c r="J29" s="30"/>
      <c r="K29" s="70"/>
      <c r="L29" s="32"/>
      <c r="M29" s="23"/>
    </row>
    <row r="30" s="45" customFormat="1" ht="67.2" spans="1:13">
      <c r="A30" s="62" t="s">
        <v>4245</v>
      </c>
      <c r="B30" s="66" t="s">
        <v>4246</v>
      </c>
      <c r="C30" s="66" t="s">
        <v>750</v>
      </c>
      <c r="D30" s="66" t="s">
        <v>750</v>
      </c>
      <c r="E30" s="66" t="s">
        <v>4247</v>
      </c>
      <c r="F30" s="66" t="s">
        <v>4247</v>
      </c>
      <c r="G30" s="64" t="s">
        <v>76</v>
      </c>
      <c r="H30" s="65">
        <v>46150</v>
      </c>
      <c r="I30" s="64" t="s">
        <v>16</v>
      </c>
      <c r="J30" s="30"/>
      <c r="K30" s="70"/>
      <c r="L30" s="32"/>
      <c r="M30" s="23"/>
    </row>
    <row r="31" s="45" customFormat="1" ht="67.2" spans="1:13">
      <c r="A31" s="62" t="s">
        <v>4248</v>
      </c>
      <c r="B31" s="63" t="s">
        <v>4249</v>
      </c>
      <c r="C31" s="63" t="s">
        <v>750</v>
      </c>
      <c r="D31" s="63" t="s">
        <v>750</v>
      </c>
      <c r="E31" s="63" t="s">
        <v>4250</v>
      </c>
      <c r="F31" s="63" t="s">
        <v>4250</v>
      </c>
      <c r="G31" s="64" t="s">
        <v>76</v>
      </c>
      <c r="H31" s="65">
        <v>46150</v>
      </c>
      <c r="I31" s="64" t="s">
        <v>16</v>
      </c>
      <c r="J31" s="30"/>
      <c r="K31" s="70"/>
      <c r="L31" s="32"/>
      <c r="M31" s="23"/>
    </row>
    <row r="32" s="45" customFormat="1" ht="67.2" spans="1:13">
      <c r="A32" s="62" t="s">
        <v>4251</v>
      </c>
      <c r="B32" s="66" t="s">
        <v>4252</v>
      </c>
      <c r="C32" s="66" t="s">
        <v>750</v>
      </c>
      <c r="D32" s="66" t="s">
        <v>750</v>
      </c>
      <c r="E32" s="66" t="s">
        <v>4253</v>
      </c>
      <c r="F32" s="66" t="s">
        <v>4253</v>
      </c>
      <c r="G32" s="64" t="s">
        <v>76</v>
      </c>
      <c r="H32" s="65">
        <v>46150</v>
      </c>
      <c r="I32" s="64" t="s">
        <v>16</v>
      </c>
      <c r="J32" s="30"/>
      <c r="K32" s="70"/>
      <c r="L32" s="32"/>
      <c r="M32" s="23"/>
    </row>
    <row r="33" s="45" customFormat="1" ht="67.2" spans="1:13">
      <c r="A33" s="62" t="s">
        <v>4254</v>
      </c>
      <c r="B33" s="63" t="s">
        <v>4255</v>
      </c>
      <c r="C33" s="63" t="s">
        <v>750</v>
      </c>
      <c r="D33" s="63" t="s">
        <v>750</v>
      </c>
      <c r="E33" s="63" t="s">
        <v>2436</v>
      </c>
      <c r="F33" s="63" t="s">
        <v>2436</v>
      </c>
      <c r="G33" s="64" t="s">
        <v>76</v>
      </c>
      <c r="H33" s="65">
        <v>46150</v>
      </c>
      <c r="I33" s="64" t="s">
        <v>16</v>
      </c>
      <c r="J33" s="30"/>
      <c r="K33" s="70"/>
      <c r="L33" s="32"/>
      <c r="M33" s="23"/>
    </row>
    <row r="34" s="45" customFormat="1" spans="1:13">
      <c r="A34" s="67" t="s">
        <v>4256</v>
      </c>
      <c r="B34" s="68"/>
      <c r="C34" s="68"/>
      <c r="D34" s="68"/>
      <c r="E34" s="68"/>
      <c r="F34" s="68"/>
      <c r="G34" s="68"/>
      <c r="H34" s="68"/>
      <c r="I34" s="68"/>
      <c r="J34" s="68"/>
      <c r="K34" s="68"/>
      <c r="L34" s="68"/>
      <c r="M34" s="72"/>
    </row>
    <row r="35" s="45" customFormat="1" ht="33.6" spans="1:13">
      <c r="A35" s="69" t="s">
        <v>4257</v>
      </c>
      <c r="B35" s="63" t="s">
        <v>4258</v>
      </c>
      <c r="C35" s="63" t="s">
        <v>4259</v>
      </c>
      <c r="D35" s="63" t="s">
        <v>4260</v>
      </c>
      <c r="E35" s="63" t="s">
        <v>4261</v>
      </c>
      <c r="F35" s="63" t="s">
        <v>4261</v>
      </c>
      <c r="G35" s="64" t="s">
        <v>76</v>
      </c>
      <c r="H35" s="65">
        <v>46150</v>
      </c>
      <c r="I35" s="64" t="s">
        <v>16</v>
      </c>
      <c r="J35" s="30"/>
      <c r="K35" s="70"/>
      <c r="L35" s="32"/>
      <c r="M35" s="5"/>
    </row>
    <row r="36" s="45" customFormat="1" ht="33.6" spans="1:13">
      <c r="A36" s="69" t="s">
        <v>4262</v>
      </c>
      <c r="B36" s="66" t="s">
        <v>4263</v>
      </c>
      <c r="C36" s="66" t="s">
        <v>4264</v>
      </c>
      <c r="D36" s="66" t="s">
        <v>4265</v>
      </c>
      <c r="E36" s="66" t="s">
        <v>4266</v>
      </c>
      <c r="F36" s="66" t="s">
        <v>4266</v>
      </c>
      <c r="G36" s="64" t="s">
        <v>76</v>
      </c>
      <c r="H36" s="65">
        <v>46150</v>
      </c>
      <c r="I36" s="64" t="s">
        <v>16</v>
      </c>
      <c r="J36" s="30"/>
      <c r="K36" s="70"/>
      <c r="L36" s="32"/>
      <c r="M36" s="23"/>
    </row>
    <row r="37" s="45" customFormat="1" ht="50.4" spans="1:13">
      <c r="A37" s="69" t="s">
        <v>4267</v>
      </c>
      <c r="B37" s="63" t="s">
        <v>4268</v>
      </c>
      <c r="C37" s="63" t="s">
        <v>4269</v>
      </c>
      <c r="D37" s="63" t="s">
        <v>4270</v>
      </c>
      <c r="E37" s="63" t="s">
        <v>4271</v>
      </c>
      <c r="F37" s="63" t="s">
        <v>4271</v>
      </c>
      <c r="G37" s="64" t="s">
        <v>76</v>
      </c>
      <c r="H37" s="65">
        <v>46150</v>
      </c>
      <c r="I37" s="64" t="s">
        <v>16</v>
      </c>
      <c r="J37" s="30"/>
      <c r="K37" s="70"/>
      <c r="L37" s="32"/>
      <c r="M37" s="23"/>
    </row>
    <row r="38" s="45" customFormat="1" ht="50.4" spans="1:13">
      <c r="A38" s="69" t="s">
        <v>4272</v>
      </c>
      <c r="B38" s="66" t="s">
        <v>4273</v>
      </c>
      <c r="C38" s="66" t="s">
        <v>4274</v>
      </c>
      <c r="D38" s="66" t="s">
        <v>4275</v>
      </c>
      <c r="E38" s="66" t="s">
        <v>4276</v>
      </c>
      <c r="F38" s="66" t="s">
        <v>4276</v>
      </c>
      <c r="G38" s="64" t="s">
        <v>76</v>
      </c>
      <c r="H38" s="65">
        <v>46150</v>
      </c>
      <c r="I38" s="64" t="s">
        <v>16</v>
      </c>
      <c r="J38" s="30"/>
      <c r="K38" s="70"/>
      <c r="L38" s="32"/>
      <c r="M38" s="23"/>
    </row>
    <row r="39" s="45" customFormat="1" ht="50.4" spans="1:13">
      <c r="A39" s="69" t="s">
        <v>4277</v>
      </c>
      <c r="B39" s="63" t="s">
        <v>4278</v>
      </c>
      <c r="C39" s="63" t="s">
        <v>4279</v>
      </c>
      <c r="D39" s="63" t="s">
        <v>4280</v>
      </c>
      <c r="E39" s="63" t="s">
        <v>4281</v>
      </c>
      <c r="F39" s="63" t="s">
        <v>4281</v>
      </c>
      <c r="G39" s="64" t="s">
        <v>76</v>
      </c>
      <c r="H39" s="65">
        <v>46150</v>
      </c>
      <c r="I39" s="64" t="s">
        <v>16</v>
      </c>
      <c r="J39" s="30"/>
      <c r="K39" s="70"/>
      <c r="L39" s="32"/>
      <c r="M39" s="23"/>
    </row>
    <row r="40" s="45" customFormat="1" ht="67.2" spans="1:13">
      <c r="A40" s="69" t="s">
        <v>4282</v>
      </c>
      <c r="B40" s="66" t="s">
        <v>4283</v>
      </c>
      <c r="C40" s="66" t="s">
        <v>4284</v>
      </c>
      <c r="D40" s="66" t="s">
        <v>4285</v>
      </c>
      <c r="E40" s="66" t="s">
        <v>4286</v>
      </c>
      <c r="F40" s="66" t="s">
        <v>4286</v>
      </c>
      <c r="G40" s="64" t="s">
        <v>76</v>
      </c>
      <c r="H40" s="65">
        <v>46150</v>
      </c>
      <c r="I40" s="64" t="s">
        <v>16</v>
      </c>
      <c r="J40" s="30"/>
      <c r="K40" s="70"/>
      <c r="L40" s="32"/>
      <c r="M40" s="23"/>
    </row>
    <row r="41" s="45" customFormat="1" ht="50.4" spans="1:13">
      <c r="A41" s="69" t="s">
        <v>4287</v>
      </c>
      <c r="B41" s="63" t="s">
        <v>4288</v>
      </c>
      <c r="C41" s="63" t="s">
        <v>4289</v>
      </c>
      <c r="D41" s="63" t="s">
        <v>4290</v>
      </c>
      <c r="E41" s="63" t="s">
        <v>4291</v>
      </c>
      <c r="F41" s="63" t="s">
        <v>4291</v>
      </c>
      <c r="G41" s="64" t="s">
        <v>76</v>
      </c>
      <c r="H41" s="65">
        <v>46150</v>
      </c>
      <c r="I41" s="64" t="s">
        <v>16</v>
      </c>
      <c r="J41" s="30"/>
      <c r="K41" s="70"/>
      <c r="L41" s="32"/>
      <c r="M41" s="23"/>
    </row>
    <row r="42" s="45" customFormat="1" ht="50.4" spans="1:13">
      <c r="A42" s="69" t="s">
        <v>4292</v>
      </c>
      <c r="B42" s="66" t="s">
        <v>4293</v>
      </c>
      <c r="C42" s="66" t="s">
        <v>4294</v>
      </c>
      <c r="D42" s="66" t="s">
        <v>4295</v>
      </c>
      <c r="E42" s="66" t="s">
        <v>4296</v>
      </c>
      <c r="F42" s="66" t="s">
        <v>4296</v>
      </c>
      <c r="G42" s="64" t="s">
        <v>76</v>
      </c>
      <c r="H42" s="65">
        <v>46150</v>
      </c>
      <c r="I42" s="64" t="s">
        <v>16</v>
      </c>
      <c r="J42" s="30"/>
      <c r="K42" s="70"/>
      <c r="L42" s="32"/>
      <c r="M42" s="23"/>
    </row>
    <row r="43" s="45" customFormat="1" ht="50.4" spans="1:13">
      <c r="A43" s="69" t="s">
        <v>4297</v>
      </c>
      <c r="B43" s="63" t="s">
        <v>4298</v>
      </c>
      <c r="C43" s="63" t="s">
        <v>4299</v>
      </c>
      <c r="D43" s="63" t="s">
        <v>4300</v>
      </c>
      <c r="E43" s="63" t="s">
        <v>4301</v>
      </c>
      <c r="F43" s="63" t="s">
        <v>4301</v>
      </c>
      <c r="G43" s="64" t="s">
        <v>76</v>
      </c>
      <c r="H43" s="65">
        <v>46150</v>
      </c>
      <c r="I43" s="64" t="s">
        <v>16</v>
      </c>
      <c r="J43" s="30"/>
      <c r="K43" s="70"/>
      <c r="L43" s="32"/>
      <c r="M43" s="23"/>
    </row>
    <row r="44" s="45" customFormat="1" ht="50.4" spans="1:13">
      <c r="A44" s="69" t="s">
        <v>4302</v>
      </c>
      <c r="B44" s="66" t="s">
        <v>4303</v>
      </c>
      <c r="C44" s="66" t="s">
        <v>4304</v>
      </c>
      <c r="D44" s="66" t="s">
        <v>4305</v>
      </c>
      <c r="E44" s="66" t="s">
        <v>4306</v>
      </c>
      <c r="F44" s="66" t="s">
        <v>4306</v>
      </c>
      <c r="G44" s="64" t="s">
        <v>76</v>
      </c>
      <c r="H44" s="65">
        <v>46150</v>
      </c>
      <c r="I44" s="64" t="s">
        <v>16</v>
      </c>
      <c r="J44" s="30"/>
      <c r="K44" s="70"/>
      <c r="L44" s="32"/>
      <c r="M44" s="23"/>
    </row>
    <row r="45" s="45" customFormat="1" ht="33.6" spans="1:13">
      <c r="A45" s="69" t="s">
        <v>4307</v>
      </c>
      <c r="B45" s="63" t="s">
        <v>4308</v>
      </c>
      <c r="C45" s="63" t="s">
        <v>4309</v>
      </c>
      <c r="D45" s="63" t="s">
        <v>4305</v>
      </c>
      <c r="E45" s="63" t="s">
        <v>4310</v>
      </c>
      <c r="F45" s="63" t="s">
        <v>4310</v>
      </c>
      <c r="G45" s="64" t="s">
        <v>76</v>
      </c>
      <c r="H45" s="65">
        <v>46150</v>
      </c>
      <c r="I45" s="64" t="s">
        <v>16</v>
      </c>
      <c r="J45" s="30"/>
      <c r="K45" s="70"/>
      <c r="L45" s="32"/>
      <c r="M45" s="23"/>
    </row>
    <row r="46" s="47" customFormat="1" ht="33.6" spans="1:13">
      <c r="A46" s="69" t="s">
        <v>4311</v>
      </c>
      <c r="B46" s="66" t="s">
        <v>4312</v>
      </c>
      <c r="C46" s="66" t="s">
        <v>4313</v>
      </c>
      <c r="D46" s="66" t="s">
        <v>4314</v>
      </c>
      <c r="E46" s="66" t="s">
        <v>4315</v>
      </c>
      <c r="F46" s="66" t="s">
        <v>4315</v>
      </c>
      <c r="G46" s="64" t="s">
        <v>76</v>
      </c>
      <c r="H46" s="65">
        <v>46150</v>
      </c>
      <c r="I46" s="64" t="s">
        <v>16</v>
      </c>
      <c r="J46" s="30"/>
      <c r="K46" s="70"/>
      <c r="L46" s="32"/>
      <c r="M46" s="23"/>
    </row>
    <row r="47" s="47" customFormat="1" ht="50.4" spans="1:13">
      <c r="A47" s="69" t="s">
        <v>4316</v>
      </c>
      <c r="B47" s="63" t="s">
        <v>1142</v>
      </c>
      <c r="C47" s="63" t="s">
        <v>4317</v>
      </c>
      <c r="D47" s="63" t="s">
        <v>1144</v>
      </c>
      <c r="E47" s="63" t="s">
        <v>4318</v>
      </c>
      <c r="F47" s="63" t="s">
        <v>4318</v>
      </c>
      <c r="G47" s="64" t="s">
        <v>76</v>
      </c>
      <c r="H47" s="65">
        <v>46150</v>
      </c>
      <c r="I47" s="64" t="s">
        <v>16</v>
      </c>
      <c r="J47" s="73"/>
      <c r="K47" s="73"/>
      <c r="L47" s="73"/>
      <c r="M47" s="73"/>
    </row>
    <row r="48" s="47" customFormat="1" ht="50.4" spans="1:13">
      <c r="A48" s="69" t="s">
        <v>4319</v>
      </c>
      <c r="B48" s="66" t="s">
        <v>4320</v>
      </c>
      <c r="C48" s="66" t="s">
        <v>4321</v>
      </c>
      <c r="D48" s="66" t="s">
        <v>4322</v>
      </c>
      <c r="E48" s="66" t="s">
        <v>4323</v>
      </c>
      <c r="F48" s="66" t="s">
        <v>4323</v>
      </c>
      <c r="G48" s="64" t="s">
        <v>76</v>
      </c>
      <c r="H48" s="65">
        <v>46150</v>
      </c>
      <c r="I48" s="64" t="s">
        <v>16</v>
      </c>
      <c r="J48" s="73"/>
      <c r="K48" s="73"/>
      <c r="L48" s="73"/>
      <c r="M48" s="73"/>
    </row>
    <row r="49" s="47" customFormat="1" ht="50.4" spans="1:13">
      <c r="A49" s="69" t="s">
        <v>4324</v>
      </c>
      <c r="B49" s="63" t="s">
        <v>4325</v>
      </c>
      <c r="C49" s="63" t="s">
        <v>4326</v>
      </c>
      <c r="D49" s="63" t="s">
        <v>4327</v>
      </c>
      <c r="E49" s="63" t="s">
        <v>4328</v>
      </c>
      <c r="F49" s="63" t="s">
        <v>4328</v>
      </c>
      <c r="G49" s="64" t="s">
        <v>76</v>
      </c>
      <c r="H49" s="65">
        <v>46150</v>
      </c>
      <c r="I49" s="64" t="s">
        <v>16</v>
      </c>
      <c r="J49" s="73"/>
      <c r="K49" s="73"/>
      <c r="L49" s="73"/>
      <c r="M49" s="73"/>
    </row>
    <row r="50" s="47" customFormat="1" ht="67.2" spans="1:13">
      <c r="A50" s="69" t="s">
        <v>4329</v>
      </c>
      <c r="B50" s="66" t="s">
        <v>4330</v>
      </c>
      <c r="C50" s="66" t="s">
        <v>4331</v>
      </c>
      <c r="D50" s="66" t="s">
        <v>4332</v>
      </c>
      <c r="E50" s="66" t="s">
        <v>4333</v>
      </c>
      <c r="F50" s="66" t="s">
        <v>4333</v>
      </c>
      <c r="G50" s="64" t="s">
        <v>76</v>
      </c>
      <c r="H50" s="65">
        <v>46150</v>
      </c>
      <c r="I50" s="64" t="s">
        <v>16</v>
      </c>
      <c r="J50" s="73"/>
      <c r="K50" s="73"/>
      <c r="L50" s="73"/>
      <c r="M50" s="73"/>
    </row>
    <row r="51" s="47" customFormat="1" ht="50.4" spans="1:13">
      <c r="A51" s="69" t="s">
        <v>4334</v>
      </c>
      <c r="B51" s="63" t="s">
        <v>4335</v>
      </c>
      <c r="C51" s="63" t="s">
        <v>4336</v>
      </c>
      <c r="D51" s="63" t="s">
        <v>4337</v>
      </c>
      <c r="E51" s="63" t="s">
        <v>4281</v>
      </c>
      <c r="F51" s="63" t="s">
        <v>4281</v>
      </c>
      <c r="G51" s="64" t="s">
        <v>76</v>
      </c>
      <c r="H51" s="65">
        <v>46150</v>
      </c>
      <c r="I51" s="64" t="s">
        <v>16</v>
      </c>
      <c r="J51" s="73"/>
      <c r="K51" s="73"/>
      <c r="L51" s="73"/>
      <c r="M51" s="73"/>
    </row>
    <row r="52" s="47" customFormat="1" ht="50.4" spans="1:13">
      <c r="A52" s="69" t="s">
        <v>4338</v>
      </c>
      <c r="B52" s="66" t="s">
        <v>4339</v>
      </c>
      <c r="C52" s="66" t="s">
        <v>4340</v>
      </c>
      <c r="D52" s="66" t="s">
        <v>4322</v>
      </c>
      <c r="E52" s="66" t="s">
        <v>4341</v>
      </c>
      <c r="F52" s="66" t="s">
        <v>4341</v>
      </c>
      <c r="G52" s="64" t="s">
        <v>76</v>
      </c>
      <c r="H52" s="65">
        <v>46150</v>
      </c>
      <c r="I52" s="64" t="s">
        <v>16</v>
      </c>
      <c r="J52" s="73"/>
      <c r="K52" s="73"/>
      <c r="L52" s="73"/>
      <c r="M52" s="73"/>
    </row>
    <row r="53" s="47" customFormat="1" ht="50.4" spans="1:13">
      <c r="A53" s="69" t="s">
        <v>4342</v>
      </c>
      <c r="B53" s="63" t="s">
        <v>4343</v>
      </c>
      <c r="C53" s="63" t="s">
        <v>4344</v>
      </c>
      <c r="D53" s="63" t="s">
        <v>4345</v>
      </c>
      <c r="E53" s="63" t="s">
        <v>4346</v>
      </c>
      <c r="F53" s="63" t="s">
        <v>4346</v>
      </c>
      <c r="G53" s="64" t="s">
        <v>76</v>
      </c>
      <c r="H53" s="65">
        <v>46150</v>
      </c>
      <c r="I53" s="64" t="s">
        <v>16</v>
      </c>
      <c r="J53" s="73"/>
      <c r="K53" s="73"/>
      <c r="L53" s="73"/>
      <c r="M53" s="73"/>
    </row>
    <row r="54" s="47" customFormat="1" ht="50.4" spans="1:13">
      <c r="A54" s="69" t="s">
        <v>4347</v>
      </c>
      <c r="B54" s="66" t="s">
        <v>4348</v>
      </c>
      <c r="C54" s="66" t="s">
        <v>4349</v>
      </c>
      <c r="D54" s="66" t="s">
        <v>4350</v>
      </c>
      <c r="E54" s="66" t="s">
        <v>4351</v>
      </c>
      <c r="F54" s="66" t="s">
        <v>4351</v>
      </c>
      <c r="G54" s="64" t="s">
        <v>76</v>
      </c>
      <c r="H54" s="65">
        <v>46150</v>
      </c>
      <c r="I54" s="64" t="s">
        <v>16</v>
      </c>
      <c r="J54" s="73"/>
      <c r="K54" s="73"/>
      <c r="L54" s="73"/>
      <c r="M54" s="73"/>
    </row>
    <row r="55" s="47" customFormat="1" ht="50.4" spans="1:13">
      <c r="A55" s="69" t="s">
        <v>4352</v>
      </c>
      <c r="B55" s="63" t="s">
        <v>4353</v>
      </c>
      <c r="C55" s="63" t="s">
        <v>4354</v>
      </c>
      <c r="D55" s="63" t="s">
        <v>4355</v>
      </c>
      <c r="E55" s="63" t="s">
        <v>4356</v>
      </c>
      <c r="F55" s="63" t="s">
        <v>4356</v>
      </c>
      <c r="G55" s="64" t="s">
        <v>76</v>
      </c>
      <c r="H55" s="65">
        <v>46150</v>
      </c>
      <c r="I55" s="64" t="s">
        <v>16</v>
      </c>
      <c r="J55" s="73"/>
      <c r="K55" s="73"/>
      <c r="L55" s="73"/>
      <c r="M55" s="73"/>
    </row>
    <row r="56" s="47" customFormat="1" ht="50.4" spans="1:13">
      <c r="A56" s="69" t="s">
        <v>4357</v>
      </c>
      <c r="B56" s="66" t="s">
        <v>4358</v>
      </c>
      <c r="C56" s="66" t="s">
        <v>4359</v>
      </c>
      <c r="D56" s="66" t="s">
        <v>4360</v>
      </c>
      <c r="E56" s="66" t="s">
        <v>4361</v>
      </c>
      <c r="F56" s="66" t="s">
        <v>4361</v>
      </c>
      <c r="G56" s="64" t="s">
        <v>76</v>
      </c>
      <c r="H56" s="65">
        <v>46150</v>
      </c>
      <c r="I56" s="64" t="s">
        <v>16</v>
      </c>
      <c r="J56" s="73"/>
      <c r="K56" s="73"/>
      <c r="L56" s="73"/>
      <c r="M56" s="73"/>
    </row>
    <row r="57" s="47" customFormat="1" ht="50.4" spans="1:13">
      <c r="A57" s="69" t="s">
        <v>4362</v>
      </c>
      <c r="B57" s="63" t="s">
        <v>4363</v>
      </c>
      <c r="C57" s="63" t="s">
        <v>4364</v>
      </c>
      <c r="D57" s="63" t="s">
        <v>4365</v>
      </c>
      <c r="E57" s="63" t="s">
        <v>4366</v>
      </c>
      <c r="F57" s="63" t="s">
        <v>4366</v>
      </c>
      <c r="G57" s="64" t="s">
        <v>76</v>
      </c>
      <c r="H57" s="65">
        <v>46150</v>
      </c>
      <c r="I57" s="64" t="s">
        <v>16</v>
      </c>
      <c r="J57" s="73"/>
      <c r="K57" s="73"/>
      <c r="L57" s="73"/>
      <c r="M57" s="73"/>
    </row>
    <row r="58" s="47" customFormat="1" ht="33.6" spans="1:13">
      <c r="A58" s="69" t="s">
        <v>4367</v>
      </c>
      <c r="B58" s="66" t="s">
        <v>4368</v>
      </c>
      <c r="C58" s="66" t="s">
        <v>4369</v>
      </c>
      <c r="D58" s="66" t="s">
        <v>4370</v>
      </c>
      <c r="E58" s="66" t="s">
        <v>4371</v>
      </c>
      <c r="F58" s="66" t="s">
        <v>4371</v>
      </c>
      <c r="G58" s="64" t="s">
        <v>76</v>
      </c>
      <c r="H58" s="65">
        <v>46150</v>
      </c>
      <c r="I58" s="64" t="s">
        <v>16</v>
      </c>
      <c r="J58" s="73"/>
      <c r="K58" s="73"/>
      <c r="L58" s="73"/>
      <c r="M58" s="73"/>
    </row>
    <row r="59" s="47" customFormat="1" ht="33.6" spans="1:13">
      <c r="A59" s="69" t="s">
        <v>4372</v>
      </c>
      <c r="B59" s="63" t="s">
        <v>4373</v>
      </c>
      <c r="C59" s="63" t="s">
        <v>4374</v>
      </c>
      <c r="D59" s="63" t="s">
        <v>4375</v>
      </c>
      <c r="E59" s="63" t="s">
        <v>4376</v>
      </c>
      <c r="F59" s="63" t="s">
        <v>4376</v>
      </c>
      <c r="G59" s="64" t="s">
        <v>76</v>
      </c>
      <c r="H59" s="65">
        <v>46150</v>
      </c>
      <c r="I59" s="64" t="s">
        <v>16</v>
      </c>
      <c r="J59" s="73"/>
      <c r="K59" s="73"/>
      <c r="L59" s="73"/>
      <c r="M59" s="73"/>
    </row>
    <row r="60" s="47" customFormat="1" ht="67.2" spans="1:13">
      <c r="A60" s="69" t="s">
        <v>4377</v>
      </c>
      <c r="B60" s="66" t="s">
        <v>4378</v>
      </c>
      <c r="C60" s="66" t="s">
        <v>4379</v>
      </c>
      <c r="D60" s="66" t="s">
        <v>3524</v>
      </c>
      <c r="E60" s="66" t="s">
        <v>4380</v>
      </c>
      <c r="F60" s="66" t="s">
        <v>4380</v>
      </c>
      <c r="G60" s="64" t="s">
        <v>76</v>
      </c>
      <c r="H60" s="65">
        <v>46150</v>
      </c>
      <c r="I60" s="64" t="s">
        <v>16</v>
      </c>
      <c r="J60" s="73"/>
      <c r="K60" s="73"/>
      <c r="L60" s="73"/>
      <c r="M60" s="73"/>
    </row>
    <row r="61" s="47" customFormat="1" ht="33.6" spans="1:13">
      <c r="A61" s="69" t="s">
        <v>4381</v>
      </c>
      <c r="B61" s="63" t="s">
        <v>4382</v>
      </c>
      <c r="C61" s="63" t="s">
        <v>996</v>
      </c>
      <c r="D61" s="63" t="s">
        <v>491</v>
      </c>
      <c r="E61" s="63" t="s">
        <v>997</v>
      </c>
      <c r="F61" s="63" t="s">
        <v>997</v>
      </c>
      <c r="G61" s="64" t="s">
        <v>76</v>
      </c>
      <c r="H61" s="65">
        <v>46150</v>
      </c>
      <c r="I61" s="64" t="s">
        <v>16</v>
      </c>
      <c r="J61" s="73"/>
      <c r="K61" s="73"/>
      <c r="L61" s="73"/>
      <c r="M61" s="73"/>
    </row>
    <row r="62" s="47" customFormat="1" ht="33.6" spans="1:13">
      <c r="A62" s="69" t="s">
        <v>4383</v>
      </c>
      <c r="B62" s="66" t="s">
        <v>4384</v>
      </c>
      <c r="C62" s="66" t="s">
        <v>4385</v>
      </c>
      <c r="D62" s="66" t="s">
        <v>491</v>
      </c>
      <c r="E62" s="66" t="s">
        <v>4386</v>
      </c>
      <c r="F62" s="66" t="s">
        <v>4386</v>
      </c>
      <c r="G62" s="64" t="s">
        <v>76</v>
      </c>
      <c r="H62" s="65">
        <v>46150</v>
      </c>
      <c r="I62" s="64" t="s">
        <v>16</v>
      </c>
      <c r="J62" s="73"/>
      <c r="K62" s="73"/>
      <c r="L62" s="73"/>
      <c r="M62" s="73"/>
    </row>
    <row r="63" s="47" customFormat="1" ht="50.4" spans="1:13">
      <c r="A63" s="69" t="s">
        <v>4387</v>
      </c>
      <c r="B63" s="63" t="s">
        <v>4388</v>
      </c>
      <c r="C63" s="63" t="s">
        <v>4389</v>
      </c>
      <c r="D63" s="63" t="s">
        <v>4390</v>
      </c>
      <c r="E63" s="63" t="s">
        <v>4391</v>
      </c>
      <c r="F63" s="63" t="s">
        <v>4391</v>
      </c>
      <c r="G63" s="64" t="s">
        <v>76</v>
      </c>
      <c r="H63" s="65">
        <v>46150</v>
      </c>
      <c r="I63" s="64" t="s">
        <v>16</v>
      </c>
      <c r="J63" s="73"/>
      <c r="K63" s="73"/>
      <c r="L63" s="73"/>
      <c r="M63" s="73"/>
    </row>
    <row r="64" s="47" customFormat="1" ht="33.6" spans="1:13">
      <c r="A64" s="69" t="s">
        <v>4392</v>
      </c>
      <c r="B64" s="66" t="s">
        <v>1192</v>
      </c>
      <c r="C64" s="66" t="s">
        <v>1193</v>
      </c>
      <c r="D64" s="66" t="s">
        <v>4393</v>
      </c>
      <c r="E64" s="66" t="s">
        <v>4394</v>
      </c>
      <c r="F64" s="66" t="s">
        <v>4394</v>
      </c>
      <c r="G64" s="64" t="s">
        <v>76</v>
      </c>
      <c r="H64" s="65">
        <v>46150</v>
      </c>
      <c r="I64" s="64" t="s">
        <v>16</v>
      </c>
      <c r="J64" s="73"/>
      <c r="K64" s="73"/>
      <c r="L64" s="73"/>
      <c r="M64" s="73"/>
    </row>
    <row r="65" s="47" customFormat="1" ht="50.4" spans="1:13">
      <c r="A65" s="69" t="s">
        <v>4395</v>
      </c>
      <c r="B65" s="63" t="s">
        <v>4396</v>
      </c>
      <c r="C65" s="63" t="s">
        <v>4397</v>
      </c>
      <c r="D65" s="63" t="s">
        <v>4398</v>
      </c>
      <c r="E65" s="63" t="s">
        <v>4399</v>
      </c>
      <c r="F65" s="63" t="s">
        <v>4399</v>
      </c>
      <c r="G65" s="64" t="s">
        <v>76</v>
      </c>
      <c r="H65" s="65">
        <v>46150</v>
      </c>
      <c r="I65" s="64" t="s">
        <v>16</v>
      </c>
      <c r="J65" s="73"/>
      <c r="K65" s="73"/>
      <c r="L65" s="73"/>
      <c r="M65" s="73"/>
    </row>
    <row r="66" s="47" customFormat="1" ht="50.4" spans="1:13">
      <c r="A66" s="69" t="s">
        <v>4400</v>
      </c>
      <c r="B66" s="66" t="s">
        <v>4401</v>
      </c>
      <c r="C66" s="66" t="s">
        <v>4402</v>
      </c>
      <c r="D66" s="66" t="s">
        <v>4403</v>
      </c>
      <c r="E66" s="66" t="s">
        <v>4404</v>
      </c>
      <c r="F66" s="66" t="s">
        <v>4404</v>
      </c>
      <c r="G66" s="64" t="s">
        <v>76</v>
      </c>
      <c r="H66" s="65">
        <v>46150</v>
      </c>
      <c r="I66" s="64" t="s">
        <v>16</v>
      </c>
      <c r="J66" s="73"/>
      <c r="K66" s="73"/>
      <c r="L66" s="73"/>
      <c r="M66" s="73"/>
    </row>
  </sheetData>
  <mergeCells count="15">
    <mergeCell ref="B1:F1"/>
    <mergeCell ref="B2:F2"/>
    <mergeCell ref="G7:I7"/>
    <mergeCell ref="J7:L7"/>
    <mergeCell ref="G8:I8"/>
    <mergeCell ref="J8:L8"/>
    <mergeCell ref="A10:M10"/>
    <mergeCell ref="A34:M34"/>
    <mergeCell ref="A7:A9"/>
    <mergeCell ref="B7:B9"/>
    <mergeCell ref="C7:C9"/>
    <mergeCell ref="D7:D9"/>
    <mergeCell ref="E7:E9"/>
    <mergeCell ref="F7:F9"/>
    <mergeCell ref="M7:M9"/>
  </mergeCells>
  <dataValidations count="1">
    <dataValidation type="list" allowBlank="1" showErrorMessage="1" promptTitle="dfdf" sqref="G11:G33 G35:G66 J11:J33 J35:J46">
      <formula1>"Passed,Untested,Failed,Blocked"</formula1>
    </dataValidation>
  </dataValidations>
  <pageMargins left="0.75" right="0.75" top="1" bottom="1" header="0.5" footer="0.5"/>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4"/>
  <sheetViews>
    <sheetView topLeftCell="A6" workbookViewId="0">
      <selection activeCell="H4" sqref="H4"/>
    </sheetView>
  </sheetViews>
  <sheetFormatPr defaultColWidth="9" defaultRowHeight="14.4"/>
  <cols>
    <col min="1" max="1" width="16.7777777777778" style="77" customWidth="1"/>
    <col min="2" max="2" width="24.7777777777778" style="77" customWidth="1"/>
    <col min="3" max="3" width="19.5555555555556" style="77" customWidth="1"/>
    <col min="4" max="4" width="24.1111111111111" style="77" customWidth="1"/>
    <col min="5" max="5" width="26.6666666666667" style="77" customWidth="1"/>
    <col min="6" max="6" width="38.1111111111111" style="77" customWidth="1"/>
    <col min="7" max="7" width="13.1111111111111" style="77" customWidth="1"/>
    <col min="8" max="8" width="17.2222222222222" style="77" customWidth="1"/>
    <col min="9" max="9" width="18.5555555555556" style="77" customWidth="1"/>
    <col min="10" max="10" width="13.1111111111111" style="77" customWidth="1"/>
    <col min="11" max="11" width="17.2222222222222" style="77" customWidth="1"/>
    <col min="12" max="12" width="18.5555555555556" style="77" customWidth="1"/>
    <col min="13" max="13" width="12.2222222222222" style="77" customWidth="1"/>
    <col min="14" max="16384" width="9" style="77"/>
  </cols>
  <sheetData>
    <row r="1" s="77" customFormat="1" ht="16.8" spans="1:6">
      <c r="A1" s="78" t="s">
        <v>49</v>
      </c>
      <c r="B1" s="79" t="s">
        <v>50</v>
      </c>
      <c r="C1" s="79"/>
      <c r="D1" s="79"/>
      <c r="E1" s="79"/>
      <c r="F1" s="79"/>
    </row>
    <row r="2" s="77" customFormat="1" ht="16.8" spans="1:6">
      <c r="A2" s="78" t="s">
        <v>51</v>
      </c>
      <c r="B2" s="80" t="s">
        <v>44</v>
      </c>
      <c r="C2" s="80"/>
      <c r="D2" s="80"/>
      <c r="E2" s="80"/>
      <c r="F2" s="80"/>
    </row>
    <row r="3" s="77" customFormat="1" ht="16.8" spans="1:6">
      <c r="A3" s="73"/>
      <c r="B3" s="81" t="s">
        <v>53</v>
      </c>
      <c r="C3" s="81" t="s">
        <v>54</v>
      </c>
      <c r="D3" s="81" t="s">
        <v>55</v>
      </c>
      <c r="E3" s="82" t="s">
        <v>603</v>
      </c>
      <c r="F3" s="8" t="s">
        <v>57</v>
      </c>
    </row>
    <row r="4" s="77" customFormat="1" ht="16.8" spans="1:6">
      <c r="A4" s="83" t="s">
        <v>58</v>
      </c>
      <c r="B4" s="84">
        <v>43</v>
      </c>
      <c r="C4" s="84">
        <v>0</v>
      </c>
      <c r="D4" s="84">
        <v>0</v>
      </c>
      <c r="E4" s="84">
        <v>0</v>
      </c>
      <c r="F4" s="84">
        <v>43</v>
      </c>
    </row>
    <row r="5" s="77" customFormat="1" ht="16.8" spans="1:6">
      <c r="A5" s="83" t="s">
        <v>59</v>
      </c>
      <c r="B5" s="84">
        <v>0</v>
      </c>
      <c r="C5" s="84">
        <v>0</v>
      </c>
      <c r="D5" s="84">
        <v>0</v>
      </c>
      <c r="E5" s="64">
        <v>0</v>
      </c>
      <c r="F5" s="84">
        <v>0</v>
      </c>
    </row>
    <row r="6" s="77" customFormat="1" ht="315.75" customHeight="1"/>
    <row r="7" s="77" customFormat="1" ht="16.8" spans="1:13">
      <c r="A7" s="8" t="s">
        <v>60</v>
      </c>
      <c r="B7" s="8" t="s">
        <v>7</v>
      </c>
      <c r="C7" s="8" t="s">
        <v>61</v>
      </c>
      <c r="D7" s="8" t="s">
        <v>62</v>
      </c>
      <c r="E7" s="8" t="s">
        <v>63</v>
      </c>
      <c r="F7" s="8" t="s">
        <v>64</v>
      </c>
      <c r="G7" s="8" t="s">
        <v>65</v>
      </c>
      <c r="H7" s="8"/>
      <c r="I7" s="8"/>
      <c r="J7" s="8" t="s">
        <v>65</v>
      </c>
      <c r="K7" s="8"/>
      <c r="L7" s="8"/>
      <c r="M7" s="8" t="s">
        <v>66</v>
      </c>
    </row>
    <row r="8" s="77" customFormat="1" ht="16.8" spans="1:13">
      <c r="A8" s="8"/>
      <c r="B8" s="8"/>
      <c r="C8" s="8"/>
      <c r="D8" s="8"/>
      <c r="E8" s="8"/>
      <c r="F8" s="8"/>
      <c r="G8" s="8" t="s">
        <v>67</v>
      </c>
      <c r="H8" s="8"/>
      <c r="I8" s="8"/>
      <c r="J8" s="8" t="s">
        <v>68</v>
      </c>
      <c r="K8" s="8"/>
      <c r="L8" s="8"/>
      <c r="M8" s="8"/>
    </row>
    <row r="9" s="77" customFormat="1" ht="16.8" spans="1:13">
      <c r="A9" s="8"/>
      <c r="B9" s="8"/>
      <c r="C9" s="8"/>
      <c r="D9" s="8"/>
      <c r="E9" s="8"/>
      <c r="F9" s="8"/>
      <c r="G9" s="17" t="s">
        <v>69</v>
      </c>
      <c r="H9" s="18" t="s">
        <v>70</v>
      </c>
      <c r="I9" s="8" t="s">
        <v>71</v>
      </c>
      <c r="J9" s="17" t="s">
        <v>69</v>
      </c>
      <c r="K9" s="18" t="s">
        <v>70</v>
      </c>
      <c r="L9" s="8" t="s">
        <v>71</v>
      </c>
      <c r="M9" s="8"/>
    </row>
    <row r="10" s="77" customFormat="1" ht="16.8" spans="1:13">
      <c r="A10" s="20" t="s">
        <v>4405</v>
      </c>
      <c r="B10" s="20"/>
      <c r="C10" s="20"/>
      <c r="D10" s="20"/>
      <c r="E10" s="20"/>
      <c r="F10" s="20"/>
      <c r="G10" s="20"/>
      <c r="H10" s="20"/>
      <c r="I10" s="20"/>
      <c r="J10" s="20"/>
      <c r="K10" s="20"/>
      <c r="L10" s="20"/>
      <c r="M10" s="20"/>
    </row>
    <row r="11" s="77" customFormat="1" ht="84" spans="1:13">
      <c r="A11" s="75" t="s">
        <v>4406</v>
      </c>
      <c r="B11" s="75" t="s">
        <v>4407</v>
      </c>
      <c r="C11" s="75"/>
      <c r="D11" s="75"/>
      <c r="E11" s="163" t="s">
        <v>4408</v>
      </c>
      <c r="F11" s="163" t="s">
        <v>4408</v>
      </c>
      <c r="G11" s="64" t="s">
        <v>76</v>
      </c>
      <c r="H11" s="65">
        <v>46150</v>
      </c>
      <c r="I11" s="64" t="s">
        <v>13</v>
      </c>
      <c r="J11" s="75"/>
      <c r="K11" s="88"/>
      <c r="L11" s="75"/>
      <c r="M11" s="75"/>
    </row>
    <row r="12" s="77" customFormat="1" ht="90" customHeight="1" spans="1:13">
      <c r="A12" s="75" t="s">
        <v>4409</v>
      </c>
      <c r="B12" s="75" t="s">
        <v>2960</v>
      </c>
      <c r="C12" s="75"/>
      <c r="D12" s="75"/>
      <c r="E12" s="75" t="s">
        <v>4410</v>
      </c>
      <c r="F12" s="75" t="s">
        <v>4410</v>
      </c>
      <c r="G12" s="64" t="s">
        <v>76</v>
      </c>
      <c r="H12" s="65">
        <v>46150</v>
      </c>
      <c r="I12" s="64" t="s">
        <v>13</v>
      </c>
      <c r="J12" s="75"/>
      <c r="K12" s="87"/>
      <c r="L12" s="75"/>
      <c r="M12" s="75"/>
    </row>
    <row r="13" s="77" customFormat="1" ht="90" customHeight="1" spans="1:13">
      <c r="A13" s="75" t="s">
        <v>4411</v>
      </c>
      <c r="B13" s="75" t="s">
        <v>4412</v>
      </c>
      <c r="C13" s="75"/>
      <c r="D13" s="75"/>
      <c r="E13" s="75" t="s">
        <v>4413</v>
      </c>
      <c r="F13" s="75" t="s">
        <v>4413</v>
      </c>
      <c r="G13" s="64" t="s">
        <v>76</v>
      </c>
      <c r="H13" s="65">
        <v>46150</v>
      </c>
      <c r="I13" s="64" t="s">
        <v>13</v>
      </c>
      <c r="J13" s="75"/>
      <c r="K13" s="87"/>
      <c r="L13" s="75"/>
      <c r="M13" s="75"/>
    </row>
    <row r="14" s="77" customFormat="1" ht="67.2" spans="1:13">
      <c r="A14" s="75" t="s">
        <v>4414</v>
      </c>
      <c r="B14" s="75" t="s">
        <v>4415</v>
      </c>
      <c r="C14" s="75"/>
      <c r="D14" s="75"/>
      <c r="E14" s="75" t="s">
        <v>4416</v>
      </c>
      <c r="F14" s="75" t="s">
        <v>4416</v>
      </c>
      <c r="G14" s="64" t="s">
        <v>76</v>
      </c>
      <c r="H14" s="65">
        <v>46150</v>
      </c>
      <c r="I14" s="64" t="s">
        <v>13</v>
      </c>
      <c r="J14" s="75"/>
      <c r="K14" s="87"/>
      <c r="L14" s="75"/>
      <c r="M14" s="75"/>
    </row>
    <row r="15" s="77" customFormat="1" ht="67.2" spans="1:13">
      <c r="A15" s="75" t="s">
        <v>4417</v>
      </c>
      <c r="B15" s="75" t="s">
        <v>4418</v>
      </c>
      <c r="C15" s="75"/>
      <c r="D15" s="75"/>
      <c r="E15" s="75" t="s">
        <v>4419</v>
      </c>
      <c r="F15" s="75" t="s">
        <v>4419</v>
      </c>
      <c r="G15" s="64" t="s">
        <v>76</v>
      </c>
      <c r="H15" s="65">
        <v>46150</v>
      </c>
      <c r="I15" s="64" t="s">
        <v>13</v>
      </c>
      <c r="J15" s="75"/>
      <c r="K15" s="87"/>
      <c r="L15" s="75"/>
      <c r="M15" s="75"/>
    </row>
    <row r="16" s="77" customFormat="1" ht="75" customHeight="1" spans="1:13">
      <c r="A16" s="75" t="s">
        <v>4420</v>
      </c>
      <c r="B16" s="75" t="s">
        <v>2969</v>
      </c>
      <c r="C16" s="75"/>
      <c r="D16" s="75"/>
      <c r="E16" s="75" t="s">
        <v>4421</v>
      </c>
      <c r="F16" s="75" t="s">
        <v>4421</v>
      </c>
      <c r="G16" s="64" t="s">
        <v>76</v>
      </c>
      <c r="H16" s="65">
        <v>46150</v>
      </c>
      <c r="I16" s="64" t="s">
        <v>13</v>
      </c>
      <c r="J16" s="75"/>
      <c r="K16" s="88"/>
      <c r="L16" s="75"/>
      <c r="M16" s="75"/>
    </row>
    <row r="17" s="77" customFormat="1" ht="50.4" spans="1:13">
      <c r="A17" s="75" t="s">
        <v>4422</v>
      </c>
      <c r="B17" s="75" t="s">
        <v>4423</v>
      </c>
      <c r="C17" s="75"/>
      <c r="D17" s="75"/>
      <c r="E17" s="75" t="s">
        <v>4424</v>
      </c>
      <c r="F17" s="75" t="s">
        <v>4424</v>
      </c>
      <c r="G17" s="64" t="s">
        <v>76</v>
      </c>
      <c r="H17" s="65">
        <v>46150</v>
      </c>
      <c r="I17" s="64" t="s">
        <v>13</v>
      </c>
      <c r="J17" s="75"/>
      <c r="K17" s="87"/>
      <c r="L17" s="75"/>
      <c r="M17" s="75"/>
    </row>
    <row r="18" s="77" customFormat="1" ht="50.4" spans="1:13">
      <c r="A18" s="75" t="s">
        <v>4425</v>
      </c>
      <c r="B18" s="75" t="s">
        <v>4426</v>
      </c>
      <c r="C18" s="75"/>
      <c r="D18" s="75"/>
      <c r="E18" s="75" t="s">
        <v>4427</v>
      </c>
      <c r="F18" s="75" t="s">
        <v>4427</v>
      </c>
      <c r="G18" s="64" t="s">
        <v>76</v>
      </c>
      <c r="H18" s="65">
        <v>46150</v>
      </c>
      <c r="I18" s="64" t="s">
        <v>13</v>
      </c>
      <c r="J18" s="75"/>
      <c r="K18" s="87"/>
      <c r="L18" s="75"/>
      <c r="M18" s="75"/>
    </row>
    <row r="19" s="77" customFormat="1" ht="90" customHeight="1" spans="1:13">
      <c r="A19" s="75" t="s">
        <v>4428</v>
      </c>
      <c r="B19" s="75" t="s">
        <v>4429</v>
      </c>
      <c r="C19" s="75"/>
      <c r="D19" s="75"/>
      <c r="E19" s="75" t="s">
        <v>4430</v>
      </c>
      <c r="F19" s="75" t="s">
        <v>4430</v>
      </c>
      <c r="G19" s="64" t="s">
        <v>76</v>
      </c>
      <c r="H19" s="65">
        <v>46150</v>
      </c>
      <c r="I19" s="64" t="s">
        <v>13</v>
      </c>
      <c r="J19" s="75"/>
      <c r="K19" s="87"/>
      <c r="L19" s="75"/>
      <c r="M19" s="75"/>
    </row>
    <row r="20" s="77" customFormat="1" ht="75" customHeight="1" spans="1:13">
      <c r="A20" s="75" t="s">
        <v>4431</v>
      </c>
      <c r="B20" s="75" t="s">
        <v>2819</v>
      </c>
      <c r="C20" s="75"/>
      <c r="D20" s="75"/>
      <c r="E20" s="75" t="s">
        <v>2820</v>
      </c>
      <c r="F20" s="75" t="s">
        <v>2820</v>
      </c>
      <c r="G20" s="64" t="s">
        <v>76</v>
      </c>
      <c r="H20" s="65">
        <v>46150</v>
      </c>
      <c r="I20" s="64" t="s">
        <v>13</v>
      </c>
      <c r="J20" s="75"/>
      <c r="K20" s="87"/>
      <c r="L20" s="75"/>
      <c r="M20" s="75"/>
    </row>
    <row r="21" s="77" customFormat="1" ht="45" customHeight="1" spans="1:13">
      <c r="A21" s="75" t="s">
        <v>4432</v>
      </c>
      <c r="B21" s="75" t="s">
        <v>4433</v>
      </c>
      <c r="C21" s="75"/>
      <c r="D21" s="75"/>
      <c r="E21" s="75" t="s">
        <v>4434</v>
      </c>
      <c r="F21" s="75" t="s">
        <v>4434</v>
      </c>
      <c r="G21" s="64" t="s">
        <v>76</v>
      </c>
      <c r="H21" s="65">
        <v>46150</v>
      </c>
      <c r="I21" s="64" t="s">
        <v>13</v>
      </c>
      <c r="J21" s="75"/>
      <c r="K21" s="88"/>
      <c r="L21" s="75"/>
      <c r="M21" s="75"/>
    </row>
    <row r="22" s="77" customFormat="1" ht="33.6" spans="1:13">
      <c r="A22" s="75" t="s">
        <v>4435</v>
      </c>
      <c r="B22" s="75" t="s">
        <v>2822</v>
      </c>
      <c r="C22" s="75"/>
      <c r="D22" s="75"/>
      <c r="E22" s="75" t="s">
        <v>4436</v>
      </c>
      <c r="F22" s="75" t="s">
        <v>4436</v>
      </c>
      <c r="G22" s="64" t="s">
        <v>76</v>
      </c>
      <c r="H22" s="65">
        <v>46150</v>
      </c>
      <c r="I22" s="64" t="s">
        <v>13</v>
      </c>
      <c r="J22" s="75"/>
      <c r="K22" s="87"/>
      <c r="L22" s="75"/>
      <c r="M22" s="75"/>
    </row>
    <row r="23" s="77" customFormat="1" ht="50.4" spans="1:13">
      <c r="A23" s="75" t="s">
        <v>4437</v>
      </c>
      <c r="B23" s="75" t="s">
        <v>2825</v>
      </c>
      <c r="C23" s="75"/>
      <c r="D23" s="75"/>
      <c r="E23" s="75" t="s">
        <v>4438</v>
      </c>
      <c r="F23" s="75" t="s">
        <v>4438</v>
      </c>
      <c r="G23" s="64" t="s">
        <v>76</v>
      </c>
      <c r="H23" s="65">
        <v>46150</v>
      </c>
      <c r="I23" s="64" t="s">
        <v>13</v>
      </c>
      <c r="J23" s="75"/>
      <c r="K23" s="87"/>
      <c r="L23" s="75"/>
      <c r="M23" s="75"/>
    </row>
    <row r="24" s="77" customFormat="1" ht="90" customHeight="1" spans="1:13">
      <c r="A24" s="75" t="s">
        <v>4439</v>
      </c>
      <c r="B24" s="75" t="s">
        <v>4440</v>
      </c>
      <c r="C24" s="75"/>
      <c r="D24" s="75"/>
      <c r="E24" s="75" t="s">
        <v>4441</v>
      </c>
      <c r="F24" s="75" t="s">
        <v>4441</v>
      </c>
      <c r="G24" s="64" t="s">
        <v>76</v>
      </c>
      <c r="H24" s="65">
        <v>46150</v>
      </c>
      <c r="I24" s="64" t="s">
        <v>13</v>
      </c>
      <c r="J24" s="75"/>
      <c r="K24" s="87"/>
      <c r="L24" s="75"/>
      <c r="M24" s="75"/>
    </row>
    <row r="25" s="77" customFormat="1" ht="60" customHeight="1" spans="1:13">
      <c r="A25" s="75" t="s">
        <v>4442</v>
      </c>
      <c r="B25" s="75" t="s">
        <v>4443</v>
      </c>
      <c r="C25" s="75"/>
      <c r="D25" s="75"/>
      <c r="E25" s="75" t="s">
        <v>4444</v>
      </c>
      <c r="F25" s="75" t="s">
        <v>4444</v>
      </c>
      <c r="G25" s="64" t="s">
        <v>76</v>
      </c>
      <c r="H25" s="65">
        <v>46150</v>
      </c>
      <c r="I25" s="64" t="s">
        <v>13</v>
      </c>
      <c r="J25" s="75"/>
      <c r="K25" s="87"/>
      <c r="L25" s="75"/>
      <c r="M25" s="75"/>
    </row>
    <row r="26" s="77" customFormat="1" ht="75" customHeight="1" spans="1:13">
      <c r="A26" s="75" t="s">
        <v>4445</v>
      </c>
      <c r="B26" s="75" t="s">
        <v>4446</v>
      </c>
      <c r="C26" s="75"/>
      <c r="D26" s="75"/>
      <c r="E26" s="75" t="s">
        <v>4447</v>
      </c>
      <c r="F26" s="75" t="s">
        <v>4447</v>
      </c>
      <c r="G26" s="64" t="s">
        <v>76</v>
      </c>
      <c r="H26" s="65">
        <v>46150</v>
      </c>
      <c r="I26" s="64" t="s">
        <v>13</v>
      </c>
      <c r="J26" s="75"/>
      <c r="K26" s="88"/>
      <c r="L26" s="75"/>
      <c r="M26" s="75"/>
    </row>
    <row r="27" s="77" customFormat="1" ht="50.4" spans="1:13">
      <c r="A27" s="75" t="s">
        <v>4448</v>
      </c>
      <c r="B27" s="75" t="s">
        <v>4449</v>
      </c>
      <c r="C27" s="75"/>
      <c r="D27" s="75"/>
      <c r="E27" s="75" t="s">
        <v>4450</v>
      </c>
      <c r="F27" s="75" t="s">
        <v>4450</v>
      </c>
      <c r="G27" s="64" t="s">
        <v>76</v>
      </c>
      <c r="H27" s="65">
        <v>46150</v>
      </c>
      <c r="I27" s="64" t="s">
        <v>13</v>
      </c>
      <c r="J27" s="75"/>
      <c r="K27" s="87"/>
      <c r="L27" s="75"/>
      <c r="M27" s="75"/>
    </row>
    <row r="28" s="77" customFormat="1" ht="75" customHeight="1" spans="1:13">
      <c r="A28" s="75" t="s">
        <v>4451</v>
      </c>
      <c r="B28" s="75" t="s">
        <v>4452</v>
      </c>
      <c r="C28" s="75"/>
      <c r="D28" s="75"/>
      <c r="E28" s="75" t="s">
        <v>4453</v>
      </c>
      <c r="F28" s="75" t="s">
        <v>4453</v>
      </c>
      <c r="G28" s="64" t="s">
        <v>76</v>
      </c>
      <c r="H28" s="65">
        <v>46150</v>
      </c>
      <c r="I28" s="64" t="s">
        <v>13</v>
      </c>
      <c r="J28" s="75"/>
      <c r="K28" s="87"/>
      <c r="L28" s="75"/>
      <c r="M28" s="75"/>
    </row>
    <row r="29" s="77" customFormat="1" ht="60" customHeight="1" spans="1:13">
      <c r="A29" s="75" t="s">
        <v>4454</v>
      </c>
      <c r="B29" s="75" t="s">
        <v>4455</v>
      </c>
      <c r="C29" s="75"/>
      <c r="D29" s="75"/>
      <c r="E29" s="75" t="s">
        <v>4456</v>
      </c>
      <c r="F29" s="75" t="s">
        <v>4456</v>
      </c>
      <c r="G29" s="64" t="s">
        <v>76</v>
      </c>
      <c r="H29" s="65">
        <v>46150</v>
      </c>
      <c r="I29" s="64" t="s">
        <v>13</v>
      </c>
      <c r="J29" s="75"/>
      <c r="K29" s="87"/>
      <c r="L29" s="75"/>
      <c r="M29" s="75"/>
    </row>
    <row r="30" s="77" customFormat="1" ht="67.2" spans="1:13">
      <c r="A30" s="75" t="s">
        <v>4457</v>
      </c>
      <c r="B30" s="75" t="s">
        <v>2846</v>
      </c>
      <c r="C30" s="75"/>
      <c r="D30" s="75"/>
      <c r="E30" s="75" t="s">
        <v>4458</v>
      </c>
      <c r="F30" s="75" t="s">
        <v>4458</v>
      </c>
      <c r="G30" s="64" t="s">
        <v>76</v>
      </c>
      <c r="H30" s="65">
        <v>46150</v>
      </c>
      <c r="I30" s="64" t="s">
        <v>13</v>
      </c>
      <c r="J30" s="75"/>
      <c r="K30" s="87"/>
      <c r="L30" s="75"/>
      <c r="M30" s="75"/>
    </row>
    <row r="31" s="77" customFormat="1" ht="60" customHeight="1" spans="1:13">
      <c r="A31" s="75" t="s">
        <v>4459</v>
      </c>
      <c r="B31" s="75" t="s">
        <v>4460</v>
      </c>
      <c r="C31" s="75"/>
      <c r="D31" s="75"/>
      <c r="E31" s="75" t="s">
        <v>4461</v>
      </c>
      <c r="F31" s="75" t="s">
        <v>4461</v>
      </c>
      <c r="G31" s="64" t="s">
        <v>76</v>
      </c>
      <c r="H31" s="65">
        <v>46150</v>
      </c>
      <c r="I31" s="64" t="s">
        <v>13</v>
      </c>
      <c r="J31" s="75"/>
      <c r="K31" s="87"/>
      <c r="L31" s="75"/>
      <c r="M31" s="75"/>
    </row>
    <row r="32" s="77" customFormat="1" ht="50.4" spans="1:13">
      <c r="A32" s="75" t="s">
        <v>4462</v>
      </c>
      <c r="B32" s="75" t="s">
        <v>2852</v>
      </c>
      <c r="C32" s="75"/>
      <c r="D32" s="75"/>
      <c r="E32" s="75" t="s">
        <v>4463</v>
      </c>
      <c r="F32" s="75" t="s">
        <v>4463</v>
      </c>
      <c r="G32" s="64" t="s">
        <v>76</v>
      </c>
      <c r="H32" s="65">
        <v>46150</v>
      </c>
      <c r="I32" s="64" t="s">
        <v>13</v>
      </c>
      <c r="J32" s="75"/>
      <c r="K32" s="88"/>
      <c r="L32" s="75"/>
      <c r="M32" s="75"/>
    </row>
    <row r="33" s="77" customFormat="1" ht="60" customHeight="1" spans="1:13">
      <c r="A33" s="75" t="s">
        <v>4464</v>
      </c>
      <c r="B33" s="75" t="s">
        <v>4465</v>
      </c>
      <c r="C33" s="75"/>
      <c r="D33" s="75"/>
      <c r="E33" s="75" t="s">
        <v>4466</v>
      </c>
      <c r="F33" s="75" t="s">
        <v>4466</v>
      </c>
      <c r="G33" s="64" t="s">
        <v>76</v>
      </c>
      <c r="H33" s="65">
        <v>46150</v>
      </c>
      <c r="I33" s="64" t="s">
        <v>13</v>
      </c>
      <c r="J33" s="75"/>
      <c r="K33" s="87"/>
      <c r="L33" s="75"/>
      <c r="M33" s="75"/>
    </row>
    <row r="34" s="77" customFormat="1" ht="16.8" spans="1:13">
      <c r="A34" s="85" t="s">
        <v>4467</v>
      </c>
      <c r="B34" s="86"/>
      <c r="C34" s="86"/>
      <c r="D34" s="86"/>
      <c r="E34" s="86"/>
      <c r="F34" s="86"/>
      <c r="G34" s="86"/>
      <c r="H34" s="86"/>
      <c r="I34" s="86"/>
      <c r="J34" s="86"/>
      <c r="K34" s="86"/>
      <c r="L34" s="86"/>
      <c r="M34" s="89"/>
    </row>
    <row r="35" s="77" customFormat="1" ht="16.8" spans="1:13">
      <c r="A35" s="75" t="s">
        <v>4468</v>
      </c>
      <c r="B35" s="75" t="s">
        <v>4469</v>
      </c>
      <c r="C35" s="75" t="s">
        <v>4470</v>
      </c>
      <c r="D35" s="75" t="s">
        <v>4471</v>
      </c>
      <c r="E35" s="75" t="s">
        <v>4472</v>
      </c>
      <c r="F35" s="75" t="s">
        <v>4472</v>
      </c>
      <c r="G35" s="64" t="s">
        <v>76</v>
      </c>
      <c r="H35" s="65">
        <v>46150</v>
      </c>
      <c r="I35" s="64" t="s">
        <v>13</v>
      </c>
      <c r="J35" s="75"/>
      <c r="K35" s="88"/>
      <c r="L35" s="75"/>
      <c r="M35" s="75"/>
    </row>
    <row r="36" s="77" customFormat="1" ht="33.6" spans="1:13">
      <c r="A36" s="75" t="s">
        <v>4473</v>
      </c>
      <c r="B36" s="75" t="s">
        <v>4474</v>
      </c>
      <c r="C36" s="75" t="s">
        <v>4475</v>
      </c>
      <c r="D36" s="75" t="s">
        <v>4476</v>
      </c>
      <c r="E36" s="75" t="s">
        <v>3039</v>
      </c>
      <c r="F36" s="75" t="s">
        <v>3039</v>
      </c>
      <c r="G36" s="64" t="s">
        <v>76</v>
      </c>
      <c r="H36" s="65">
        <v>46150</v>
      </c>
      <c r="I36" s="64" t="s">
        <v>13</v>
      </c>
      <c r="J36" s="75"/>
      <c r="K36" s="87"/>
      <c r="L36" s="75"/>
      <c r="M36" s="75"/>
    </row>
    <row r="37" s="77" customFormat="1" ht="33.6" spans="1:13">
      <c r="A37" s="75" t="s">
        <v>4477</v>
      </c>
      <c r="B37" s="75" t="s">
        <v>3041</v>
      </c>
      <c r="C37" s="75" t="s">
        <v>3042</v>
      </c>
      <c r="D37" s="75" t="s">
        <v>3043</v>
      </c>
      <c r="E37" s="75" t="s">
        <v>2875</v>
      </c>
      <c r="F37" s="75" t="s">
        <v>2875</v>
      </c>
      <c r="G37" s="64" t="s">
        <v>76</v>
      </c>
      <c r="H37" s="65">
        <v>46150</v>
      </c>
      <c r="I37" s="64" t="s">
        <v>13</v>
      </c>
      <c r="J37" s="75"/>
      <c r="K37" s="87"/>
      <c r="L37" s="75"/>
      <c r="M37" s="75"/>
    </row>
    <row r="38" s="77" customFormat="1" ht="33.6" spans="1:13">
      <c r="A38" s="75" t="s">
        <v>4478</v>
      </c>
      <c r="B38" s="75" t="s">
        <v>4479</v>
      </c>
      <c r="C38" s="75" t="s">
        <v>4480</v>
      </c>
      <c r="D38" s="75" t="s">
        <v>3057</v>
      </c>
      <c r="E38" s="75" t="s">
        <v>4481</v>
      </c>
      <c r="F38" s="75" t="s">
        <v>4481</v>
      </c>
      <c r="G38" s="64" t="s">
        <v>76</v>
      </c>
      <c r="H38" s="65">
        <v>46150</v>
      </c>
      <c r="I38" s="64" t="s">
        <v>13</v>
      </c>
      <c r="J38" s="75"/>
      <c r="K38" s="87"/>
      <c r="L38" s="75"/>
      <c r="M38" s="75"/>
    </row>
    <row r="39" s="77" customFormat="1" ht="16.8" spans="1:13">
      <c r="A39" s="75" t="s">
        <v>4482</v>
      </c>
      <c r="B39" s="75" t="s">
        <v>4483</v>
      </c>
      <c r="C39" s="75" t="s">
        <v>3051</v>
      </c>
      <c r="D39" s="75" t="s">
        <v>4484</v>
      </c>
      <c r="E39" s="75" t="s">
        <v>3053</v>
      </c>
      <c r="F39" s="75" t="s">
        <v>3053</v>
      </c>
      <c r="G39" s="64" t="s">
        <v>76</v>
      </c>
      <c r="H39" s="65">
        <v>46150</v>
      </c>
      <c r="I39" s="64" t="s">
        <v>13</v>
      </c>
      <c r="J39" s="75"/>
      <c r="K39" s="87"/>
      <c r="L39" s="75"/>
      <c r="M39" s="75"/>
    </row>
    <row r="40" s="77" customFormat="1" ht="33.6" spans="1:13">
      <c r="A40" s="75" t="s">
        <v>4485</v>
      </c>
      <c r="B40" s="75" t="s">
        <v>4486</v>
      </c>
      <c r="C40" s="75" t="s">
        <v>4487</v>
      </c>
      <c r="D40" s="75" t="s">
        <v>4488</v>
      </c>
      <c r="E40" s="75" t="s">
        <v>4489</v>
      </c>
      <c r="F40" s="75" t="s">
        <v>4489</v>
      </c>
      <c r="G40" s="64" t="s">
        <v>76</v>
      </c>
      <c r="H40" s="65">
        <v>46150</v>
      </c>
      <c r="I40" s="64" t="s">
        <v>13</v>
      </c>
      <c r="J40" s="75"/>
      <c r="K40" s="88"/>
      <c r="L40" s="75"/>
      <c r="M40" s="75"/>
    </row>
    <row r="41" s="77" customFormat="1" ht="16.8" spans="1:13">
      <c r="A41" s="75" t="s">
        <v>4490</v>
      </c>
      <c r="B41" s="75" t="s">
        <v>1142</v>
      </c>
      <c r="C41" s="75" t="s">
        <v>4491</v>
      </c>
      <c r="D41" s="75" t="s">
        <v>4492</v>
      </c>
      <c r="E41" s="75" t="s">
        <v>4493</v>
      </c>
      <c r="F41" s="75" t="s">
        <v>4493</v>
      </c>
      <c r="G41" s="64" t="s">
        <v>76</v>
      </c>
      <c r="H41" s="65">
        <v>46150</v>
      </c>
      <c r="I41" s="64" t="s">
        <v>13</v>
      </c>
      <c r="J41" s="75"/>
      <c r="K41" s="87"/>
      <c r="L41" s="75"/>
      <c r="M41" s="75"/>
    </row>
    <row r="42" s="77" customFormat="1" ht="33.6" spans="1:13">
      <c r="A42" s="75" t="s">
        <v>4494</v>
      </c>
      <c r="B42" s="75" t="s">
        <v>4495</v>
      </c>
      <c r="C42" s="75" t="s">
        <v>4496</v>
      </c>
      <c r="D42" s="75" t="s">
        <v>4497</v>
      </c>
      <c r="E42" s="75" t="s">
        <v>4498</v>
      </c>
      <c r="F42" s="75" t="s">
        <v>4498</v>
      </c>
      <c r="G42" s="64" t="s">
        <v>76</v>
      </c>
      <c r="H42" s="65">
        <v>46150</v>
      </c>
      <c r="I42" s="64" t="s">
        <v>13</v>
      </c>
      <c r="J42" s="75"/>
      <c r="K42" s="87"/>
      <c r="L42" s="75"/>
      <c r="M42" s="75"/>
    </row>
    <row r="43" s="77" customFormat="1" ht="33.6" spans="1:13">
      <c r="A43" s="75" t="s">
        <v>4499</v>
      </c>
      <c r="B43" s="75" t="s">
        <v>4500</v>
      </c>
      <c r="C43" s="75" t="s">
        <v>4501</v>
      </c>
      <c r="D43" s="75" t="s">
        <v>4502</v>
      </c>
      <c r="E43" s="75" t="s">
        <v>4503</v>
      </c>
      <c r="F43" s="75" t="s">
        <v>4503</v>
      </c>
      <c r="G43" s="64" t="s">
        <v>76</v>
      </c>
      <c r="H43" s="65">
        <v>46150</v>
      </c>
      <c r="I43" s="64" t="s">
        <v>13</v>
      </c>
      <c r="J43" s="75"/>
      <c r="K43" s="87"/>
      <c r="L43" s="75"/>
      <c r="M43" s="75"/>
    </row>
    <row r="44" s="77" customFormat="1" ht="16.8" spans="1:13">
      <c r="A44" s="75" t="s">
        <v>4504</v>
      </c>
      <c r="B44" s="75" t="s">
        <v>4505</v>
      </c>
      <c r="C44" s="75" t="s">
        <v>4506</v>
      </c>
      <c r="D44" s="75" t="s">
        <v>4507</v>
      </c>
      <c r="E44" s="75" t="s">
        <v>4508</v>
      </c>
      <c r="F44" s="75" t="s">
        <v>4508</v>
      </c>
      <c r="G44" s="64" t="s">
        <v>76</v>
      </c>
      <c r="H44" s="65">
        <v>46150</v>
      </c>
      <c r="I44" s="64" t="s">
        <v>13</v>
      </c>
      <c r="J44" s="75"/>
      <c r="K44" s="87"/>
      <c r="L44" s="75"/>
      <c r="M44" s="75"/>
    </row>
    <row r="45" s="77" customFormat="1" ht="16.8" spans="1:13">
      <c r="A45" s="75" t="s">
        <v>4509</v>
      </c>
      <c r="B45" s="75" t="s">
        <v>4510</v>
      </c>
      <c r="C45" s="75" t="s">
        <v>2906</v>
      </c>
      <c r="D45" s="75" t="s">
        <v>4511</v>
      </c>
      <c r="E45" s="75" t="s">
        <v>4512</v>
      </c>
      <c r="F45" s="75" t="s">
        <v>4512</v>
      </c>
      <c r="G45" s="64" t="s">
        <v>76</v>
      </c>
      <c r="H45" s="65">
        <v>46150</v>
      </c>
      <c r="I45" s="64" t="s">
        <v>13</v>
      </c>
      <c r="J45" s="75"/>
      <c r="K45" s="88"/>
      <c r="L45" s="75"/>
      <c r="M45" s="75"/>
    </row>
    <row r="46" s="77" customFormat="1" ht="16.8" spans="1:13">
      <c r="A46" s="75" t="s">
        <v>4513</v>
      </c>
      <c r="B46" s="75" t="s">
        <v>4514</v>
      </c>
      <c r="C46" s="75" t="s">
        <v>4515</v>
      </c>
      <c r="D46" s="75" t="s">
        <v>4502</v>
      </c>
      <c r="E46" s="75" t="s">
        <v>4516</v>
      </c>
      <c r="F46" s="75" t="s">
        <v>4516</v>
      </c>
      <c r="G46" s="64" t="s">
        <v>76</v>
      </c>
      <c r="H46" s="65">
        <v>46150</v>
      </c>
      <c r="I46" s="64" t="s">
        <v>13</v>
      </c>
      <c r="J46" s="75"/>
      <c r="K46" s="87"/>
      <c r="L46" s="75"/>
      <c r="M46" s="75"/>
    </row>
    <row r="47" s="77" customFormat="1" ht="33.6" spans="1:13">
      <c r="A47" s="75" t="s">
        <v>4517</v>
      </c>
      <c r="B47" s="75" t="s">
        <v>4518</v>
      </c>
      <c r="C47" s="75" t="s">
        <v>4519</v>
      </c>
      <c r="D47" s="75" t="s">
        <v>4511</v>
      </c>
      <c r="E47" s="75" t="s">
        <v>4520</v>
      </c>
      <c r="F47" s="75" t="s">
        <v>4520</v>
      </c>
      <c r="G47" s="64" t="s">
        <v>76</v>
      </c>
      <c r="H47" s="65">
        <v>46150</v>
      </c>
      <c r="I47" s="64" t="s">
        <v>13</v>
      </c>
      <c r="J47" s="75"/>
      <c r="K47" s="87"/>
      <c r="L47" s="75"/>
      <c r="M47" s="75"/>
    </row>
    <row r="48" s="77" customFormat="1" ht="16.8" spans="1:13">
      <c r="A48" s="75" t="s">
        <v>4521</v>
      </c>
      <c r="B48" s="75" t="s">
        <v>4522</v>
      </c>
      <c r="C48" s="75" t="s">
        <v>4523</v>
      </c>
      <c r="D48" s="75" t="s">
        <v>4524</v>
      </c>
      <c r="E48" s="75" t="s">
        <v>4525</v>
      </c>
      <c r="F48" s="75" t="s">
        <v>4525</v>
      </c>
      <c r="G48" s="64" t="s">
        <v>76</v>
      </c>
      <c r="H48" s="65">
        <v>46150</v>
      </c>
      <c r="I48" s="64" t="s">
        <v>13</v>
      </c>
      <c r="J48" s="75"/>
      <c r="K48" s="87"/>
      <c r="L48" s="75"/>
      <c r="M48" s="75"/>
    </row>
    <row r="49" s="77" customFormat="1" ht="16.8" spans="1:13">
      <c r="A49" s="75" t="s">
        <v>4526</v>
      </c>
      <c r="B49" s="75" t="s">
        <v>4527</v>
      </c>
      <c r="C49" s="75" t="s">
        <v>4528</v>
      </c>
      <c r="D49" s="75" t="s">
        <v>4529</v>
      </c>
      <c r="E49" s="75" t="s">
        <v>4530</v>
      </c>
      <c r="F49" s="75" t="s">
        <v>4530</v>
      </c>
      <c r="G49" s="64" t="s">
        <v>76</v>
      </c>
      <c r="H49" s="65">
        <v>46150</v>
      </c>
      <c r="I49" s="64" t="s">
        <v>13</v>
      </c>
      <c r="J49" s="75"/>
      <c r="K49" s="87"/>
      <c r="L49" s="75"/>
      <c r="M49" s="75"/>
    </row>
    <row r="50" s="77" customFormat="1" ht="16.8" spans="1:13">
      <c r="A50" s="75" t="s">
        <v>4531</v>
      </c>
      <c r="B50" s="75" t="s">
        <v>4532</v>
      </c>
      <c r="C50" s="75" t="s">
        <v>4533</v>
      </c>
      <c r="D50" s="75" t="s">
        <v>4529</v>
      </c>
      <c r="E50" s="75" t="s">
        <v>4534</v>
      </c>
      <c r="F50" s="75" t="s">
        <v>4534</v>
      </c>
      <c r="G50" s="64" t="s">
        <v>76</v>
      </c>
      <c r="H50" s="65">
        <v>46150</v>
      </c>
      <c r="I50" s="64" t="s">
        <v>13</v>
      </c>
      <c r="J50" s="75"/>
      <c r="K50" s="88"/>
      <c r="L50" s="75"/>
      <c r="M50" s="75"/>
    </row>
    <row r="51" s="77" customFormat="1" ht="16.8" spans="1:13">
      <c r="A51" s="75" t="s">
        <v>4535</v>
      </c>
      <c r="B51" s="75" t="s">
        <v>1408</v>
      </c>
      <c r="C51" s="75" t="s">
        <v>4536</v>
      </c>
      <c r="D51" s="75" t="s">
        <v>3066</v>
      </c>
      <c r="E51" s="75" t="s">
        <v>4537</v>
      </c>
      <c r="F51" s="75" t="s">
        <v>4537</v>
      </c>
      <c r="G51" s="64" t="s">
        <v>76</v>
      </c>
      <c r="H51" s="65">
        <v>46150</v>
      </c>
      <c r="I51" s="64" t="s">
        <v>13</v>
      </c>
      <c r="J51" s="75"/>
      <c r="K51" s="87"/>
      <c r="L51" s="75"/>
      <c r="M51" s="75"/>
    </row>
    <row r="52" s="77" customFormat="1" ht="16.8" spans="1:13">
      <c r="A52" s="75" t="s">
        <v>4538</v>
      </c>
      <c r="B52" s="75" t="s">
        <v>4539</v>
      </c>
      <c r="C52" s="75" t="s">
        <v>4540</v>
      </c>
      <c r="D52" s="75" t="s">
        <v>4541</v>
      </c>
      <c r="E52" s="75" t="s">
        <v>3053</v>
      </c>
      <c r="F52" s="75" t="s">
        <v>3053</v>
      </c>
      <c r="G52" s="64" t="s">
        <v>76</v>
      </c>
      <c r="H52" s="65">
        <v>46150</v>
      </c>
      <c r="I52" s="64" t="s">
        <v>13</v>
      </c>
      <c r="J52" s="75"/>
      <c r="K52" s="87"/>
      <c r="L52" s="75"/>
      <c r="M52" s="75"/>
    </row>
    <row r="53" s="77" customFormat="1" ht="16.8" spans="1:13">
      <c r="A53" s="75" t="s">
        <v>4542</v>
      </c>
      <c r="B53" s="75" t="s">
        <v>2939</v>
      </c>
      <c r="C53" s="75" t="s">
        <v>4543</v>
      </c>
      <c r="D53" s="75" t="s">
        <v>3107</v>
      </c>
      <c r="E53" s="75" t="s">
        <v>4544</v>
      </c>
      <c r="F53" s="75" t="s">
        <v>4544</v>
      </c>
      <c r="G53" s="64" t="s">
        <v>76</v>
      </c>
      <c r="H53" s="65">
        <v>46150</v>
      </c>
      <c r="I53" s="64" t="s">
        <v>13</v>
      </c>
      <c r="J53" s="75"/>
      <c r="K53" s="87"/>
      <c r="L53" s="75"/>
      <c r="M53" s="75"/>
    </row>
    <row r="54" s="77" customFormat="1" ht="16.8" spans="1:13">
      <c r="A54" s="75" t="s">
        <v>4545</v>
      </c>
      <c r="B54" s="75" t="s">
        <v>3110</v>
      </c>
      <c r="C54" s="75" t="s">
        <v>4546</v>
      </c>
      <c r="D54" s="75" t="s">
        <v>1199</v>
      </c>
      <c r="E54" s="75" t="s">
        <v>3112</v>
      </c>
      <c r="F54" s="75" t="s">
        <v>3112</v>
      </c>
      <c r="G54" s="64" t="s">
        <v>76</v>
      </c>
      <c r="H54" s="65">
        <v>46150</v>
      </c>
      <c r="I54" s="64" t="s">
        <v>13</v>
      </c>
      <c r="J54" s="75"/>
      <c r="K54" s="87"/>
      <c r="L54" s="75"/>
      <c r="M54" s="75"/>
    </row>
  </sheetData>
  <mergeCells count="15">
    <mergeCell ref="B1:F1"/>
    <mergeCell ref="B2:F2"/>
    <mergeCell ref="G7:I7"/>
    <mergeCell ref="J7:L7"/>
    <mergeCell ref="G8:I8"/>
    <mergeCell ref="J8:L8"/>
    <mergeCell ref="A10:M10"/>
    <mergeCell ref="A34:M34"/>
    <mergeCell ref="A7:A9"/>
    <mergeCell ref="B7:B9"/>
    <mergeCell ref="C7:C9"/>
    <mergeCell ref="D7:D9"/>
    <mergeCell ref="E7:E9"/>
    <mergeCell ref="F7:F9"/>
    <mergeCell ref="M7:M9"/>
  </mergeCells>
  <dataValidations count="1">
    <dataValidation type="list" allowBlank="1" showErrorMessage="1" promptTitle="dfdf" sqref="G11:G33 G35:G54 J11:J33 J35:J54">
      <formula1>"Passed,Untested,Failed,Blocked"</formula1>
    </dataValidation>
  </dataValidations>
  <pageMargins left="0.75" right="0.75" top="1" bottom="1" header="0.5" footer="0.5"/>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3"/>
  <sheetViews>
    <sheetView workbookViewId="0">
      <selection activeCell="F3" sqref="F3"/>
    </sheetView>
  </sheetViews>
  <sheetFormatPr defaultColWidth="9" defaultRowHeight="14.4"/>
  <cols>
    <col min="1" max="1" width="16.7777777777778" style="77" customWidth="1"/>
    <col min="2" max="2" width="20.4444444444444" style="77" customWidth="1"/>
    <col min="3" max="3" width="15.5555555555556" style="77" customWidth="1"/>
    <col min="4" max="4" width="24.1111111111111" style="77" customWidth="1"/>
    <col min="5" max="5" width="26.2222222222222" style="77" customWidth="1"/>
    <col min="6" max="6" width="38.1111111111111" style="77" customWidth="1"/>
    <col min="7" max="7" width="13.1111111111111" style="77" customWidth="1"/>
    <col min="8" max="8" width="17.2222222222222" style="77" customWidth="1"/>
    <col min="9" max="9" width="18.5555555555556" style="77" customWidth="1"/>
    <col min="10" max="10" width="13.1111111111111" style="77" customWidth="1"/>
    <col min="11" max="11" width="17.2222222222222" style="77" customWidth="1"/>
    <col min="12" max="12" width="18.5555555555556" style="77" customWidth="1"/>
    <col min="13" max="13" width="12.2222222222222" style="77" customWidth="1"/>
    <col min="14" max="16384" width="9" style="77"/>
  </cols>
  <sheetData>
    <row r="1" s="77" customFormat="1" ht="16.8" spans="1:6">
      <c r="A1" s="78" t="s">
        <v>49</v>
      </c>
      <c r="B1" s="79" t="s">
        <v>50</v>
      </c>
      <c r="C1" s="79"/>
      <c r="D1" s="79"/>
      <c r="E1" s="79"/>
      <c r="F1" s="79"/>
    </row>
    <row r="2" s="77" customFormat="1" ht="16.8" spans="1:6">
      <c r="A2" s="78" t="s">
        <v>51</v>
      </c>
      <c r="B2" s="80" t="s">
        <v>45</v>
      </c>
      <c r="C2" s="80"/>
      <c r="D2" s="80"/>
      <c r="E2" s="80"/>
      <c r="F2" s="80"/>
    </row>
    <row r="3" s="77" customFormat="1" ht="16.8" spans="1:6">
      <c r="A3" s="73"/>
      <c r="B3" s="81" t="s">
        <v>53</v>
      </c>
      <c r="C3" s="81" t="s">
        <v>54</v>
      </c>
      <c r="D3" s="81" t="s">
        <v>55</v>
      </c>
      <c r="E3" s="82" t="s">
        <v>603</v>
      </c>
      <c r="F3" s="8" t="s">
        <v>57</v>
      </c>
    </row>
    <row r="4" s="77" customFormat="1" ht="16.8" spans="1:6">
      <c r="A4" s="83" t="s">
        <v>58</v>
      </c>
      <c r="B4" s="84">
        <v>42</v>
      </c>
      <c r="C4" s="84">
        <v>0</v>
      </c>
      <c r="D4" s="84">
        <v>0</v>
      </c>
      <c r="E4" s="84">
        <v>0</v>
      </c>
      <c r="F4" s="84">
        <v>42</v>
      </c>
    </row>
    <row r="5" s="77" customFormat="1" ht="16.8" spans="1:6">
      <c r="A5" s="83" t="s">
        <v>59</v>
      </c>
      <c r="B5" s="84">
        <v>0</v>
      </c>
      <c r="C5" s="84">
        <v>0</v>
      </c>
      <c r="D5" s="84">
        <v>0</v>
      </c>
      <c r="E5" s="64">
        <v>0</v>
      </c>
      <c r="F5" s="84">
        <v>0</v>
      </c>
    </row>
    <row r="6" s="77" customFormat="1" ht="357.75" customHeight="1"/>
    <row r="7" s="77" customFormat="1" ht="16.8" spans="1:13">
      <c r="A7" s="8" t="s">
        <v>60</v>
      </c>
      <c r="B7" s="8" t="s">
        <v>7</v>
      </c>
      <c r="C7" s="8" t="s">
        <v>61</v>
      </c>
      <c r="D7" s="8" t="s">
        <v>62</v>
      </c>
      <c r="E7" s="8" t="s">
        <v>63</v>
      </c>
      <c r="F7" s="8" t="s">
        <v>64</v>
      </c>
      <c r="G7" s="8" t="s">
        <v>65</v>
      </c>
      <c r="H7" s="8"/>
      <c r="I7" s="8"/>
      <c r="J7" s="8" t="s">
        <v>65</v>
      </c>
      <c r="K7" s="8"/>
      <c r="L7" s="8"/>
      <c r="M7" s="8" t="s">
        <v>66</v>
      </c>
    </row>
    <row r="8" s="77" customFormat="1" ht="16.8" spans="1:13">
      <c r="A8" s="8"/>
      <c r="B8" s="8"/>
      <c r="C8" s="8"/>
      <c r="D8" s="8"/>
      <c r="E8" s="8"/>
      <c r="F8" s="8"/>
      <c r="G8" s="8" t="s">
        <v>67</v>
      </c>
      <c r="H8" s="8"/>
      <c r="I8" s="8"/>
      <c r="J8" s="8" t="s">
        <v>68</v>
      </c>
      <c r="K8" s="8"/>
      <c r="L8" s="8"/>
      <c r="M8" s="8"/>
    </row>
    <row r="9" s="77" customFormat="1" ht="16.8" spans="1:13">
      <c r="A9" s="8"/>
      <c r="B9" s="8"/>
      <c r="C9" s="8"/>
      <c r="D9" s="8"/>
      <c r="E9" s="8"/>
      <c r="F9" s="8"/>
      <c r="G9" s="17" t="s">
        <v>69</v>
      </c>
      <c r="H9" s="18" t="s">
        <v>70</v>
      </c>
      <c r="I9" s="8" t="s">
        <v>71</v>
      </c>
      <c r="J9" s="17" t="s">
        <v>69</v>
      </c>
      <c r="K9" s="18" t="s">
        <v>70</v>
      </c>
      <c r="L9" s="8" t="s">
        <v>71</v>
      </c>
      <c r="M9" s="8"/>
    </row>
    <row r="10" s="77" customFormat="1" ht="16.8" spans="1:13">
      <c r="A10" s="20" t="s">
        <v>4547</v>
      </c>
      <c r="B10" s="20"/>
      <c r="C10" s="20"/>
      <c r="D10" s="20"/>
      <c r="E10" s="20"/>
      <c r="F10" s="20"/>
      <c r="G10" s="20"/>
      <c r="H10" s="20"/>
      <c r="I10" s="20"/>
      <c r="J10" s="20"/>
      <c r="K10" s="20"/>
      <c r="L10" s="20"/>
      <c r="M10" s="20"/>
    </row>
    <row r="11" s="77" customFormat="1" ht="84" spans="1:13">
      <c r="A11" s="75" t="s">
        <v>4548</v>
      </c>
      <c r="B11" s="75" t="s">
        <v>4549</v>
      </c>
      <c r="C11" s="75"/>
      <c r="D11" s="75"/>
      <c r="E11" s="75" t="s">
        <v>4550</v>
      </c>
      <c r="F11" s="75" t="s">
        <v>4550</v>
      </c>
      <c r="G11" s="64" t="s">
        <v>76</v>
      </c>
      <c r="H11" s="65">
        <v>46150</v>
      </c>
      <c r="I11" s="64" t="s">
        <v>13</v>
      </c>
      <c r="J11" s="75"/>
      <c r="K11" s="87"/>
      <c r="L11" s="75"/>
      <c r="M11" s="75"/>
    </row>
    <row r="12" s="77" customFormat="1" ht="84" spans="1:13">
      <c r="A12" s="75" t="s">
        <v>4551</v>
      </c>
      <c r="B12" s="75" t="s">
        <v>2960</v>
      </c>
      <c r="C12" s="75"/>
      <c r="D12" s="75"/>
      <c r="E12" s="75" t="s">
        <v>4552</v>
      </c>
      <c r="F12" s="75" t="s">
        <v>4552</v>
      </c>
      <c r="G12" s="64" t="s">
        <v>76</v>
      </c>
      <c r="H12" s="65">
        <v>46150</v>
      </c>
      <c r="I12" s="64" t="s">
        <v>13</v>
      </c>
      <c r="J12" s="75"/>
      <c r="K12" s="87"/>
      <c r="L12" s="75"/>
      <c r="M12" s="75"/>
    </row>
    <row r="13" s="77" customFormat="1" ht="67.2" spans="1:13">
      <c r="A13" s="75" t="s">
        <v>4553</v>
      </c>
      <c r="B13" s="75" t="s">
        <v>4554</v>
      </c>
      <c r="C13" s="75"/>
      <c r="D13" s="75"/>
      <c r="E13" s="75" t="s">
        <v>4555</v>
      </c>
      <c r="F13" s="75" t="s">
        <v>4555</v>
      </c>
      <c r="G13" s="64" t="s">
        <v>76</v>
      </c>
      <c r="H13" s="65">
        <v>46150</v>
      </c>
      <c r="I13" s="64" t="s">
        <v>13</v>
      </c>
      <c r="J13" s="75"/>
      <c r="K13" s="88"/>
      <c r="L13" s="75"/>
      <c r="M13" s="75"/>
    </row>
    <row r="14" s="77" customFormat="1" ht="67.2" spans="1:13">
      <c r="A14" s="75" t="s">
        <v>4556</v>
      </c>
      <c r="B14" s="75" t="s">
        <v>4557</v>
      </c>
      <c r="C14" s="75"/>
      <c r="D14" s="75"/>
      <c r="E14" s="75" t="s">
        <v>4558</v>
      </c>
      <c r="F14" s="75" t="s">
        <v>4558</v>
      </c>
      <c r="G14" s="64" t="s">
        <v>76</v>
      </c>
      <c r="H14" s="65">
        <v>46150</v>
      </c>
      <c r="I14" s="64" t="s">
        <v>13</v>
      </c>
      <c r="J14" s="75"/>
      <c r="K14" s="87"/>
      <c r="L14" s="75"/>
      <c r="M14" s="75"/>
    </row>
    <row r="15" s="77" customFormat="1" ht="67.2" spans="1:13">
      <c r="A15" s="75" t="s">
        <v>4559</v>
      </c>
      <c r="B15" s="75" t="s">
        <v>2810</v>
      </c>
      <c r="C15" s="75"/>
      <c r="D15" s="75"/>
      <c r="E15" s="75" t="s">
        <v>4560</v>
      </c>
      <c r="F15" s="75" t="s">
        <v>4560</v>
      </c>
      <c r="G15" s="64" t="s">
        <v>76</v>
      </c>
      <c r="H15" s="65">
        <v>46150</v>
      </c>
      <c r="I15" s="64" t="s">
        <v>13</v>
      </c>
      <c r="J15" s="75"/>
      <c r="K15" s="87"/>
      <c r="L15" s="75"/>
      <c r="M15" s="75"/>
    </row>
    <row r="16" s="77" customFormat="1" ht="50.4" spans="1:13">
      <c r="A16" s="75" t="s">
        <v>4561</v>
      </c>
      <c r="B16" s="75" t="s">
        <v>4562</v>
      </c>
      <c r="C16" s="75"/>
      <c r="D16" s="75"/>
      <c r="E16" s="75" t="s">
        <v>4563</v>
      </c>
      <c r="F16" s="75" t="s">
        <v>4563</v>
      </c>
      <c r="G16" s="64" t="s">
        <v>76</v>
      </c>
      <c r="H16" s="65">
        <v>46150</v>
      </c>
      <c r="I16" s="64" t="s">
        <v>13</v>
      </c>
      <c r="J16" s="75"/>
      <c r="K16" s="87"/>
      <c r="L16" s="75"/>
      <c r="M16" s="75"/>
    </row>
    <row r="17" s="77" customFormat="1" ht="84" spans="1:13">
      <c r="A17" s="75" t="s">
        <v>4564</v>
      </c>
      <c r="B17" s="75" t="s">
        <v>4565</v>
      </c>
      <c r="C17" s="75"/>
      <c r="D17" s="75"/>
      <c r="E17" s="75" t="s">
        <v>4566</v>
      </c>
      <c r="F17" s="75" t="s">
        <v>4566</v>
      </c>
      <c r="G17" s="64" t="s">
        <v>76</v>
      </c>
      <c r="H17" s="65">
        <v>46150</v>
      </c>
      <c r="I17" s="64" t="s">
        <v>13</v>
      </c>
      <c r="J17" s="75"/>
      <c r="K17" s="87"/>
      <c r="L17" s="75"/>
      <c r="M17" s="75"/>
    </row>
    <row r="18" s="77" customFormat="1" ht="50.4" spans="1:13">
      <c r="A18" s="75" t="s">
        <v>4567</v>
      </c>
      <c r="B18" s="75" t="s">
        <v>4568</v>
      </c>
      <c r="C18" s="75"/>
      <c r="D18" s="75"/>
      <c r="E18" s="75" t="s">
        <v>4569</v>
      </c>
      <c r="F18" s="75" t="s">
        <v>4569</v>
      </c>
      <c r="G18" s="64" t="s">
        <v>76</v>
      </c>
      <c r="H18" s="65">
        <v>46150</v>
      </c>
      <c r="I18" s="64" t="s">
        <v>13</v>
      </c>
      <c r="J18" s="75"/>
      <c r="K18" s="88"/>
      <c r="L18" s="75"/>
      <c r="M18" s="75"/>
    </row>
    <row r="19" s="77" customFormat="1" ht="50.4" spans="1:13">
      <c r="A19" s="75" t="s">
        <v>4570</v>
      </c>
      <c r="B19" s="75" t="s">
        <v>2819</v>
      </c>
      <c r="C19" s="75"/>
      <c r="D19" s="75"/>
      <c r="E19" s="75" t="s">
        <v>4571</v>
      </c>
      <c r="F19" s="75" t="s">
        <v>4571</v>
      </c>
      <c r="G19" s="64" t="s">
        <v>76</v>
      </c>
      <c r="H19" s="65">
        <v>46150</v>
      </c>
      <c r="I19" s="64" t="s">
        <v>13</v>
      </c>
      <c r="J19" s="75"/>
      <c r="K19" s="87"/>
      <c r="L19" s="75"/>
      <c r="M19" s="75"/>
    </row>
    <row r="20" s="77" customFormat="1" ht="33.6" spans="1:13">
      <c r="A20" s="75" t="s">
        <v>4572</v>
      </c>
      <c r="B20" s="75" t="s">
        <v>2822</v>
      </c>
      <c r="C20" s="75"/>
      <c r="D20" s="75"/>
      <c r="E20" s="75" t="s">
        <v>4436</v>
      </c>
      <c r="F20" s="75" t="s">
        <v>4436</v>
      </c>
      <c r="G20" s="64" t="s">
        <v>76</v>
      </c>
      <c r="H20" s="65">
        <v>46150</v>
      </c>
      <c r="I20" s="64" t="s">
        <v>13</v>
      </c>
      <c r="J20" s="75"/>
      <c r="K20" s="87"/>
      <c r="L20" s="75"/>
      <c r="M20" s="75"/>
    </row>
    <row r="21" s="77" customFormat="1" ht="50.4" spans="1:13">
      <c r="A21" s="75" t="s">
        <v>4573</v>
      </c>
      <c r="B21" s="75" t="s">
        <v>2825</v>
      </c>
      <c r="C21" s="75"/>
      <c r="D21" s="75"/>
      <c r="E21" s="75" t="s">
        <v>4438</v>
      </c>
      <c r="F21" s="75" t="s">
        <v>4438</v>
      </c>
      <c r="G21" s="64" t="s">
        <v>76</v>
      </c>
      <c r="H21" s="65">
        <v>46150</v>
      </c>
      <c r="I21" s="64" t="s">
        <v>13</v>
      </c>
      <c r="J21" s="75"/>
      <c r="K21" s="87"/>
      <c r="L21" s="75"/>
      <c r="M21" s="75"/>
    </row>
    <row r="22" s="77" customFormat="1" ht="100.8" spans="1:13">
      <c r="A22" s="75" t="s">
        <v>4574</v>
      </c>
      <c r="B22" s="75" t="s">
        <v>4575</v>
      </c>
      <c r="C22" s="75"/>
      <c r="D22" s="75"/>
      <c r="E22" s="75" t="s">
        <v>4576</v>
      </c>
      <c r="F22" s="75" t="s">
        <v>4576</v>
      </c>
      <c r="G22" s="64" t="s">
        <v>76</v>
      </c>
      <c r="H22" s="65">
        <v>46150</v>
      </c>
      <c r="I22" s="64" t="s">
        <v>13</v>
      </c>
      <c r="J22" s="75"/>
      <c r="K22" s="87"/>
      <c r="L22" s="75"/>
      <c r="M22" s="75"/>
    </row>
    <row r="23" s="77" customFormat="1" ht="67.2" spans="1:13">
      <c r="A23" s="75" t="s">
        <v>4577</v>
      </c>
      <c r="B23" s="75" t="s">
        <v>4578</v>
      </c>
      <c r="C23" s="75"/>
      <c r="D23" s="75"/>
      <c r="E23" s="75" t="s">
        <v>4579</v>
      </c>
      <c r="F23" s="75" t="s">
        <v>4579</v>
      </c>
      <c r="G23" s="64" t="s">
        <v>76</v>
      </c>
      <c r="H23" s="65">
        <v>46150</v>
      </c>
      <c r="I23" s="64" t="s">
        <v>13</v>
      </c>
      <c r="J23" s="75"/>
      <c r="K23" s="88"/>
      <c r="L23" s="75"/>
      <c r="M23" s="75"/>
    </row>
    <row r="24" s="77" customFormat="1" ht="50.4" spans="1:13">
      <c r="A24" s="75" t="s">
        <v>4580</v>
      </c>
      <c r="B24" s="75" t="s">
        <v>4581</v>
      </c>
      <c r="C24" s="75"/>
      <c r="D24" s="75"/>
      <c r="E24" s="75" t="s">
        <v>4582</v>
      </c>
      <c r="F24" s="75" t="s">
        <v>4582</v>
      </c>
      <c r="G24" s="64" t="s">
        <v>76</v>
      </c>
      <c r="H24" s="65">
        <v>46150</v>
      </c>
      <c r="I24" s="64" t="s">
        <v>13</v>
      </c>
      <c r="J24" s="75"/>
      <c r="K24" s="87"/>
      <c r="L24" s="75"/>
      <c r="M24" s="75"/>
    </row>
    <row r="25" s="77" customFormat="1" ht="67.2" spans="1:13">
      <c r="A25" s="75" t="s">
        <v>4583</v>
      </c>
      <c r="B25" s="75" t="s">
        <v>4584</v>
      </c>
      <c r="C25" s="75"/>
      <c r="D25" s="75"/>
      <c r="E25" s="75" t="s">
        <v>4585</v>
      </c>
      <c r="F25" s="75" t="s">
        <v>4585</v>
      </c>
      <c r="G25" s="64" t="s">
        <v>76</v>
      </c>
      <c r="H25" s="65">
        <v>46150</v>
      </c>
      <c r="I25" s="64" t="s">
        <v>13</v>
      </c>
      <c r="J25" s="75"/>
      <c r="K25" s="87"/>
      <c r="L25" s="75"/>
      <c r="M25" s="75"/>
    </row>
    <row r="26" s="77" customFormat="1" ht="50.4" spans="1:13">
      <c r="A26" s="75" t="s">
        <v>4586</v>
      </c>
      <c r="B26" s="75" t="s">
        <v>4587</v>
      </c>
      <c r="C26" s="75"/>
      <c r="D26" s="75"/>
      <c r="E26" s="75" t="s">
        <v>3014</v>
      </c>
      <c r="F26" s="75" t="s">
        <v>3014</v>
      </c>
      <c r="G26" s="64" t="s">
        <v>76</v>
      </c>
      <c r="H26" s="65">
        <v>46150</v>
      </c>
      <c r="I26" s="64" t="s">
        <v>13</v>
      </c>
      <c r="J26" s="75"/>
      <c r="K26" s="87"/>
      <c r="L26" s="75"/>
      <c r="M26" s="75"/>
    </row>
    <row r="27" s="77" customFormat="1" ht="67.2" spans="1:13">
      <c r="A27" s="75" t="s">
        <v>4588</v>
      </c>
      <c r="B27" s="75" t="s">
        <v>4589</v>
      </c>
      <c r="C27" s="75"/>
      <c r="D27" s="75"/>
      <c r="E27" s="75" t="s">
        <v>4590</v>
      </c>
      <c r="F27" s="75" t="s">
        <v>4590</v>
      </c>
      <c r="G27" s="64" t="s">
        <v>76</v>
      </c>
      <c r="H27" s="65">
        <v>46150</v>
      </c>
      <c r="I27" s="64" t="s">
        <v>13</v>
      </c>
      <c r="J27" s="75"/>
      <c r="K27" s="87"/>
      <c r="L27" s="75"/>
      <c r="M27" s="75"/>
    </row>
    <row r="28" s="77" customFormat="1" ht="50.4" spans="1:13">
      <c r="A28" s="75" t="s">
        <v>4591</v>
      </c>
      <c r="B28" s="75" t="s">
        <v>2843</v>
      </c>
      <c r="C28" s="75"/>
      <c r="D28" s="75"/>
      <c r="E28" s="75" t="s">
        <v>4592</v>
      </c>
      <c r="F28" s="75" t="s">
        <v>4592</v>
      </c>
      <c r="G28" s="64" t="s">
        <v>76</v>
      </c>
      <c r="H28" s="65">
        <v>46150</v>
      </c>
      <c r="I28" s="64" t="s">
        <v>13</v>
      </c>
      <c r="J28" s="75"/>
      <c r="K28" s="87"/>
      <c r="L28" s="75"/>
      <c r="M28" s="75"/>
    </row>
    <row r="29" s="77" customFormat="1" ht="67.2" spans="1:13">
      <c r="A29" s="75" t="s">
        <v>4593</v>
      </c>
      <c r="B29" s="75" t="s">
        <v>2846</v>
      </c>
      <c r="C29" s="75"/>
      <c r="D29" s="75"/>
      <c r="E29" s="75" t="s">
        <v>4458</v>
      </c>
      <c r="F29" s="75" t="s">
        <v>4458</v>
      </c>
      <c r="G29" s="64" t="s">
        <v>76</v>
      </c>
      <c r="H29" s="65">
        <v>46150</v>
      </c>
      <c r="I29" s="64" t="s">
        <v>13</v>
      </c>
      <c r="J29" s="75"/>
      <c r="K29" s="88"/>
      <c r="L29" s="75"/>
      <c r="M29" s="75"/>
    </row>
    <row r="30" s="77" customFormat="1" ht="50.4" spans="1:13">
      <c r="A30" s="75" t="s">
        <v>4594</v>
      </c>
      <c r="B30" s="75" t="s">
        <v>2849</v>
      </c>
      <c r="C30" s="75"/>
      <c r="D30" s="75"/>
      <c r="E30" s="75" t="s">
        <v>4595</v>
      </c>
      <c r="F30" s="75" t="s">
        <v>4595</v>
      </c>
      <c r="G30" s="64" t="s">
        <v>76</v>
      </c>
      <c r="H30" s="65">
        <v>46150</v>
      </c>
      <c r="I30" s="64" t="s">
        <v>13</v>
      </c>
      <c r="J30" s="75"/>
      <c r="K30" s="88"/>
      <c r="L30" s="75"/>
      <c r="M30" s="75"/>
    </row>
    <row r="31" s="77" customFormat="1" ht="50.4" spans="1:13">
      <c r="A31" s="75" t="s">
        <v>4596</v>
      </c>
      <c r="B31" s="75" t="s">
        <v>2852</v>
      </c>
      <c r="C31" s="75"/>
      <c r="D31" s="75"/>
      <c r="E31" s="75" t="s">
        <v>4463</v>
      </c>
      <c r="F31" s="75" t="s">
        <v>4463</v>
      </c>
      <c r="G31" s="64" t="s">
        <v>76</v>
      </c>
      <c r="H31" s="65">
        <v>46150</v>
      </c>
      <c r="I31" s="64" t="s">
        <v>13</v>
      </c>
      <c r="J31" s="75"/>
      <c r="K31" s="88"/>
      <c r="L31" s="75"/>
      <c r="M31" s="75"/>
    </row>
    <row r="32" s="77" customFormat="1" ht="67.2" spans="1:13">
      <c r="A32" s="75" t="s">
        <v>4597</v>
      </c>
      <c r="B32" s="75" t="s">
        <v>4598</v>
      </c>
      <c r="C32" s="75"/>
      <c r="D32" s="75"/>
      <c r="E32" s="75" t="s">
        <v>4599</v>
      </c>
      <c r="F32" s="75" t="s">
        <v>4599</v>
      </c>
      <c r="G32" s="64" t="s">
        <v>76</v>
      </c>
      <c r="H32" s="65">
        <v>46150</v>
      </c>
      <c r="I32" s="64" t="s">
        <v>13</v>
      </c>
      <c r="J32" s="75"/>
      <c r="K32" s="88"/>
      <c r="L32" s="75"/>
      <c r="M32" s="75"/>
    </row>
    <row r="33" s="77" customFormat="1" ht="16.8" spans="1:13">
      <c r="A33" s="85" t="s">
        <v>4600</v>
      </c>
      <c r="B33" s="86"/>
      <c r="C33" s="86"/>
      <c r="D33" s="86"/>
      <c r="E33" s="86"/>
      <c r="F33" s="86"/>
      <c r="G33" s="86"/>
      <c r="H33" s="86"/>
      <c r="I33" s="86"/>
      <c r="J33" s="86"/>
      <c r="K33" s="86"/>
      <c r="L33" s="86"/>
      <c r="M33" s="89"/>
    </row>
    <row r="34" s="77" customFormat="1" ht="33.6" spans="1:13">
      <c r="A34" s="75" t="s">
        <v>4601</v>
      </c>
      <c r="B34" s="75" t="s">
        <v>4602</v>
      </c>
      <c r="C34" s="75" t="s">
        <v>4603</v>
      </c>
      <c r="D34" s="75" t="s">
        <v>3057</v>
      </c>
      <c r="E34" s="75" t="s">
        <v>4604</v>
      </c>
      <c r="F34" s="75" t="s">
        <v>4604</v>
      </c>
      <c r="G34" s="64" t="s">
        <v>76</v>
      </c>
      <c r="H34" s="65">
        <v>46150</v>
      </c>
      <c r="I34" s="64" t="s">
        <v>13</v>
      </c>
      <c r="J34" s="75"/>
      <c r="K34" s="87"/>
      <c r="L34" s="75"/>
      <c r="M34" s="75"/>
    </row>
    <row r="35" s="77" customFormat="1" ht="33.6" spans="1:13">
      <c r="A35" s="75" t="s">
        <v>4605</v>
      </c>
      <c r="B35" s="75" t="s">
        <v>4606</v>
      </c>
      <c r="C35" s="75" t="s">
        <v>4607</v>
      </c>
      <c r="D35" s="75" t="s">
        <v>3057</v>
      </c>
      <c r="E35" s="75" t="s">
        <v>3053</v>
      </c>
      <c r="F35" s="75" t="s">
        <v>3053</v>
      </c>
      <c r="G35" s="64" t="s">
        <v>76</v>
      </c>
      <c r="H35" s="65">
        <v>46150</v>
      </c>
      <c r="I35" s="64" t="s">
        <v>13</v>
      </c>
      <c r="J35" s="75"/>
      <c r="K35" s="87"/>
      <c r="L35" s="75"/>
      <c r="M35" s="75"/>
    </row>
    <row r="36" s="77" customFormat="1" ht="33.6" spans="1:13">
      <c r="A36" s="75" t="s">
        <v>4608</v>
      </c>
      <c r="B36" s="75" t="s">
        <v>3041</v>
      </c>
      <c r="C36" s="75" t="s">
        <v>3042</v>
      </c>
      <c r="D36" s="75" t="s">
        <v>3043</v>
      </c>
      <c r="E36" s="75" t="s">
        <v>2875</v>
      </c>
      <c r="F36" s="75" t="s">
        <v>2875</v>
      </c>
      <c r="G36" s="64" t="s">
        <v>76</v>
      </c>
      <c r="H36" s="65">
        <v>46150</v>
      </c>
      <c r="I36" s="64" t="s">
        <v>13</v>
      </c>
      <c r="J36" s="75"/>
      <c r="K36" s="88"/>
      <c r="L36" s="75"/>
      <c r="M36" s="75"/>
    </row>
    <row r="37" s="77" customFormat="1" ht="33.6" spans="1:13">
      <c r="A37" s="75" t="s">
        <v>4609</v>
      </c>
      <c r="B37" s="75" t="s">
        <v>4109</v>
      </c>
      <c r="C37" s="75" t="s">
        <v>4610</v>
      </c>
      <c r="D37" s="75" t="s">
        <v>3057</v>
      </c>
      <c r="E37" s="75" t="s">
        <v>4611</v>
      </c>
      <c r="F37" s="75" t="s">
        <v>4611</v>
      </c>
      <c r="G37" s="64" t="s">
        <v>76</v>
      </c>
      <c r="H37" s="65">
        <v>46150</v>
      </c>
      <c r="I37" s="64" t="s">
        <v>13</v>
      </c>
      <c r="J37" s="75"/>
      <c r="K37" s="87"/>
      <c r="L37" s="75"/>
      <c r="M37" s="75"/>
    </row>
    <row r="38" s="77" customFormat="1" ht="33.6" spans="1:13">
      <c r="A38" s="75" t="s">
        <v>4612</v>
      </c>
      <c r="B38" s="75" t="s">
        <v>4613</v>
      </c>
      <c r="C38" s="75" t="s">
        <v>4614</v>
      </c>
      <c r="D38" s="75" t="s">
        <v>3057</v>
      </c>
      <c r="E38" s="75" t="s">
        <v>3053</v>
      </c>
      <c r="F38" s="75" t="s">
        <v>3053</v>
      </c>
      <c r="G38" s="64" t="s">
        <v>76</v>
      </c>
      <c r="H38" s="65">
        <v>46150</v>
      </c>
      <c r="I38" s="64" t="s">
        <v>13</v>
      </c>
      <c r="J38" s="75"/>
      <c r="K38" s="87"/>
      <c r="L38" s="75"/>
      <c r="M38" s="75"/>
    </row>
    <row r="39" s="77" customFormat="1" ht="33.6" spans="1:13">
      <c r="A39" s="75" t="s">
        <v>4615</v>
      </c>
      <c r="B39" s="75" t="s">
        <v>4616</v>
      </c>
      <c r="C39" s="75" t="s">
        <v>4617</v>
      </c>
      <c r="D39" s="75" t="s">
        <v>3057</v>
      </c>
      <c r="E39" s="75" t="s">
        <v>3053</v>
      </c>
      <c r="F39" s="75" t="s">
        <v>3053</v>
      </c>
      <c r="G39" s="64" t="s">
        <v>76</v>
      </c>
      <c r="H39" s="65">
        <v>46150</v>
      </c>
      <c r="I39" s="64" t="s">
        <v>13</v>
      </c>
      <c r="J39" s="75"/>
      <c r="K39" s="87"/>
      <c r="L39" s="75"/>
      <c r="M39" s="75"/>
    </row>
    <row r="40" s="77" customFormat="1" ht="16.8" spans="1:13">
      <c r="A40" s="75" t="s">
        <v>4618</v>
      </c>
      <c r="B40" s="75" t="s">
        <v>1142</v>
      </c>
      <c r="C40" s="75" t="s">
        <v>4491</v>
      </c>
      <c r="D40" s="75" t="s">
        <v>4492</v>
      </c>
      <c r="E40" s="75" t="s">
        <v>4493</v>
      </c>
      <c r="F40" s="75" t="s">
        <v>4493</v>
      </c>
      <c r="G40" s="64" t="s">
        <v>76</v>
      </c>
      <c r="H40" s="65">
        <v>46150</v>
      </c>
      <c r="I40" s="64" t="s">
        <v>13</v>
      </c>
      <c r="J40" s="75"/>
      <c r="K40" s="87"/>
      <c r="L40" s="75"/>
      <c r="M40" s="75"/>
    </row>
    <row r="41" s="77" customFormat="1" ht="33.6" spans="1:13">
      <c r="A41" s="75" t="s">
        <v>4619</v>
      </c>
      <c r="B41" s="75" t="s">
        <v>1408</v>
      </c>
      <c r="C41" s="75" t="s">
        <v>4620</v>
      </c>
      <c r="D41" s="75" t="s">
        <v>3066</v>
      </c>
      <c r="E41" s="75" t="s">
        <v>4621</v>
      </c>
      <c r="F41" s="75" t="s">
        <v>4621</v>
      </c>
      <c r="G41" s="64" t="s">
        <v>76</v>
      </c>
      <c r="H41" s="65">
        <v>46150</v>
      </c>
      <c r="I41" s="64" t="s">
        <v>13</v>
      </c>
      <c r="J41" s="75"/>
      <c r="K41" s="88"/>
      <c r="L41" s="75"/>
      <c r="M41" s="75"/>
    </row>
    <row r="42" s="77" customFormat="1" ht="33.6" spans="1:13">
      <c r="A42" s="75" t="s">
        <v>4622</v>
      </c>
      <c r="B42" s="75" t="s">
        <v>4539</v>
      </c>
      <c r="C42" s="75" t="s">
        <v>4540</v>
      </c>
      <c r="D42" s="75" t="s">
        <v>4541</v>
      </c>
      <c r="E42" s="75" t="s">
        <v>3053</v>
      </c>
      <c r="F42" s="75" t="s">
        <v>3053</v>
      </c>
      <c r="G42" s="64" t="s">
        <v>76</v>
      </c>
      <c r="H42" s="65">
        <v>46150</v>
      </c>
      <c r="I42" s="64" t="s">
        <v>13</v>
      </c>
      <c r="J42" s="75"/>
      <c r="K42" s="87"/>
      <c r="L42" s="75"/>
      <c r="M42" s="75"/>
    </row>
    <row r="43" s="77" customFormat="1" ht="16.8" spans="1:13">
      <c r="A43" s="75" t="s">
        <v>4623</v>
      </c>
      <c r="B43" s="75" t="s">
        <v>4624</v>
      </c>
      <c r="C43" s="75" t="s">
        <v>2906</v>
      </c>
      <c r="D43" s="75" t="s">
        <v>4625</v>
      </c>
      <c r="E43" s="75" t="s">
        <v>4512</v>
      </c>
      <c r="F43" s="75" t="s">
        <v>4512</v>
      </c>
      <c r="G43" s="64" t="s">
        <v>76</v>
      </c>
      <c r="H43" s="65">
        <v>46150</v>
      </c>
      <c r="I43" s="64" t="s">
        <v>13</v>
      </c>
      <c r="J43" s="75"/>
      <c r="K43" s="87"/>
      <c r="L43" s="75"/>
      <c r="M43" s="75"/>
    </row>
    <row r="44" s="77" customFormat="1" ht="16.8" spans="1:13">
      <c r="A44" s="75" t="s">
        <v>4626</v>
      </c>
      <c r="B44" s="75" t="s">
        <v>4514</v>
      </c>
      <c r="C44" s="75" t="s">
        <v>4515</v>
      </c>
      <c r="D44" s="75" t="s">
        <v>4502</v>
      </c>
      <c r="E44" s="75" t="s">
        <v>4516</v>
      </c>
      <c r="F44" s="75" t="s">
        <v>4516</v>
      </c>
      <c r="G44" s="64" t="s">
        <v>76</v>
      </c>
      <c r="H44" s="65">
        <v>46150</v>
      </c>
      <c r="I44" s="64" t="s">
        <v>13</v>
      </c>
      <c r="J44" s="75"/>
      <c r="K44" s="87"/>
      <c r="L44" s="75"/>
      <c r="M44" s="75"/>
    </row>
    <row r="45" s="77" customFormat="1" ht="33.6" spans="1:13">
      <c r="A45" s="75" t="s">
        <v>4627</v>
      </c>
      <c r="B45" s="75" t="s">
        <v>4628</v>
      </c>
      <c r="C45" s="75" t="s">
        <v>4629</v>
      </c>
      <c r="D45" s="75" t="s">
        <v>4630</v>
      </c>
      <c r="E45" s="75" t="s">
        <v>4631</v>
      </c>
      <c r="F45" s="75" t="s">
        <v>4631</v>
      </c>
      <c r="G45" s="64" t="s">
        <v>76</v>
      </c>
      <c r="H45" s="65">
        <v>46150</v>
      </c>
      <c r="I45" s="64" t="s">
        <v>13</v>
      </c>
      <c r="J45" s="75"/>
      <c r="K45" s="87"/>
      <c r="L45" s="75"/>
      <c r="M45" s="75"/>
    </row>
    <row r="46" s="77" customFormat="1" ht="16.8" spans="1:13">
      <c r="A46" s="75" t="s">
        <v>4632</v>
      </c>
      <c r="B46" s="75" t="s">
        <v>4633</v>
      </c>
      <c r="C46" s="75" t="s">
        <v>4523</v>
      </c>
      <c r="D46" s="75" t="s">
        <v>4634</v>
      </c>
      <c r="E46" s="75" t="s">
        <v>4635</v>
      </c>
      <c r="F46" s="75" t="s">
        <v>4635</v>
      </c>
      <c r="G46" s="64" t="s">
        <v>76</v>
      </c>
      <c r="H46" s="65">
        <v>46150</v>
      </c>
      <c r="I46" s="64" t="s">
        <v>13</v>
      </c>
      <c r="J46" s="75"/>
      <c r="K46" s="88"/>
      <c r="L46" s="75"/>
      <c r="M46" s="75"/>
    </row>
    <row r="47" s="77" customFormat="1" ht="16.8" spans="1:13">
      <c r="A47" s="75" t="s">
        <v>4636</v>
      </c>
      <c r="B47" s="75" t="s">
        <v>4527</v>
      </c>
      <c r="C47" s="75" t="s">
        <v>4528</v>
      </c>
      <c r="D47" s="75" t="s">
        <v>4529</v>
      </c>
      <c r="E47" s="75" t="s">
        <v>4530</v>
      </c>
      <c r="F47" s="75" t="s">
        <v>4530</v>
      </c>
      <c r="G47" s="64" t="s">
        <v>76</v>
      </c>
      <c r="H47" s="65">
        <v>46150</v>
      </c>
      <c r="I47" s="64" t="s">
        <v>13</v>
      </c>
      <c r="J47" s="75"/>
      <c r="K47" s="87"/>
      <c r="L47" s="75"/>
      <c r="M47" s="75"/>
    </row>
    <row r="48" s="77" customFormat="1" ht="16.8" spans="1:13">
      <c r="A48" s="75" t="s">
        <v>4637</v>
      </c>
      <c r="B48" s="75" t="s">
        <v>4532</v>
      </c>
      <c r="C48" s="75" t="s">
        <v>4533</v>
      </c>
      <c r="D48" s="75" t="s">
        <v>4529</v>
      </c>
      <c r="E48" s="75" t="s">
        <v>4534</v>
      </c>
      <c r="F48" s="75" t="s">
        <v>4534</v>
      </c>
      <c r="G48" s="64" t="s">
        <v>76</v>
      </c>
      <c r="H48" s="65">
        <v>46150</v>
      </c>
      <c r="I48" s="64" t="s">
        <v>13</v>
      </c>
      <c r="J48" s="75"/>
      <c r="K48" s="87"/>
      <c r="L48" s="75"/>
      <c r="M48" s="75"/>
    </row>
    <row r="49" s="77" customFormat="1" ht="33.6" spans="1:13">
      <c r="A49" s="75" t="s">
        <v>4638</v>
      </c>
      <c r="B49" s="75" t="s">
        <v>2934</v>
      </c>
      <c r="C49" s="75" t="s">
        <v>2935</v>
      </c>
      <c r="D49" s="75" t="s">
        <v>3103</v>
      </c>
      <c r="E49" s="75" t="s">
        <v>3104</v>
      </c>
      <c r="F49" s="75" t="s">
        <v>3104</v>
      </c>
      <c r="G49" s="64" t="s">
        <v>76</v>
      </c>
      <c r="H49" s="65">
        <v>46150</v>
      </c>
      <c r="I49" s="64" t="s">
        <v>13</v>
      </c>
      <c r="J49" s="75"/>
      <c r="K49" s="87"/>
      <c r="L49" s="75"/>
      <c r="M49" s="75"/>
    </row>
    <row r="50" s="77" customFormat="1" ht="33.6" spans="1:13">
      <c r="A50" s="75" t="s">
        <v>4639</v>
      </c>
      <c r="B50" s="75" t="s">
        <v>2939</v>
      </c>
      <c r="C50" s="75" t="s">
        <v>4640</v>
      </c>
      <c r="D50" s="75" t="s">
        <v>3107</v>
      </c>
      <c r="E50" s="75" t="s">
        <v>4544</v>
      </c>
      <c r="F50" s="75" t="s">
        <v>4544</v>
      </c>
      <c r="G50" s="64" t="s">
        <v>76</v>
      </c>
      <c r="H50" s="65">
        <v>46150</v>
      </c>
      <c r="I50" s="64" t="s">
        <v>13</v>
      </c>
      <c r="J50" s="75"/>
      <c r="K50" s="87"/>
      <c r="L50" s="75"/>
      <c r="M50" s="75"/>
    </row>
    <row r="51" s="77" customFormat="1" ht="33.6" spans="1:13">
      <c r="A51" s="75" t="s">
        <v>4641</v>
      </c>
      <c r="B51" s="75" t="s">
        <v>3110</v>
      </c>
      <c r="C51" s="75" t="s">
        <v>4546</v>
      </c>
      <c r="D51" s="75" t="s">
        <v>1199</v>
      </c>
      <c r="E51" s="75" t="s">
        <v>3112</v>
      </c>
      <c r="F51" s="75" t="s">
        <v>3112</v>
      </c>
      <c r="G51" s="64" t="s">
        <v>76</v>
      </c>
      <c r="H51" s="65">
        <v>46150</v>
      </c>
      <c r="I51" s="64" t="s">
        <v>13</v>
      </c>
      <c r="J51" s="75"/>
      <c r="K51" s="87"/>
      <c r="L51" s="75"/>
      <c r="M51" s="75"/>
    </row>
    <row r="52" s="77" customFormat="1" ht="16.8" spans="1:13">
      <c r="A52" s="75" t="s">
        <v>4642</v>
      </c>
      <c r="B52" s="75" t="s">
        <v>4643</v>
      </c>
      <c r="C52" s="75" t="s">
        <v>4644</v>
      </c>
      <c r="D52" s="75" t="s">
        <v>4630</v>
      </c>
      <c r="E52" s="75" t="s">
        <v>3116</v>
      </c>
      <c r="F52" s="75" t="s">
        <v>3116</v>
      </c>
      <c r="G52" s="64" t="s">
        <v>76</v>
      </c>
      <c r="H52" s="65">
        <v>46150</v>
      </c>
      <c r="I52" s="64" t="s">
        <v>13</v>
      </c>
      <c r="J52" s="75"/>
      <c r="K52" s="88"/>
      <c r="L52" s="75"/>
      <c r="M52" s="75"/>
    </row>
    <row r="53" s="77" customFormat="1" ht="33.6" spans="1:13">
      <c r="A53" s="75" t="s">
        <v>4645</v>
      </c>
      <c r="B53" s="75" t="s">
        <v>4646</v>
      </c>
      <c r="C53" s="75" t="s">
        <v>4647</v>
      </c>
      <c r="D53" s="75" t="s">
        <v>3057</v>
      </c>
      <c r="E53" s="75" t="s">
        <v>4648</v>
      </c>
      <c r="F53" s="75" t="s">
        <v>4648</v>
      </c>
      <c r="G53" s="64" t="s">
        <v>76</v>
      </c>
      <c r="H53" s="65">
        <v>46150</v>
      </c>
      <c r="I53" s="64" t="s">
        <v>13</v>
      </c>
      <c r="J53" s="75"/>
      <c r="K53" s="88"/>
      <c r="L53" s="75"/>
      <c r="M53" s="75"/>
    </row>
  </sheetData>
  <mergeCells count="15">
    <mergeCell ref="B1:F1"/>
    <mergeCell ref="B2:F2"/>
    <mergeCell ref="G7:I7"/>
    <mergeCell ref="J7:L7"/>
    <mergeCell ref="G8:I8"/>
    <mergeCell ref="J8:L8"/>
    <mergeCell ref="A10:M10"/>
    <mergeCell ref="A33:M33"/>
    <mergeCell ref="A7:A9"/>
    <mergeCell ref="B7:B9"/>
    <mergeCell ref="C7:C9"/>
    <mergeCell ref="D7:D9"/>
    <mergeCell ref="E7:E9"/>
    <mergeCell ref="F7:F9"/>
    <mergeCell ref="M7:M9"/>
  </mergeCells>
  <dataValidations count="1">
    <dataValidation type="list" allowBlank="1" showErrorMessage="1" promptTitle="dfdf" sqref="G11:G32 G34:G53 J11:J32 J34:J53">
      <formula1>"Passed,Untested,Failed,Blocked"</formula1>
    </dataValidation>
  </dataValidations>
  <pageMargins left="0.75" right="0.75" top="1" bottom="1" header="0.5" footer="0.5"/>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9"/>
  <sheetViews>
    <sheetView zoomScale="60" zoomScaleNormal="60" topLeftCell="A6" workbookViewId="0">
      <selection activeCell="I6" sqref="I6"/>
    </sheetView>
  </sheetViews>
  <sheetFormatPr defaultColWidth="9.10185185185185" defaultRowHeight="16.8"/>
  <cols>
    <col min="1" max="1" width="21.3333333333333" style="47" customWidth="1"/>
    <col min="2" max="2" width="31.6666666666667" style="47" customWidth="1"/>
    <col min="3" max="3" width="34.3333333333333" style="47" customWidth="1"/>
    <col min="4" max="4" width="29" style="47" customWidth="1"/>
    <col min="5" max="5" width="51.2314814814815" style="47" customWidth="1"/>
    <col min="6" max="6" width="52.8518518518519" style="47" customWidth="1"/>
    <col min="7" max="7" width="16" style="47" customWidth="1"/>
    <col min="8" max="8" width="21.5555555555556" style="47" customWidth="1"/>
    <col min="9" max="9" width="22.6666666666667" style="47" customWidth="1"/>
    <col min="10" max="10" width="16" style="47" customWidth="1"/>
    <col min="11" max="11" width="21.5555555555556" style="47" customWidth="1"/>
    <col min="12" max="12" width="22.6666666666667" style="47" customWidth="1"/>
    <col min="13" max="13" width="16" style="47" customWidth="1"/>
    <col min="14" max="16384" width="9.10185185185185" style="47"/>
  </cols>
  <sheetData>
    <row r="1" s="45" customFormat="1" ht="15.75" customHeight="1" spans="1:10">
      <c r="A1" s="48" t="s">
        <v>49</v>
      </c>
      <c r="B1" s="49" t="s">
        <v>50</v>
      </c>
      <c r="C1" s="49"/>
      <c r="D1" s="49"/>
      <c r="E1" s="49"/>
      <c r="F1" s="49"/>
      <c r="G1" s="50"/>
      <c r="H1" s="51"/>
      <c r="J1" s="50"/>
    </row>
    <row r="2" s="45" customFormat="1" spans="1:10">
      <c r="A2" s="48" t="s">
        <v>51</v>
      </c>
      <c r="B2" s="52" t="s">
        <v>4649</v>
      </c>
      <c r="C2" s="52"/>
      <c r="D2" s="52"/>
      <c r="E2" s="52"/>
      <c r="F2" s="52"/>
      <c r="G2" s="50"/>
      <c r="H2" s="51"/>
      <c r="J2" s="50"/>
    </row>
    <row r="3" s="45" customFormat="1" ht="16.5" customHeight="1" spans="1:10">
      <c r="A3" s="53"/>
      <c r="B3" s="15" t="s">
        <v>53</v>
      </c>
      <c r="C3" s="15" t="s">
        <v>54</v>
      </c>
      <c r="D3" s="15" t="s">
        <v>55</v>
      </c>
      <c r="E3" s="15" t="s">
        <v>56</v>
      </c>
      <c r="F3" s="15" t="s">
        <v>57</v>
      </c>
      <c r="G3" s="50"/>
      <c r="H3" s="51"/>
      <c r="J3" s="50"/>
    </row>
    <row r="4" s="45" customFormat="1" spans="1:10">
      <c r="A4" s="54" t="s">
        <v>58</v>
      </c>
      <c r="B4" s="55">
        <v>88</v>
      </c>
      <c r="C4" s="55">
        <v>1</v>
      </c>
      <c r="D4" s="74">
        <f>COUNTIF(G11:G69,"Untested")</f>
        <v>0</v>
      </c>
      <c r="E4" s="74">
        <f>COUNTIF(G11:G69,"Blocked")</f>
        <v>0</v>
      </c>
      <c r="F4" s="55">
        <v>88</v>
      </c>
      <c r="G4" s="50"/>
      <c r="H4" s="51"/>
      <c r="J4" s="50"/>
    </row>
    <row r="5" s="45" customFormat="1" spans="1:10">
      <c r="A5" s="54" t="s">
        <v>59</v>
      </c>
      <c r="B5" s="55">
        <v>1</v>
      </c>
      <c r="C5" s="55">
        <v>0</v>
      </c>
      <c r="D5" s="74">
        <f>COUNTIF(J11:J70,"Untested")</f>
        <v>0</v>
      </c>
      <c r="E5" s="74">
        <f>COUNTIF(J11:J70,"Blocked")</f>
        <v>0</v>
      </c>
      <c r="F5" s="55">
        <v>1</v>
      </c>
      <c r="G5" s="50"/>
      <c r="H5" s="51"/>
      <c r="J5" s="50"/>
    </row>
    <row r="6" s="45" customFormat="1" ht="409.5" customHeight="1" spans="1:10">
      <c r="A6" s="57"/>
      <c r="B6" s="58"/>
      <c r="E6" s="59"/>
      <c r="G6" s="50"/>
      <c r="H6" s="51"/>
      <c r="J6" s="50"/>
    </row>
    <row r="7" s="45" customFormat="1" spans="1:13">
      <c r="A7" s="15" t="s">
        <v>60</v>
      </c>
      <c r="B7" s="15" t="s">
        <v>7</v>
      </c>
      <c r="C7" s="15" t="s">
        <v>61</v>
      </c>
      <c r="D7" s="15" t="s">
        <v>62</v>
      </c>
      <c r="E7" s="15" t="s">
        <v>63</v>
      </c>
      <c r="F7" s="15" t="s">
        <v>64</v>
      </c>
      <c r="G7" s="15" t="s">
        <v>65</v>
      </c>
      <c r="H7" s="15"/>
      <c r="I7" s="15"/>
      <c r="J7" s="15" t="s">
        <v>65</v>
      </c>
      <c r="K7" s="15"/>
      <c r="L7" s="15"/>
      <c r="M7" s="15" t="s">
        <v>66</v>
      </c>
    </row>
    <row r="8" s="45" customFormat="1" spans="1:13">
      <c r="A8" s="15"/>
      <c r="B8" s="15"/>
      <c r="C8" s="15"/>
      <c r="D8" s="15"/>
      <c r="E8" s="15"/>
      <c r="F8" s="15"/>
      <c r="G8" s="15" t="s">
        <v>67</v>
      </c>
      <c r="H8" s="15"/>
      <c r="I8" s="15"/>
      <c r="J8" s="15" t="s">
        <v>68</v>
      </c>
      <c r="K8" s="15"/>
      <c r="L8" s="15"/>
      <c r="M8" s="15"/>
    </row>
    <row r="9" s="45" customFormat="1" spans="1:13">
      <c r="A9" s="15"/>
      <c r="B9" s="15"/>
      <c r="C9" s="15"/>
      <c r="D9" s="15"/>
      <c r="E9" s="15"/>
      <c r="F9" s="15"/>
      <c r="G9" s="60" t="s">
        <v>69</v>
      </c>
      <c r="H9" s="61" t="s">
        <v>70</v>
      </c>
      <c r="I9" s="15" t="s">
        <v>71</v>
      </c>
      <c r="J9" s="60" t="s">
        <v>69</v>
      </c>
      <c r="K9" s="61" t="s">
        <v>70</v>
      </c>
      <c r="L9" s="15" t="s">
        <v>71</v>
      </c>
      <c r="M9" s="15"/>
    </row>
    <row r="10" s="45" customFormat="1" spans="1:13">
      <c r="A10" s="20" t="s">
        <v>4650</v>
      </c>
      <c r="B10" s="20"/>
      <c r="C10" s="20"/>
      <c r="D10" s="20"/>
      <c r="E10" s="20"/>
      <c r="F10" s="20"/>
      <c r="G10" s="20"/>
      <c r="H10" s="20"/>
      <c r="I10" s="20"/>
      <c r="J10" s="20"/>
      <c r="K10" s="20"/>
      <c r="L10" s="20"/>
      <c r="M10" s="20"/>
    </row>
    <row r="11" s="45" customFormat="1" ht="50.4" spans="1:13">
      <c r="A11" s="21" t="s">
        <v>4651</v>
      </c>
      <c r="B11" s="22" t="s">
        <v>4652</v>
      </c>
      <c r="C11" s="23"/>
      <c r="D11" s="35" t="str">
        <f t="shared" ref="D11:D64" si="0">SUBSTITUTE(E11," -",CHAR(10)&amp;"-")</f>
        <v>-Label: Template CV
-Text color: black
-Status: visible</v>
      </c>
      <c r="E11" s="35" t="s">
        <v>4653</v>
      </c>
      <c r="F11" s="35" t="s">
        <v>4653</v>
      </c>
      <c r="G11" s="11" t="s">
        <v>76</v>
      </c>
      <c r="H11" s="40">
        <v>46150</v>
      </c>
      <c r="I11" s="29" t="s">
        <v>9</v>
      </c>
      <c r="J11" s="11"/>
      <c r="K11" s="40"/>
      <c r="L11" s="29"/>
      <c r="M11" s="23"/>
    </row>
    <row r="12" s="45" customFormat="1" ht="33.6" spans="1:13">
      <c r="A12" s="21" t="s">
        <v>4654</v>
      </c>
      <c r="B12" s="22" t="s">
        <v>1791</v>
      </c>
      <c r="C12" s="23"/>
      <c r="D12" s="35" t="str">
        <f t="shared" si="0"/>
        <v>-Text color: gray
-Status: visible</v>
      </c>
      <c r="E12" s="35" t="s">
        <v>1792</v>
      </c>
      <c r="F12" s="35" t="s">
        <v>1792</v>
      </c>
      <c r="G12" s="11" t="s">
        <v>76</v>
      </c>
      <c r="H12" s="40">
        <v>46150</v>
      </c>
      <c r="I12" s="29" t="s">
        <v>9</v>
      </c>
      <c r="J12" s="11"/>
      <c r="K12" s="40"/>
      <c r="L12" s="29"/>
      <c r="M12" s="23"/>
    </row>
    <row r="13" s="45" customFormat="1" ht="67.2" spans="1:13">
      <c r="A13" s="21" t="s">
        <v>4655</v>
      </c>
      <c r="B13" s="22" t="s">
        <v>4656</v>
      </c>
      <c r="C13" s="23"/>
      <c r="D13" s="35" t="str">
        <f t="shared" si="0"/>
        <v>-Label: Tạo template mới
-Text color: white
-Background color: blue
-Status: enable</v>
      </c>
      <c r="E13" s="35" t="s">
        <v>4657</v>
      </c>
      <c r="F13" s="35" t="s">
        <v>4657</v>
      </c>
      <c r="G13" s="11" t="s">
        <v>76</v>
      </c>
      <c r="H13" s="40">
        <v>46150</v>
      </c>
      <c r="I13" s="29" t="s">
        <v>9</v>
      </c>
      <c r="J13" s="11"/>
      <c r="K13" s="40"/>
      <c r="L13" s="29"/>
      <c r="M13" s="23"/>
    </row>
    <row r="14" s="45" customFormat="1" ht="50.4" spans="1:13">
      <c r="A14" s="21" t="s">
        <v>4658</v>
      </c>
      <c r="B14" s="22" t="s">
        <v>4659</v>
      </c>
      <c r="C14" s="23"/>
      <c r="D14" s="35" t="str">
        <f t="shared" si="0"/>
        <v>-Background color: white
-Border color: light gray
-Status: visible</v>
      </c>
      <c r="E14" s="35" t="s">
        <v>1807</v>
      </c>
      <c r="F14" s="35" t="s">
        <v>1807</v>
      </c>
      <c r="G14" s="11" t="s">
        <v>76</v>
      </c>
      <c r="H14" s="40">
        <v>46150</v>
      </c>
      <c r="I14" s="29" t="s">
        <v>9</v>
      </c>
      <c r="J14" s="11"/>
      <c r="K14" s="40"/>
      <c r="L14" s="29"/>
      <c r="M14" s="23"/>
    </row>
    <row r="15" s="45" customFormat="1" ht="117.6" spans="1:13">
      <c r="A15" s="21" t="s">
        <v>4660</v>
      </c>
      <c r="B15" s="22" t="s">
        <v>4661</v>
      </c>
      <c r="C15" s="23"/>
      <c r="D15" s="35" t="str">
        <f t="shared" si="0"/>
        <v>-Placeholder: Tìm theo mã hoặc tên template...
-Background color: light gray
-Border color: light gray
-Text color: dark gray
-Status: enable</v>
      </c>
      <c r="E15" s="35" t="s">
        <v>4662</v>
      </c>
      <c r="F15" s="35" t="s">
        <v>4662</v>
      </c>
      <c r="G15" s="11" t="s">
        <v>76</v>
      </c>
      <c r="H15" s="40">
        <v>46150</v>
      </c>
      <c r="I15" s="29" t="s">
        <v>9</v>
      </c>
      <c r="J15" s="11"/>
      <c r="K15" s="40"/>
      <c r="L15" s="29"/>
      <c r="M15" s="23"/>
    </row>
    <row r="16" s="45" customFormat="1" ht="84" spans="1:13">
      <c r="A16" s="21" t="s">
        <v>4663</v>
      </c>
      <c r="B16" s="22" t="s">
        <v>4664</v>
      </c>
      <c r="C16" s="23"/>
      <c r="D16" s="35" t="str">
        <f t="shared" si="0"/>
        <v>-Label: Áp dụng
-Text color: dark gray
-Background color: white
-Border color: light gray
-Status: enable</v>
      </c>
      <c r="E16" s="35" t="s">
        <v>4665</v>
      </c>
      <c r="F16" s="35" t="s">
        <v>4665</v>
      </c>
      <c r="G16" s="11" t="s">
        <v>76</v>
      </c>
      <c r="H16" s="40">
        <v>46150</v>
      </c>
      <c r="I16" s="29" t="s">
        <v>9</v>
      </c>
      <c r="J16" s="11"/>
      <c r="K16" s="40"/>
      <c r="L16" s="29"/>
      <c r="M16" s="23"/>
    </row>
    <row r="17" s="45" customFormat="1" ht="50.4" spans="1:13">
      <c r="A17" s="21" t="s">
        <v>4666</v>
      </c>
      <c r="B17" s="22" t="s">
        <v>4667</v>
      </c>
      <c r="C17" s="23"/>
      <c r="D17" s="35" t="str">
        <f t="shared" si="0"/>
        <v>-Background color: light gray
-Status: visible</v>
      </c>
      <c r="E17" s="35" t="s">
        <v>1804</v>
      </c>
      <c r="F17" s="35" t="s">
        <v>1804</v>
      </c>
      <c r="G17" s="11" t="s">
        <v>76</v>
      </c>
      <c r="H17" s="40">
        <v>46150</v>
      </c>
      <c r="I17" s="29" t="s">
        <v>9</v>
      </c>
      <c r="J17" s="11"/>
      <c r="K17" s="40"/>
      <c r="L17" s="29"/>
      <c r="M17" s="23"/>
    </row>
    <row r="18" s="45" customFormat="1" ht="67.2" spans="1:13">
      <c r="A18" s="21" t="s">
        <v>4668</v>
      </c>
      <c r="B18" s="22" t="s">
        <v>4669</v>
      </c>
      <c r="C18" s="23"/>
      <c r="D18" s="35" t="str">
        <f t="shared" si="0"/>
        <v>-Label: Chưa có template CV nào.
-Text color: gray
-Status: visible</v>
      </c>
      <c r="E18" s="35" t="s">
        <v>4670</v>
      </c>
      <c r="F18" s="35" t="s">
        <v>4670</v>
      </c>
      <c r="G18" s="11" t="s">
        <v>76</v>
      </c>
      <c r="H18" s="40">
        <v>46150</v>
      </c>
      <c r="I18" s="29" t="s">
        <v>9</v>
      </c>
      <c r="J18" s="11"/>
      <c r="K18" s="40"/>
      <c r="L18" s="29"/>
      <c r="M18" s="23"/>
    </row>
    <row r="19" s="45" customFormat="1" ht="50.4" spans="1:13">
      <c r="A19" s="21" t="s">
        <v>4671</v>
      </c>
      <c r="B19" s="22" t="s">
        <v>4672</v>
      </c>
      <c r="C19" s="23"/>
      <c r="D19" s="35" t="str">
        <f t="shared" si="0"/>
        <v>-Background color: white
-Border color: light gray
-Status: visible</v>
      </c>
      <c r="E19" s="35" t="s">
        <v>1807</v>
      </c>
      <c r="F19" s="35" t="s">
        <v>1807</v>
      </c>
      <c r="G19" s="11" t="s">
        <v>76</v>
      </c>
      <c r="H19" s="40">
        <v>46150</v>
      </c>
      <c r="I19" s="29" t="s">
        <v>9</v>
      </c>
      <c r="J19" s="11"/>
      <c r="K19" s="40"/>
      <c r="L19" s="29"/>
      <c r="M19" s="23"/>
    </row>
    <row r="20" s="45" customFormat="1" ht="50.4" spans="1:13">
      <c r="A20" s="21" t="s">
        <v>4673</v>
      </c>
      <c r="B20" s="22" t="s">
        <v>4674</v>
      </c>
      <c r="C20" s="23"/>
      <c r="D20" s="35" t="str">
        <f t="shared" si="0"/>
        <v>-Label: Template
-Text color: gray
-Status: visible</v>
      </c>
      <c r="E20" s="35" t="s">
        <v>4675</v>
      </c>
      <c r="F20" s="35" t="s">
        <v>4675</v>
      </c>
      <c r="G20" s="11" t="s">
        <v>76</v>
      </c>
      <c r="H20" s="40">
        <v>46150</v>
      </c>
      <c r="I20" s="29" t="s">
        <v>9</v>
      </c>
      <c r="J20" s="11"/>
      <c r="K20" s="40"/>
      <c r="L20" s="29"/>
      <c r="M20" s="23"/>
    </row>
    <row r="21" s="45" customFormat="1" ht="50.4" spans="1:13">
      <c r="A21" s="21" t="s">
        <v>4676</v>
      </c>
      <c r="B21" s="22" t="s">
        <v>4677</v>
      </c>
      <c r="C21" s="23"/>
      <c r="D21" s="35" t="str">
        <f t="shared" si="0"/>
        <v>-Label: Bố cục
-Text color: gray
-Status: visible</v>
      </c>
      <c r="E21" s="35" t="s">
        <v>4678</v>
      </c>
      <c r="F21" s="35" t="s">
        <v>4678</v>
      </c>
      <c r="G21" s="11" t="s">
        <v>76</v>
      </c>
      <c r="H21" s="40">
        <v>46150</v>
      </c>
      <c r="I21" s="29" t="s">
        <v>9</v>
      </c>
      <c r="J21" s="11"/>
      <c r="K21" s="40"/>
      <c r="L21" s="29"/>
      <c r="M21" s="23"/>
    </row>
    <row r="22" s="45" customFormat="1" ht="50.4" spans="1:13">
      <c r="A22" s="21" t="s">
        <v>4679</v>
      </c>
      <c r="B22" s="22" t="s">
        <v>4680</v>
      </c>
      <c r="C22" s="23"/>
      <c r="D22" s="35" t="str">
        <f t="shared" si="0"/>
        <v>-Label: Badge
-Text color: gray
-Status: visible</v>
      </c>
      <c r="E22" s="35" t="s">
        <v>4681</v>
      </c>
      <c r="F22" s="35" t="s">
        <v>4681</v>
      </c>
      <c r="G22" s="11" t="s">
        <v>76</v>
      </c>
      <c r="H22" s="40">
        <v>46150</v>
      </c>
      <c r="I22" s="29" t="s">
        <v>9</v>
      </c>
      <c r="J22" s="11"/>
      <c r="K22" s="40"/>
      <c r="L22" s="29"/>
      <c r="M22" s="23"/>
    </row>
    <row r="23" s="45" customFormat="1" ht="50.4" spans="1:13">
      <c r="A23" s="21" t="s">
        <v>4682</v>
      </c>
      <c r="B23" s="22" t="s">
        <v>2183</v>
      </c>
      <c r="C23" s="23"/>
      <c r="D23" s="35" t="str">
        <f t="shared" si="0"/>
        <v>-Label: Trạng thái
-Text color: gray
-Status: visible</v>
      </c>
      <c r="E23" s="35" t="s">
        <v>4683</v>
      </c>
      <c r="F23" s="35" t="s">
        <v>4683</v>
      </c>
      <c r="G23" s="11" t="s">
        <v>76</v>
      </c>
      <c r="H23" s="40">
        <v>46150</v>
      </c>
      <c r="I23" s="29" t="s">
        <v>9</v>
      </c>
      <c r="J23" s="11"/>
      <c r="K23" s="40"/>
      <c r="L23" s="29"/>
      <c r="M23" s="23"/>
    </row>
    <row r="24" s="45" customFormat="1" ht="50.4" spans="1:13">
      <c r="A24" s="21" t="s">
        <v>4684</v>
      </c>
      <c r="B24" s="22" t="s">
        <v>4685</v>
      </c>
      <c r="C24" s="23"/>
      <c r="D24" s="35" t="str">
        <f t="shared" si="0"/>
        <v>-Label: Thao tác
-Text color: gray
-Status: visible</v>
      </c>
      <c r="E24" s="35" t="s">
        <v>4686</v>
      </c>
      <c r="F24" s="35" t="s">
        <v>4686</v>
      </c>
      <c r="G24" s="11" t="s">
        <v>76</v>
      </c>
      <c r="H24" s="40">
        <v>46150</v>
      </c>
      <c r="I24" s="29" t="s">
        <v>9</v>
      </c>
      <c r="J24" s="11"/>
      <c r="K24" s="40"/>
      <c r="L24" s="29"/>
      <c r="M24" s="23"/>
    </row>
    <row r="25" s="45" customFormat="1" ht="33.6" spans="1:13">
      <c r="A25" s="21" t="s">
        <v>4687</v>
      </c>
      <c r="B25" s="22" t="s">
        <v>4688</v>
      </c>
      <c r="C25" s="23"/>
      <c r="D25" s="35" t="str">
        <f t="shared" si="0"/>
        <v>-Text color: black
-Status: visible</v>
      </c>
      <c r="E25" s="35" t="s">
        <v>1813</v>
      </c>
      <c r="F25" s="35" t="s">
        <v>1813</v>
      </c>
      <c r="G25" s="11" t="s">
        <v>76</v>
      </c>
      <c r="H25" s="40">
        <v>46150</v>
      </c>
      <c r="I25" s="29" t="s">
        <v>9</v>
      </c>
      <c r="J25" s="11"/>
      <c r="K25" s="40"/>
      <c r="L25" s="29"/>
      <c r="M25" s="23"/>
    </row>
    <row r="26" s="45" customFormat="1" ht="33.6" spans="1:13">
      <c r="A26" s="21" t="s">
        <v>4689</v>
      </c>
      <c r="B26" s="22" t="s">
        <v>4690</v>
      </c>
      <c r="C26" s="23"/>
      <c r="D26" s="35" t="str">
        <f t="shared" si="0"/>
        <v>-Text color: gray
-Status: visible</v>
      </c>
      <c r="E26" s="35" t="s">
        <v>1792</v>
      </c>
      <c r="F26" s="35" t="s">
        <v>1792</v>
      </c>
      <c r="G26" s="11" t="s">
        <v>76</v>
      </c>
      <c r="H26" s="40">
        <v>46150</v>
      </c>
      <c r="I26" s="29" t="s">
        <v>9</v>
      </c>
      <c r="J26" s="11"/>
      <c r="K26" s="40"/>
      <c r="L26" s="29"/>
      <c r="M26" s="23"/>
    </row>
    <row r="27" s="45" customFormat="1" ht="33.6" spans="1:13">
      <c r="A27" s="21" t="s">
        <v>4691</v>
      </c>
      <c r="B27" s="22" t="s">
        <v>4692</v>
      </c>
      <c r="C27" s="23"/>
      <c r="D27" s="35" t="str">
        <f t="shared" si="0"/>
        <v>-Text color: light gray
-Status: visible</v>
      </c>
      <c r="E27" s="35" t="s">
        <v>4693</v>
      </c>
      <c r="F27" s="35" t="s">
        <v>4693</v>
      </c>
      <c r="G27" s="11" t="s">
        <v>76</v>
      </c>
      <c r="H27" s="40">
        <v>46150</v>
      </c>
      <c r="I27" s="29" t="s">
        <v>9</v>
      </c>
      <c r="J27" s="11"/>
      <c r="K27" s="40"/>
      <c r="L27" s="29"/>
      <c r="M27" s="23"/>
    </row>
    <row r="28" s="45" customFormat="1" ht="33.6" spans="1:13">
      <c r="A28" s="21" t="s">
        <v>4694</v>
      </c>
      <c r="B28" s="22" t="s">
        <v>4695</v>
      </c>
      <c r="C28" s="23"/>
      <c r="D28" s="35" t="str">
        <f t="shared" si="0"/>
        <v>-Text color: dark gray
-Status: visible</v>
      </c>
      <c r="E28" s="35" t="s">
        <v>2194</v>
      </c>
      <c r="F28" s="35" t="s">
        <v>2194</v>
      </c>
      <c r="G28" s="11" t="s">
        <v>76</v>
      </c>
      <c r="H28" s="40">
        <v>46150</v>
      </c>
      <c r="I28" s="29" t="s">
        <v>9</v>
      </c>
      <c r="J28" s="11"/>
      <c r="K28" s="40"/>
      <c r="L28" s="29"/>
      <c r="M28" s="23"/>
    </row>
    <row r="29" s="45" customFormat="1" ht="67.2" spans="1:13">
      <c r="A29" s="21" t="s">
        <v>4696</v>
      </c>
      <c r="B29" s="22" t="s">
        <v>4697</v>
      </c>
      <c r="C29" s="23"/>
      <c r="D29" s="35" t="str">
        <f t="shared" si="0"/>
        <v>-Background color: light gray
-Text color: dark gray
-Status: visible</v>
      </c>
      <c r="E29" s="35" t="s">
        <v>2140</v>
      </c>
      <c r="F29" s="35" t="s">
        <v>2140</v>
      </c>
      <c r="G29" s="11" t="s">
        <v>76</v>
      </c>
      <c r="H29" s="40">
        <v>46150</v>
      </c>
      <c r="I29" s="29" t="s">
        <v>9</v>
      </c>
      <c r="J29" s="11"/>
      <c r="K29" s="40"/>
      <c r="L29" s="29"/>
      <c r="M29" s="23"/>
    </row>
    <row r="30" s="45" customFormat="1" ht="84" spans="1:13">
      <c r="A30" s="21" t="s">
        <v>4698</v>
      </c>
      <c r="B30" s="22" t="s">
        <v>4699</v>
      </c>
      <c r="C30" s="23"/>
      <c r="D30" s="35" t="str">
        <f t="shared" si="0"/>
        <v>-Label: Đang dùng
-Background color: light green
-Text color: green
-Status: visible</v>
      </c>
      <c r="E30" s="35" t="s">
        <v>4700</v>
      </c>
      <c r="F30" s="35" t="s">
        <v>4700</v>
      </c>
      <c r="G30" s="11" t="s">
        <v>76</v>
      </c>
      <c r="H30" s="40">
        <v>46150</v>
      </c>
      <c r="I30" s="29" t="s">
        <v>9</v>
      </c>
      <c r="J30" s="11"/>
      <c r="K30" s="40"/>
      <c r="L30" s="29"/>
      <c r="M30" s="23"/>
    </row>
    <row r="31" s="45" customFormat="1" ht="84" spans="1:13">
      <c r="A31" s="21" t="s">
        <v>4701</v>
      </c>
      <c r="B31" s="22" t="s">
        <v>4702</v>
      </c>
      <c r="C31" s="23"/>
      <c r="D31" s="35" t="str">
        <f t="shared" si="0"/>
        <v>-Label: Đã ẩn
-Background color: light gray
-Text color: gray
-Status: visible</v>
      </c>
      <c r="E31" s="35" t="s">
        <v>4703</v>
      </c>
      <c r="F31" s="35" t="s">
        <v>4703</v>
      </c>
      <c r="G31" s="11" t="s">
        <v>76</v>
      </c>
      <c r="H31" s="40">
        <v>46150</v>
      </c>
      <c r="I31" s="29" t="s">
        <v>9</v>
      </c>
      <c r="J31" s="11"/>
      <c r="K31" s="40"/>
      <c r="L31" s="29"/>
      <c r="M31" s="23"/>
    </row>
    <row r="32" s="45" customFormat="1" ht="84" spans="1:13">
      <c r="A32" s="21" t="s">
        <v>4704</v>
      </c>
      <c r="B32" s="22" t="s">
        <v>3768</v>
      </c>
      <c r="C32" s="23"/>
      <c r="D32" s="35" t="str">
        <f t="shared" si="0"/>
        <v>-Label: Sửa
-Text color: dark gray
-Background color: white
-Border color: light gray
-Status: enable</v>
      </c>
      <c r="E32" s="35" t="s">
        <v>4705</v>
      </c>
      <c r="F32" s="35" t="s">
        <v>4705</v>
      </c>
      <c r="G32" s="11" t="s">
        <v>76</v>
      </c>
      <c r="H32" s="40">
        <v>46150</v>
      </c>
      <c r="I32" s="29" t="s">
        <v>9</v>
      </c>
      <c r="J32" s="11"/>
      <c r="K32" s="40"/>
      <c r="L32" s="29"/>
      <c r="M32" s="23"/>
    </row>
    <row r="33" s="45" customFormat="1" ht="84" spans="1:13">
      <c r="A33" s="21" t="s">
        <v>4706</v>
      </c>
      <c r="B33" s="22" t="s">
        <v>4707</v>
      </c>
      <c r="C33" s="23"/>
      <c r="D33" s="35" t="str">
        <f t="shared" si="0"/>
        <v>-Label: Ẩn hoặc Hiện
-Text color: dark gray
-Background color: white
-Border color: light gray
-Status: enable</v>
      </c>
      <c r="E33" s="35" t="s">
        <v>4708</v>
      </c>
      <c r="F33" s="35" t="s">
        <v>4708</v>
      </c>
      <c r="G33" s="11" t="s">
        <v>76</v>
      </c>
      <c r="H33" s="40">
        <v>46150</v>
      </c>
      <c r="I33" s="29" t="s">
        <v>9</v>
      </c>
      <c r="J33" s="11"/>
      <c r="K33" s="40"/>
      <c r="L33" s="29"/>
      <c r="M33" s="23"/>
    </row>
    <row r="34" s="45" customFormat="1" ht="84" spans="1:13">
      <c r="A34" s="21" t="s">
        <v>4709</v>
      </c>
      <c r="B34" s="22" t="s">
        <v>3568</v>
      </c>
      <c r="C34" s="23"/>
      <c r="D34" s="35" t="str">
        <f t="shared" si="0"/>
        <v>-Label: Xóa
-Text color: red
-Background color: white
-Border color: light red
-Status: enable</v>
      </c>
      <c r="E34" s="35" t="s">
        <v>4710</v>
      </c>
      <c r="F34" s="35" t="s">
        <v>4710</v>
      </c>
      <c r="G34" s="11" t="s">
        <v>76</v>
      </c>
      <c r="H34" s="40">
        <v>46150</v>
      </c>
      <c r="I34" s="29" t="s">
        <v>9</v>
      </c>
      <c r="J34" s="11"/>
      <c r="K34" s="40"/>
      <c r="L34" s="29"/>
      <c r="M34" s="23"/>
    </row>
    <row r="35" s="45" customFormat="1" ht="84" spans="1:13">
      <c r="A35" s="21" t="s">
        <v>4711</v>
      </c>
      <c r="B35" s="22" t="s">
        <v>4712</v>
      </c>
      <c r="C35" s="23"/>
      <c r="D35" s="35" t="str">
        <f t="shared" si="0"/>
        <v>-Label: Đang xóa...
-Text color: red
-Background color: white
-Border color: light red
-Status: disable</v>
      </c>
      <c r="E35" s="35" t="s">
        <v>4713</v>
      </c>
      <c r="F35" s="35" t="s">
        <v>4713</v>
      </c>
      <c r="G35" s="11" t="s">
        <v>76</v>
      </c>
      <c r="H35" s="40">
        <v>46150</v>
      </c>
      <c r="I35" s="29" t="s">
        <v>9</v>
      </c>
      <c r="J35" s="11"/>
      <c r="K35" s="40"/>
      <c r="L35" s="29"/>
      <c r="M35" s="23"/>
    </row>
    <row r="36" s="45" customFormat="1" ht="84" spans="1:13">
      <c r="A36" s="21" t="s">
        <v>4714</v>
      </c>
      <c r="B36" s="22" t="s">
        <v>4715</v>
      </c>
      <c r="C36" s="23"/>
      <c r="D36" s="35" t="str">
        <f t="shared" si="0"/>
        <v>-Label: Trước
-Text color: dark gray
-Background color: white
-Border color: light gray
-Status: enable/disable</v>
      </c>
      <c r="E36" s="35" t="s">
        <v>4716</v>
      </c>
      <c r="F36" s="35" t="s">
        <v>4716</v>
      </c>
      <c r="G36" s="11" t="s">
        <v>76</v>
      </c>
      <c r="H36" s="40">
        <v>46150</v>
      </c>
      <c r="I36" s="29" t="s">
        <v>9</v>
      </c>
      <c r="J36" s="11"/>
      <c r="K36" s="40"/>
      <c r="L36" s="29"/>
      <c r="M36" s="23"/>
    </row>
    <row r="37" s="45" customFormat="1" ht="84" spans="1:13">
      <c r="A37" s="21" t="s">
        <v>4717</v>
      </c>
      <c r="B37" s="22" t="s">
        <v>4718</v>
      </c>
      <c r="C37" s="23"/>
      <c r="D37" s="35" t="str">
        <f t="shared" si="0"/>
        <v>-Label: Sau
-Text color: dark gray
-Background color: white
-Border color: light gray
-Status: enable/disable</v>
      </c>
      <c r="E37" s="35" t="s">
        <v>4719</v>
      </c>
      <c r="F37" s="35" t="s">
        <v>4719</v>
      </c>
      <c r="G37" s="11" t="s">
        <v>76</v>
      </c>
      <c r="H37" s="40">
        <v>46150</v>
      </c>
      <c r="I37" s="29" t="s">
        <v>9</v>
      </c>
      <c r="J37" s="11"/>
      <c r="K37" s="40"/>
      <c r="L37" s="29"/>
      <c r="M37" s="23"/>
    </row>
    <row r="38" s="45" customFormat="1" ht="50.4" spans="1:13">
      <c r="A38" s="21" t="s">
        <v>4720</v>
      </c>
      <c r="B38" s="22" t="s">
        <v>4721</v>
      </c>
      <c r="C38" s="23"/>
      <c r="D38" s="35" t="str">
        <f t="shared" si="0"/>
        <v>-Background color: white
-Border color: light gray
-Status: visible</v>
      </c>
      <c r="E38" s="35" t="s">
        <v>1807</v>
      </c>
      <c r="F38" s="35" t="s">
        <v>1807</v>
      </c>
      <c r="G38" s="11" t="s">
        <v>76</v>
      </c>
      <c r="H38" s="40">
        <v>46150</v>
      </c>
      <c r="I38" s="29" t="s">
        <v>9</v>
      </c>
      <c r="J38" s="11"/>
      <c r="K38" s="40"/>
      <c r="L38" s="29"/>
      <c r="M38" s="23"/>
    </row>
    <row r="39" s="45" customFormat="1" ht="50.4" spans="1:13">
      <c r="A39" s="21" t="s">
        <v>4722</v>
      </c>
      <c r="B39" s="22" t="s">
        <v>4723</v>
      </c>
      <c r="C39" s="23"/>
      <c r="D39" s="35" t="str">
        <f t="shared" si="0"/>
        <v>-Label: Tạo template CV
-Text color: black
-Status: visible</v>
      </c>
      <c r="E39" s="35" t="s">
        <v>4724</v>
      </c>
      <c r="F39" s="35" t="s">
        <v>4724</v>
      </c>
      <c r="G39" s="11" t="s">
        <v>76</v>
      </c>
      <c r="H39" s="40">
        <v>46150</v>
      </c>
      <c r="I39" s="29" t="s">
        <v>9</v>
      </c>
      <c r="J39" s="11"/>
      <c r="K39" s="40"/>
      <c r="L39" s="29"/>
      <c r="M39" s="23"/>
    </row>
    <row r="40" s="45" customFormat="1" ht="67.2" spans="1:13">
      <c r="A40" s="21" t="s">
        <v>4725</v>
      </c>
      <c r="B40" s="22" t="s">
        <v>4726</v>
      </c>
      <c r="C40" s="23"/>
      <c r="D40" s="35" t="str">
        <f t="shared" si="0"/>
        <v>-Label: Cập nhật template CV
-Text color: black
-Status: visible</v>
      </c>
      <c r="E40" s="35" t="s">
        <v>4727</v>
      </c>
      <c r="F40" s="35" t="s">
        <v>4727</v>
      </c>
      <c r="G40" s="11" t="s">
        <v>76</v>
      </c>
      <c r="H40" s="40">
        <v>46150</v>
      </c>
      <c r="I40" s="29" t="s">
        <v>9</v>
      </c>
      <c r="J40" s="11"/>
      <c r="K40" s="40"/>
      <c r="L40" s="29"/>
      <c r="M40" s="23"/>
    </row>
    <row r="41" s="45" customFormat="1" ht="50.4" spans="1:13">
      <c r="A41" s="21" t="s">
        <v>4728</v>
      </c>
      <c r="B41" s="22" t="s">
        <v>3385</v>
      </c>
      <c r="C41" s="23"/>
      <c r="D41" s="35" t="str">
        <f t="shared" si="0"/>
        <v>-Label: ✕
-Text color: dark gray
-Status: enable</v>
      </c>
      <c r="E41" s="35" t="s">
        <v>4729</v>
      </c>
      <c r="F41" s="35" t="s">
        <v>4729</v>
      </c>
      <c r="G41" s="11" t="s">
        <v>76</v>
      </c>
      <c r="H41" s="40">
        <v>46150</v>
      </c>
      <c r="I41" s="29" t="s">
        <v>9</v>
      </c>
      <c r="J41" s="11"/>
      <c r="K41" s="40"/>
      <c r="L41" s="29"/>
      <c r="M41" s="23"/>
    </row>
    <row r="42" s="45" customFormat="1" ht="50.4" spans="1:13">
      <c r="A42" s="21" t="s">
        <v>4730</v>
      </c>
      <c r="B42" s="22" t="s">
        <v>4731</v>
      </c>
      <c r="C42" s="23"/>
      <c r="D42" s="35" t="str">
        <f t="shared" si="0"/>
        <v>-Label: Mã template
-Text color: dark gray
-Status: visible</v>
      </c>
      <c r="E42" s="35" t="s">
        <v>4732</v>
      </c>
      <c r="F42" s="35" t="s">
        <v>4732</v>
      </c>
      <c r="G42" s="11" t="s">
        <v>76</v>
      </c>
      <c r="H42" s="40">
        <v>46150</v>
      </c>
      <c r="I42" s="29" t="s">
        <v>9</v>
      </c>
      <c r="J42" s="11"/>
      <c r="K42" s="40"/>
      <c r="L42" s="29"/>
      <c r="M42" s="23"/>
    </row>
    <row r="43" s="45" customFormat="1" ht="67.2" spans="1:13">
      <c r="A43" s="21" t="s">
        <v>4733</v>
      </c>
      <c r="B43" s="22" t="s">
        <v>4734</v>
      </c>
      <c r="C43" s="23"/>
      <c r="D43" s="35" t="str">
        <f t="shared" si="0"/>
        <v>-Background color: light gray
-Border color: light gray
-Status: enable</v>
      </c>
      <c r="E43" s="35" t="s">
        <v>4735</v>
      </c>
      <c r="F43" s="35" t="s">
        <v>4735</v>
      </c>
      <c r="G43" s="11" t="s">
        <v>76</v>
      </c>
      <c r="H43" s="40">
        <v>46150</v>
      </c>
      <c r="I43" s="29" t="s">
        <v>9</v>
      </c>
      <c r="J43" s="11"/>
      <c r="K43" s="40"/>
      <c r="L43" s="29"/>
      <c r="M43" s="23"/>
    </row>
    <row r="44" s="45" customFormat="1" ht="50.4" spans="1:13">
      <c r="A44" s="21" t="s">
        <v>4736</v>
      </c>
      <c r="B44" s="22" t="s">
        <v>4737</v>
      </c>
      <c r="C44" s="23"/>
      <c r="D44" s="35" t="str">
        <f t="shared" si="0"/>
        <v>-Label: Tên template
-Text color: dark gray
-Status: visible</v>
      </c>
      <c r="E44" s="35" t="s">
        <v>4738</v>
      </c>
      <c r="F44" s="35" t="s">
        <v>4738</v>
      </c>
      <c r="G44" s="11" t="s">
        <v>76</v>
      </c>
      <c r="H44" s="40">
        <v>46150</v>
      </c>
      <c r="I44" s="29" t="s">
        <v>9</v>
      </c>
      <c r="J44" s="11"/>
      <c r="K44" s="40"/>
      <c r="L44" s="29"/>
      <c r="M44" s="23"/>
    </row>
    <row r="45" s="45" customFormat="1" ht="67.2" spans="1:13">
      <c r="A45" s="21" t="s">
        <v>4739</v>
      </c>
      <c r="B45" s="22" t="s">
        <v>4740</v>
      </c>
      <c r="C45" s="23"/>
      <c r="D45" s="35" t="str">
        <f t="shared" si="0"/>
        <v>-Background color: light gray
-Border color: light gray
-Status: enable</v>
      </c>
      <c r="E45" s="35" t="s">
        <v>4735</v>
      </c>
      <c r="F45" s="35" t="s">
        <v>4735</v>
      </c>
      <c r="G45" s="11" t="s">
        <v>76</v>
      </c>
      <c r="H45" s="40">
        <v>46150</v>
      </c>
      <c r="I45" s="29" t="s">
        <v>9</v>
      </c>
      <c r="J45" s="11"/>
      <c r="K45" s="40"/>
      <c r="L45" s="29"/>
      <c r="M45" s="23"/>
    </row>
    <row r="46" s="45" customFormat="1" ht="50.4" spans="1:13">
      <c r="A46" s="21" t="s">
        <v>4741</v>
      </c>
      <c r="B46" s="22" t="s">
        <v>4742</v>
      </c>
      <c r="C46" s="23"/>
      <c r="D46" s="35" t="str">
        <f t="shared" si="0"/>
        <v>-Label: Bố cục gốc
-Text color: dark gray
-Status: visible</v>
      </c>
      <c r="E46" s="35" t="s">
        <v>4743</v>
      </c>
      <c r="F46" s="35" t="s">
        <v>4743</v>
      </c>
      <c r="G46" s="11" t="s">
        <v>76</v>
      </c>
      <c r="H46" s="40">
        <v>46150</v>
      </c>
      <c r="I46" s="29" t="s">
        <v>9</v>
      </c>
      <c r="J46" s="11"/>
      <c r="K46" s="40"/>
      <c r="L46" s="29"/>
      <c r="M46" s="23"/>
    </row>
    <row r="47" s="45" customFormat="1" ht="117.6" spans="1:13">
      <c r="A47" s="21" t="s">
        <v>4744</v>
      </c>
      <c r="B47" s="22" t="s">
        <v>4745</v>
      </c>
      <c r="C47" s="23"/>
      <c r="D47" s="35" t="str">
        <f t="shared" si="0"/>
        <v>-Option: Executive Navy
-Option: Sidebar Maroon
-Option: ATS Serif
-Background color: light gray
-Border color: light gray
-Status: enable</v>
      </c>
      <c r="E47" s="35" t="s">
        <v>4746</v>
      </c>
      <c r="F47" s="35" t="s">
        <v>4746</v>
      </c>
      <c r="G47" s="11" t="s">
        <v>76</v>
      </c>
      <c r="H47" s="40">
        <v>46150</v>
      </c>
      <c r="I47" s="29" t="s">
        <v>9</v>
      </c>
      <c r="J47" s="11"/>
      <c r="K47" s="40"/>
      <c r="L47" s="29"/>
      <c r="M47" s="23"/>
    </row>
    <row r="48" s="45" customFormat="1" ht="50.4" spans="1:13">
      <c r="A48" s="21" t="s">
        <v>4747</v>
      </c>
      <c r="B48" s="22" t="s">
        <v>4748</v>
      </c>
      <c r="C48" s="23"/>
      <c r="D48" s="35" t="str">
        <f t="shared" si="0"/>
        <v>-Label: Thứ tự hiển thị
-Text color: dark gray
-Status: visible</v>
      </c>
      <c r="E48" s="35" t="s">
        <v>4749</v>
      </c>
      <c r="F48" s="35" t="s">
        <v>4749</v>
      </c>
      <c r="G48" s="11" t="s">
        <v>76</v>
      </c>
      <c r="H48" s="40">
        <v>46150</v>
      </c>
      <c r="I48" s="29" t="s">
        <v>9</v>
      </c>
      <c r="J48" s="11"/>
      <c r="K48" s="40"/>
      <c r="L48" s="29"/>
      <c r="M48" s="23"/>
    </row>
    <row r="49" s="45" customFormat="1" ht="84" spans="1:13">
      <c r="A49" s="21" t="s">
        <v>4750</v>
      </c>
      <c r="B49" s="22" t="s">
        <v>4751</v>
      </c>
      <c r="C49" s="23"/>
      <c r="D49" s="35" t="str">
        <f t="shared" si="0"/>
        <v>-Type: number
-Background color: light gray
-Border color: light gray
-Status: enable</v>
      </c>
      <c r="E49" s="35" t="s">
        <v>4752</v>
      </c>
      <c r="F49" s="35" t="s">
        <v>4752</v>
      </c>
      <c r="G49" s="11" t="s">
        <v>76</v>
      </c>
      <c r="H49" s="40">
        <v>46150</v>
      </c>
      <c r="I49" s="29" t="s">
        <v>9</v>
      </c>
      <c r="J49" s="11"/>
      <c r="K49" s="40"/>
      <c r="L49" s="29"/>
      <c r="M49" s="23"/>
    </row>
    <row r="50" s="45" customFormat="1" ht="50.4" spans="1:13">
      <c r="A50" s="21" t="s">
        <v>4753</v>
      </c>
      <c r="B50" s="22" t="s">
        <v>1889</v>
      </c>
      <c r="C50" s="23"/>
      <c r="D50" s="35" t="str">
        <f t="shared" si="0"/>
        <v>-Label: Mô tả
-Text color: dark gray
-Status: visible</v>
      </c>
      <c r="E50" s="35" t="s">
        <v>4754</v>
      </c>
      <c r="F50" s="35" t="s">
        <v>4754</v>
      </c>
      <c r="G50" s="11" t="s">
        <v>76</v>
      </c>
      <c r="H50" s="40">
        <v>46150</v>
      </c>
      <c r="I50" s="29" t="s">
        <v>9</v>
      </c>
      <c r="J50" s="11"/>
      <c r="K50" s="40"/>
      <c r="L50" s="29"/>
      <c r="M50" s="23"/>
    </row>
    <row r="51" s="45" customFormat="1" ht="67.2" spans="1:13">
      <c r="A51" s="21" t="s">
        <v>4755</v>
      </c>
      <c r="B51" s="22" t="s">
        <v>4756</v>
      </c>
      <c r="C51" s="23"/>
      <c r="D51" s="35" t="str">
        <f t="shared" si="0"/>
        <v>-Background color: light gray
-Border color: light gray
-Status: enable</v>
      </c>
      <c r="E51" s="35" t="s">
        <v>4735</v>
      </c>
      <c r="F51" s="35" t="s">
        <v>4735</v>
      </c>
      <c r="G51" s="11" t="s">
        <v>76</v>
      </c>
      <c r="H51" s="40">
        <v>46150</v>
      </c>
      <c r="I51" s="29" t="s">
        <v>9</v>
      </c>
      <c r="J51" s="11"/>
      <c r="K51" s="40"/>
      <c r="L51" s="29"/>
      <c r="M51" s="23"/>
    </row>
    <row r="52" s="45" customFormat="1" ht="50.4" spans="1:13">
      <c r="A52" s="21" t="s">
        <v>4757</v>
      </c>
      <c r="B52" s="22" t="s">
        <v>4758</v>
      </c>
      <c r="C52" s="23"/>
      <c r="D52" s="35" t="str">
        <f t="shared" si="0"/>
        <v>-Label: Badge
-Text color: dark gray
-Status: visible</v>
      </c>
      <c r="E52" s="35" t="s">
        <v>4759</v>
      </c>
      <c r="F52" s="35" t="s">
        <v>4759</v>
      </c>
      <c r="G52" s="11" t="s">
        <v>76</v>
      </c>
      <c r="H52" s="40">
        <v>46150</v>
      </c>
      <c r="I52" s="29" t="s">
        <v>9</v>
      </c>
      <c r="J52" s="11"/>
      <c r="K52" s="40"/>
      <c r="L52" s="29"/>
      <c r="M52" s="23"/>
    </row>
    <row r="53" s="45" customFormat="1" ht="100.8" spans="1:13">
      <c r="A53" s="21" t="s">
        <v>4760</v>
      </c>
      <c r="B53" s="22" t="s">
        <v>4761</v>
      </c>
      <c r="C53" s="23"/>
      <c r="D53" s="35" t="str">
        <f t="shared" si="0"/>
        <v>-Placeholder: Hợp Product / Business, Hợp HR / Finance
-Background color: light gray
-Border color: light gray
-Status: enable</v>
      </c>
      <c r="E53" s="35" t="s">
        <v>4762</v>
      </c>
      <c r="F53" s="35" t="s">
        <v>4762</v>
      </c>
      <c r="G53" s="11" t="s">
        <v>76</v>
      </c>
      <c r="H53" s="40">
        <v>46150</v>
      </c>
      <c r="I53" s="29" t="s">
        <v>9</v>
      </c>
      <c r="J53" s="11"/>
      <c r="K53" s="40"/>
      <c r="L53" s="29"/>
      <c r="M53" s="23"/>
    </row>
    <row r="54" s="45" customFormat="1" ht="50.4" spans="1:13">
      <c r="A54" s="21" t="s">
        <v>4763</v>
      </c>
      <c r="B54" s="22" t="s">
        <v>4059</v>
      </c>
      <c r="C54" s="23"/>
      <c r="D54" s="35" t="str">
        <f t="shared" si="0"/>
        <v>-Label: Trạng thái
-Text color: dark gray
-Status: visible</v>
      </c>
      <c r="E54" s="35" t="s">
        <v>4764</v>
      </c>
      <c r="F54" s="35" t="s">
        <v>4764</v>
      </c>
      <c r="G54" s="11" t="s">
        <v>76</v>
      </c>
      <c r="H54" s="40">
        <v>46150</v>
      </c>
      <c r="I54" s="29" t="s">
        <v>9</v>
      </c>
      <c r="J54" s="11"/>
      <c r="K54" s="40"/>
      <c r="L54" s="29"/>
      <c r="M54" s="23"/>
    </row>
    <row r="55" s="45" customFormat="1" ht="100.8" spans="1:13">
      <c r="A55" s="21" t="s">
        <v>4765</v>
      </c>
      <c r="B55" s="22" t="s">
        <v>4766</v>
      </c>
      <c r="C55" s="23"/>
      <c r="D55" s="35" t="str">
        <f t="shared" si="0"/>
        <v>-Option: Đang dùng
-Option: Đã ẩn
-Background color: light gray
-Border color: light gray
-Status: enable</v>
      </c>
      <c r="E55" s="35" t="s">
        <v>4767</v>
      </c>
      <c r="F55" s="35" t="s">
        <v>4767</v>
      </c>
      <c r="G55" s="11" t="s">
        <v>76</v>
      </c>
      <c r="H55" s="40">
        <v>46150</v>
      </c>
      <c r="I55" s="29" t="s">
        <v>9</v>
      </c>
      <c r="J55" s="11"/>
      <c r="K55" s="40"/>
      <c r="L55" s="29"/>
      <c r="M55" s="23"/>
    </row>
    <row r="56" s="45" customFormat="1" ht="84" spans="1:13">
      <c r="A56" s="21" t="s">
        <v>4768</v>
      </c>
      <c r="B56" s="22" t="s">
        <v>4769</v>
      </c>
      <c r="C56" s="23"/>
      <c r="D56" s="35" t="str">
        <f t="shared" si="0"/>
        <v>-Label: Hủy
-Text color: dark gray
-Background color: white
-Border color: light gray
-Status: enable</v>
      </c>
      <c r="E56" s="35" t="s">
        <v>4770</v>
      </c>
      <c r="F56" s="35" t="s">
        <v>4770</v>
      </c>
      <c r="G56" s="11" t="s">
        <v>76</v>
      </c>
      <c r="H56" s="40">
        <v>46150</v>
      </c>
      <c r="I56" s="29" t="s">
        <v>9</v>
      </c>
      <c r="J56" s="11"/>
      <c r="K56" s="40"/>
      <c r="L56" s="29"/>
      <c r="M56" s="23"/>
    </row>
    <row r="57" s="45" customFormat="1" ht="67.2" spans="1:13">
      <c r="A57" s="21" t="s">
        <v>4771</v>
      </c>
      <c r="B57" s="22" t="s">
        <v>4772</v>
      </c>
      <c r="C57" s="23"/>
      <c r="D57" s="35" t="str">
        <f t="shared" si="0"/>
        <v>-Label: Tạo template
-Text color: white
-Background color: blue
-Status: enable</v>
      </c>
      <c r="E57" s="35" t="s">
        <v>4773</v>
      </c>
      <c r="F57" s="35" t="s">
        <v>4773</v>
      </c>
      <c r="G57" s="11" t="s">
        <v>76</v>
      </c>
      <c r="H57" s="40">
        <v>46150</v>
      </c>
      <c r="I57" s="29" t="s">
        <v>9</v>
      </c>
      <c r="J57" s="11"/>
      <c r="K57" s="40"/>
      <c r="L57" s="29"/>
      <c r="M57" s="23"/>
    </row>
    <row r="58" s="45" customFormat="1" ht="67.2" spans="1:13">
      <c r="A58" s="21" t="s">
        <v>4774</v>
      </c>
      <c r="B58" s="22" t="s">
        <v>4775</v>
      </c>
      <c r="C58" s="23"/>
      <c r="D58" s="35" t="str">
        <f t="shared" si="0"/>
        <v>-Label: Lưu thay đổi
-Text color: white
-Background color: blue
-Status: enable</v>
      </c>
      <c r="E58" s="35" t="s">
        <v>1796</v>
      </c>
      <c r="F58" s="35" t="s">
        <v>1796</v>
      </c>
      <c r="G58" s="11" t="s">
        <v>76</v>
      </c>
      <c r="H58" s="40">
        <v>46150</v>
      </c>
      <c r="I58" s="29" t="s">
        <v>9</v>
      </c>
      <c r="J58" s="11"/>
      <c r="K58" s="40"/>
      <c r="L58" s="29"/>
      <c r="M58" s="23"/>
    </row>
    <row r="59" s="45" customFormat="1" ht="67.2" spans="1:13">
      <c r="A59" s="21" t="s">
        <v>4776</v>
      </c>
      <c r="B59" s="22" t="s">
        <v>4777</v>
      </c>
      <c r="C59" s="23"/>
      <c r="D59" s="35" t="str">
        <f t="shared" si="0"/>
        <v>-Label: Đang lưu...
-Text color: white
-Background color: blue
-Status: disable</v>
      </c>
      <c r="E59" s="35" t="s">
        <v>1801</v>
      </c>
      <c r="F59" s="35" t="s">
        <v>1801</v>
      </c>
      <c r="G59" s="11" t="s">
        <v>76</v>
      </c>
      <c r="H59" s="40">
        <v>46150</v>
      </c>
      <c r="I59" s="29" t="s">
        <v>9</v>
      </c>
      <c r="J59" s="11"/>
      <c r="K59" s="40"/>
      <c r="L59" s="29"/>
      <c r="M59" s="23"/>
    </row>
    <row r="60" s="45" customFormat="1" ht="50.4" spans="1:13">
      <c r="A60" s="21" t="s">
        <v>4778</v>
      </c>
      <c r="B60" s="22" t="s">
        <v>4779</v>
      </c>
      <c r="C60" s="23"/>
      <c r="D60" s="35" t="str">
        <f t="shared" si="0"/>
        <v>-Background color: white
-Border color: light gray
-Status: visible</v>
      </c>
      <c r="E60" s="35" t="s">
        <v>1807</v>
      </c>
      <c r="F60" s="35" t="s">
        <v>1807</v>
      </c>
      <c r="G60" s="11" t="s">
        <v>76</v>
      </c>
      <c r="H60" s="40">
        <v>46150</v>
      </c>
      <c r="I60" s="29" t="s">
        <v>9</v>
      </c>
      <c r="J60" s="11"/>
      <c r="K60" s="40"/>
      <c r="L60" s="29"/>
      <c r="M60" s="23"/>
    </row>
    <row r="61" s="45" customFormat="1" ht="50.4" spans="1:13">
      <c r="A61" s="21" t="s">
        <v>4780</v>
      </c>
      <c r="B61" s="22" t="s">
        <v>4781</v>
      </c>
      <c r="C61" s="23"/>
      <c r="D61" s="35" t="str">
        <f t="shared" si="0"/>
        <v>-Label: Xóa template CV?
-Text color: black
-Status: visible</v>
      </c>
      <c r="E61" s="35" t="s">
        <v>4782</v>
      </c>
      <c r="F61" s="35" t="s">
        <v>4782</v>
      </c>
      <c r="G61" s="11" t="s">
        <v>76</v>
      </c>
      <c r="H61" s="40">
        <v>46150</v>
      </c>
      <c r="I61" s="29" t="s">
        <v>9</v>
      </c>
      <c r="J61" s="11"/>
      <c r="K61" s="40"/>
      <c r="L61" s="29"/>
      <c r="M61" s="23"/>
    </row>
    <row r="62" s="45" customFormat="1" ht="84" spans="1:13">
      <c r="A62" s="21" t="s">
        <v>4783</v>
      </c>
      <c r="B62" s="22" t="s">
        <v>4784</v>
      </c>
      <c r="C62" s="23"/>
      <c r="D62" s="35" t="str">
        <f t="shared" si="0"/>
        <v>-Label: Hủy
-Text color: dark gray
-Background color: white
-Border color: light gray
-Status: enable</v>
      </c>
      <c r="E62" s="35" t="s">
        <v>4770</v>
      </c>
      <c r="F62" s="35" t="s">
        <v>4770</v>
      </c>
      <c r="G62" s="11" t="s">
        <v>76</v>
      </c>
      <c r="H62" s="40">
        <v>46150</v>
      </c>
      <c r="I62" s="29" t="s">
        <v>9</v>
      </c>
      <c r="J62" s="11"/>
      <c r="K62" s="40"/>
      <c r="L62" s="29"/>
      <c r="M62" s="23"/>
    </row>
    <row r="63" s="45" customFormat="1" ht="67.2" spans="1:13">
      <c r="A63" s="21" t="s">
        <v>4785</v>
      </c>
      <c r="B63" s="22" t="s">
        <v>4786</v>
      </c>
      <c r="C63" s="23"/>
      <c r="D63" s="35" t="str">
        <f t="shared" si="0"/>
        <v>-Label: Xóa template
-Text color: white
-Background color: red
-Status: enable</v>
      </c>
      <c r="E63" s="35" t="s">
        <v>4787</v>
      </c>
      <c r="F63" s="35" t="s">
        <v>4787</v>
      </c>
      <c r="G63" s="11" t="s">
        <v>76</v>
      </c>
      <c r="H63" s="40">
        <v>46150</v>
      </c>
      <c r="I63" s="29" t="s">
        <v>9</v>
      </c>
      <c r="J63" s="11"/>
      <c r="K63" s="40"/>
      <c r="L63" s="29"/>
      <c r="M63" s="23"/>
    </row>
    <row r="64" s="45" customFormat="1" ht="67.2" spans="1:13">
      <c r="A64" s="21" t="s">
        <v>4788</v>
      </c>
      <c r="B64" s="22" t="s">
        <v>4789</v>
      </c>
      <c r="C64" s="23"/>
      <c r="D64" s="35" t="str">
        <f t="shared" si="0"/>
        <v>-Label: Đang xóa...
-Text color: white
-Background color: red
-Status: disable</v>
      </c>
      <c r="E64" s="35" t="s">
        <v>4790</v>
      </c>
      <c r="F64" s="35" t="s">
        <v>4790</v>
      </c>
      <c r="G64" s="11" t="s">
        <v>76</v>
      </c>
      <c r="H64" s="40">
        <v>46150</v>
      </c>
      <c r="I64" s="29" t="s">
        <v>9</v>
      </c>
      <c r="J64" s="11"/>
      <c r="K64" s="40"/>
      <c r="L64" s="29"/>
      <c r="M64" s="23"/>
    </row>
    <row r="65" s="45" customFormat="1" ht="33" customHeight="1" spans="1:13">
      <c r="A65" s="33" t="s">
        <v>4791</v>
      </c>
      <c r="B65" s="33"/>
      <c r="C65" s="33"/>
      <c r="D65" s="33"/>
      <c r="E65" s="33"/>
      <c r="F65" s="33"/>
      <c r="G65" s="33"/>
      <c r="H65" s="33"/>
      <c r="I65" s="33"/>
      <c r="J65" s="33"/>
      <c r="K65" s="33"/>
      <c r="L65" s="33"/>
      <c r="M65" s="33"/>
    </row>
    <row r="66" s="45" customFormat="1" ht="33.6" spans="1:13">
      <c r="A66" s="22" t="s">
        <v>4792</v>
      </c>
      <c r="B66" s="22" t="s">
        <v>4793</v>
      </c>
      <c r="C66" s="22" t="s">
        <v>4794</v>
      </c>
      <c r="D66" s="35" t="s">
        <v>2216</v>
      </c>
      <c r="E66" s="27" t="s">
        <v>4795</v>
      </c>
      <c r="F66" s="27" t="s">
        <v>4795</v>
      </c>
      <c r="G66" s="11" t="s">
        <v>76</v>
      </c>
      <c r="H66" s="40">
        <v>46150</v>
      </c>
      <c r="I66" s="29" t="s">
        <v>9</v>
      </c>
      <c r="J66" s="11"/>
      <c r="K66" s="40"/>
      <c r="L66" s="29"/>
      <c r="M66" s="5"/>
    </row>
    <row r="67" s="45" customFormat="1" ht="50.4" spans="1:13">
      <c r="A67" s="22" t="s">
        <v>4796</v>
      </c>
      <c r="B67" s="22" t="s">
        <v>4797</v>
      </c>
      <c r="C67" s="22" t="s">
        <v>4798</v>
      </c>
      <c r="D67" s="35" t="s">
        <v>4799</v>
      </c>
      <c r="E67" s="27" t="s">
        <v>4800</v>
      </c>
      <c r="F67" s="27" t="s">
        <v>4801</v>
      </c>
      <c r="G67" s="11" t="s">
        <v>2013</v>
      </c>
      <c r="H67" s="40">
        <v>46150</v>
      </c>
      <c r="I67" s="29" t="s">
        <v>9</v>
      </c>
      <c r="J67" s="11" t="s">
        <v>76</v>
      </c>
      <c r="K67" s="40">
        <v>46153</v>
      </c>
      <c r="L67" s="29" t="s">
        <v>9</v>
      </c>
      <c r="M67" s="23"/>
    </row>
    <row r="68" s="45" customFormat="1" ht="50.4" spans="1:13">
      <c r="A68" s="22" t="s">
        <v>4802</v>
      </c>
      <c r="B68" s="22" t="s">
        <v>4803</v>
      </c>
      <c r="C68" s="22" t="s">
        <v>4804</v>
      </c>
      <c r="D68" s="35" t="s">
        <v>4799</v>
      </c>
      <c r="E68" s="27" t="s">
        <v>4805</v>
      </c>
      <c r="F68" s="27" t="s">
        <v>4805</v>
      </c>
      <c r="G68" s="11" t="s">
        <v>76</v>
      </c>
      <c r="H68" s="40">
        <v>46150</v>
      </c>
      <c r="I68" s="29" t="s">
        <v>9</v>
      </c>
      <c r="J68" s="11"/>
      <c r="K68" s="40"/>
      <c r="L68" s="29"/>
      <c r="M68" s="23"/>
    </row>
    <row r="69" s="45" customFormat="1" ht="33.6" spans="1:13">
      <c r="A69" s="22" t="s">
        <v>4806</v>
      </c>
      <c r="B69" s="22" t="s">
        <v>2872</v>
      </c>
      <c r="C69" s="22" t="s">
        <v>4807</v>
      </c>
      <c r="D69" s="35" t="s">
        <v>4808</v>
      </c>
      <c r="E69" s="27" t="s">
        <v>4809</v>
      </c>
      <c r="F69" s="27" t="s">
        <v>4809</v>
      </c>
      <c r="G69" s="11" t="s">
        <v>76</v>
      </c>
      <c r="H69" s="40">
        <v>46150</v>
      </c>
      <c r="I69" s="29" t="s">
        <v>9</v>
      </c>
      <c r="J69" s="11"/>
      <c r="K69" s="40"/>
      <c r="L69" s="29"/>
      <c r="M69" s="23"/>
    </row>
    <row r="70" s="45" customFormat="1" ht="50.4" spans="1:13">
      <c r="A70" s="22" t="s">
        <v>4810</v>
      </c>
      <c r="B70" s="22" t="s">
        <v>3457</v>
      </c>
      <c r="C70" s="22" t="s">
        <v>4811</v>
      </c>
      <c r="D70" s="35" t="s">
        <v>735</v>
      </c>
      <c r="E70" s="27" t="s">
        <v>4812</v>
      </c>
      <c r="F70" s="27" t="s">
        <v>4812</v>
      </c>
      <c r="G70" s="11" t="s">
        <v>76</v>
      </c>
      <c r="H70" s="40">
        <v>46150</v>
      </c>
      <c r="I70" s="29" t="s">
        <v>9</v>
      </c>
      <c r="J70" s="11"/>
      <c r="K70" s="40"/>
      <c r="L70" s="29"/>
      <c r="M70" s="23"/>
    </row>
    <row r="71" s="45" customFormat="1" ht="33.6" spans="1:13">
      <c r="A71" s="22" t="s">
        <v>4813</v>
      </c>
      <c r="B71" s="22" t="s">
        <v>4814</v>
      </c>
      <c r="C71" s="22" t="s">
        <v>4815</v>
      </c>
      <c r="D71" s="35" t="s">
        <v>4816</v>
      </c>
      <c r="E71" s="27" t="s">
        <v>4817</v>
      </c>
      <c r="F71" s="27" t="s">
        <v>4817</v>
      </c>
      <c r="G71" s="11" t="s">
        <v>76</v>
      </c>
      <c r="H71" s="40">
        <v>46150</v>
      </c>
      <c r="I71" s="29" t="s">
        <v>9</v>
      </c>
      <c r="J71" s="11"/>
      <c r="K71" s="40"/>
      <c r="L71" s="29"/>
      <c r="M71" s="23"/>
    </row>
    <row r="72" s="45" customFormat="1" ht="33.6" spans="1:13">
      <c r="A72" s="22" t="s">
        <v>4818</v>
      </c>
      <c r="B72" s="22" t="s">
        <v>4819</v>
      </c>
      <c r="C72" s="22" t="s">
        <v>4815</v>
      </c>
      <c r="D72" s="35" t="s">
        <v>4820</v>
      </c>
      <c r="E72" s="27" t="s">
        <v>4821</v>
      </c>
      <c r="F72" s="27" t="s">
        <v>4821</v>
      </c>
      <c r="G72" s="11" t="s">
        <v>76</v>
      </c>
      <c r="H72" s="40">
        <v>46150</v>
      </c>
      <c r="I72" s="29" t="s">
        <v>9</v>
      </c>
      <c r="J72" s="11"/>
      <c r="K72" s="40"/>
      <c r="L72" s="29"/>
      <c r="M72" s="76"/>
    </row>
    <row r="73" s="47" customFormat="1" ht="33.6" spans="1:13">
      <c r="A73" s="22" t="s">
        <v>4822</v>
      </c>
      <c r="B73" s="22" t="s">
        <v>4823</v>
      </c>
      <c r="C73" s="22" t="s">
        <v>4824</v>
      </c>
      <c r="D73" s="35" t="s">
        <v>4825</v>
      </c>
      <c r="E73" s="27" t="s">
        <v>4826</v>
      </c>
      <c r="F73" s="27" t="s">
        <v>4826</v>
      </c>
      <c r="G73" s="11" t="s">
        <v>76</v>
      </c>
      <c r="H73" s="40">
        <v>46150</v>
      </c>
      <c r="I73" s="29" t="s">
        <v>9</v>
      </c>
      <c r="J73" s="11"/>
      <c r="K73" s="40"/>
      <c r="L73" s="29"/>
      <c r="M73" s="23"/>
    </row>
    <row r="74" s="47" customFormat="1" ht="33.6" spans="1:13">
      <c r="A74" s="22" t="s">
        <v>4827</v>
      </c>
      <c r="B74" s="22" t="s">
        <v>4828</v>
      </c>
      <c r="C74" s="22" t="s">
        <v>4829</v>
      </c>
      <c r="D74" s="35" t="s">
        <v>4825</v>
      </c>
      <c r="E74" s="27" t="s">
        <v>4830</v>
      </c>
      <c r="F74" s="27" t="s">
        <v>4830</v>
      </c>
      <c r="G74" s="11" t="s">
        <v>76</v>
      </c>
      <c r="H74" s="40">
        <v>46150</v>
      </c>
      <c r="I74" s="29" t="s">
        <v>9</v>
      </c>
      <c r="J74" s="11"/>
      <c r="K74" s="40"/>
      <c r="L74" s="29"/>
      <c r="M74" s="23"/>
    </row>
    <row r="75" s="47" customFormat="1" ht="33.6" spans="1:13">
      <c r="A75" s="22" t="s">
        <v>4831</v>
      </c>
      <c r="B75" s="39" t="s">
        <v>4832</v>
      </c>
      <c r="C75" s="39" t="s">
        <v>4833</v>
      </c>
      <c r="D75" s="35" t="s">
        <v>4825</v>
      </c>
      <c r="E75" s="75" t="s">
        <v>4834</v>
      </c>
      <c r="F75" s="75" t="s">
        <v>4834</v>
      </c>
      <c r="G75" s="11" t="s">
        <v>76</v>
      </c>
      <c r="H75" s="40">
        <v>46150</v>
      </c>
      <c r="I75" s="29" t="s">
        <v>9</v>
      </c>
      <c r="J75" s="11"/>
      <c r="K75" s="40"/>
      <c r="L75" s="29"/>
      <c r="M75" s="23"/>
    </row>
    <row r="76" s="47" customFormat="1" ht="33.6" spans="1:13">
      <c r="A76" s="22" t="s">
        <v>4835</v>
      </c>
      <c r="B76" s="39" t="s">
        <v>4836</v>
      </c>
      <c r="C76" s="39" t="s">
        <v>4837</v>
      </c>
      <c r="D76" s="35" t="s">
        <v>4825</v>
      </c>
      <c r="E76" s="75" t="s">
        <v>4838</v>
      </c>
      <c r="F76" s="75" t="s">
        <v>4838</v>
      </c>
      <c r="G76" s="11" t="s">
        <v>76</v>
      </c>
      <c r="H76" s="40">
        <v>46150</v>
      </c>
      <c r="I76" s="29" t="s">
        <v>9</v>
      </c>
      <c r="J76" s="11"/>
      <c r="K76" s="40"/>
      <c r="L76" s="29"/>
      <c r="M76" s="73"/>
    </row>
    <row r="77" s="47" customFormat="1" spans="1:13">
      <c r="A77" s="22" t="s">
        <v>4839</v>
      </c>
      <c r="B77" s="39" t="s">
        <v>4840</v>
      </c>
      <c r="C77" s="39" t="s">
        <v>4841</v>
      </c>
      <c r="D77" s="35" t="s">
        <v>4825</v>
      </c>
      <c r="E77" s="75" t="s">
        <v>4842</v>
      </c>
      <c r="F77" s="75" t="s">
        <v>4842</v>
      </c>
      <c r="G77" s="11" t="s">
        <v>76</v>
      </c>
      <c r="H77" s="40">
        <v>46150</v>
      </c>
      <c r="I77" s="29" t="s">
        <v>9</v>
      </c>
      <c r="J77" s="11"/>
      <c r="K77" s="40"/>
      <c r="L77" s="29"/>
      <c r="M77" s="73"/>
    </row>
    <row r="78" s="47" customFormat="1" ht="33.6" spans="1:13">
      <c r="A78" s="22" t="s">
        <v>4843</v>
      </c>
      <c r="B78" s="39" t="s">
        <v>4844</v>
      </c>
      <c r="C78" s="39" t="s">
        <v>4845</v>
      </c>
      <c r="D78" s="35" t="s">
        <v>4825</v>
      </c>
      <c r="E78" s="75" t="s">
        <v>4846</v>
      </c>
      <c r="F78" s="75" t="s">
        <v>4846</v>
      </c>
      <c r="G78" s="11" t="s">
        <v>76</v>
      </c>
      <c r="H78" s="40">
        <v>46150</v>
      </c>
      <c r="I78" s="29" t="s">
        <v>9</v>
      </c>
      <c r="J78" s="11"/>
      <c r="K78" s="40"/>
      <c r="L78" s="29"/>
      <c r="M78" s="73"/>
    </row>
    <row r="79" s="47" customFormat="1" spans="1:13">
      <c r="A79" s="22" t="s">
        <v>4847</v>
      </c>
      <c r="B79" s="39" t="s">
        <v>4848</v>
      </c>
      <c r="C79" s="39" t="s">
        <v>4849</v>
      </c>
      <c r="D79" s="35" t="s">
        <v>4825</v>
      </c>
      <c r="E79" s="75" t="s">
        <v>4850</v>
      </c>
      <c r="F79" s="75" t="s">
        <v>4850</v>
      </c>
      <c r="G79" s="11" t="s">
        <v>76</v>
      </c>
      <c r="H79" s="40">
        <v>46150</v>
      </c>
      <c r="I79" s="29" t="s">
        <v>9</v>
      </c>
      <c r="J79" s="11"/>
      <c r="K79" s="40"/>
      <c r="L79" s="29"/>
      <c r="M79" s="73"/>
    </row>
    <row r="80" s="47" customFormat="1" ht="33.6" spans="1:13">
      <c r="A80" s="22" t="s">
        <v>4851</v>
      </c>
      <c r="B80" s="39" t="s">
        <v>4852</v>
      </c>
      <c r="C80" s="39" t="s">
        <v>4853</v>
      </c>
      <c r="D80" s="35" t="s">
        <v>4854</v>
      </c>
      <c r="E80" s="75" t="s">
        <v>4855</v>
      </c>
      <c r="F80" s="75" t="s">
        <v>4855</v>
      </c>
      <c r="G80" s="11" t="s">
        <v>76</v>
      </c>
      <c r="H80" s="40">
        <v>46150</v>
      </c>
      <c r="I80" s="29" t="s">
        <v>9</v>
      </c>
      <c r="J80" s="11"/>
      <c r="K80" s="40"/>
      <c r="L80" s="29"/>
      <c r="M80" s="73"/>
    </row>
    <row r="81" s="47" customFormat="1" ht="33.6" spans="1:13">
      <c r="A81" s="22" t="s">
        <v>4856</v>
      </c>
      <c r="B81" s="39" t="s">
        <v>4857</v>
      </c>
      <c r="C81" s="39" t="s">
        <v>4858</v>
      </c>
      <c r="D81" s="35" t="s">
        <v>530</v>
      </c>
      <c r="E81" s="75" t="s">
        <v>531</v>
      </c>
      <c r="F81" s="75" t="s">
        <v>531</v>
      </c>
      <c r="G81" s="11" t="s">
        <v>76</v>
      </c>
      <c r="H81" s="40">
        <v>46150</v>
      </c>
      <c r="I81" s="29" t="s">
        <v>9</v>
      </c>
      <c r="J81" s="11"/>
      <c r="K81" s="40"/>
      <c r="L81" s="29"/>
      <c r="M81" s="73"/>
    </row>
    <row r="82" s="47" customFormat="1" spans="1:13">
      <c r="A82" s="22" t="s">
        <v>4859</v>
      </c>
      <c r="B82" s="39" t="s">
        <v>4860</v>
      </c>
      <c r="C82" s="39" t="s">
        <v>4861</v>
      </c>
      <c r="D82" s="35" t="s">
        <v>4862</v>
      </c>
      <c r="E82" s="75" t="s">
        <v>4863</v>
      </c>
      <c r="F82" s="75" t="s">
        <v>4863</v>
      </c>
      <c r="G82" s="11" t="s">
        <v>76</v>
      </c>
      <c r="H82" s="40">
        <v>46150</v>
      </c>
      <c r="I82" s="29" t="s">
        <v>9</v>
      </c>
      <c r="J82" s="11"/>
      <c r="K82" s="40"/>
      <c r="L82" s="29"/>
      <c r="M82" s="73"/>
    </row>
    <row r="83" s="47" customFormat="1" ht="33.6" spans="1:13">
      <c r="A83" s="22" t="s">
        <v>4864</v>
      </c>
      <c r="B83" s="39" t="s">
        <v>4865</v>
      </c>
      <c r="C83" s="39" t="s">
        <v>4866</v>
      </c>
      <c r="D83" s="35" t="s">
        <v>4867</v>
      </c>
      <c r="E83" s="75" t="s">
        <v>4868</v>
      </c>
      <c r="F83" s="75" t="s">
        <v>4868</v>
      </c>
      <c r="G83" s="11" t="s">
        <v>76</v>
      </c>
      <c r="H83" s="40">
        <v>46150</v>
      </c>
      <c r="I83" s="29" t="s">
        <v>9</v>
      </c>
      <c r="J83" s="11"/>
      <c r="K83" s="40"/>
      <c r="L83" s="29"/>
      <c r="M83" s="73"/>
    </row>
    <row r="84" s="47" customFormat="1" ht="33.6" spans="1:13">
      <c r="A84" s="22" t="s">
        <v>4869</v>
      </c>
      <c r="B84" s="39" t="s">
        <v>4870</v>
      </c>
      <c r="C84" s="39" t="s">
        <v>4871</v>
      </c>
      <c r="D84" s="35" t="s">
        <v>4872</v>
      </c>
      <c r="E84" s="75" t="s">
        <v>4873</v>
      </c>
      <c r="F84" s="75" t="s">
        <v>4873</v>
      </c>
      <c r="G84" s="11" t="s">
        <v>76</v>
      </c>
      <c r="H84" s="40">
        <v>46150</v>
      </c>
      <c r="I84" s="29" t="s">
        <v>9</v>
      </c>
      <c r="J84" s="11"/>
      <c r="K84" s="40"/>
      <c r="L84" s="29"/>
      <c r="M84" s="73"/>
    </row>
    <row r="85" s="47" customFormat="1" ht="33.6" spans="1:13">
      <c r="A85" s="22" t="s">
        <v>4874</v>
      </c>
      <c r="B85" s="39" t="s">
        <v>4875</v>
      </c>
      <c r="C85" s="39" t="s">
        <v>4876</v>
      </c>
      <c r="D85" s="35" t="s">
        <v>4877</v>
      </c>
      <c r="E85" s="75" t="s">
        <v>4878</v>
      </c>
      <c r="F85" s="75" t="s">
        <v>4878</v>
      </c>
      <c r="G85" s="11" t="s">
        <v>76</v>
      </c>
      <c r="H85" s="40">
        <v>46150</v>
      </c>
      <c r="I85" s="29" t="s">
        <v>9</v>
      </c>
      <c r="J85" s="11"/>
      <c r="K85" s="40"/>
      <c r="L85" s="29"/>
      <c r="M85" s="73"/>
    </row>
    <row r="86" s="47" customFormat="1" ht="33.6" spans="1:13">
      <c r="A86" s="22" t="s">
        <v>4879</v>
      </c>
      <c r="B86" s="39" t="s">
        <v>4880</v>
      </c>
      <c r="C86" s="39" t="s">
        <v>4881</v>
      </c>
      <c r="D86" s="35" t="s">
        <v>4825</v>
      </c>
      <c r="E86" s="75" t="s">
        <v>4882</v>
      </c>
      <c r="F86" s="75" t="s">
        <v>4882</v>
      </c>
      <c r="G86" s="11" t="s">
        <v>76</v>
      </c>
      <c r="H86" s="40">
        <v>46150</v>
      </c>
      <c r="I86" s="29" t="s">
        <v>9</v>
      </c>
      <c r="J86" s="11"/>
      <c r="K86" s="40"/>
      <c r="L86" s="29"/>
      <c r="M86" s="73"/>
    </row>
    <row r="87" s="47" customFormat="1" ht="33.6" spans="1:13">
      <c r="A87" s="22" t="s">
        <v>4883</v>
      </c>
      <c r="B87" s="39" t="s">
        <v>4884</v>
      </c>
      <c r="C87" s="39" t="s">
        <v>4885</v>
      </c>
      <c r="D87" s="35" t="s">
        <v>4886</v>
      </c>
      <c r="E87" s="75" t="s">
        <v>4887</v>
      </c>
      <c r="F87" s="75" t="s">
        <v>4887</v>
      </c>
      <c r="G87" s="11" t="s">
        <v>76</v>
      </c>
      <c r="H87" s="40">
        <v>46150</v>
      </c>
      <c r="I87" s="29" t="s">
        <v>9</v>
      </c>
      <c r="J87" s="11"/>
      <c r="K87" s="40"/>
      <c r="L87" s="29"/>
      <c r="M87" s="73"/>
    </row>
    <row r="88" s="47" customFormat="1" ht="33.6" spans="1:13">
      <c r="A88" s="22" t="s">
        <v>4888</v>
      </c>
      <c r="B88" s="39" t="s">
        <v>4889</v>
      </c>
      <c r="C88" s="39" t="s">
        <v>4890</v>
      </c>
      <c r="D88" s="35" t="s">
        <v>4891</v>
      </c>
      <c r="E88" s="75" t="s">
        <v>4892</v>
      </c>
      <c r="F88" s="75" t="s">
        <v>4892</v>
      </c>
      <c r="G88" s="11" t="s">
        <v>76</v>
      </c>
      <c r="H88" s="40">
        <v>46150</v>
      </c>
      <c r="I88" s="29" t="s">
        <v>9</v>
      </c>
      <c r="J88" s="11"/>
      <c r="K88" s="40"/>
      <c r="L88" s="29"/>
      <c r="M88" s="73"/>
    </row>
    <row r="89" s="47" customFormat="1" ht="33.6" spans="1:13">
      <c r="A89" s="22" t="s">
        <v>4893</v>
      </c>
      <c r="B89" s="39" t="s">
        <v>4894</v>
      </c>
      <c r="C89" s="39" t="s">
        <v>4895</v>
      </c>
      <c r="D89" s="35" t="s">
        <v>540</v>
      </c>
      <c r="E89" s="75" t="s">
        <v>4896</v>
      </c>
      <c r="F89" s="75" t="s">
        <v>4896</v>
      </c>
      <c r="G89" s="11" t="s">
        <v>76</v>
      </c>
      <c r="H89" s="40">
        <v>46150</v>
      </c>
      <c r="I89" s="29" t="s">
        <v>9</v>
      </c>
      <c r="J89" s="11"/>
      <c r="K89" s="40"/>
      <c r="L89" s="29"/>
      <c r="M89" s="73"/>
    </row>
    <row r="90" s="47" customFormat="1" ht="33.6" spans="1:13">
      <c r="A90" s="22" t="s">
        <v>4897</v>
      </c>
      <c r="B90" s="39" t="s">
        <v>4898</v>
      </c>
      <c r="C90" s="39" t="s">
        <v>4899</v>
      </c>
      <c r="D90" s="35" t="s">
        <v>4867</v>
      </c>
      <c r="E90" s="75" t="s">
        <v>4900</v>
      </c>
      <c r="F90" s="75" t="s">
        <v>4900</v>
      </c>
      <c r="G90" s="11" t="s">
        <v>76</v>
      </c>
      <c r="H90" s="40">
        <v>46150</v>
      </c>
      <c r="I90" s="29" t="s">
        <v>9</v>
      </c>
      <c r="J90" s="11"/>
      <c r="K90" s="40"/>
      <c r="L90" s="29"/>
      <c r="M90" s="73"/>
    </row>
    <row r="91" s="47" customFormat="1" ht="33.6" spans="1:13">
      <c r="A91" s="22" t="s">
        <v>4901</v>
      </c>
      <c r="B91" s="39" t="s">
        <v>4902</v>
      </c>
      <c r="C91" s="39" t="s">
        <v>4861</v>
      </c>
      <c r="D91" s="35" t="s">
        <v>4903</v>
      </c>
      <c r="E91" s="75" t="s">
        <v>4904</v>
      </c>
      <c r="F91" s="75" t="s">
        <v>4904</v>
      </c>
      <c r="G91" s="11" t="s">
        <v>76</v>
      </c>
      <c r="H91" s="40">
        <v>46150</v>
      </c>
      <c r="I91" s="29" t="s">
        <v>9</v>
      </c>
      <c r="J91" s="11"/>
      <c r="K91" s="40"/>
      <c r="L91" s="29"/>
      <c r="M91" s="73"/>
    </row>
    <row r="92" s="47" customFormat="1" ht="33.6" spans="1:13">
      <c r="A92" s="22" t="s">
        <v>4905</v>
      </c>
      <c r="B92" s="39" t="s">
        <v>4906</v>
      </c>
      <c r="C92" s="39" t="s">
        <v>4907</v>
      </c>
      <c r="D92" s="35" t="s">
        <v>4908</v>
      </c>
      <c r="E92" s="75" t="s">
        <v>4909</v>
      </c>
      <c r="F92" s="75" t="s">
        <v>4909</v>
      </c>
      <c r="G92" s="11" t="s">
        <v>76</v>
      </c>
      <c r="H92" s="40">
        <v>46150</v>
      </c>
      <c r="I92" s="29" t="s">
        <v>9</v>
      </c>
      <c r="J92" s="11"/>
      <c r="K92" s="40"/>
      <c r="L92" s="29"/>
      <c r="M92" s="73"/>
    </row>
    <row r="93" s="47" customFormat="1" ht="33.6" spans="1:13">
      <c r="A93" s="22" t="s">
        <v>4910</v>
      </c>
      <c r="B93" s="39" t="s">
        <v>4911</v>
      </c>
      <c r="C93" s="39" t="s">
        <v>4912</v>
      </c>
      <c r="D93" s="39" t="s">
        <v>4913</v>
      </c>
      <c r="E93" s="39" t="s">
        <v>4914</v>
      </c>
      <c r="F93" s="39" t="s">
        <v>4914</v>
      </c>
      <c r="G93" s="11" t="s">
        <v>76</v>
      </c>
      <c r="H93" s="40">
        <v>46150</v>
      </c>
      <c r="I93" s="29" t="s">
        <v>9</v>
      </c>
      <c r="J93" s="11"/>
      <c r="K93" s="40"/>
      <c r="L93" s="29"/>
      <c r="M93" s="73"/>
    </row>
    <row r="94" s="47" customFormat="1" ht="33.6" spans="1:13">
      <c r="A94" s="22" t="s">
        <v>4915</v>
      </c>
      <c r="B94" s="39" t="s">
        <v>4916</v>
      </c>
      <c r="C94" s="39" t="s">
        <v>4917</v>
      </c>
      <c r="D94" s="39" t="s">
        <v>4918</v>
      </c>
      <c r="E94" s="39" t="s">
        <v>4919</v>
      </c>
      <c r="F94" s="39" t="s">
        <v>4919</v>
      </c>
      <c r="G94" s="11" t="s">
        <v>76</v>
      </c>
      <c r="H94" s="40">
        <v>46150</v>
      </c>
      <c r="I94" s="29" t="s">
        <v>9</v>
      </c>
      <c r="J94" s="11"/>
      <c r="K94" s="40"/>
      <c r="L94" s="29"/>
      <c r="M94" s="73"/>
    </row>
    <row r="95" s="47" customFormat="1" ht="33.6" spans="1:13">
      <c r="A95" s="22" t="s">
        <v>4920</v>
      </c>
      <c r="B95" s="39" t="s">
        <v>4921</v>
      </c>
      <c r="C95" s="39" t="s">
        <v>4912</v>
      </c>
      <c r="D95" s="39" t="s">
        <v>540</v>
      </c>
      <c r="E95" s="39" t="s">
        <v>4922</v>
      </c>
      <c r="F95" s="39" t="s">
        <v>4922</v>
      </c>
      <c r="G95" s="11" t="s">
        <v>76</v>
      </c>
      <c r="H95" s="40">
        <v>46150</v>
      </c>
      <c r="I95" s="29" t="s">
        <v>9</v>
      </c>
      <c r="J95" s="11"/>
      <c r="K95" s="40"/>
      <c r="L95" s="29"/>
      <c r="M95" s="73"/>
    </row>
    <row r="96" s="47" customFormat="1" spans="1:13">
      <c r="A96" s="22" t="s">
        <v>4923</v>
      </c>
      <c r="B96" s="39" t="s">
        <v>4924</v>
      </c>
      <c r="C96" s="39" t="s">
        <v>4925</v>
      </c>
      <c r="D96" s="39" t="s">
        <v>4926</v>
      </c>
      <c r="E96" s="39" t="s">
        <v>4927</v>
      </c>
      <c r="F96" s="39" t="s">
        <v>4927</v>
      </c>
      <c r="G96" s="11" t="s">
        <v>76</v>
      </c>
      <c r="H96" s="40">
        <v>46150</v>
      </c>
      <c r="I96" s="29" t="s">
        <v>9</v>
      </c>
      <c r="J96" s="11"/>
      <c r="K96" s="40"/>
      <c r="L96" s="29"/>
      <c r="M96" s="73"/>
    </row>
    <row r="97" s="47" customFormat="1" spans="1:13">
      <c r="A97" s="22" t="s">
        <v>4928</v>
      </c>
      <c r="B97" s="39" t="s">
        <v>4929</v>
      </c>
      <c r="C97" s="39" t="s">
        <v>4930</v>
      </c>
      <c r="D97" s="39" t="s">
        <v>4931</v>
      </c>
      <c r="E97" s="39" t="s">
        <v>4932</v>
      </c>
      <c r="F97" s="39" t="s">
        <v>4932</v>
      </c>
      <c r="G97" s="11" t="s">
        <v>76</v>
      </c>
      <c r="H97" s="40">
        <v>46150</v>
      </c>
      <c r="I97" s="29" t="s">
        <v>9</v>
      </c>
      <c r="J97" s="11"/>
      <c r="K97" s="40"/>
      <c r="L97" s="29"/>
      <c r="M97" s="73"/>
    </row>
    <row r="98" s="47" customFormat="1" ht="33.6" spans="1:13">
      <c r="A98" s="22" t="s">
        <v>4933</v>
      </c>
      <c r="B98" s="39" t="s">
        <v>4934</v>
      </c>
      <c r="C98" s="39" t="s">
        <v>4935</v>
      </c>
      <c r="D98" s="39" t="s">
        <v>4936</v>
      </c>
      <c r="E98" s="39" t="s">
        <v>4937</v>
      </c>
      <c r="F98" s="39" t="s">
        <v>4937</v>
      </c>
      <c r="G98" s="11" t="s">
        <v>76</v>
      </c>
      <c r="H98" s="40">
        <v>46150</v>
      </c>
      <c r="I98" s="29" t="s">
        <v>9</v>
      </c>
      <c r="J98" s="11"/>
      <c r="K98" s="40"/>
      <c r="L98" s="29"/>
      <c r="M98" s="73"/>
    </row>
    <row r="99" s="47" customFormat="1" ht="33.6" spans="1:13">
      <c r="A99" s="22" t="s">
        <v>4938</v>
      </c>
      <c r="B99" s="39" t="s">
        <v>4939</v>
      </c>
      <c r="C99" s="39" t="s">
        <v>2044</v>
      </c>
      <c r="D99" s="39" t="s">
        <v>540</v>
      </c>
      <c r="E99" s="39" t="s">
        <v>4940</v>
      </c>
      <c r="F99" s="39" t="s">
        <v>4940</v>
      </c>
      <c r="G99" s="11" t="s">
        <v>76</v>
      </c>
      <c r="H99" s="40">
        <v>46150</v>
      </c>
      <c r="I99" s="29" t="s">
        <v>9</v>
      </c>
      <c r="J99" s="11"/>
      <c r="K99" s="40"/>
      <c r="L99" s="29"/>
      <c r="M99" s="73"/>
    </row>
  </sheetData>
  <mergeCells count="14">
    <mergeCell ref="B1:F1"/>
    <mergeCell ref="B2:F2"/>
    <mergeCell ref="G7:I7"/>
    <mergeCell ref="J7:L7"/>
    <mergeCell ref="G8:I8"/>
    <mergeCell ref="J8:L8"/>
    <mergeCell ref="A10:M10"/>
    <mergeCell ref="A7:A9"/>
    <mergeCell ref="B7:B9"/>
    <mergeCell ref="C7:C9"/>
    <mergeCell ref="D7:D9"/>
    <mergeCell ref="E7:E9"/>
    <mergeCell ref="F7:F9"/>
    <mergeCell ref="M7:M9"/>
  </mergeCells>
  <dataValidations count="1">
    <dataValidation type="list" allowBlank="1" showErrorMessage="1" promptTitle="dfdf" sqref="G11:G64 G66:G99 J11:J64 J66:J99">
      <formula1>"Passed,Untested,Failed,Blocked"</formula1>
    </dataValidation>
  </dataValidations>
  <pageMargins left="0.75" right="0.75" top="1" bottom="1" header="0.5" footer="0.5"/>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5"/>
  <sheetViews>
    <sheetView zoomScale="80" zoomScaleNormal="80" workbookViewId="0">
      <selection activeCell="I6" sqref="I6"/>
    </sheetView>
  </sheetViews>
  <sheetFormatPr defaultColWidth="9.10185185185185" defaultRowHeight="16.8"/>
  <cols>
    <col min="1" max="1" width="21.3333333333333" style="47" customWidth="1"/>
    <col min="2" max="2" width="31.6666666666667" style="47" customWidth="1"/>
    <col min="3" max="3" width="34.3333333333333" style="47" customWidth="1"/>
    <col min="4" max="4" width="29" style="47" customWidth="1"/>
    <col min="5" max="5" width="34.0740740740741" style="47" customWidth="1"/>
    <col min="6" max="6" width="46" style="47" customWidth="1"/>
    <col min="7" max="7" width="16" style="47" customWidth="1"/>
    <col min="8" max="8" width="21.5555555555556" style="47" customWidth="1"/>
    <col min="9" max="9" width="22.6666666666667" style="47" customWidth="1"/>
    <col min="10" max="10" width="16" style="47" customWidth="1"/>
    <col min="11" max="11" width="21.5555555555556" style="47" customWidth="1"/>
    <col min="12" max="12" width="22.6666666666667" style="47" customWidth="1"/>
    <col min="13" max="13" width="16" style="47" customWidth="1"/>
    <col min="14" max="16384" width="9.10185185185185" style="47"/>
  </cols>
  <sheetData>
    <row r="1" s="45" customFormat="1" ht="15.75" customHeight="1" spans="1:10">
      <c r="A1" s="48" t="s">
        <v>49</v>
      </c>
      <c r="B1" s="49" t="s">
        <v>50</v>
      </c>
      <c r="C1" s="49"/>
      <c r="D1" s="49"/>
      <c r="E1" s="49"/>
      <c r="F1" s="49"/>
      <c r="G1" s="50"/>
      <c r="H1" s="51"/>
      <c r="J1" s="50"/>
    </row>
    <row r="2" s="45" customFormat="1" spans="1:10">
      <c r="A2" s="48" t="s">
        <v>51</v>
      </c>
      <c r="B2" s="52" t="s">
        <v>47</v>
      </c>
      <c r="C2" s="52"/>
      <c r="D2" s="52"/>
      <c r="E2" s="52"/>
      <c r="F2" s="52"/>
      <c r="G2" s="50"/>
      <c r="H2" s="51"/>
      <c r="J2" s="50"/>
    </row>
    <row r="3" s="45" customFormat="1" ht="16.5" customHeight="1" spans="1:10">
      <c r="A3" s="53"/>
      <c r="B3" s="15" t="s">
        <v>53</v>
      </c>
      <c r="C3" s="15" t="s">
        <v>54</v>
      </c>
      <c r="D3" s="15" t="s">
        <v>55</v>
      </c>
      <c r="E3" s="15" t="s">
        <v>56</v>
      </c>
      <c r="F3" s="15" t="s">
        <v>57</v>
      </c>
      <c r="G3" s="50"/>
      <c r="H3" s="51"/>
      <c r="J3" s="50"/>
    </row>
    <row r="4" s="45" customFormat="1" spans="1:10">
      <c r="A4" s="54" t="s">
        <v>58</v>
      </c>
      <c r="B4" s="55">
        <v>54</v>
      </c>
      <c r="C4" s="55">
        <v>0</v>
      </c>
      <c r="D4" s="53">
        <f>COUNTIF(G11:G41,"Untested")</f>
        <v>0</v>
      </c>
      <c r="E4" s="56">
        <f>COUNTIF(G11:G41,"Blocked")</f>
        <v>0</v>
      </c>
      <c r="F4" s="55">
        <v>54</v>
      </c>
      <c r="G4" s="50"/>
      <c r="H4" s="51"/>
      <c r="J4" s="50"/>
    </row>
    <row r="5" s="45" customFormat="1" spans="1:10">
      <c r="A5" s="54" t="s">
        <v>59</v>
      </c>
      <c r="B5" s="55">
        <v>0</v>
      </c>
      <c r="C5" s="55">
        <v>0</v>
      </c>
      <c r="D5" s="53">
        <f>COUNTIF(J11:J42,"Untested")</f>
        <v>0</v>
      </c>
      <c r="E5" s="56">
        <f>COUNTIF(J11:J42,"Blocked")</f>
        <v>0</v>
      </c>
      <c r="F5" s="55">
        <v>0</v>
      </c>
      <c r="G5" s="50"/>
      <c r="H5" s="51"/>
      <c r="J5" s="50"/>
    </row>
    <row r="6" s="45" customFormat="1" ht="400" customHeight="1" spans="1:10">
      <c r="A6" s="57"/>
      <c r="B6" s="58"/>
      <c r="E6" s="59"/>
      <c r="F6" s="1"/>
      <c r="G6" s="50"/>
      <c r="H6" s="51"/>
      <c r="J6" s="50"/>
    </row>
    <row r="7" s="45" customFormat="1" spans="1:13">
      <c r="A7" s="15" t="s">
        <v>60</v>
      </c>
      <c r="B7" s="15" t="s">
        <v>7</v>
      </c>
      <c r="C7" s="15" t="s">
        <v>61</v>
      </c>
      <c r="D7" s="15" t="s">
        <v>62</v>
      </c>
      <c r="E7" s="15" t="s">
        <v>63</v>
      </c>
      <c r="F7" s="15" t="s">
        <v>64</v>
      </c>
      <c r="G7" s="15" t="s">
        <v>65</v>
      </c>
      <c r="H7" s="15"/>
      <c r="I7" s="15"/>
      <c r="J7" s="15" t="s">
        <v>65</v>
      </c>
      <c r="K7" s="15"/>
      <c r="L7" s="15"/>
      <c r="M7" s="15" t="s">
        <v>66</v>
      </c>
    </row>
    <row r="8" s="45" customFormat="1" spans="1:13">
      <c r="A8" s="15"/>
      <c r="B8" s="15"/>
      <c r="C8" s="15"/>
      <c r="D8" s="15"/>
      <c r="E8" s="15"/>
      <c r="F8" s="15"/>
      <c r="G8" s="15" t="s">
        <v>67</v>
      </c>
      <c r="H8" s="15"/>
      <c r="I8" s="15"/>
      <c r="J8" s="15" t="s">
        <v>68</v>
      </c>
      <c r="K8" s="15"/>
      <c r="L8" s="15"/>
      <c r="M8" s="15"/>
    </row>
    <row r="9" s="45" customFormat="1" spans="1:13">
      <c r="A9" s="15"/>
      <c r="B9" s="15"/>
      <c r="C9" s="15"/>
      <c r="D9" s="15"/>
      <c r="E9" s="15"/>
      <c r="F9" s="15"/>
      <c r="G9" s="60" t="s">
        <v>69</v>
      </c>
      <c r="H9" s="61" t="s">
        <v>70</v>
      </c>
      <c r="I9" s="15" t="s">
        <v>71</v>
      </c>
      <c r="J9" s="60" t="s">
        <v>69</v>
      </c>
      <c r="K9" s="61" t="s">
        <v>70</v>
      </c>
      <c r="L9" s="15" t="s">
        <v>71</v>
      </c>
      <c r="M9" s="15"/>
    </row>
    <row r="10" s="45" customFormat="1" spans="1:13">
      <c r="A10" s="20" t="s">
        <v>4941</v>
      </c>
      <c r="B10" s="20"/>
      <c r="C10" s="20"/>
      <c r="D10" s="20"/>
      <c r="E10" s="20"/>
      <c r="F10" s="20"/>
      <c r="G10" s="20"/>
      <c r="H10" s="20"/>
      <c r="I10" s="20"/>
      <c r="J10" s="20"/>
      <c r="K10" s="20"/>
      <c r="L10" s="20"/>
      <c r="M10" s="20"/>
    </row>
    <row r="11" s="45" customFormat="1" ht="50.4" spans="1:13">
      <c r="A11" s="62" t="s">
        <v>4942</v>
      </c>
      <c r="B11" s="63" t="s">
        <v>4943</v>
      </c>
      <c r="C11" s="63" t="s">
        <v>750</v>
      </c>
      <c r="D11" s="63" t="s">
        <v>750</v>
      </c>
      <c r="E11" s="63" t="s">
        <v>4944</v>
      </c>
      <c r="F11" s="63" t="s">
        <v>4944</v>
      </c>
      <c r="G11" s="64" t="s">
        <v>76</v>
      </c>
      <c r="H11" s="65">
        <v>46150</v>
      </c>
      <c r="I11" s="64" t="s">
        <v>16</v>
      </c>
      <c r="J11" s="30"/>
      <c r="K11" s="70"/>
      <c r="L11" s="32"/>
      <c r="M11" s="23"/>
    </row>
    <row r="12" s="45" customFormat="1" ht="50.4" spans="1:13">
      <c r="A12" s="62" t="s">
        <v>4945</v>
      </c>
      <c r="B12" s="66" t="s">
        <v>4946</v>
      </c>
      <c r="C12" s="66" t="s">
        <v>750</v>
      </c>
      <c r="D12" s="66" t="s">
        <v>750</v>
      </c>
      <c r="E12" s="66" t="s">
        <v>4947</v>
      </c>
      <c r="F12" s="66" t="s">
        <v>4947</v>
      </c>
      <c r="G12" s="64" t="s">
        <v>76</v>
      </c>
      <c r="H12" s="65">
        <v>46150</v>
      </c>
      <c r="I12" s="64" t="s">
        <v>16</v>
      </c>
      <c r="J12" s="30"/>
      <c r="K12" s="70"/>
      <c r="L12" s="32"/>
      <c r="M12" s="23"/>
    </row>
    <row r="13" s="45" customFormat="1" ht="117.6" spans="1:13">
      <c r="A13" s="62" t="s">
        <v>4948</v>
      </c>
      <c r="B13" s="63" t="s">
        <v>4949</v>
      </c>
      <c r="C13" s="63" t="s">
        <v>750</v>
      </c>
      <c r="D13" s="63" t="s">
        <v>750</v>
      </c>
      <c r="E13" s="63" t="s">
        <v>4950</v>
      </c>
      <c r="F13" s="63" t="s">
        <v>4950</v>
      </c>
      <c r="G13" s="64" t="s">
        <v>76</v>
      </c>
      <c r="H13" s="65">
        <v>46150</v>
      </c>
      <c r="I13" s="64" t="s">
        <v>16</v>
      </c>
      <c r="J13" s="30"/>
      <c r="K13" s="70"/>
      <c r="L13" s="32"/>
      <c r="M13" s="23"/>
    </row>
    <row r="14" s="45" customFormat="1" ht="100.8" spans="1:13">
      <c r="A14" s="62" t="s">
        <v>4951</v>
      </c>
      <c r="B14" s="66" t="s">
        <v>1240</v>
      </c>
      <c r="C14" s="66" t="s">
        <v>750</v>
      </c>
      <c r="D14" s="66" t="s">
        <v>750</v>
      </c>
      <c r="E14" s="66" t="s">
        <v>4952</v>
      </c>
      <c r="F14" s="66" t="s">
        <v>4952</v>
      </c>
      <c r="G14" s="64" t="s">
        <v>76</v>
      </c>
      <c r="H14" s="65">
        <v>46150</v>
      </c>
      <c r="I14" s="64" t="s">
        <v>16</v>
      </c>
      <c r="J14" s="30"/>
      <c r="K14" s="70"/>
      <c r="L14" s="32"/>
      <c r="M14" s="23"/>
    </row>
    <row r="15" s="45" customFormat="1" ht="84" spans="1:13">
      <c r="A15" s="62" t="s">
        <v>4953</v>
      </c>
      <c r="B15" s="63" t="s">
        <v>4954</v>
      </c>
      <c r="C15" s="63" t="s">
        <v>750</v>
      </c>
      <c r="D15" s="63" t="s">
        <v>750</v>
      </c>
      <c r="E15" s="63" t="s">
        <v>4955</v>
      </c>
      <c r="F15" s="63" t="s">
        <v>4955</v>
      </c>
      <c r="G15" s="64" t="s">
        <v>76</v>
      </c>
      <c r="H15" s="65">
        <v>46150</v>
      </c>
      <c r="I15" s="64" t="s">
        <v>16</v>
      </c>
      <c r="J15" s="30"/>
      <c r="K15" s="70"/>
      <c r="L15" s="32"/>
      <c r="M15" s="23"/>
    </row>
    <row r="16" s="45" customFormat="1" ht="134.4" spans="1:13">
      <c r="A16" s="62" t="s">
        <v>4956</v>
      </c>
      <c r="B16" s="66" t="s">
        <v>4957</v>
      </c>
      <c r="C16" s="66" t="s">
        <v>750</v>
      </c>
      <c r="D16" s="66" t="s">
        <v>750</v>
      </c>
      <c r="E16" s="66" t="s">
        <v>4958</v>
      </c>
      <c r="F16" s="66" t="s">
        <v>4958</v>
      </c>
      <c r="G16" s="64" t="s">
        <v>76</v>
      </c>
      <c r="H16" s="65">
        <v>46150</v>
      </c>
      <c r="I16" s="64" t="s">
        <v>16</v>
      </c>
      <c r="J16" s="30"/>
      <c r="K16" s="70"/>
      <c r="L16" s="32"/>
      <c r="M16" s="23"/>
    </row>
    <row r="17" s="45" customFormat="1" ht="151.2" spans="1:13">
      <c r="A17" s="62" t="s">
        <v>4959</v>
      </c>
      <c r="B17" s="63" t="s">
        <v>4960</v>
      </c>
      <c r="C17" s="63" t="s">
        <v>750</v>
      </c>
      <c r="D17" s="63" t="s">
        <v>750</v>
      </c>
      <c r="E17" s="63" t="s">
        <v>4961</v>
      </c>
      <c r="F17" s="63" t="s">
        <v>4961</v>
      </c>
      <c r="G17" s="64" t="s">
        <v>76</v>
      </c>
      <c r="H17" s="65">
        <v>46150</v>
      </c>
      <c r="I17" s="64" t="s">
        <v>16</v>
      </c>
      <c r="J17" s="30"/>
      <c r="K17" s="70"/>
      <c r="L17" s="32"/>
      <c r="M17" s="23"/>
    </row>
    <row r="18" s="45" customFormat="1" ht="151.2" spans="1:13">
      <c r="A18" s="62" t="s">
        <v>4962</v>
      </c>
      <c r="B18" s="66" t="s">
        <v>4963</v>
      </c>
      <c r="C18" s="66" t="s">
        <v>750</v>
      </c>
      <c r="D18" s="66" t="s">
        <v>750</v>
      </c>
      <c r="E18" s="66" t="s">
        <v>4964</v>
      </c>
      <c r="F18" s="66" t="s">
        <v>4964</v>
      </c>
      <c r="G18" s="64" t="s">
        <v>76</v>
      </c>
      <c r="H18" s="65">
        <v>46150</v>
      </c>
      <c r="I18" s="64" t="s">
        <v>16</v>
      </c>
      <c r="J18" s="30"/>
      <c r="K18" s="70"/>
      <c r="L18" s="32"/>
      <c r="M18" s="23"/>
    </row>
    <row r="19" s="45" customFormat="1" ht="151.2" spans="1:13">
      <c r="A19" s="62" t="s">
        <v>4965</v>
      </c>
      <c r="B19" s="63" t="s">
        <v>4966</v>
      </c>
      <c r="C19" s="63" t="s">
        <v>750</v>
      </c>
      <c r="D19" s="63" t="s">
        <v>750</v>
      </c>
      <c r="E19" s="63" t="s">
        <v>4967</v>
      </c>
      <c r="F19" s="63" t="s">
        <v>4967</v>
      </c>
      <c r="G19" s="64" t="s">
        <v>76</v>
      </c>
      <c r="H19" s="65">
        <v>46150</v>
      </c>
      <c r="I19" s="64" t="s">
        <v>16</v>
      </c>
      <c r="J19" s="30"/>
      <c r="K19" s="70"/>
      <c r="L19" s="32"/>
      <c r="M19" s="23"/>
    </row>
    <row r="20" s="45" customFormat="1" ht="134.4" spans="1:13">
      <c r="A20" s="62" t="s">
        <v>4968</v>
      </c>
      <c r="B20" s="66" t="s">
        <v>4969</v>
      </c>
      <c r="C20" s="66" t="s">
        <v>750</v>
      </c>
      <c r="D20" s="66" t="s">
        <v>750</v>
      </c>
      <c r="E20" s="66" t="s">
        <v>4970</v>
      </c>
      <c r="F20" s="66" t="s">
        <v>4970</v>
      </c>
      <c r="G20" s="64" t="s">
        <v>76</v>
      </c>
      <c r="H20" s="65">
        <v>46150</v>
      </c>
      <c r="I20" s="64" t="s">
        <v>16</v>
      </c>
      <c r="J20" s="30"/>
      <c r="K20" s="70"/>
      <c r="L20" s="32"/>
      <c r="M20" s="23"/>
    </row>
    <row r="21" s="45" customFormat="1" ht="134.4" spans="1:13">
      <c r="A21" s="62" t="s">
        <v>4971</v>
      </c>
      <c r="B21" s="63" t="s">
        <v>4972</v>
      </c>
      <c r="C21" s="63" t="s">
        <v>750</v>
      </c>
      <c r="D21" s="63" t="s">
        <v>750</v>
      </c>
      <c r="E21" s="63" t="s">
        <v>4973</v>
      </c>
      <c r="F21" s="63" t="s">
        <v>4973</v>
      </c>
      <c r="G21" s="64" t="s">
        <v>76</v>
      </c>
      <c r="H21" s="65">
        <v>46150</v>
      </c>
      <c r="I21" s="64" t="s">
        <v>16</v>
      </c>
      <c r="J21" s="30"/>
      <c r="K21" s="70"/>
      <c r="L21" s="32"/>
      <c r="M21" s="23"/>
    </row>
    <row r="22" s="45" customFormat="1" ht="134.4" spans="1:13">
      <c r="A22" s="62" t="s">
        <v>4974</v>
      </c>
      <c r="B22" s="66" t="s">
        <v>4975</v>
      </c>
      <c r="C22" s="66" t="s">
        <v>750</v>
      </c>
      <c r="D22" s="66" t="s">
        <v>750</v>
      </c>
      <c r="E22" s="66" t="s">
        <v>4976</v>
      </c>
      <c r="F22" s="66" t="s">
        <v>4976</v>
      </c>
      <c r="G22" s="64" t="s">
        <v>76</v>
      </c>
      <c r="H22" s="65">
        <v>46150</v>
      </c>
      <c r="I22" s="64" t="s">
        <v>16</v>
      </c>
      <c r="J22" s="30"/>
      <c r="K22" s="70"/>
      <c r="L22" s="32"/>
      <c r="M22" s="23"/>
    </row>
    <row r="23" s="45" customFormat="1" ht="67.2" spans="1:13">
      <c r="A23" s="62" t="s">
        <v>4977</v>
      </c>
      <c r="B23" s="63" t="s">
        <v>638</v>
      </c>
      <c r="C23" s="63" t="s">
        <v>750</v>
      </c>
      <c r="D23" s="63" t="s">
        <v>750</v>
      </c>
      <c r="E23" s="63" t="s">
        <v>1469</v>
      </c>
      <c r="F23" s="63" t="s">
        <v>1469</v>
      </c>
      <c r="G23" s="64" t="s">
        <v>76</v>
      </c>
      <c r="H23" s="65">
        <v>46150</v>
      </c>
      <c r="I23" s="64" t="s">
        <v>16</v>
      </c>
      <c r="J23" s="30"/>
      <c r="K23" s="70"/>
      <c r="L23" s="32"/>
      <c r="M23" s="23"/>
    </row>
    <row r="24" s="45" customFormat="1" ht="84" spans="1:13">
      <c r="A24" s="62" t="s">
        <v>4978</v>
      </c>
      <c r="B24" s="66" t="s">
        <v>1471</v>
      </c>
      <c r="C24" s="66" t="s">
        <v>750</v>
      </c>
      <c r="D24" s="66" t="s">
        <v>750</v>
      </c>
      <c r="E24" s="66" t="s">
        <v>4979</v>
      </c>
      <c r="F24" s="66" t="s">
        <v>4979</v>
      </c>
      <c r="G24" s="64" t="s">
        <v>76</v>
      </c>
      <c r="H24" s="65">
        <v>46150</v>
      </c>
      <c r="I24" s="64" t="s">
        <v>16</v>
      </c>
      <c r="J24" s="30"/>
      <c r="K24" s="70"/>
      <c r="L24" s="32"/>
      <c r="M24" s="23"/>
    </row>
    <row r="25" s="45" customFormat="1" ht="67.2" spans="1:13">
      <c r="A25" s="62" t="s">
        <v>4980</v>
      </c>
      <c r="B25" s="63" t="s">
        <v>4981</v>
      </c>
      <c r="C25" s="63" t="s">
        <v>750</v>
      </c>
      <c r="D25" s="63" t="s">
        <v>750</v>
      </c>
      <c r="E25" s="63" t="s">
        <v>4982</v>
      </c>
      <c r="F25" s="63" t="s">
        <v>4982</v>
      </c>
      <c r="G25" s="64" t="s">
        <v>76</v>
      </c>
      <c r="H25" s="65">
        <v>46150</v>
      </c>
      <c r="I25" s="64" t="s">
        <v>16</v>
      </c>
      <c r="J25" s="30"/>
      <c r="K25" s="70"/>
      <c r="L25" s="32"/>
      <c r="M25" s="23"/>
    </row>
    <row r="26" s="45" customFormat="1" ht="67.2" spans="1:13">
      <c r="A26" s="62" t="s">
        <v>4983</v>
      </c>
      <c r="B26" s="66" t="s">
        <v>4984</v>
      </c>
      <c r="C26" s="66" t="s">
        <v>750</v>
      </c>
      <c r="D26" s="66" t="s">
        <v>750</v>
      </c>
      <c r="E26" s="66" t="s">
        <v>4985</v>
      </c>
      <c r="F26" s="66" t="s">
        <v>4985</v>
      </c>
      <c r="G26" s="64" t="s">
        <v>76</v>
      </c>
      <c r="H26" s="65">
        <v>46150</v>
      </c>
      <c r="I26" s="64" t="s">
        <v>16</v>
      </c>
      <c r="J26" s="30"/>
      <c r="K26" s="70"/>
      <c r="L26" s="32"/>
      <c r="M26" s="23"/>
    </row>
    <row r="27" s="45" customFormat="1" ht="67.2" spans="1:13">
      <c r="A27" s="62" t="s">
        <v>4986</v>
      </c>
      <c r="B27" s="63" t="s">
        <v>4987</v>
      </c>
      <c r="C27" s="63" t="s">
        <v>750</v>
      </c>
      <c r="D27" s="63" t="s">
        <v>750</v>
      </c>
      <c r="E27" s="63" t="s">
        <v>4988</v>
      </c>
      <c r="F27" s="63" t="s">
        <v>4988</v>
      </c>
      <c r="G27" s="64" t="s">
        <v>76</v>
      </c>
      <c r="H27" s="65">
        <v>46150</v>
      </c>
      <c r="I27" s="64" t="s">
        <v>16</v>
      </c>
      <c r="J27" s="30"/>
      <c r="K27" s="70"/>
      <c r="L27" s="32"/>
      <c r="M27" s="23"/>
    </row>
    <row r="28" s="45" customFormat="1" ht="67.2" spans="1:13">
      <c r="A28" s="62" t="s">
        <v>4989</v>
      </c>
      <c r="B28" s="66" t="s">
        <v>4226</v>
      </c>
      <c r="C28" s="66" t="s">
        <v>750</v>
      </c>
      <c r="D28" s="66" t="s">
        <v>750</v>
      </c>
      <c r="E28" s="66" t="s">
        <v>4990</v>
      </c>
      <c r="F28" s="66" t="s">
        <v>4990</v>
      </c>
      <c r="G28" s="64" t="s">
        <v>76</v>
      </c>
      <c r="H28" s="65">
        <v>46150</v>
      </c>
      <c r="I28" s="64" t="s">
        <v>16</v>
      </c>
      <c r="J28" s="30"/>
      <c r="K28" s="70"/>
      <c r="L28" s="32"/>
      <c r="M28" s="23"/>
    </row>
    <row r="29" s="45" customFormat="1" ht="50.4" spans="1:13">
      <c r="A29" s="62" t="s">
        <v>4991</v>
      </c>
      <c r="B29" s="63" t="s">
        <v>4992</v>
      </c>
      <c r="C29" s="63" t="s">
        <v>750</v>
      </c>
      <c r="D29" s="63" t="s">
        <v>750</v>
      </c>
      <c r="E29" s="63" t="s">
        <v>4993</v>
      </c>
      <c r="F29" s="63" t="s">
        <v>4993</v>
      </c>
      <c r="G29" s="64" t="s">
        <v>76</v>
      </c>
      <c r="H29" s="65">
        <v>46150</v>
      </c>
      <c r="I29" s="64" t="s">
        <v>16</v>
      </c>
      <c r="J29" s="30"/>
      <c r="K29" s="70"/>
      <c r="L29" s="32"/>
      <c r="M29" s="23"/>
    </row>
    <row r="30" s="45" customFormat="1" ht="33.6" spans="1:13">
      <c r="A30" s="62" t="s">
        <v>4994</v>
      </c>
      <c r="B30" s="66" t="s">
        <v>4995</v>
      </c>
      <c r="C30" s="66" t="s">
        <v>750</v>
      </c>
      <c r="D30" s="66" t="s">
        <v>750</v>
      </c>
      <c r="E30" s="66" t="s">
        <v>784</v>
      </c>
      <c r="F30" s="66" t="s">
        <v>784</v>
      </c>
      <c r="G30" s="64" t="s">
        <v>76</v>
      </c>
      <c r="H30" s="65">
        <v>46150</v>
      </c>
      <c r="I30" s="64" t="s">
        <v>16</v>
      </c>
      <c r="J30" s="30"/>
      <c r="K30" s="70"/>
      <c r="L30" s="32"/>
      <c r="M30" s="23"/>
    </row>
    <row r="31" s="45" customFormat="1" ht="33.6" spans="1:13">
      <c r="A31" s="62" t="s">
        <v>4996</v>
      </c>
      <c r="B31" s="63" t="s">
        <v>4997</v>
      </c>
      <c r="C31" s="63" t="s">
        <v>750</v>
      </c>
      <c r="D31" s="63" t="s">
        <v>750</v>
      </c>
      <c r="E31" s="63" t="s">
        <v>4998</v>
      </c>
      <c r="F31" s="63" t="s">
        <v>4998</v>
      </c>
      <c r="G31" s="64" t="s">
        <v>76</v>
      </c>
      <c r="H31" s="65">
        <v>46150</v>
      </c>
      <c r="I31" s="64" t="s">
        <v>16</v>
      </c>
      <c r="J31" s="30"/>
      <c r="K31" s="70"/>
      <c r="L31" s="32"/>
      <c r="M31" s="23"/>
    </row>
    <row r="32" s="45" customFormat="1" ht="50.4" spans="1:13">
      <c r="A32" s="62" t="s">
        <v>4999</v>
      </c>
      <c r="B32" s="66" t="s">
        <v>5000</v>
      </c>
      <c r="C32" s="66" t="s">
        <v>750</v>
      </c>
      <c r="D32" s="66" t="s">
        <v>750</v>
      </c>
      <c r="E32" s="66" t="s">
        <v>5001</v>
      </c>
      <c r="F32" s="66" t="s">
        <v>5001</v>
      </c>
      <c r="G32" s="64" t="s">
        <v>76</v>
      </c>
      <c r="H32" s="65">
        <v>46150</v>
      </c>
      <c r="I32" s="64" t="s">
        <v>16</v>
      </c>
      <c r="J32" s="30"/>
      <c r="K32" s="70"/>
      <c r="L32" s="32"/>
      <c r="M32" s="23"/>
    </row>
    <row r="33" s="45" customFormat="1" ht="100.8" spans="1:13">
      <c r="A33" s="62" t="s">
        <v>5002</v>
      </c>
      <c r="B33" s="63" t="s">
        <v>5003</v>
      </c>
      <c r="C33" s="63" t="s">
        <v>750</v>
      </c>
      <c r="D33" s="63" t="s">
        <v>750</v>
      </c>
      <c r="E33" s="63" t="s">
        <v>5004</v>
      </c>
      <c r="F33" s="63" t="s">
        <v>5004</v>
      </c>
      <c r="G33" s="64" t="s">
        <v>76</v>
      </c>
      <c r="H33" s="65">
        <v>46150</v>
      </c>
      <c r="I33" s="64" t="s">
        <v>16</v>
      </c>
      <c r="J33" s="30"/>
      <c r="K33" s="70"/>
      <c r="L33" s="32"/>
      <c r="M33" s="23"/>
    </row>
    <row r="34" s="46" customFormat="1" ht="33.6" spans="1:13">
      <c r="A34" s="62" t="s">
        <v>5005</v>
      </c>
      <c r="B34" s="66" t="s">
        <v>5006</v>
      </c>
      <c r="C34" s="66" t="s">
        <v>750</v>
      </c>
      <c r="D34" s="66" t="s">
        <v>750</v>
      </c>
      <c r="E34" s="66" t="s">
        <v>347</v>
      </c>
      <c r="F34" s="66" t="s">
        <v>347</v>
      </c>
      <c r="G34" s="64" t="s">
        <v>76</v>
      </c>
      <c r="H34" s="65">
        <v>46150</v>
      </c>
      <c r="I34" s="64" t="s">
        <v>16</v>
      </c>
      <c r="J34" s="71"/>
      <c r="K34" s="71"/>
      <c r="L34" s="71"/>
      <c r="M34" s="71"/>
    </row>
    <row r="35" s="46" customFormat="1" ht="50.4" spans="1:13">
      <c r="A35" s="62" t="s">
        <v>5007</v>
      </c>
      <c r="B35" s="63" t="s">
        <v>4252</v>
      </c>
      <c r="C35" s="63" t="s">
        <v>750</v>
      </c>
      <c r="D35" s="63" t="s">
        <v>750</v>
      </c>
      <c r="E35" s="63" t="s">
        <v>1089</v>
      </c>
      <c r="F35" s="63" t="s">
        <v>1089</v>
      </c>
      <c r="G35" s="64" t="s">
        <v>76</v>
      </c>
      <c r="H35" s="65">
        <v>46150</v>
      </c>
      <c r="I35" s="64" t="s">
        <v>16</v>
      </c>
      <c r="J35" s="71"/>
      <c r="K35" s="71"/>
      <c r="L35" s="71"/>
      <c r="M35" s="71"/>
    </row>
    <row r="36" s="46" customFormat="1" ht="67.2" spans="1:13">
      <c r="A36" s="62" t="s">
        <v>5008</v>
      </c>
      <c r="B36" s="66" t="s">
        <v>4255</v>
      </c>
      <c r="C36" s="66" t="s">
        <v>750</v>
      </c>
      <c r="D36" s="66" t="s">
        <v>750</v>
      </c>
      <c r="E36" s="66" t="s">
        <v>2436</v>
      </c>
      <c r="F36" s="66" t="s">
        <v>2436</v>
      </c>
      <c r="G36" s="64" t="s">
        <v>76</v>
      </c>
      <c r="H36" s="65">
        <v>46150</v>
      </c>
      <c r="I36" s="64" t="s">
        <v>16</v>
      </c>
      <c r="J36" s="71"/>
      <c r="K36" s="71"/>
      <c r="L36" s="71"/>
      <c r="M36" s="71"/>
    </row>
    <row r="37" s="45" customFormat="1" spans="1:13">
      <c r="A37" s="67" t="s">
        <v>5009</v>
      </c>
      <c r="B37" s="68"/>
      <c r="C37" s="68"/>
      <c r="D37" s="68"/>
      <c r="E37" s="68"/>
      <c r="F37" s="68"/>
      <c r="G37" s="68"/>
      <c r="H37" s="68"/>
      <c r="I37" s="68"/>
      <c r="J37" s="68"/>
      <c r="K37" s="68"/>
      <c r="L37" s="68"/>
      <c r="M37" s="72"/>
    </row>
    <row r="38" s="45" customFormat="1" ht="50.4" spans="1:13">
      <c r="A38" s="69" t="s">
        <v>5010</v>
      </c>
      <c r="B38" s="63" t="s">
        <v>5011</v>
      </c>
      <c r="C38" s="63" t="s">
        <v>5012</v>
      </c>
      <c r="D38" s="63" t="s">
        <v>5013</v>
      </c>
      <c r="E38" s="63" t="s">
        <v>5014</v>
      </c>
      <c r="F38" s="63" t="s">
        <v>5014</v>
      </c>
      <c r="G38" s="64" t="s">
        <v>76</v>
      </c>
      <c r="H38" s="65">
        <v>46150</v>
      </c>
      <c r="I38" s="64" t="s">
        <v>16</v>
      </c>
      <c r="J38" s="30"/>
      <c r="K38" s="70"/>
      <c r="L38" s="32"/>
      <c r="M38" s="5"/>
    </row>
    <row r="39" s="45" customFormat="1" ht="50.4" spans="1:13">
      <c r="A39" s="69" t="s">
        <v>5015</v>
      </c>
      <c r="B39" s="66" t="s">
        <v>5016</v>
      </c>
      <c r="C39" s="66" t="s">
        <v>5017</v>
      </c>
      <c r="D39" s="66" t="s">
        <v>5018</v>
      </c>
      <c r="E39" s="66" t="s">
        <v>5019</v>
      </c>
      <c r="F39" s="66" t="s">
        <v>5019</v>
      </c>
      <c r="G39" s="64" t="s">
        <v>76</v>
      </c>
      <c r="H39" s="65">
        <v>46150</v>
      </c>
      <c r="I39" s="64" t="s">
        <v>16</v>
      </c>
      <c r="J39" s="30"/>
      <c r="K39" s="70"/>
      <c r="L39" s="32"/>
      <c r="M39" s="23"/>
    </row>
    <row r="40" s="45" customFormat="1" ht="50.4" spans="1:13">
      <c r="A40" s="69" t="s">
        <v>5020</v>
      </c>
      <c r="B40" s="63" t="s">
        <v>1507</v>
      </c>
      <c r="C40" s="63" t="s">
        <v>5021</v>
      </c>
      <c r="D40" s="63" t="s">
        <v>5022</v>
      </c>
      <c r="E40" s="63" t="s">
        <v>5023</v>
      </c>
      <c r="F40" s="63" t="s">
        <v>5023</v>
      </c>
      <c r="G40" s="64" t="s">
        <v>76</v>
      </c>
      <c r="H40" s="65">
        <v>46150</v>
      </c>
      <c r="I40" s="64" t="s">
        <v>16</v>
      </c>
      <c r="J40" s="30"/>
      <c r="K40" s="70"/>
      <c r="L40" s="32"/>
      <c r="M40" s="23"/>
    </row>
    <row r="41" s="45" customFormat="1" ht="50.4" spans="1:13">
      <c r="A41" s="69" t="s">
        <v>5024</v>
      </c>
      <c r="B41" s="66" t="s">
        <v>1512</v>
      </c>
      <c r="C41" s="66" t="s">
        <v>5025</v>
      </c>
      <c r="D41" s="66" t="s">
        <v>5026</v>
      </c>
      <c r="E41" s="66" t="s">
        <v>5027</v>
      </c>
      <c r="F41" s="66" t="s">
        <v>5027</v>
      </c>
      <c r="G41" s="64" t="s">
        <v>76</v>
      </c>
      <c r="H41" s="65">
        <v>46150</v>
      </c>
      <c r="I41" s="64" t="s">
        <v>16</v>
      </c>
      <c r="J41" s="30"/>
      <c r="K41" s="70"/>
      <c r="L41" s="32"/>
      <c r="M41" s="23"/>
    </row>
    <row r="42" s="45" customFormat="1" ht="50.4" spans="1:13">
      <c r="A42" s="69" t="s">
        <v>5028</v>
      </c>
      <c r="B42" s="63" t="s">
        <v>5029</v>
      </c>
      <c r="C42" s="63" t="s">
        <v>5030</v>
      </c>
      <c r="D42" s="63" t="s">
        <v>5031</v>
      </c>
      <c r="E42" s="63" t="s">
        <v>5032</v>
      </c>
      <c r="F42" s="63" t="s">
        <v>5032</v>
      </c>
      <c r="G42" s="64" t="s">
        <v>76</v>
      </c>
      <c r="H42" s="65">
        <v>46150</v>
      </c>
      <c r="I42" s="64" t="s">
        <v>16</v>
      </c>
      <c r="J42" s="30"/>
      <c r="K42" s="70"/>
      <c r="L42" s="32"/>
      <c r="M42" s="23"/>
    </row>
    <row r="43" s="45" customFormat="1" ht="50.4" spans="1:13">
      <c r="A43" s="69" t="s">
        <v>5033</v>
      </c>
      <c r="B43" s="66" t="s">
        <v>5034</v>
      </c>
      <c r="C43" s="66" t="s">
        <v>5035</v>
      </c>
      <c r="D43" s="66" t="s">
        <v>5036</v>
      </c>
      <c r="E43" s="66" t="s">
        <v>5037</v>
      </c>
      <c r="F43" s="66" t="s">
        <v>5037</v>
      </c>
      <c r="G43" s="64" t="s">
        <v>76</v>
      </c>
      <c r="H43" s="65">
        <v>46150</v>
      </c>
      <c r="I43" s="64" t="s">
        <v>16</v>
      </c>
      <c r="J43" s="30"/>
      <c r="K43" s="70"/>
      <c r="L43" s="32"/>
      <c r="M43" s="23"/>
    </row>
    <row r="44" s="45" customFormat="1" ht="50.4" spans="1:13">
      <c r="A44" s="69" t="s">
        <v>5038</v>
      </c>
      <c r="B44" s="63" t="s">
        <v>5039</v>
      </c>
      <c r="C44" s="63" t="s">
        <v>5040</v>
      </c>
      <c r="D44" s="63" t="s">
        <v>5041</v>
      </c>
      <c r="E44" s="63" t="s">
        <v>5042</v>
      </c>
      <c r="F44" s="63" t="s">
        <v>5042</v>
      </c>
      <c r="G44" s="64" t="s">
        <v>76</v>
      </c>
      <c r="H44" s="65">
        <v>46150</v>
      </c>
      <c r="I44" s="64" t="s">
        <v>16</v>
      </c>
      <c r="J44" s="30"/>
      <c r="K44" s="70"/>
      <c r="L44" s="32"/>
      <c r="M44" s="23"/>
    </row>
    <row r="45" s="45" customFormat="1" ht="50.4" spans="1:13">
      <c r="A45" s="69" t="s">
        <v>5043</v>
      </c>
      <c r="B45" s="66" t="s">
        <v>5044</v>
      </c>
      <c r="C45" s="66" t="s">
        <v>5045</v>
      </c>
      <c r="D45" s="66" t="s">
        <v>5046</v>
      </c>
      <c r="E45" s="66" t="s">
        <v>5047</v>
      </c>
      <c r="F45" s="66" t="s">
        <v>5047</v>
      </c>
      <c r="G45" s="64" t="s">
        <v>76</v>
      </c>
      <c r="H45" s="65">
        <v>46150</v>
      </c>
      <c r="I45" s="64" t="s">
        <v>16</v>
      </c>
      <c r="J45" s="30"/>
      <c r="K45" s="70"/>
      <c r="L45" s="32"/>
      <c r="M45" s="23"/>
    </row>
    <row r="46" s="45" customFormat="1" ht="50.4" spans="1:13">
      <c r="A46" s="69" t="s">
        <v>5048</v>
      </c>
      <c r="B46" s="63" t="s">
        <v>4109</v>
      </c>
      <c r="C46" s="63" t="s">
        <v>5049</v>
      </c>
      <c r="D46" s="63" t="s">
        <v>5050</v>
      </c>
      <c r="E46" s="63" t="s">
        <v>5051</v>
      </c>
      <c r="F46" s="63" t="s">
        <v>5051</v>
      </c>
      <c r="G46" s="64" t="s">
        <v>76</v>
      </c>
      <c r="H46" s="65">
        <v>46150</v>
      </c>
      <c r="I46" s="64" t="s">
        <v>16</v>
      </c>
      <c r="J46" s="30"/>
      <c r="K46" s="70"/>
      <c r="L46" s="32"/>
      <c r="M46" s="23"/>
    </row>
    <row r="47" s="45" customFormat="1" ht="50.4" spans="1:13">
      <c r="A47" s="69" t="s">
        <v>5052</v>
      </c>
      <c r="B47" s="66" t="s">
        <v>5053</v>
      </c>
      <c r="C47" s="66" t="s">
        <v>5054</v>
      </c>
      <c r="D47" s="66" t="s">
        <v>5055</v>
      </c>
      <c r="E47" s="66" t="s">
        <v>5056</v>
      </c>
      <c r="F47" s="66" t="s">
        <v>5056</v>
      </c>
      <c r="G47" s="64" t="s">
        <v>76</v>
      </c>
      <c r="H47" s="65">
        <v>46150</v>
      </c>
      <c r="I47" s="64" t="s">
        <v>16</v>
      </c>
      <c r="J47" s="30"/>
      <c r="K47" s="70"/>
      <c r="L47" s="32"/>
      <c r="M47" s="23"/>
    </row>
    <row r="48" s="45" customFormat="1" ht="33.6" spans="1:13">
      <c r="A48" s="69" t="s">
        <v>5057</v>
      </c>
      <c r="B48" s="63" t="s">
        <v>5058</v>
      </c>
      <c r="C48" s="63" t="s">
        <v>5059</v>
      </c>
      <c r="D48" s="63" t="s">
        <v>5060</v>
      </c>
      <c r="E48" s="63" t="s">
        <v>5061</v>
      </c>
      <c r="F48" s="63" t="s">
        <v>5061</v>
      </c>
      <c r="G48" s="64" t="s">
        <v>76</v>
      </c>
      <c r="H48" s="65">
        <v>46150</v>
      </c>
      <c r="I48" s="64" t="s">
        <v>16</v>
      </c>
      <c r="J48" s="30"/>
      <c r="K48" s="70"/>
      <c r="L48" s="32"/>
      <c r="M48" s="23"/>
    </row>
    <row r="49" s="47" customFormat="1" ht="50.4" spans="1:13">
      <c r="A49" s="69" t="s">
        <v>5062</v>
      </c>
      <c r="B49" s="66" t="s">
        <v>5063</v>
      </c>
      <c r="C49" s="66" t="s">
        <v>5064</v>
      </c>
      <c r="D49" s="66" t="s">
        <v>5065</v>
      </c>
      <c r="E49" s="66" t="s">
        <v>5066</v>
      </c>
      <c r="F49" s="66" t="s">
        <v>5066</v>
      </c>
      <c r="G49" s="64" t="s">
        <v>76</v>
      </c>
      <c r="H49" s="65">
        <v>46150</v>
      </c>
      <c r="I49" s="64" t="s">
        <v>16</v>
      </c>
      <c r="J49" s="30"/>
      <c r="K49" s="70"/>
      <c r="L49" s="32"/>
      <c r="M49" s="23"/>
    </row>
    <row r="50" s="47" customFormat="1" ht="50.4" spans="1:13">
      <c r="A50" s="69" t="s">
        <v>5067</v>
      </c>
      <c r="B50" s="63" t="s">
        <v>5068</v>
      </c>
      <c r="C50" s="63" t="s">
        <v>5069</v>
      </c>
      <c r="D50" s="63" t="s">
        <v>5070</v>
      </c>
      <c r="E50" s="63" t="s">
        <v>5071</v>
      </c>
      <c r="F50" s="63" t="s">
        <v>5071</v>
      </c>
      <c r="G50" s="64" t="s">
        <v>76</v>
      </c>
      <c r="H50" s="65">
        <v>46150</v>
      </c>
      <c r="I50" s="64" t="s">
        <v>16</v>
      </c>
      <c r="J50" s="73"/>
      <c r="K50" s="73"/>
      <c r="L50" s="73"/>
      <c r="M50" s="73"/>
    </row>
    <row r="51" s="47" customFormat="1" ht="50.4" spans="1:13">
      <c r="A51" s="69" t="s">
        <v>5072</v>
      </c>
      <c r="B51" s="66" t="s">
        <v>1137</v>
      </c>
      <c r="C51" s="66" t="s">
        <v>5073</v>
      </c>
      <c r="D51" s="66" t="s">
        <v>5074</v>
      </c>
      <c r="E51" s="66" t="s">
        <v>5075</v>
      </c>
      <c r="F51" s="66" t="s">
        <v>5075</v>
      </c>
      <c r="G51" s="64" t="s">
        <v>76</v>
      </c>
      <c r="H51" s="65">
        <v>46150</v>
      </c>
      <c r="I51" s="64" t="s">
        <v>16</v>
      </c>
      <c r="J51" s="73"/>
      <c r="K51" s="73"/>
      <c r="L51" s="73"/>
      <c r="M51" s="73"/>
    </row>
    <row r="52" s="47" customFormat="1" ht="50.4" spans="1:13">
      <c r="A52" s="69" t="s">
        <v>5076</v>
      </c>
      <c r="B52" s="63" t="s">
        <v>5077</v>
      </c>
      <c r="C52" s="63" t="s">
        <v>5078</v>
      </c>
      <c r="D52" s="63" t="s">
        <v>5079</v>
      </c>
      <c r="E52" s="63" t="s">
        <v>5080</v>
      </c>
      <c r="F52" s="63" t="s">
        <v>5080</v>
      </c>
      <c r="G52" s="64" t="s">
        <v>76</v>
      </c>
      <c r="H52" s="65">
        <v>46150</v>
      </c>
      <c r="I52" s="64" t="s">
        <v>16</v>
      </c>
      <c r="J52" s="73"/>
      <c r="K52" s="73"/>
      <c r="L52" s="73"/>
      <c r="M52" s="73"/>
    </row>
    <row r="53" s="47" customFormat="1" ht="33.6" spans="1:13">
      <c r="A53" s="69" t="s">
        <v>5081</v>
      </c>
      <c r="B53" s="66" t="s">
        <v>5082</v>
      </c>
      <c r="C53" s="66" t="s">
        <v>5083</v>
      </c>
      <c r="D53" s="66" t="s">
        <v>5084</v>
      </c>
      <c r="E53" s="66" t="s">
        <v>5085</v>
      </c>
      <c r="F53" s="66" t="s">
        <v>5085</v>
      </c>
      <c r="G53" s="64" t="s">
        <v>76</v>
      </c>
      <c r="H53" s="65">
        <v>46150</v>
      </c>
      <c r="I53" s="64" t="s">
        <v>16</v>
      </c>
      <c r="J53" s="73"/>
      <c r="K53" s="73"/>
      <c r="L53" s="73"/>
      <c r="M53" s="73"/>
    </row>
    <row r="54" s="47" customFormat="1" ht="50.4" spans="1:13">
      <c r="A54" s="69" t="s">
        <v>5086</v>
      </c>
      <c r="B54" s="63" t="s">
        <v>5087</v>
      </c>
      <c r="C54" s="63" t="s">
        <v>5083</v>
      </c>
      <c r="D54" s="63" t="s">
        <v>5084</v>
      </c>
      <c r="E54" s="63" t="s">
        <v>5088</v>
      </c>
      <c r="F54" s="63" t="s">
        <v>5088</v>
      </c>
      <c r="G54" s="64" t="s">
        <v>76</v>
      </c>
      <c r="H54" s="65">
        <v>46150</v>
      </c>
      <c r="I54" s="64" t="s">
        <v>16</v>
      </c>
      <c r="J54" s="73"/>
      <c r="K54" s="73"/>
      <c r="L54" s="73"/>
      <c r="M54" s="73"/>
    </row>
    <row r="55" s="47" customFormat="1" ht="50.4" spans="1:13">
      <c r="A55" s="69" t="s">
        <v>5089</v>
      </c>
      <c r="B55" s="66" t="s">
        <v>5090</v>
      </c>
      <c r="C55" s="66" t="s">
        <v>5083</v>
      </c>
      <c r="D55" s="66" t="s">
        <v>5091</v>
      </c>
      <c r="E55" s="66" t="s">
        <v>5092</v>
      </c>
      <c r="F55" s="66" t="s">
        <v>5092</v>
      </c>
      <c r="G55" s="64" t="s">
        <v>76</v>
      </c>
      <c r="H55" s="65">
        <v>46150</v>
      </c>
      <c r="I55" s="64" t="s">
        <v>16</v>
      </c>
      <c r="J55" s="73"/>
      <c r="K55" s="73"/>
      <c r="L55" s="73"/>
      <c r="M55" s="73"/>
    </row>
    <row r="56" s="47" customFormat="1" ht="33.6" spans="1:13">
      <c r="A56" s="69" t="s">
        <v>5093</v>
      </c>
      <c r="B56" s="63" t="s">
        <v>5094</v>
      </c>
      <c r="C56" s="63" t="s">
        <v>5083</v>
      </c>
      <c r="D56" s="63" t="s">
        <v>5084</v>
      </c>
      <c r="E56" s="63" t="s">
        <v>5095</v>
      </c>
      <c r="F56" s="63" t="s">
        <v>5095</v>
      </c>
      <c r="G56" s="64" t="s">
        <v>76</v>
      </c>
      <c r="H56" s="65">
        <v>46150</v>
      </c>
      <c r="I56" s="64" t="s">
        <v>16</v>
      </c>
      <c r="J56" s="73"/>
      <c r="K56" s="73"/>
      <c r="L56" s="73"/>
      <c r="M56" s="73"/>
    </row>
    <row r="57" s="47" customFormat="1" ht="33.6" spans="1:13">
      <c r="A57" s="69" t="s">
        <v>5096</v>
      </c>
      <c r="B57" s="66" t="s">
        <v>5097</v>
      </c>
      <c r="C57" s="66" t="s">
        <v>5083</v>
      </c>
      <c r="D57" s="66" t="s">
        <v>5098</v>
      </c>
      <c r="E57" s="66" t="s">
        <v>5099</v>
      </c>
      <c r="F57" s="66" t="s">
        <v>5099</v>
      </c>
      <c r="G57" s="64" t="s">
        <v>76</v>
      </c>
      <c r="H57" s="65">
        <v>46150</v>
      </c>
      <c r="I57" s="64" t="s">
        <v>16</v>
      </c>
      <c r="J57" s="73"/>
      <c r="K57" s="73"/>
      <c r="L57" s="73"/>
      <c r="M57" s="73"/>
    </row>
    <row r="58" s="47" customFormat="1" ht="50.4" spans="1:13">
      <c r="A58" s="69" t="s">
        <v>5100</v>
      </c>
      <c r="B58" s="63" t="s">
        <v>5101</v>
      </c>
      <c r="C58" s="63" t="s">
        <v>5102</v>
      </c>
      <c r="D58" s="63" t="s">
        <v>5103</v>
      </c>
      <c r="E58" s="63" t="s">
        <v>5104</v>
      </c>
      <c r="F58" s="63" t="s">
        <v>5104</v>
      </c>
      <c r="G58" s="64" t="s">
        <v>76</v>
      </c>
      <c r="H58" s="65">
        <v>46150</v>
      </c>
      <c r="I58" s="64" t="s">
        <v>16</v>
      </c>
      <c r="J58" s="73"/>
      <c r="K58" s="73"/>
      <c r="L58" s="73"/>
      <c r="M58" s="73"/>
    </row>
    <row r="59" s="47" customFormat="1" ht="50.4" spans="1:13">
      <c r="A59" s="69" t="s">
        <v>5105</v>
      </c>
      <c r="B59" s="66" t="s">
        <v>5106</v>
      </c>
      <c r="C59" s="66" t="s">
        <v>5107</v>
      </c>
      <c r="D59" s="66" t="s">
        <v>5108</v>
      </c>
      <c r="E59" s="66" t="s">
        <v>1173</v>
      </c>
      <c r="F59" s="66" t="s">
        <v>1173</v>
      </c>
      <c r="G59" s="64" t="s">
        <v>76</v>
      </c>
      <c r="H59" s="65">
        <v>46150</v>
      </c>
      <c r="I59" s="64" t="s">
        <v>16</v>
      </c>
      <c r="J59" s="73"/>
      <c r="K59" s="73"/>
      <c r="L59" s="73"/>
      <c r="M59" s="73"/>
    </row>
    <row r="60" s="47" customFormat="1" ht="50.4" spans="1:13">
      <c r="A60" s="69" t="s">
        <v>5109</v>
      </c>
      <c r="B60" s="63" t="s">
        <v>5110</v>
      </c>
      <c r="C60" s="63" t="s">
        <v>5111</v>
      </c>
      <c r="D60" s="63" t="s">
        <v>5112</v>
      </c>
      <c r="E60" s="63" t="s">
        <v>5113</v>
      </c>
      <c r="F60" s="63" t="s">
        <v>5113</v>
      </c>
      <c r="G60" s="64" t="s">
        <v>76</v>
      </c>
      <c r="H60" s="65">
        <v>46150</v>
      </c>
      <c r="I60" s="64" t="s">
        <v>16</v>
      </c>
      <c r="J60" s="73"/>
      <c r="K60" s="73"/>
      <c r="L60" s="73"/>
      <c r="M60" s="73"/>
    </row>
    <row r="61" s="47" customFormat="1" ht="50.4" spans="1:13">
      <c r="A61" s="69" t="s">
        <v>5114</v>
      </c>
      <c r="B61" s="66" t="s">
        <v>5115</v>
      </c>
      <c r="C61" s="66" t="s">
        <v>5116</v>
      </c>
      <c r="D61" s="66" t="s">
        <v>5117</v>
      </c>
      <c r="E61" s="66" t="s">
        <v>5118</v>
      </c>
      <c r="F61" s="66" t="s">
        <v>5118</v>
      </c>
      <c r="G61" s="64" t="s">
        <v>76</v>
      </c>
      <c r="H61" s="65">
        <v>46150</v>
      </c>
      <c r="I61" s="64" t="s">
        <v>16</v>
      </c>
      <c r="J61" s="73"/>
      <c r="K61" s="73"/>
      <c r="L61" s="73"/>
      <c r="M61" s="73"/>
    </row>
    <row r="62" s="47" customFormat="1" ht="50.4" spans="1:13">
      <c r="A62" s="69" t="s">
        <v>5119</v>
      </c>
      <c r="B62" s="63" t="s">
        <v>5120</v>
      </c>
      <c r="C62" s="63" t="s">
        <v>5121</v>
      </c>
      <c r="D62" s="63" t="s">
        <v>5122</v>
      </c>
      <c r="E62" s="63" t="s">
        <v>5123</v>
      </c>
      <c r="F62" s="63" t="s">
        <v>5123</v>
      </c>
      <c r="G62" s="64" t="s">
        <v>76</v>
      </c>
      <c r="H62" s="65">
        <v>46150</v>
      </c>
      <c r="I62" s="64" t="s">
        <v>16</v>
      </c>
      <c r="J62" s="73"/>
      <c r="K62" s="73"/>
      <c r="L62" s="73"/>
      <c r="M62" s="73"/>
    </row>
    <row r="63" s="47" customFormat="1" ht="33.6" spans="1:13">
      <c r="A63" s="69" t="s">
        <v>5124</v>
      </c>
      <c r="B63" s="66" t="s">
        <v>5125</v>
      </c>
      <c r="C63" s="66" t="s">
        <v>5126</v>
      </c>
      <c r="D63" s="66" t="s">
        <v>5127</v>
      </c>
      <c r="E63" s="66" t="s">
        <v>4376</v>
      </c>
      <c r="F63" s="66" t="s">
        <v>4376</v>
      </c>
      <c r="G63" s="64" t="s">
        <v>76</v>
      </c>
      <c r="H63" s="65">
        <v>46150</v>
      </c>
      <c r="I63" s="64" t="s">
        <v>16</v>
      </c>
      <c r="J63" s="73"/>
      <c r="K63" s="73"/>
      <c r="L63" s="73"/>
      <c r="M63" s="73"/>
    </row>
    <row r="64" s="47" customFormat="1" ht="67.2" spans="1:13">
      <c r="A64" s="69" t="s">
        <v>5128</v>
      </c>
      <c r="B64" s="63" t="s">
        <v>4378</v>
      </c>
      <c r="C64" s="63" t="s">
        <v>5129</v>
      </c>
      <c r="D64" s="63" t="s">
        <v>3524</v>
      </c>
      <c r="E64" s="63" t="s">
        <v>4380</v>
      </c>
      <c r="F64" s="63" t="s">
        <v>4380</v>
      </c>
      <c r="G64" s="64" t="s">
        <v>76</v>
      </c>
      <c r="H64" s="65">
        <v>46150</v>
      </c>
      <c r="I64" s="64" t="s">
        <v>16</v>
      </c>
      <c r="J64" s="73"/>
      <c r="K64" s="73"/>
      <c r="L64" s="73"/>
      <c r="M64" s="73"/>
    </row>
    <row r="65" s="47" customFormat="1" ht="33.6" spans="1:13">
      <c r="A65" s="69" t="s">
        <v>5130</v>
      </c>
      <c r="B65" s="66" t="s">
        <v>5131</v>
      </c>
      <c r="C65" s="66" t="s">
        <v>996</v>
      </c>
      <c r="D65" s="66" t="s">
        <v>491</v>
      </c>
      <c r="E65" s="66" t="s">
        <v>997</v>
      </c>
      <c r="F65" s="66" t="s">
        <v>997</v>
      </c>
      <c r="G65" s="64" t="s">
        <v>76</v>
      </c>
      <c r="H65" s="65">
        <v>46150</v>
      </c>
      <c r="I65" s="64" t="s">
        <v>16</v>
      </c>
      <c r="J65" s="73"/>
      <c r="K65" s="73"/>
      <c r="L65" s="73"/>
      <c r="M65" s="73"/>
    </row>
  </sheetData>
  <mergeCells count="15">
    <mergeCell ref="B1:F1"/>
    <mergeCell ref="B2:F2"/>
    <mergeCell ref="G7:I7"/>
    <mergeCell ref="J7:L7"/>
    <mergeCell ref="G8:I8"/>
    <mergeCell ref="J8:L8"/>
    <mergeCell ref="A10:M10"/>
    <mergeCell ref="A37:M37"/>
    <mergeCell ref="A7:A9"/>
    <mergeCell ref="B7:B9"/>
    <mergeCell ref="C7:C9"/>
    <mergeCell ref="D7:D9"/>
    <mergeCell ref="E7:E9"/>
    <mergeCell ref="F7:F9"/>
    <mergeCell ref="M7:M9"/>
  </mergeCells>
  <dataValidations count="1">
    <dataValidation type="list" allowBlank="1" showErrorMessage="1" promptTitle="dfdf" sqref="G11:G36 G38:G65 J11:J33 J38:J49">
      <formula1>"Passed,Untested,Failed,Blocked"</formula1>
    </dataValidation>
  </dataValidations>
  <pageMargins left="0.75" right="0.75" top="1" bottom="1" header="0.5" footer="0.5"/>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3"/>
  <sheetViews>
    <sheetView tabSelected="1" zoomScale="80" zoomScaleNormal="80" topLeftCell="C1" workbookViewId="0">
      <selection activeCell="F26" sqref="F26:F28"/>
    </sheetView>
  </sheetViews>
  <sheetFormatPr defaultColWidth="8.88888888888889" defaultRowHeight="14.4"/>
  <cols>
    <col min="1" max="1" width="22.7777777777778" style="1" customWidth="1"/>
    <col min="2" max="4" width="34.3333333333333" style="1" customWidth="1"/>
    <col min="5" max="6" width="46" style="1" customWidth="1"/>
    <col min="7" max="7" width="13.1111111111111" style="1" customWidth="1"/>
    <col min="8" max="8" width="17.2222222222222" style="1" customWidth="1"/>
    <col min="9" max="9" width="18.5555555555556" style="1" customWidth="1"/>
    <col min="10" max="10" width="13.1111111111111" style="1" customWidth="1"/>
    <col min="11" max="11" width="17.2222222222222" style="1" customWidth="1"/>
    <col min="12" max="12" width="18.5555555555556" style="1" customWidth="1"/>
    <col min="13" max="13" width="12.2222222222222" style="1" customWidth="1"/>
    <col min="14" max="16384" width="8.88888888888889" style="1"/>
  </cols>
  <sheetData>
    <row r="1" s="1" customFormat="1" ht="16.8" spans="1:6">
      <c r="A1" s="4" t="s">
        <v>49</v>
      </c>
      <c r="B1" s="5" t="s">
        <v>50</v>
      </c>
      <c r="C1" s="5"/>
      <c r="D1" s="5"/>
      <c r="E1" s="5"/>
      <c r="F1" s="5"/>
    </row>
    <row r="2" s="1" customFormat="1" ht="16.8" spans="1:6">
      <c r="A2" s="4" t="s">
        <v>51</v>
      </c>
      <c r="B2" s="6" t="s">
        <v>48</v>
      </c>
      <c r="C2" s="6"/>
      <c r="D2" s="6"/>
      <c r="E2" s="6"/>
      <c r="F2" s="6"/>
    </row>
    <row r="3" s="1" customFormat="1" ht="16.8" spans="1:6">
      <c r="A3" s="7"/>
      <c r="B3" s="8" t="s">
        <v>53</v>
      </c>
      <c r="C3" s="8" t="s">
        <v>54</v>
      </c>
      <c r="D3" s="8" t="s">
        <v>55</v>
      </c>
      <c r="E3" s="8" t="s">
        <v>56</v>
      </c>
      <c r="F3" s="8" t="s">
        <v>57</v>
      </c>
    </row>
    <row r="4" s="1" customFormat="1" ht="16.8" spans="1:6">
      <c r="A4" s="9" t="s">
        <v>58</v>
      </c>
      <c r="B4" s="10">
        <v>53</v>
      </c>
      <c r="C4" s="10">
        <v>0</v>
      </c>
      <c r="D4" s="11">
        <f>COUNTIF(G11:G31,"Untested")</f>
        <v>0</v>
      </c>
      <c r="E4" s="11">
        <f>COUNTIF(G11:G31,"Blocked")</f>
        <v>0</v>
      </c>
      <c r="F4" s="11">
        <v>53</v>
      </c>
    </row>
    <row r="5" s="1" customFormat="1" ht="16.8" spans="1:6">
      <c r="A5" s="9" t="s">
        <v>59</v>
      </c>
      <c r="B5" s="10">
        <v>0</v>
      </c>
      <c r="C5" s="10">
        <v>0</v>
      </c>
      <c r="D5" s="11">
        <f>COUNTIF(J11:J31,"Untested")</f>
        <v>0</v>
      </c>
      <c r="E5" s="11">
        <f>COUNTIF(J11:J31,"Blocked")</f>
        <v>0</v>
      </c>
      <c r="F5" s="11">
        <v>0</v>
      </c>
    </row>
    <row r="13" s="1" customFormat="1" spans="3:3">
      <c r="C13" s="12"/>
    </row>
    <row r="16" s="1" customFormat="1" ht="16.8" spans="1:13">
      <c r="A16" s="13"/>
      <c r="B16" s="13"/>
      <c r="C16" s="13"/>
      <c r="D16" s="13"/>
      <c r="E16" s="13"/>
      <c r="F16" s="13"/>
      <c r="G16" s="14"/>
      <c r="H16" s="14"/>
      <c r="I16" s="14"/>
      <c r="J16" s="14"/>
      <c r="K16" s="14"/>
      <c r="L16" s="14"/>
      <c r="M16" s="14"/>
    </row>
    <row r="17" s="1" customFormat="1" ht="16.8" spans="1:13">
      <c r="A17" s="13"/>
      <c r="B17" s="13"/>
      <c r="C17" s="13"/>
      <c r="D17" s="13"/>
      <c r="E17" s="13"/>
      <c r="F17" s="13"/>
      <c r="G17" s="14"/>
      <c r="H17" s="14"/>
      <c r="I17" s="14"/>
      <c r="J17" s="14"/>
      <c r="K17" s="14"/>
      <c r="L17" s="14"/>
      <c r="M17" s="14"/>
    </row>
    <row r="18" s="1" customFormat="1" ht="16.8" spans="1:13">
      <c r="A18" s="13"/>
      <c r="B18" s="13"/>
      <c r="C18" s="13"/>
      <c r="D18" s="13"/>
      <c r="E18" s="13"/>
      <c r="F18" s="13"/>
      <c r="G18" s="14"/>
      <c r="H18" s="14"/>
      <c r="I18" s="14"/>
      <c r="J18" s="14"/>
      <c r="K18" s="14"/>
      <c r="L18" s="14"/>
      <c r="M18" s="14"/>
    </row>
    <row r="19" s="1" customFormat="1" ht="16.8" spans="1:13">
      <c r="A19" s="13"/>
      <c r="B19" s="13"/>
      <c r="C19" s="13"/>
      <c r="D19" s="13"/>
      <c r="E19" s="13"/>
      <c r="F19" s="13"/>
      <c r="G19" s="14"/>
      <c r="H19" s="14"/>
      <c r="I19" s="14"/>
      <c r="J19" s="14"/>
      <c r="K19" s="14"/>
      <c r="L19" s="14"/>
      <c r="M19" s="14"/>
    </row>
    <row r="20" s="1" customFormat="1" ht="16.8" spans="1:13">
      <c r="A20" s="13"/>
      <c r="B20" s="13"/>
      <c r="C20" s="13"/>
      <c r="D20" s="13"/>
      <c r="E20" s="13"/>
      <c r="F20" s="13"/>
      <c r="G20" s="14"/>
      <c r="H20" s="14"/>
      <c r="I20" s="14"/>
      <c r="J20" s="14"/>
      <c r="K20" s="14"/>
      <c r="L20" s="14"/>
      <c r="M20" s="14"/>
    </row>
    <row r="21" s="1" customFormat="1" ht="16.8" spans="1:13">
      <c r="A21" s="13"/>
      <c r="B21" s="13"/>
      <c r="C21" s="13"/>
      <c r="D21" s="13"/>
      <c r="E21" s="13"/>
      <c r="F21" s="13"/>
      <c r="G21" s="14"/>
      <c r="H21" s="14"/>
      <c r="I21" s="14"/>
      <c r="J21" s="14"/>
      <c r="K21" s="14"/>
      <c r="L21" s="14"/>
      <c r="M21" s="14"/>
    </row>
    <row r="22" s="1" customFormat="1" ht="16.8" spans="1:13">
      <c r="A22" s="13"/>
      <c r="B22" s="13"/>
      <c r="C22" s="13"/>
      <c r="D22" s="13"/>
      <c r="E22" s="13"/>
      <c r="F22" s="13"/>
      <c r="G22" s="14"/>
      <c r="H22" s="14"/>
      <c r="I22" s="14"/>
      <c r="J22" s="14"/>
      <c r="K22" s="14"/>
      <c r="L22" s="14"/>
      <c r="M22" s="14"/>
    </row>
    <row r="23" s="1" customFormat="1" ht="16.8" spans="1:13">
      <c r="A23" s="13"/>
      <c r="B23" s="13"/>
      <c r="C23" s="13"/>
      <c r="D23" s="13"/>
      <c r="E23" s="13"/>
      <c r="F23" s="13"/>
      <c r="G23" s="14"/>
      <c r="H23" s="14"/>
      <c r="I23" s="14"/>
      <c r="J23" s="14"/>
      <c r="K23" s="14"/>
      <c r="L23" s="14"/>
      <c r="M23" s="14"/>
    </row>
    <row r="24" s="1" customFormat="1" ht="16.8" spans="1:13">
      <c r="A24" s="13"/>
      <c r="B24" s="13"/>
      <c r="C24" s="13"/>
      <c r="D24" s="13"/>
      <c r="E24" s="13"/>
      <c r="F24" s="13"/>
      <c r="G24" s="14"/>
      <c r="H24" s="14"/>
      <c r="I24" s="14"/>
      <c r="J24" s="14"/>
      <c r="K24" s="14"/>
      <c r="L24" s="14"/>
      <c r="M24" s="14"/>
    </row>
    <row r="25" s="1" customFormat="1" ht="16.8" spans="1:13">
      <c r="A25" s="13"/>
      <c r="B25" s="13"/>
      <c r="C25" s="13"/>
      <c r="D25" s="13"/>
      <c r="E25" s="13"/>
      <c r="F25" s="13"/>
      <c r="G25" s="14"/>
      <c r="H25" s="14"/>
      <c r="I25" s="14"/>
      <c r="J25" s="14"/>
      <c r="K25" s="14"/>
      <c r="L25" s="14"/>
      <c r="M25" s="14"/>
    </row>
    <row r="26" s="1" customFormat="1" ht="16.8" spans="1:13">
      <c r="A26" s="15" t="s">
        <v>60</v>
      </c>
      <c r="B26" s="15" t="s">
        <v>7</v>
      </c>
      <c r="C26" s="15" t="s">
        <v>61</v>
      </c>
      <c r="D26" s="16" t="s">
        <v>62</v>
      </c>
      <c r="E26" s="15" t="s">
        <v>63</v>
      </c>
      <c r="F26" s="15" t="s">
        <v>64</v>
      </c>
      <c r="G26" s="8" t="s">
        <v>65</v>
      </c>
      <c r="H26" s="8"/>
      <c r="I26" s="8"/>
      <c r="J26" s="8" t="s">
        <v>65</v>
      </c>
      <c r="K26" s="8"/>
      <c r="L26" s="8"/>
      <c r="M26" s="8" t="s">
        <v>66</v>
      </c>
    </row>
    <row r="27" s="1" customFormat="1" ht="16.8" spans="1:13">
      <c r="A27" s="15"/>
      <c r="B27" s="15"/>
      <c r="C27" s="15"/>
      <c r="D27" s="16"/>
      <c r="E27" s="15"/>
      <c r="F27" s="15"/>
      <c r="G27" s="8" t="s">
        <v>67</v>
      </c>
      <c r="H27" s="8"/>
      <c r="I27" s="8"/>
      <c r="J27" s="8" t="s">
        <v>68</v>
      </c>
      <c r="K27" s="8"/>
      <c r="L27" s="8"/>
      <c r="M27" s="8"/>
    </row>
    <row r="28" s="1" customFormat="1" ht="16.8" spans="1:13">
      <c r="A28" s="15"/>
      <c r="B28" s="15"/>
      <c r="C28" s="15"/>
      <c r="D28" s="16"/>
      <c r="E28" s="15"/>
      <c r="F28" s="15"/>
      <c r="G28" s="17" t="s">
        <v>69</v>
      </c>
      <c r="H28" s="18" t="s">
        <v>70</v>
      </c>
      <c r="I28" s="8" t="s">
        <v>71</v>
      </c>
      <c r="J28" s="17" t="s">
        <v>69</v>
      </c>
      <c r="K28" s="18" t="s">
        <v>70</v>
      </c>
      <c r="L28" s="8" t="s">
        <v>71</v>
      </c>
      <c r="M28" s="8"/>
    </row>
    <row r="29" s="1" customFormat="1" ht="16.8" spans="1:13">
      <c r="A29" s="19" t="s">
        <v>5132</v>
      </c>
      <c r="B29" s="19"/>
      <c r="C29" s="19"/>
      <c r="D29" s="20"/>
      <c r="E29" s="20"/>
      <c r="F29" s="20"/>
      <c r="G29" s="20"/>
      <c r="H29" s="20"/>
      <c r="I29" s="20"/>
      <c r="J29" s="20"/>
      <c r="K29" s="20"/>
      <c r="L29" s="20"/>
      <c r="M29" s="20"/>
    </row>
    <row r="30" s="1" customFormat="1" ht="50.4" spans="1:13">
      <c r="A30" s="21" t="s">
        <v>5133</v>
      </c>
      <c r="B30" s="22" t="s">
        <v>5134</v>
      </c>
      <c r="C30" s="23"/>
      <c r="D30" s="23"/>
      <c r="E30" s="162" t="s">
        <v>5135</v>
      </c>
      <c r="F30" s="162" t="s">
        <v>5135</v>
      </c>
      <c r="G30" s="11" t="s">
        <v>76</v>
      </c>
      <c r="H30" s="25">
        <v>46150</v>
      </c>
      <c r="I30" s="29" t="s">
        <v>26</v>
      </c>
      <c r="J30" s="30"/>
      <c r="K30" s="31"/>
      <c r="L30" s="32"/>
      <c r="M30" s="23"/>
    </row>
    <row r="31" s="1" customFormat="1" ht="50.4" spans="1:13">
      <c r="A31" s="21" t="s">
        <v>5136</v>
      </c>
      <c r="B31" s="22" t="s">
        <v>5137</v>
      </c>
      <c r="C31" s="23"/>
      <c r="D31" s="23"/>
      <c r="E31" s="162" t="s">
        <v>5138</v>
      </c>
      <c r="F31" s="162" t="s">
        <v>5138</v>
      </c>
      <c r="G31" s="11" t="s">
        <v>76</v>
      </c>
      <c r="H31" s="25">
        <v>46150</v>
      </c>
      <c r="I31" s="29" t="s">
        <v>26</v>
      </c>
      <c r="J31" s="30"/>
      <c r="K31" s="31"/>
      <c r="L31" s="32"/>
      <c r="M31" s="23"/>
    </row>
    <row r="32" s="1" customFormat="1" ht="50.4" spans="1:13">
      <c r="A32" s="21" t="s">
        <v>5139</v>
      </c>
      <c r="B32" s="22" t="s">
        <v>5140</v>
      </c>
      <c r="C32" s="23"/>
      <c r="D32" s="23"/>
      <c r="E32" s="162" t="s">
        <v>5141</v>
      </c>
      <c r="F32" s="162" t="s">
        <v>5141</v>
      </c>
      <c r="G32" s="11" t="s">
        <v>76</v>
      </c>
      <c r="H32" s="25">
        <v>46150</v>
      </c>
      <c r="I32" s="29" t="s">
        <v>26</v>
      </c>
      <c r="J32" s="30"/>
      <c r="K32" s="31"/>
      <c r="L32" s="32"/>
      <c r="M32" s="23"/>
    </row>
    <row r="33" s="1" customFormat="1" ht="50.4" spans="1:13">
      <c r="A33" s="21" t="s">
        <v>5142</v>
      </c>
      <c r="B33" s="22" t="s">
        <v>99</v>
      </c>
      <c r="C33" s="23"/>
      <c r="D33" s="23"/>
      <c r="E33" s="162" t="s">
        <v>100</v>
      </c>
      <c r="F33" s="162" t="s">
        <v>100</v>
      </c>
      <c r="G33" s="11" t="s">
        <v>76</v>
      </c>
      <c r="H33" s="25">
        <v>46150</v>
      </c>
      <c r="I33" s="29" t="s">
        <v>26</v>
      </c>
      <c r="J33" s="30"/>
      <c r="K33" s="31"/>
      <c r="L33" s="32"/>
      <c r="M33" s="23"/>
    </row>
    <row r="34" s="1" customFormat="1" ht="50.4" spans="1:13">
      <c r="A34" s="21" t="s">
        <v>5143</v>
      </c>
      <c r="B34" s="22" t="s">
        <v>5144</v>
      </c>
      <c r="C34" s="23"/>
      <c r="D34" s="23"/>
      <c r="E34" s="162" t="s">
        <v>5145</v>
      </c>
      <c r="F34" s="162" t="s">
        <v>5145</v>
      </c>
      <c r="G34" s="11" t="s">
        <v>76</v>
      </c>
      <c r="H34" s="25">
        <v>46150</v>
      </c>
      <c r="I34" s="29" t="s">
        <v>26</v>
      </c>
      <c r="J34" s="30"/>
      <c r="K34" s="31"/>
      <c r="L34" s="32"/>
      <c r="M34" s="23"/>
    </row>
    <row r="35" s="1" customFormat="1" ht="50.4" spans="1:13">
      <c r="A35" s="21" t="s">
        <v>5146</v>
      </c>
      <c r="B35" s="22" t="s">
        <v>5147</v>
      </c>
      <c r="C35" s="23"/>
      <c r="D35" s="23"/>
      <c r="E35" s="162" t="s">
        <v>5148</v>
      </c>
      <c r="F35" s="162" t="s">
        <v>5148</v>
      </c>
      <c r="G35" s="11" t="s">
        <v>76</v>
      </c>
      <c r="H35" s="25">
        <v>46150</v>
      </c>
      <c r="I35" s="29" t="s">
        <v>26</v>
      </c>
      <c r="J35" s="30"/>
      <c r="K35" s="31"/>
      <c r="L35" s="32"/>
      <c r="M35" s="23"/>
    </row>
    <row r="36" s="1" customFormat="1" ht="67.2" spans="1:13">
      <c r="A36" s="21" t="s">
        <v>5149</v>
      </c>
      <c r="B36" s="22" t="s">
        <v>5150</v>
      </c>
      <c r="C36" s="23"/>
      <c r="D36" s="23"/>
      <c r="E36" s="162" t="s">
        <v>5151</v>
      </c>
      <c r="F36" s="162" t="s">
        <v>5151</v>
      </c>
      <c r="G36" s="11" t="s">
        <v>76</v>
      </c>
      <c r="H36" s="25">
        <v>46150</v>
      </c>
      <c r="I36" s="29" t="s">
        <v>26</v>
      </c>
      <c r="J36" s="30"/>
      <c r="K36" s="31"/>
      <c r="L36" s="32"/>
      <c r="M36" s="23"/>
    </row>
    <row r="37" s="1" customFormat="1" ht="50.4" spans="1:13">
      <c r="A37" s="21" t="s">
        <v>5152</v>
      </c>
      <c r="B37" s="22" t="s">
        <v>5153</v>
      </c>
      <c r="C37" s="23"/>
      <c r="D37" s="23"/>
      <c r="E37" s="162" t="s">
        <v>5154</v>
      </c>
      <c r="F37" s="162" t="s">
        <v>5154</v>
      </c>
      <c r="G37" s="11" t="s">
        <v>76</v>
      </c>
      <c r="H37" s="25">
        <v>46150</v>
      </c>
      <c r="I37" s="29" t="s">
        <v>26</v>
      </c>
      <c r="J37" s="30"/>
      <c r="K37" s="31"/>
      <c r="L37" s="32"/>
      <c r="M37" s="23"/>
    </row>
    <row r="38" s="1" customFormat="1" ht="50.4" spans="1:13">
      <c r="A38" s="21" t="s">
        <v>5155</v>
      </c>
      <c r="B38" s="22" t="s">
        <v>5156</v>
      </c>
      <c r="C38" s="23"/>
      <c r="D38" s="23"/>
      <c r="E38" s="162" t="s">
        <v>5157</v>
      </c>
      <c r="F38" s="162" t="s">
        <v>5157</v>
      </c>
      <c r="G38" s="11" t="s">
        <v>76</v>
      </c>
      <c r="H38" s="25">
        <v>46150</v>
      </c>
      <c r="I38" s="29" t="s">
        <v>26</v>
      </c>
      <c r="J38" s="30"/>
      <c r="K38" s="31"/>
      <c r="L38" s="32"/>
      <c r="M38" s="23"/>
    </row>
    <row r="39" s="1" customFormat="1" ht="67.2" spans="1:13">
      <c r="A39" s="21" t="s">
        <v>5158</v>
      </c>
      <c r="B39" s="22" t="s">
        <v>5159</v>
      </c>
      <c r="C39" s="23"/>
      <c r="D39" s="23"/>
      <c r="E39" s="162" t="s">
        <v>5160</v>
      </c>
      <c r="F39" s="162" t="s">
        <v>5160</v>
      </c>
      <c r="G39" s="11" t="s">
        <v>76</v>
      </c>
      <c r="H39" s="25">
        <v>46150</v>
      </c>
      <c r="I39" s="29" t="s">
        <v>26</v>
      </c>
      <c r="J39" s="30"/>
      <c r="K39" s="31"/>
      <c r="L39" s="32"/>
      <c r="M39" s="23"/>
    </row>
    <row r="40" s="1" customFormat="1" ht="50.4" spans="1:13">
      <c r="A40" s="21" t="s">
        <v>5161</v>
      </c>
      <c r="B40" s="22" t="s">
        <v>5162</v>
      </c>
      <c r="C40" s="23"/>
      <c r="D40" s="23"/>
      <c r="E40" s="162" t="s">
        <v>5163</v>
      </c>
      <c r="F40" s="162" t="s">
        <v>5163</v>
      </c>
      <c r="G40" s="11" t="s">
        <v>76</v>
      </c>
      <c r="H40" s="25">
        <v>46150</v>
      </c>
      <c r="I40" s="29" t="s">
        <v>26</v>
      </c>
      <c r="J40" s="30"/>
      <c r="K40" s="31"/>
      <c r="L40" s="32"/>
      <c r="M40" s="23"/>
    </row>
    <row r="41" s="1" customFormat="1" ht="50.4" spans="1:13">
      <c r="A41" s="21" t="s">
        <v>5164</v>
      </c>
      <c r="B41" s="22" t="s">
        <v>5165</v>
      </c>
      <c r="C41" s="23"/>
      <c r="D41" s="23"/>
      <c r="E41" s="162" t="s">
        <v>5166</v>
      </c>
      <c r="F41" s="162" t="s">
        <v>5166</v>
      </c>
      <c r="G41" s="11" t="s">
        <v>76</v>
      </c>
      <c r="H41" s="25">
        <v>46150</v>
      </c>
      <c r="I41" s="29" t="s">
        <v>26</v>
      </c>
      <c r="J41" s="30"/>
      <c r="K41" s="31"/>
      <c r="L41" s="32"/>
      <c r="M41" s="23"/>
    </row>
    <row r="42" s="1" customFormat="1" ht="50.4" spans="1:13">
      <c r="A42" s="21" t="s">
        <v>5167</v>
      </c>
      <c r="B42" s="22" t="s">
        <v>5168</v>
      </c>
      <c r="C42" s="23"/>
      <c r="D42" s="23"/>
      <c r="E42" s="162" t="s">
        <v>5169</v>
      </c>
      <c r="F42" s="162" t="s">
        <v>5169</v>
      </c>
      <c r="G42" s="11" t="s">
        <v>76</v>
      </c>
      <c r="H42" s="25">
        <v>46150</v>
      </c>
      <c r="I42" s="29" t="s">
        <v>26</v>
      </c>
      <c r="J42" s="30"/>
      <c r="K42" s="31"/>
      <c r="L42" s="32"/>
      <c r="M42" s="23"/>
    </row>
    <row r="43" s="1" customFormat="1" ht="50.4" spans="1:13">
      <c r="A43" s="21" t="s">
        <v>5170</v>
      </c>
      <c r="B43" s="22" t="s">
        <v>5171</v>
      </c>
      <c r="C43" s="23"/>
      <c r="D43" s="23"/>
      <c r="E43" s="162" t="s">
        <v>5172</v>
      </c>
      <c r="F43" s="162" t="s">
        <v>5172</v>
      </c>
      <c r="G43" s="11" t="s">
        <v>76</v>
      </c>
      <c r="H43" s="25">
        <v>46150</v>
      </c>
      <c r="I43" s="29" t="s">
        <v>26</v>
      </c>
      <c r="J43" s="30"/>
      <c r="K43" s="31"/>
      <c r="L43" s="32"/>
      <c r="M43" s="23"/>
    </row>
    <row r="44" s="1" customFormat="1" ht="50.4" spans="1:13">
      <c r="A44" s="21" t="s">
        <v>5173</v>
      </c>
      <c r="B44" s="22" t="s">
        <v>5174</v>
      </c>
      <c r="C44" s="23"/>
      <c r="D44" s="23"/>
      <c r="E44" s="162" t="s">
        <v>5175</v>
      </c>
      <c r="F44" s="162" t="s">
        <v>5175</v>
      </c>
      <c r="G44" s="11" t="s">
        <v>76</v>
      </c>
      <c r="H44" s="25">
        <v>46150</v>
      </c>
      <c r="I44" s="29" t="s">
        <v>26</v>
      </c>
      <c r="J44" s="30"/>
      <c r="K44" s="31"/>
      <c r="L44" s="32"/>
      <c r="M44" s="23"/>
    </row>
    <row r="45" s="1" customFormat="1" ht="67.2" spans="1:13">
      <c r="A45" s="21" t="s">
        <v>5176</v>
      </c>
      <c r="B45" s="22" t="s">
        <v>5177</v>
      </c>
      <c r="C45" s="23"/>
      <c r="D45" s="23"/>
      <c r="E45" s="162" t="s">
        <v>5178</v>
      </c>
      <c r="F45" s="162" t="s">
        <v>5178</v>
      </c>
      <c r="G45" s="11" t="s">
        <v>76</v>
      </c>
      <c r="H45" s="25">
        <v>46150</v>
      </c>
      <c r="I45" s="29" t="s">
        <v>26</v>
      </c>
      <c r="J45" s="30"/>
      <c r="K45" s="31"/>
      <c r="L45" s="32"/>
      <c r="M45" s="23"/>
    </row>
    <row r="46" s="2" customFormat="1" ht="50.4" spans="1:13">
      <c r="A46" s="21" t="s">
        <v>5179</v>
      </c>
      <c r="B46" s="22" t="s">
        <v>5180</v>
      </c>
      <c r="C46" s="23"/>
      <c r="D46" s="23"/>
      <c r="E46" s="162" t="s">
        <v>1438</v>
      </c>
      <c r="F46" s="162" t="s">
        <v>1438</v>
      </c>
      <c r="G46" s="11" t="s">
        <v>76</v>
      </c>
      <c r="H46" s="25">
        <v>46150</v>
      </c>
      <c r="I46" s="29" t="s">
        <v>26</v>
      </c>
      <c r="J46" s="28"/>
      <c r="K46" s="28"/>
      <c r="L46" s="28"/>
      <c r="M46" s="28"/>
    </row>
    <row r="47" s="2" customFormat="1" ht="50.4" spans="1:13">
      <c r="A47" s="21" t="s">
        <v>5181</v>
      </c>
      <c r="B47" s="22" t="s">
        <v>5182</v>
      </c>
      <c r="C47" s="26"/>
      <c r="D47" s="26"/>
      <c r="E47" s="162" t="s">
        <v>5183</v>
      </c>
      <c r="F47" s="162" t="s">
        <v>5183</v>
      </c>
      <c r="G47" s="11" t="s">
        <v>76</v>
      </c>
      <c r="H47" s="25">
        <v>46150</v>
      </c>
      <c r="I47" s="29" t="s">
        <v>26</v>
      </c>
      <c r="J47" s="28"/>
      <c r="K47" s="28"/>
      <c r="L47" s="28"/>
      <c r="M47" s="28"/>
    </row>
    <row r="48" s="2" customFormat="1" ht="67.2" spans="1:13">
      <c r="A48" s="21" t="s">
        <v>5184</v>
      </c>
      <c r="B48" s="27" t="s">
        <v>5185</v>
      </c>
      <c r="C48" s="28"/>
      <c r="D48" s="28"/>
      <c r="E48" s="162" t="s">
        <v>5186</v>
      </c>
      <c r="F48" s="162" t="s">
        <v>5186</v>
      </c>
      <c r="G48" s="11" t="s">
        <v>76</v>
      </c>
      <c r="H48" s="25">
        <v>46150</v>
      </c>
      <c r="I48" s="29" t="s">
        <v>26</v>
      </c>
      <c r="J48" s="28"/>
      <c r="K48" s="28"/>
      <c r="L48" s="28"/>
      <c r="M48" s="28"/>
    </row>
    <row r="49" s="2" customFormat="1" ht="50.4" spans="1:13">
      <c r="A49" s="21" t="s">
        <v>5187</v>
      </c>
      <c r="B49" s="27" t="s">
        <v>5188</v>
      </c>
      <c r="C49" s="28"/>
      <c r="D49" s="28"/>
      <c r="E49" s="162" t="s">
        <v>5189</v>
      </c>
      <c r="F49" s="162" t="s">
        <v>5189</v>
      </c>
      <c r="G49" s="11" t="s">
        <v>76</v>
      </c>
      <c r="H49" s="25">
        <v>46150</v>
      </c>
      <c r="I49" s="29" t="s">
        <v>26</v>
      </c>
      <c r="J49" s="28"/>
      <c r="K49" s="28"/>
      <c r="L49" s="28"/>
      <c r="M49" s="28"/>
    </row>
    <row r="50" s="2" customFormat="1" ht="50.4" spans="1:13">
      <c r="A50" s="21" t="s">
        <v>5190</v>
      </c>
      <c r="B50" s="22" t="s">
        <v>5191</v>
      </c>
      <c r="C50" s="23"/>
      <c r="D50" s="23"/>
      <c r="E50" s="162" t="s">
        <v>1438</v>
      </c>
      <c r="F50" s="162" t="s">
        <v>1438</v>
      </c>
      <c r="G50" s="11" t="s">
        <v>76</v>
      </c>
      <c r="H50" s="25">
        <v>46150</v>
      </c>
      <c r="I50" s="29" t="s">
        <v>26</v>
      </c>
      <c r="J50" s="28"/>
      <c r="K50" s="28"/>
      <c r="L50" s="28"/>
      <c r="M50" s="28"/>
    </row>
    <row r="51" s="2" customFormat="1" ht="50.4" spans="1:13">
      <c r="A51" s="21" t="s">
        <v>5192</v>
      </c>
      <c r="B51" s="22" t="s">
        <v>5193</v>
      </c>
      <c r="C51" s="26"/>
      <c r="D51" s="26"/>
      <c r="E51" s="162" t="s">
        <v>5194</v>
      </c>
      <c r="F51" s="162" t="s">
        <v>5194</v>
      </c>
      <c r="G51" s="11" t="s">
        <v>76</v>
      </c>
      <c r="H51" s="25">
        <v>46150</v>
      </c>
      <c r="I51" s="29" t="s">
        <v>26</v>
      </c>
      <c r="J51" s="28"/>
      <c r="K51" s="28"/>
      <c r="L51" s="28"/>
      <c r="M51" s="28"/>
    </row>
    <row r="52" s="2" customFormat="1" ht="50.4" spans="1:13">
      <c r="A52" s="21" t="s">
        <v>5195</v>
      </c>
      <c r="B52" s="27" t="s">
        <v>5196</v>
      </c>
      <c r="C52" s="28"/>
      <c r="D52" s="28"/>
      <c r="E52" s="162" t="s">
        <v>5197</v>
      </c>
      <c r="F52" s="162" t="s">
        <v>5197</v>
      </c>
      <c r="G52" s="11" t="s">
        <v>76</v>
      </c>
      <c r="H52" s="25">
        <v>46150</v>
      </c>
      <c r="I52" s="29" t="s">
        <v>26</v>
      </c>
      <c r="J52" s="28"/>
      <c r="K52" s="28"/>
      <c r="L52" s="28"/>
      <c r="M52" s="28"/>
    </row>
    <row r="53" s="2" customFormat="1" ht="67.2" spans="1:13">
      <c r="A53" s="21" t="s">
        <v>5198</v>
      </c>
      <c r="B53" s="27" t="s">
        <v>5199</v>
      </c>
      <c r="C53" s="28"/>
      <c r="D53" s="28"/>
      <c r="E53" s="162" t="s">
        <v>5200</v>
      </c>
      <c r="F53" s="162" t="s">
        <v>5200</v>
      </c>
      <c r="G53" s="11" t="s">
        <v>76</v>
      </c>
      <c r="H53" s="25">
        <v>46150</v>
      </c>
      <c r="I53" s="29" t="s">
        <v>26</v>
      </c>
      <c r="J53" s="28"/>
      <c r="K53" s="28"/>
      <c r="L53" s="28"/>
      <c r="M53" s="28"/>
    </row>
    <row r="54" s="2" customFormat="1" ht="50.4" spans="1:13">
      <c r="A54" s="21" t="s">
        <v>5201</v>
      </c>
      <c r="B54" s="27" t="s">
        <v>5202</v>
      </c>
      <c r="C54" s="28"/>
      <c r="D54" s="28"/>
      <c r="E54" s="162" t="s">
        <v>5203</v>
      </c>
      <c r="F54" s="162" t="s">
        <v>5203</v>
      </c>
      <c r="G54" s="11" t="s">
        <v>76</v>
      </c>
      <c r="H54" s="25">
        <v>46150</v>
      </c>
      <c r="I54" s="29" t="s">
        <v>26</v>
      </c>
      <c r="J54" s="28"/>
      <c r="K54" s="28"/>
      <c r="L54" s="28"/>
      <c r="M54" s="28"/>
    </row>
    <row r="55" s="2" customFormat="1" ht="50.4" spans="1:13">
      <c r="A55" s="21" t="s">
        <v>5204</v>
      </c>
      <c r="B55" s="27" t="s">
        <v>5205</v>
      </c>
      <c r="C55" s="28"/>
      <c r="D55" s="28"/>
      <c r="E55" s="162" t="s">
        <v>5206</v>
      </c>
      <c r="F55" s="162" t="s">
        <v>5207</v>
      </c>
      <c r="G55" s="11" t="s">
        <v>76</v>
      </c>
      <c r="H55" s="25">
        <v>46150</v>
      </c>
      <c r="I55" s="29" t="s">
        <v>26</v>
      </c>
      <c r="J55" s="28"/>
      <c r="K55" s="28"/>
      <c r="L55" s="28"/>
      <c r="M55" s="28"/>
    </row>
    <row r="56" s="2" customFormat="1" ht="50.4" spans="1:13">
      <c r="A56" s="21" t="s">
        <v>5208</v>
      </c>
      <c r="B56" s="22" t="s">
        <v>5209</v>
      </c>
      <c r="C56" s="23"/>
      <c r="D56" s="23"/>
      <c r="E56" s="162" t="s">
        <v>1438</v>
      </c>
      <c r="F56" s="162" t="s">
        <v>1438</v>
      </c>
      <c r="G56" s="11" t="s">
        <v>76</v>
      </c>
      <c r="H56" s="25">
        <v>46150</v>
      </c>
      <c r="I56" s="29" t="s">
        <v>26</v>
      </c>
      <c r="J56" s="28"/>
      <c r="K56" s="28"/>
      <c r="L56" s="28"/>
      <c r="M56" s="28"/>
    </row>
    <row r="57" s="2" customFormat="1" ht="50.4" spans="1:13">
      <c r="A57" s="21" t="s">
        <v>5210</v>
      </c>
      <c r="B57" s="22" t="s">
        <v>5211</v>
      </c>
      <c r="C57" s="26"/>
      <c r="D57" s="26"/>
      <c r="E57" s="162" t="s">
        <v>5212</v>
      </c>
      <c r="F57" s="162" t="s">
        <v>5212</v>
      </c>
      <c r="G57" s="11" t="s">
        <v>76</v>
      </c>
      <c r="H57" s="25">
        <v>46150</v>
      </c>
      <c r="I57" s="29" t="s">
        <v>26</v>
      </c>
      <c r="J57" s="28"/>
      <c r="K57" s="28"/>
      <c r="L57" s="28"/>
      <c r="M57" s="28"/>
    </row>
    <row r="58" s="2" customFormat="1" ht="50.4" spans="1:13">
      <c r="A58" s="21" t="s">
        <v>5213</v>
      </c>
      <c r="B58" s="27" t="s">
        <v>5214</v>
      </c>
      <c r="C58" s="28"/>
      <c r="D58" s="28"/>
      <c r="E58" s="162" t="s">
        <v>5215</v>
      </c>
      <c r="F58" s="162" t="s">
        <v>5216</v>
      </c>
      <c r="G58" s="11" t="s">
        <v>76</v>
      </c>
      <c r="H58" s="25">
        <v>46150</v>
      </c>
      <c r="I58" s="29" t="s">
        <v>26</v>
      </c>
      <c r="J58" s="28"/>
      <c r="K58" s="28"/>
      <c r="L58" s="28"/>
      <c r="M58" s="28"/>
    </row>
    <row r="59" s="2" customFormat="1" ht="50.4" spans="1:13">
      <c r="A59" s="21" t="s">
        <v>5217</v>
      </c>
      <c r="B59" s="27" t="s">
        <v>5218</v>
      </c>
      <c r="C59" s="28"/>
      <c r="D59" s="28"/>
      <c r="E59" s="162" t="s">
        <v>5219</v>
      </c>
      <c r="F59" s="162" t="s">
        <v>5220</v>
      </c>
      <c r="G59" s="11" t="s">
        <v>76</v>
      </c>
      <c r="H59" s="25">
        <v>46150</v>
      </c>
      <c r="I59" s="29" t="s">
        <v>26</v>
      </c>
      <c r="J59" s="28"/>
      <c r="K59" s="28"/>
      <c r="L59" s="28"/>
      <c r="M59" s="28"/>
    </row>
    <row r="60" s="2" customFormat="1" ht="50.4" spans="1:13">
      <c r="A60" s="21" t="s">
        <v>5221</v>
      </c>
      <c r="B60" s="27" t="s">
        <v>5222</v>
      </c>
      <c r="C60" s="28"/>
      <c r="D60" s="28"/>
      <c r="E60" s="162" t="s">
        <v>5223</v>
      </c>
      <c r="F60" s="162" t="s">
        <v>5224</v>
      </c>
      <c r="G60" s="11" t="s">
        <v>76</v>
      </c>
      <c r="H60" s="25">
        <v>46150</v>
      </c>
      <c r="I60" s="29" t="s">
        <v>26</v>
      </c>
      <c r="J60" s="28"/>
      <c r="K60" s="28"/>
      <c r="L60" s="28"/>
      <c r="M60" s="28"/>
    </row>
    <row r="61" s="2" customFormat="1" ht="50.4" spans="1:13">
      <c r="A61" s="21" t="s">
        <v>5225</v>
      </c>
      <c r="B61" s="22" t="s">
        <v>5226</v>
      </c>
      <c r="C61" s="23"/>
      <c r="D61" s="23"/>
      <c r="E61" s="162" t="s">
        <v>1438</v>
      </c>
      <c r="F61" s="162" t="s">
        <v>1438</v>
      </c>
      <c r="G61" s="11" t="s">
        <v>76</v>
      </c>
      <c r="H61" s="25">
        <v>46150</v>
      </c>
      <c r="I61" s="29" t="s">
        <v>26</v>
      </c>
      <c r="J61" s="28"/>
      <c r="K61" s="28"/>
      <c r="L61" s="28"/>
      <c r="M61" s="28"/>
    </row>
    <row r="62" s="2" customFormat="1" ht="50.4" spans="1:13">
      <c r="A62" s="21" t="s">
        <v>5227</v>
      </c>
      <c r="B62" s="22" t="s">
        <v>5228</v>
      </c>
      <c r="C62" s="26"/>
      <c r="D62" s="26"/>
      <c r="E62" s="162" t="s">
        <v>5229</v>
      </c>
      <c r="F62" s="162" t="s">
        <v>5229</v>
      </c>
      <c r="G62" s="11" t="s">
        <v>76</v>
      </c>
      <c r="H62" s="25">
        <v>46150</v>
      </c>
      <c r="I62" s="29" t="s">
        <v>26</v>
      </c>
      <c r="J62" s="28"/>
      <c r="K62" s="28"/>
      <c r="L62" s="28"/>
      <c r="M62" s="28"/>
    </row>
    <row r="63" s="2" customFormat="1" ht="67.2" spans="1:13">
      <c r="A63" s="21" t="s">
        <v>5230</v>
      </c>
      <c r="B63" s="27" t="s">
        <v>5231</v>
      </c>
      <c r="C63" s="28"/>
      <c r="D63" s="28"/>
      <c r="E63" s="162" t="s">
        <v>5232</v>
      </c>
      <c r="F63" s="162" t="s">
        <v>5233</v>
      </c>
      <c r="G63" s="11" t="s">
        <v>76</v>
      </c>
      <c r="H63" s="25">
        <v>46150</v>
      </c>
      <c r="I63" s="29" t="s">
        <v>26</v>
      </c>
      <c r="J63" s="28"/>
      <c r="K63" s="28"/>
      <c r="L63" s="28"/>
      <c r="M63" s="28"/>
    </row>
    <row r="64" s="2" customFormat="1" ht="50.4" spans="1:13">
      <c r="A64" s="21" t="s">
        <v>5234</v>
      </c>
      <c r="B64" s="27" t="s">
        <v>5235</v>
      </c>
      <c r="C64" s="28"/>
      <c r="D64" s="28"/>
      <c r="E64" s="162" t="s">
        <v>5236</v>
      </c>
      <c r="F64" s="162" t="s">
        <v>5237</v>
      </c>
      <c r="G64" s="11" t="s">
        <v>76</v>
      </c>
      <c r="H64" s="25">
        <v>46150</v>
      </c>
      <c r="I64" s="29" t="s">
        <v>26</v>
      </c>
      <c r="J64" s="28"/>
      <c r="K64" s="28"/>
      <c r="L64" s="28"/>
      <c r="M64" s="28"/>
    </row>
    <row r="65" s="2" customFormat="1" ht="67.2" spans="1:13">
      <c r="A65" s="21" t="s">
        <v>5238</v>
      </c>
      <c r="B65" s="27" t="s">
        <v>5239</v>
      </c>
      <c r="C65" s="28"/>
      <c r="D65" s="28"/>
      <c r="E65" s="162" t="s">
        <v>5240</v>
      </c>
      <c r="F65" s="162" t="s">
        <v>5240</v>
      </c>
      <c r="G65" s="11" t="s">
        <v>76</v>
      </c>
      <c r="H65" s="25">
        <v>46150</v>
      </c>
      <c r="I65" s="29" t="s">
        <v>26</v>
      </c>
      <c r="J65" s="28"/>
      <c r="K65" s="28"/>
      <c r="L65" s="28"/>
      <c r="M65" s="28"/>
    </row>
    <row r="66" s="1" customFormat="1" ht="16.8" spans="1:13">
      <c r="A66" s="33" t="s">
        <v>5241</v>
      </c>
      <c r="B66" s="33"/>
      <c r="C66" s="33"/>
      <c r="D66" s="33"/>
      <c r="E66" s="33"/>
      <c r="F66" s="33"/>
      <c r="G66" s="33"/>
      <c r="H66" s="33"/>
      <c r="I66" s="33"/>
      <c r="J66" s="33"/>
      <c r="K66" s="33"/>
      <c r="L66" s="33"/>
      <c r="M66" s="33"/>
    </row>
    <row r="67" s="1" customFormat="1" ht="67.2" spans="1:13">
      <c r="A67" s="34" t="s">
        <v>5242</v>
      </c>
      <c r="B67" s="22" t="s">
        <v>5243</v>
      </c>
      <c r="C67" s="22" t="s">
        <v>5244</v>
      </c>
      <c r="D67" s="35" t="s">
        <v>3845</v>
      </c>
      <c r="E67" s="27" t="s">
        <v>5245</v>
      </c>
      <c r="F67" s="27" t="s">
        <v>5245</v>
      </c>
      <c r="G67" s="11" t="s">
        <v>76</v>
      </c>
      <c r="H67" s="25">
        <v>46150</v>
      </c>
      <c r="I67" s="29" t="s">
        <v>26</v>
      </c>
      <c r="J67" s="11"/>
      <c r="K67" s="40"/>
      <c r="L67" s="32"/>
      <c r="M67" s="23"/>
    </row>
    <row r="68" s="1" customFormat="1" ht="67.2" spans="1:13">
      <c r="A68" s="34" t="s">
        <v>5246</v>
      </c>
      <c r="B68" s="22" t="s">
        <v>5247</v>
      </c>
      <c r="C68" s="22" t="s">
        <v>5244</v>
      </c>
      <c r="D68" s="35" t="s">
        <v>5248</v>
      </c>
      <c r="E68" s="27" t="s">
        <v>5245</v>
      </c>
      <c r="F68" s="27" t="s">
        <v>5245</v>
      </c>
      <c r="G68" s="11" t="s">
        <v>76</v>
      </c>
      <c r="H68" s="25">
        <v>46150</v>
      </c>
      <c r="I68" s="29" t="s">
        <v>26</v>
      </c>
      <c r="J68" s="11"/>
      <c r="K68" s="40"/>
      <c r="L68" s="32"/>
      <c r="M68" s="23"/>
    </row>
    <row r="69" s="1" customFormat="1" ht="67.2" spans="1:13">
      <c r="A69" s="34" t="s">
        <v>5249</v>
      </c>
      <c r="B69" s="22" t="s">
        <v>5250</v>
      </c>
      <c r="C69" s="22" t="s">
        <v>5244</v>
      </c>
      <c r="D69" s="35" t="s">
        <v>5251</v>
      </c>
      <c r="E69" s="27" t="s">
        <v>5252</v>
      </c>
      <c r="F69" s="27" t="s">
        <v>5252</v>
      </c>
      <c r="G69" s="11" t="s">
        <v>76</v>
      </c>
      <c r="H69" s="25">
        <v>46150</v>
      </c>
      <c r="I69" s="29" t="s">
        <v>26</v>
      </c>
      <c r="J69" s="3"/>
      <c r="K69" s="3"/>
      <c r="L69" s="3"/>
      <c r="M69" s="3"/>
    </row>
    <row r="70" s="1" customFormat="1" ht="67.2" spans="1:13">
      <c r="A70" s="34" t="s">
        <v>5253</v>
      </c>
      <c r="B70" s="22" t="s">
        <v>5254</v>
      </c>
      <c r="C70" s="22" t="s">
        <v>5244</v>
      </c>
      <c r="D70" s="35" t="s">
        <v>5255</v>
      </c>
      <c r="E70" s="27" t="s">
        <v>5256</v>
      </c>
      <c r="F70" s="27" t="s">
        <v>5256</v>
      </c>
      <c r="G70" s="11" t="s">
        <v>76</v>
      </c>
      <c r="H70" s="25">
        <v>46150</v>
      </c>
      <c r="I70" s="29" t="s">
        <v>26</v>
      </c>
      <c r="J70" s="3"/>
      <c r="K70" s="3"/>
      <c r="L70" s="3"/>
      <c r="M70" s="3"/>
    </row>
    <row r="71" s="1" customFormat="1" ht="67.2" spans="1:13">
      <c r="A71" s="34" t="s">
        <v>5257</v>
      </c>
      <c r="B71" s="22" t="s">
        <v>5258</v>
      </c>
      <c r="C71" s="22" t="s">
        <v>5244</v>
      </c>
      <c r="D71" s="35" t="s">
        <v>5259</v>
      </c>
      <c r="E71" s="27" t="s">
        <v>5260</v>
      </c>
      <c r="F71" s="27" t="s">
        <v>5260</v>
      </c>
      <c r="G71" s="11" t="s">
        <v>76</v>
      </c>
      <c r="H71" s="25">
        <v>46150</v>
      </c>
      <c r="I71" s="29" t="s">
        <v>26</v>
      </c>
      <c r="J71" s="3"/>
      <c r="K71" s="3"/>
      <c r="L71" s="3"/>
      <c r="M71" s="3"/>
    </row>
    <row r="72" s="1" customFormat="1" ht="84" spans="1:13">
      <c r="A72" s="34" t="s">
        <v>5261</v>
      </c>
      <c r="B72" s="22" t="s">
        <v>5262</v>
      </c>
      <c r="C72" s="22" t="s">
        <v>5244</v>
      </c>
      <c r="D72" s="35" t="s">
        <v>5263</v>
      </c>
      <c r="E72" s="27" t="s">
        <v>5264</v>
      </c>
      <c r="F72" s="27" t="s">
        <v>5264</v>
      </c>
      <c r="G72" s="11" t="s">
        <v>76</v>
      </c>
      <c r="H72" s="25">
        <v>46150</v>
      </c>
      <c r="I72" s="29" t="s">
        <v>26</v>
      </c>
      <c r="J72" s="3"/>
      <c r="K72" s="3"/>
      <c r="L72" s="3"/>
      <c r="M72" s="3"/>
    </row>
    <row r="73" s="1" customFormat="1" ht="67.2" spans="1:13">
      <c r="A73" s="34" t="s">
        <v>5265</v>
      </c>
      <c r="B73" s="22" t="s">
        <v>5266</v>
      </c>
      <c r="C73" s="22" t="s">
        <v>5244</v>
      </c>
      <c r="D73" s="35" t="s">
        <v>5267</v>
      </c>
      <c r="E73" s="27" t="s">
        <v>5268</v>
      </c>
      <c r="F73" s="27" t="s">
        <v>5268</v>
      </c>
      <c r="G73" s="11" t="s">
        <v>76</v>
      </c>
      <c r="H73" s="25">
        <v>46150</v>
      </c>
      <c r="I73" s="29" t="s">
        <v>26</v>
      </c>
      <c r="J73" s="3"/>
      <c r="K73" s="3"/>
      <c r="L73" s="3"/>
      <c r="M73" s="3"/>
    </row>
    <row r="74" s="1" customFormat="1" ht="67.2" spans="1:13">
      <c r="A74" s="34" t="s">
        <v>5269</v>
      </c>
      <c r="B74" s="22" t="s">
        <v>5270</v>
      </c>
      <c r="C74" s="22" t="s">
        <v>5244</v>
      </c>
      <c r="D74" s="35" t="s">
        <v>5271</v>
      </c>
      <c r="E74" s="27" t="s">
        <v>5272</v>
      </c>
      <c r="F74" s="27" t="s">
        <v>5272</v>
      </c>
      <c r="G74" s="11" t="s">
        <v>76</v>
      </c>
      <c r="H74" s="25">
        <v>46150</v>
      </c>
      <c r="I74" s="29" t="s">
        <v>26</v>
      </c>
      <c r="J74" s="3"/>
      <c r="K74" s="3"/>
      <c r="L74" s="3"/>
      <c r="M74" s="3"/>
    </row>
    <row r="75" s="1" customFormat="1" ht="117.6" spans="1:13">
      <c r="A75" s="34" t="s">
        <v>5273</v>
      </c>
      <c r="B75" s="36" t="s">
        <v>5274</v>
      </c>
      <c r="C75" s="36" t="s">
        <v>5244</v>
      </c>
      <c r="D75" s="37" t="s">
        <v>5259</v>
      </c>
      <c r="E75" s="38" t="s">
        <v>5275</v>
      </c>
      <c r="F75" s="38" t="s">
        <v>5275</v>
      </c>
      <c r="G75" s="11" t="s">
        <v>76</v>
      </c>
      <c r="H75" s="25">
        <v>46150</v>
      </c>
      <c r="I75" s="29" t="s">
        <v>26</v>
      </c>
      <c r="J75" s="41"/>
      <c r="K75" s="42"/>
      <c r="L75" s="43"/>
      <c r="M75" s="44"/>
    </row>
    <row r="76" s="3" customFormat="1" ht="67.2" spans="1:9">
      <c r="A76" s="34" t="s">
        <v>5276</v>
      </c>
      <c r="B76" s="39" t="s">
        <v>5277</v>
      </c>
      <c r="C76" s="36" t="s">
        <v>5244</v>
      </c>
      <c r="D76" s="37" t="s">
        <v>5259</v>
      </c>
      <c r="E76" s="39" t="s">
        <v>5278</v>
      </c>
      <c r="F76" s="39" t="s">
        <v>5278</v>
      </c>
      <c r="G76" s="11" t="s">
        <v>76</v>
      </c>
      <c r="H76" s="25">
        <v>46150</v>
      </c>
      <c r="I76" s="29" t="s">
        <v>26</v>
      </c>
    </row>
    <row r="77" s="3" customFormat="1" ht="67.2" spans="1:9">
      <c r="A77" s="34" t="s">
        <v>5279</v>
      </c>
      <c r="B77" s="39" t="s">
        <v>5280</v>
      </c>
      <c r="C77" s="36" t="s">
        <v>5244</v>
      </c>
      <c r="D77" s="37" t="s">
        <v>5259</v>
      </c>
      <c r="E77" s="39" t="s">
        <v>5281</v>
      </c>
      <c r="F77" s="39" t="s">
        <v>5281</v>
      </c>
      <c r="G77" s="11" t="s">
        <v>76</v>
      </c>
      <c r="H77" s="25">
        <v>46150</v>
      </c>
      <c r="I77" s="29" t="s">
        <v>26</v>
      </c>
    </row>
    <row r="78" s="3" customFormat="1" ht="67.2" spans="1:9">
      <c r="A78" s="34" t="s">
        <v>5282</v>
      </c>
      <c r="B78" s="39" t="s">
        <v>5283</v>
      </c>
      <c r="C78" s="36" t="s">
        <v>5244</v>
      </c>
      <c r="D78" s="37" t="s">
        <v>5284</v>
      </c>
      <c r="E78" s="39" t="s">
        <v>5285</v>
      </c>
      <c r="F78" s="39" t="s">
        <v>5285</v>
      </c>
      <c r="G78" s="11" t="s">
        <v>76</v>
      </c>
      <c r="H78" s="25">
        <v>46150</v>
      </c>
      <c r="I78" s="29" t="s">
        <v>26</v>
      </c>
    </row>
    <row r="79" s="3" customFormat="1" ht="100.8" spans="1:9">
      <c r="A79" s="34" t="s">
        <v>5286</v>
      </c>
      <c r="B79" s="39" t="s">
        <v>5287</v>
      </c>
      <c r="C79" s="36" t="s">
        <v>5244</v>
      </c>
      <c r="D79" s="37" t="s">
        <v>5267</v>
      </c>
      <c r="E79" s="171" t="s">
        <v>5288</v>
      </c>
      <c r="F79" s="171" t="s">
        <v>5288</v>
      </c>
      <c r="G79" s="11" t="s">
        <v>76</v>
      </c>
      <c r="H79" s="25">
        <v>46150</v>
      </c>
      <c r="I79" s="29" t="s">
        <v>26</v>
      </c>
    </row>
    <row r="80" s="3" customFormat="1" ht="84" spans="1:9">
      <c r="A80" s="34" t="s">
        <v>5289</v>
      </c>
      <c r="B80" s="39" t="s">
        <v>5290</v>
      </c>
      <c r="C80" s="36" t="s">
        <v>5244</v>
      </c>
      <c r="D80" s="37" t="s">
        <v>5291</v>
      </c>
      <c r="E80" s="39" t="s">
        <v>5292</v>
      </c>
      <c r="F80" s="39" t="s">
        <v>5292</v>
      </c>
      <c r="G80" s="11" t="s">
        <v>76</v>
      </c>
      <c r="H80" s="25">
        <v>46150</v>
      </c>
      <c r="I80" s="29" t="s">
        <v>26</v>
      </c>
    </row>
    <row r="81" s="3" customFormat="1" ht="84" spans="1:9">
      <c r="A81" s="34" t="s">
        <v>5293</v>
      </c>
      <c r="B81" s="39" t="s">
        <v>5294</v>
      </c>
      <c r="C81" s="36" t="s">
        <v>5244</v>
      </c>
      <c r="D81" s="37" t="s">
        <v>5271</v>
      </c>
      <c r="E81" s="171" t="s">
        <v>5295</v>
      </c>
      <c r="F81" s="171" t="s">
        <v>5295</v>
      </c>
      <c r="G81" s="11" t="s">
        <v>76</v>
      </c>
      <c r="H81" s="25">
        <v>46150</v>
      </c>
      <c r="I81" s="29" t="s">
        <v>26</v>
      </c>
    </row>
    <row r="82" s="3" customFormat="1" ht="67.2" spans="1:9">
      <c r="A82" s="34" t="s">
        <v>5296</v>
      </c>
      <c r="B82" s="39" t="s">
        <v>5297</v>
      </c>
      <c r="C82" s="36" t="s">
        <v>5244</v>
      </c>
      <c r="D82" s="37" t="s">
        <v>5298</v>
      </c>
      <c r="E82" s="39" t="s">
        <v>5299</v>
      </c>
      <c r="F82" s="39" t="s">
        <v>5299</v>
      </c>
      <c r="G82" s="11" t="s">
        <v>76</v>
      </c>
      <c r="H82" s="25">
        <v>46150</v>
      </c>
      <c r="I82" s="29" t="s">
        <v>26</v>
      </c>
    </row>
    <row r="83" s="3" customFormat="1" ht="84" spans="1:9">
      <c r="A83" s="34" t="s">
        <v>5300</v>
      </c>
      <c r="B83" s="39" t="s">
        <v>5301</v>
      </c>
      <c r="C83" s="22" t="s">
        <v>5244</v>
      </c>
      <c r="D83" s="35" t="s">
        <v>5302</v>
      </c>
      <c r="E83" s="39" t="s">
        <v>5303</v>
      </c>
      <c r="F83" s="39" t="s">
        <v>5303</v>
      </c>
      <c r="G83" s="11" t="s">
        <v>76</v>
      </c>
      <c r="H83" s="25">
        <v>46150</v>
      </c>
      <c r="I83" s="29" t="s">
        <v>26</v>
      </c>
    </row>
  </sheetData>
  <mergeCells count="15">
    <mergeCell ref="B1:F1"/>
    <mergeCell ref="B2:F2"/>
    <mergeCell ref="G26:I26"/>
    <mergeCell ref="J26:L26"/>
    <mergeCell ref="G27:I27"/>
    <mergeCell ref="J27:L27"/>
    <mergeCell ref="A29:M29"/>
    <mergeCell ref="A66:M66"/>
    <mergeCell ref="A26:A28"/>
    <mergeCell ref="B26:B28"/>
    <mergeCell ref="C26:C28"/>
    <mergeCell ref="D26:D28"/>
    <mergeCell ref="E26:E28"/>
    <mergeCell ref="F26:F28"/>
    <mergeCell ref="M26:M28"/>
  </mergeCells>
  <dataValidations count="1">
    <dataValidation type="list" allowBlank="1" showErrorMessage="1" promptTitle="dfdf" sqref="J75 G30:G65 G67:G83 J30:J45 J67:J68">
      <formula1>"Passed,Untested,Failed,Blocked"</formula1>
    </dataValidation>
  </dataValidation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29</vt:i4>
      </vt:variant>
    </vt:vector>
  </HeadingPairs>
  <TitlesOfParts>
    <vt:vector size="29" baseType="lpstr">
      <vt:lpstr>Trường hợp kiểm thử</vt:lpstr>
      <vt:lpstr>Dashboard nhà tuyển dụng</vt:lpstr>
      <vt:lpstr>Profile nhà tuyển dụng</vt:lpstr>
      <vt:lpstr>Quản lý tin tuyển dụng (NTD)</vt:lpstr>
      <vt:lpstr>Chi tiết tin tuyển dụng (NTD)</vt:lpstr>
      <vt:lpstr>Quản lý ứng viên</vt:lpstr>
      <vt:lpstr>Ví và Billing</vt:lpstr>
      <vt:lpstr>Quản lý nhân sự HR</vt:lpstr>
      <vt:lpstr>Nhật ký công ty</vt:lpstr>
      <vt:lpstr>Quản lý phỏng vấn</vt:lpstr>
      <vt:lpstr>Thông tin công ty</vt:lpstr>
      <vt:lpstr>Dashboard admin</vt:lpstr>
      <vt:lpstr>Profile admin</vt:lpstr>
      <vt:lpstr>Quản lý admin</vt:lpstr>
      <vt:lpstr>Quản lý người dùng</vt:lpstr>
      <vt:lpstr>Quản lý công ty</vt:lpstr>
      <vt:lpstr>Quản lý hồ sơ</vt:lpstr>
      <vt:lpstr>Quản lý kỹ năng người dùng</vt:lpstr>
      <vt:lpstr>Quản lý kết quả matching</vt:lpstr>
      <vt:lpstr>Quản lý tư vấn nghề nghiệp</vt:lpstr>
      <vt:lpstr>Quản lý sử dụng AI</vt:lpstr>
      <vt:lpstr>Quản lý thanh toán</vt:lpstr>
      <vt:lpstr>Quản lý ứng tuyển</vt:lpstr>
      <vt:lpstr>Quản lý kỹ năng</vt:lpstr>
      <vt:lpstr>Quản lý ngành nghề</vt:lpstr>
      <vt:lpstr>Quản lý tin tuyển dụng</vt:lpstr>
      <vt:lpstr>Quản lý template cv</vt:lpstr>
      <vt:lpstr>Nhật ký hệ thống</vt:lpstr>
      <vt:lpstr>Báo cáo và phân tích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Long Hoàng</cp:lastModifiedBy>
  <dcterms:created xsi:type="dcterms:W3CDTF">2006-09-16T00:00:00Z</dcterms:created>
  <dcterms:modified xsi:type="dcterms:W3CDTF">2026-05-07T08:18:25Z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2024-11-14T08:11:34Z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e7cf0945-fdd7-4d31-90a5-1f1c95e2c87e</vt:lpwstr>
  </property>
  <property fmtid="{D5CDD505-2E9C-101B-9397-08002B2CF9AE}" pid="7" name="MSIP_Label_defa4170-0d19-0005-0004-bc88714345d2_ActionId">
    <vt:lpwstr>7d946a75-ad1f-4edb-826f-05114a27ba1f</vt:lpwstr>
  </property>
  <property fmtid="{D5CDD505-2E9C-101B-9397-08002B2CF9AE}" pid="8" name="MSIP_Label_defa4170-0d19-0005-0004-bc88714345d2_ContentBits">
    <vt:lpwstr>0</vt:lpwstr>
  </property>
  <property fmtid="{D5CDD505-2E9C-101B-9397-08002B2CF9AE}" pid="9" name="ICV">
    <vt:lpwstr>B195651D5F6A40169E4DE94FF4C1BF00_12</vt:lpwstr>
  </property>
  <property fmtid="{D5CDD505-2E9C-101B-9397-08002B2CF9AE}" pid="10" name="KSOProductBuildVer">
    <vt:lpwstr>2057-12.2.0.23202</vt:lpwstr>
  </property>
</Properties>
</file>