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LTN\"/>
    </mc:Choice>
  </mc:AlternateContent>
  <xr:revisionPtr revIDLastSave="0" documentId="13_ncr:1_{89C23F9A-D181-4F51-AE0A-5C382A6AF64E}" xr6:coauthVersionLast="47" xr6:coauthVersionMax="47" xr10:uidLastSave="{00000000-0000-0000-0000-000000000000}"/>
  <bookViews>
    <workbookView xWindow="-108" yWindow="-108" windowWidth="23256" windowHeight="12456" activeTab="2" xr2:uid="{0D22D408-CC93-427A-B9C0-242E642A42B5}"/>
  </bookViews>
  <sheets>
    <sheet name="Đăng ký" sheetId="1" r:id="rId1"/>
    <sheet name="Đăng Nhập" sheetId="2" r:id="rId2"/>
    <sheet name="Sheet1" sheetId="4" r:id="rId3"/>
    <sheet name="Đặt tou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" l="1"/>
  <c r="D24" i="4"/>
  <c r="E23" i="4"/>
  <c r="D23" i="4"/>
  <c r="E23" i="3"/>
  <c r="D23" i="3"/>
  <c r="E22" i="3"/>
  <c r="D22" i="3"/>
  <c r="E23" i="2"/>
  <c r="D23" i="2"/>
  <c r="E22" i="2"/>
  <c r="D22" i="2"/>
  <c r="E23" i="1"/>
  <c r="D23" i="1"/>
  <c r="E22" i="1"/>
  <c r="D22" i="1"/>
</calcChain>
</file>

<file path=xl/sharedStrings.xml><?xml version="1.0" encoding="utf-8"?>
<sst xmlns="http://schemas.openxmlformats.org/spreadsheetml/2006/main" count="676" uniqueCount="283">
  <si>
    <t>Project Name</t>
  </si>
  <si>
    <t>Module Code</t>
  </si>
  <si>
    <t>Đăng Ký</t>
  </si>
  <si>
    <t>Hoàn thành</t>
  </si>
  <si>
    <t>Lỗi</t>
  </si>
  <si>
    <t>Chưa kiểm tra</t>
  </si>
  <si>
    <t>Bị chăn</t>
  </si>
  <si>
    <t>Tổng số trường hợp thử nghiệm</t>
  </si>
  <si>
    <t>Round 1</t>
  </si>
  <si>
    <t>Round 2</t>
  </si>
  <si>
    <t>Đăng Ký (UI)</t>
  </si>
  <si>
    <t>TC ID</t>
  </si>
  <si>
    <t>Sumary</t>
  </si>
  <si>
    <t>Pre-condition</t>
  </si>
  <si>
    <t>Test Data</t>
  </si>
  <si>
    <t>Steps</t>
  </si>
  <si>
    <t>Expected Result</t>
  </si>
  <si>
    <t>Result</t>
  </si>
  <si>
    <t>Bug #</t>
  </si>
  <si>
    <t>Notes</t>
  </si>
  <si>
    <t>Test Date</t>
  </si>
  <si>
    <t>Tester</t>
  </si>
  <si>
    <t>TC_UI_DK_01</t>
  </si>
  <si>
    <t>Kiểm tra căn chỉnh layout form</t>
  </si>
  <si>
    <t>N/A</t>
  </si>
  <si>
    <t>Pass</t>
  </si>
  <si>
    <t>TC_UI_DK_02</t>
  </si>
  <si>
    <t>Kiểm tra font chữ</t>
  </si>
  <si>
    <t>Quan sát text</t>
  </si>
  <si>
    <t>Font đồng nhất, dễ đọc, không lỗi ký tự</t>
  </si>
  <si>
    <t>TC_UI_DK_03</t>
  </si>
  <si>
    <t>Kiểm tra placeholder hiển thị đúng</t>
  </si>
  <si>
    <t>Quan sát từng input</t>
  </si>
  <si>
    <t>TC_UI_DK_04</t>
  </si>
  <si>
    <t>TC_UI_DK_05</t>
  </si>
  <si>
    <t>TC_UI_DK_06</t>
  </si>
  <si>
    <t>TC_UI_DK_07</t>
  </si>
  <si>
    <t>Kiểm tra hiển thị lỗi Validate</t>
  </si>
  <si>
    <t>Nhập sai/để trống</t>
  </si>
  <si>
    <t>TC_UI_DK_08</t>
  </si>
  <si>
    <t>Kiểm tra responsive</t>
  </si>
  <si>
    <t>Thu nhỏ màn hình</t>
  </si>
  <si>
    <t>Không vỡ layout, các trường co giãn đúng</t>
  </si>
  <si>
    <t>TC_UI_DK_09</t>
  </si>
  <si>
    <t>Quan sát</t>
  </si>
  <si>
    <t>Icon hiển thị đúng, không mờ, không lệch</t>
  </si>
  <si>
    <t>Đăng Ký (FC)</t>
  </si>
  <si>
    <t>TC_FC_DK_01</t>
  </si>
  <si>
    <t>Đăng ký thành công</t>
  </si>
  <si>
    <t>Chưa có tài khoản</t>
  </si>
  <si>
    <t>TC_FC_DK_02</t>
  </si>
  <si>
    <t>Email sai định dạng</t>
  </si>
  <si>
    <t>Hiển thị lỗi “Email không hợp lệ”</t>
  </si>
  <si>
    <t>TC_FC_DK_03</t>
  </si>
  <si>
    <t>TC_FC_DK_04</t>
  </si>
  <si>
    <t>TC_FC_DK_05</t>
  </si>
  <si>
    <t>TC_FC_DK_06</t>
  </si>
  <si>
    <t>Email đã tồn tại</t>
  </si>
  <si>
    <t>Email đã tồn tại trong DB</t>
  </si>
  <si>
    <t>TC_FC_DK_07</t>
  </si>
  <si>
    <t>Bỏ trống dữ liệu</t>
  </si>
  <si>
    <t>Trống tất cả</t>
  </si>
  <si>
    <t>XÂY DỰNG WEBSITE ĐẶT TOUR DU LỊCH TÍCH HỢP HỆ THỐNG GỢI Ý DỰA TRÊN AI</t>
  </si>
  <si>
    <t>Trang đăng ký mở</t>
  </si>
  <si>
    <t>Mở trang đăng ký</t>
  </si>
  <si>
    <t>Form hiển thị đúng layout, căn giữa</t>
  </si>
  <si>
    <t>Placeholder đúng (Họ tên, Email...)</t>
  </si>
  <si>
    <t>Hà</t>
  </si>
  <si>
    <t>Kiểm tra nút đăng ký</t>
  </si>
  <si>
    <t>Nút màu xanh, text “Đăng ký”, căn giữa, nhấn được</t>
  </si>
  <si>
    <t>Kiểm tra nút đóng (X)</t>
  </si>
  <si>
    <t>Nhấn nút X</t>
  </si>
  <si>
    <t>Quan sát và Nhấn nút đăng ký</t>
  </si>
  <si>
    <t>Form đóng</t>
  </si>
  <si>
    <t>Nhấn nút "Đăng ký bằng Google"</t>
  </si>
  <si>
    <t>Button "Đăng ký vào Google"</t>
  </si>
  <si>
    <t>Nút màu trắng, text “Đăng ký bằng Google”, căn giữa, nhấn được</t>
  </si>
  <si>
    <t>Nhấn "Đăng ký"</t>
  </si>
  <si>
    <t>Hiển thị thông báo lỗi theo đúng từng ô</t>
  </si>
  <si>
    <t>Kiểm tra icon input</t>
  </si>
  <si>
    <t>Thông báo tạo tài khoản thành công và chuyển đến trang Đăng Nhập</t>
  </si>
  <si>
    <t>Mật khẩu quá ngắn</t>
  </si>
  <si>
    <t>Tên:Lê Thanh Hà
Email:Test123@yahoo.com
Số điện thoại:0942843497
3/27/2026
Giới tính:Nam
Địa chỉ : Test
Mật Khẩu :test@123
Xác nhận mật khẩu:test123</t>
  </si>
  <si>
    <t>Tên:Lê Thanh Hà
Email:Test123@gmail.com
Số điện thoại:0942843497
Giới tính:Nam
Địa chỉ : Test
Mật Khẩu :Test@123
Xác nhận mật khẩu:Test123</t>
  </si>
  <si>
    <t xml:space="preserve">1. Mở trang đăng ký
2. Nhập đầy đủ thông tin đăng ký và hợp lệ
3. Nhấn đăng ký </t>
  </si>
  <si>
    <t xml:space="preserve">1. Mở trang đăng ký
2. Nhập đầy đủ thông tin đăng ký và nhập sai định dạng email
3. Nhấn đăng ký </t>
  </si>
  <si>
    <t>Hiển thị lỗi “Mật khẩu tối thiểu 6 ký tự”</t>
  </si>
  <si>
    <t>Hiển thị lỗi “Chữ cái đầu của mật khẩu phải viết hoa”</t>
  </si>
  <si>
    <t xml:space="preserve">1. Mở trang đăng ký
2. Nhập đầy đủ thông tin đăng ký và nhập mật khẩu không viết hoa chữ cái đầu
3. Nhấn đăng ký </t>
  </si>
  <si>
    <t>Mật khẩu và xác nhận mật khẩu không trùng khớp</t>
  </si>
  <si>
    <t>Tên:Lê Thanh Hà
Email:Test123@gmail,com
Số điện thoại:0942843497
3/27/2026
Giới tính:Nam
Địa chỉ : Test
Mật Khẩu :Test@123
Xác nhận mật khẩu:Test@12</t>
  </si>
  <si>
    <t>Hiển thị lỗi “Mật khẩu không trùng khớp”</t>
  </si>
  <si>
    <t>TC_FC_DK_08</t>
  </si>
  <si>
    <t>Nhấn đăng ký</t>
  </si>
  <si>
    <t>Hiển thị lỗi yêu cầu trên tất cả trường</t>
  </si>
  <si>
    <t>TC_FC_DK_09</t>
  </si>
  <si>
    <t>Tên:Lê Thanh Hà
Email:Test123@gmail.com
Số điện thoại:0942843497
3/27/2026
Giới tính:Nam
Địa chỉ : Test
Mật Khẩu :Test@123
Xác nhận mật khẩu:Test@12</t>
  </si>
  <si>
    <t>Tên:Lê Thanh Hà
Email:Test123@gmail.com
Số điện thoại:0942843497
3/27/2026
Giới tính:Nam
Địa chỉ : Test
Mật Khẩu :Test@123
Xác nhận mật khẩu:Test@13</t>
  </si>
  <si>
    <t>Mật khẩu không viết hoa chữ cái đầu</t>
  </si>
  <si>
    <t>Mật khẩu thiếu ký tự đặc biệt</t>
  </si>
  <si>
    <t>Hiển thị lỗi “Mật khẩu thiếu ký tự đặc biệt”</t>
  </si>
  <si>
    <t xml:space="preserve">1. Mở trang đăng ký
2. Nhập đầy đủ thông tin đăng ký và mật khẩu thiếu ký tự đặc biệt
3. Nhấn đăng ký </t>
  </si>
  <si>
    <t>Tên:Lê Thanh Hà
Email:Test123@gmail.com
Số điện thoại:0942843497
3/27/2026
Giới tính:Nam
Địa chỉ : Test
Mật Khẩu :Test123
Xác nhận mật khẩu:Test123</t>
  </si>
  <si>
    <t>Tên:Lê Thanh Hà
Email:Test123@gmail.com
Số điện thoại:0942843497
3/27/2026
Giới tính:Nam
Địa chỉ : Test
Mật Khẩu :Test@123
Xác nhận mật khẩu:Test@123</t>
  </si>
  <si>
    <t>Tên:Lê Thanh Hà
Email:Test123@gmail.com
Số điện thoại:0942843497
3/27/2026
Giới tính:Nam
Địa chỉ : Test
Mật Khẩu :Test@
Xác nhận mật khẩu:Test@</t>
  </si>
  <si>
    <t xml:space="preserve">1. Mở trang đăng ký
2. Nhập đầy đủ thông tin đăng ký và nhập sai xác nhận mật khẩu
3. Nhấn đăng ký </t>
  </si>
  <si>
    <t xml:space="preserve">1. Mở trang đăng ký
2. Nhập đầy đủ thông tin đăng ký và nhập mật khẩu &lt;6 ký tự
3. Nhấn đăng ký </t>
  </si>
  <si>
    <t>Hiển thị lỗi “Email đã tồn tại”</t>
  </si>
  <si>
    <t>Đăng ký bằng Google thành công</t>
  </si>
  <si>
    <t>Nhấn "Đăng ký bằng Google"</t>
  </si>
  <si>
    <t>Mở trang chọn tài khoản và xác nhận đăng ký</t>
  </si>
  <si>
    <t>Đăng Nhập</t>
  </si>
  <si>
    <t>Placeholder đúng (Email,Mật khẩu của bạn,...)</t>
  </si>
  <si>
    <t>Kiểm tra nút đăng nhập</t>
  </si>
  <si>
    <t>Trang đăng nhập mở</t>
  </si>
  <si>
    <t>Mở trang đăng nhập</t>
  </si>
  <si>
    <t>Nút màu xanh, text “Đăng nhập”, căn giữa, nhấn được</t>
  </si>
  <si>
    <t>Button "Đăng nhập bằng Google"</t>
  </si>
  <si>
    <t>Nhấn nút "Đăng nhập bằng Google"</t>
  </si>
  <si>
    <t>Nút màu trắng, text “Đăng nhập bằng Google”, căn giữa, nhấn được</t>
  </si>
  <si>
    <t>Đăng nhập thành công</t>
  </si>
  <si>
    <t>Tài khoản tồn tại</t>
  </si>
  <si>
    <t xml:space="preserve">1. Mở trang đăng nhập
2. Nhập đầy đủ thông tin đăng nhập và hợp lệ
3. Nhấn đăng nhập </t>
  </si>
  <si>
    <t>Thông báo đăng nhập thành công và chuyển đến trang chủ</t>
  </si>
  <si>
    <t>Sai mật khẩu</t>
  </si>
  <si>
    <t xml:space="preserve">1. Mở trang đăng nhập
2. Nhập đầy đủ thông tin đăng nhập và sai mật khẩu
3. Nhấn đăng nhập  </t>
  </si>
  <si>
    <t>Hiển thị lỗi “Sai mật khẩu”</t>
  </si>
  <si>
    <t>Email không tồn tại</t>
  </si>
  <si>
    <t>Email:Test123@gmail.com
Pass: Test@12</t>
  </si>
  <si>
    <t>Email:Test123@gmail.com
Pass: Test@123</t>
  </si>
  <si>
    <t>Hiển thị lỗi “Email không tồn tại”</t>
  </si>
  <si>
    <t xml:space="preserve">1. Mở trang đăng nhập
2. Nhập đầy đủ thông tin đăng nhập và email chưa được đăng ký 
3. Nhấn đăng nhập </t>
  </si>
  <si>
    <t>Email:Test123@yahoo.com
Pass: Test@123</t>
  </si>
  <si>
    <t xml:space="preserve">1. Mở trang đăng nhập
2. Nhập đầy đủ thông tin đăng nhập và sai email
3. Nhấn đăng nhập </t>
  </si>
  <si>
    <t>Email:Testhhh@gmail.com
Pass: Test@13</t>
  </si>
  <si>
    <t>Bỏ trống mật khẩu</t>
  </si>
  <si>
    <t xml:space="preserve">1. Mở trang đăng nhập
2. Nhập email nhưng không nhập mật khẩu
3. Nhấn đăng nhập </t>
  </si>
  <si>
    <t>Hiển thị lỗi “Vui lòng nhập mật khẩu”</t>
  </si>
  <si>
    <t>Bỏ trống email</t>
  </si>
  <si>
    <t>Email:Test123@gmail.com</t>
  </si>
  <si>
    <t xml:space="preserve">
Pass: Test@123</t>
  </si>
  <si>
    <t xml:space="preserve">1. Mở trang đăng nhập
2. Nhập mật khẩu nhưng không nhập email
3. Nhấn đăng nhập </t>
  </si>
  <si>
    <t>Hiển thị lỗi “Vui lòng nhập email”</t>
  </si>
  <si>
    <t>Tài khoản bị khóa</t>
  </si>
  <si>
    <t>Email:Test124@gmail.com
Pass: Test@124</t>
  </si>
  <si>
    <t>1. Mở trang đăng nhập
2. Nhập đầy đủ thông tin đăng nhập và email đã bị khóa
3. Nhấn đăng nhập</t>
  </si>
  <si>
    <t>Hiển thị lỗi “Tài khoản đã bị khóa”</t>
  </si>
  <si>
    <t>Đăng nhập bằng Google thành công</t>
  </si>
  <si>
    <t>Nhấn "Đăng nhập bằng Google"</t>
  </si>
  <si>
    <t>Xác nhận tài khoản và xác nhận đăng nhập</t>
  </si>
  <si>
    <t>Link đăng ký hoạt động</t>
  </si>
  <si>
    <t>Nhấn "Đăng ký ngay"</t>
  </si>
  <si>
    <t>Chuyển qua trang dăng ký tài khoản</t>
  </si>
  <si>
    <t>TC_UI_DN_01</t>
  </si>
  <si>
    <t>TC_UI_DN_02</t>
  </si>
  <si>
    <t>TC_UI_DN_03</t>
  </si>
  <si>
    <t>TC_UI_DN_04</t>
  </si>
  <si>
    <t>TC_UI_DN_05</t>
  </si>
  <si>
    <t>TC_UI_DN_06</t>
  </si>
  <si>
    <t>TC_UI_DN_07</t>
  </si>
  <si>
    <t>TC_UI_DN_08</t>
  </si>
  <si>
    <t>TC_UI_DN_09</t>
  </si>
  <si>
    <t>TC_FC_DN_01</t>
  </si>
  <si>
    <t>TC_FC_DN_02</t>
  </si>
  <si>
    <t>TC_FC_DN_03</t>
  </si>
  <si>
    <t>TC_FC_DN_04</t>
  </si>
  <si>
    <t>TC_FC_DN_05</t>
  </si>
  <si>
    <t>TC_FC_DN_06</t>
  </si>
  <si>
    <t>TC_FC_DN_07</t>
  </si>
  <si>
    <t>TC_FC_DN_08</t>
  </si>
  <si>
    <t>TC_FC_DN_09</t>
  </si>
  <si>
    <t>Đặt tour</t>
  </si>
  <si>
    <t>TC_UI_DT_02</t>
  </si>
  <si>
    <t>TC_UI_DT_03</t>
  </si>
  <si>
    <t>TC_UI_DT_01</t>
  </si>
  <si>
    <t>TC_UI_DT_04</t>
  </si>
  <si>
    <t>TC_UI_DT_05</t>
  </si>
  <si>
    <t>TC_UI_DT_06</t>
  </si>
  <si>
    <t>TC_UI_DT_07</t>
  </si>
  <si>
    <t>TC_UI_DT_08</t>
  </si>
  <si>
    <t>TC_UI_DT_09</t>
  </si>
  <si>
    <t>TC_FC_DT_01</t>
  </si>
  <si>
    <t>TC_FC_DT_02</t>
  </si>
  <si>
    <t>TC_FC_DT_03</t>
  </si>
  <si>
    <t>TC_FC_DT_04</t>
  </si>
  <si>
    <t>TC_FC_DT_05</t>
  </si>
  <si>
    <t>TC_FC_DT_06</t>
  </si>
  <si>
    <t>TC_FC_DT_07</t>
  </si>
  <si>
    <t>TC_FC_DT_08</t>
  </si>
  <si>
    <t>TC_FC_DT_09</t>
  </si>
  <si>
    <t>Hiển thị tên tour</t>
  </si>
  <si>
    <t>Mở trang chi tiết tour</t>
  </si>
  <si>
    <t>Hiển thị đúng tên tour</t>
  </si>
  <si>
    <t>Hiển thị địa điểm</t>
  </si>
  <si>
    <t>Kiểm tra tiêu đề</t>
  </si>
  <si>
    <t>Hiển thị đúng địa điểm</t>
  </si>
  <si>
    <t>Hiển thị rating</t>
  </si>
  <si>
    <t>Kiểm tra sao</t>
  </si>
  <si>
    <t xml:space="preserve">Hiển thị đúng số sao </t>
  </si>
  <si>
    <t>TC_UI_DT_10</t>
  </si>
  <si>
    <t>TC_UI_DT_11</t>
  </si>
  <si>
    <t>TC_UI_DT_12</t>
  </si>
  <si>
    <t>TC_UI_DT_13</t>
  </si>
  <si>
    <t>TC_UI_DT_14</t>
  </si>
  <si>
    <t>Hiển thị số đánh giá</t>
  </si>
  <si>
    <t>Kiểm tra text</t>
  </si>
  <si>
    <t>Hiển thị đúng số lượng đánh giá</t>
  </si>
  <si>
    <t>Hiển thị mô tả tour</t>
  </si>
  <si>
    <t>Nội dung đầy đủ, không lỗi font</t>
  </si>
  <si>
    <t>Lướt trang xuống</t>
  </si>
  <si>
    <t>Hiển thị hình ảnh chính</t>
  </si>
  <si>
    <t>Load trang</t>
  </si>
  <si>
    <t>Ảnh lớn hiển thị đúng</t>
  </si>
  <si>
    <t>Hiển thị gallery ảnh nhỏ</t>
  </si>
  <si>
    <t>Quan sát bên phải</t>
  </si>
  <si>
    <t>Hiển thị đầy đủ ảnh nhỏ</t>
  </si>
  <si>
    <t>Click ảnh nhỏ</t>
  </si>
  <si>
    <t>Click từng ảnh</t>
  </si>
  <si>
    <t>Ảnh lớn thay đổi tương ứng</t>
  </si>
  <si>
    <t>Đặt tour thành công</t>
  </si>
  <si>
    <t>Ngày hợp lệ, 2 người lớn, 1 trẻ em</t>
  </si>
  <si>
    <t>Chuyển sang trang thanh toán, tạo booking thành công</t>
  </si>
  <si>
    <t>Không chọn ngày</t>
  </si>
  <si>
    <t>1. Mở trang đặt tour
2. Nhập đầy đủ thông tin hợp lệ
3. Nhấn đặt ngay</t>
  </si>
  <si>
    <t xml:space="preserve">1. Mở trang đặt tour
2. Không chọn ngày
3. Nhấn đặt ngay </t>
  </si>
  <si>
    <t>Hiển thị lỗi yêu cầu chọn ngày</t>
  </si>
  <si>
    <t>Chọn ngày quá khứ</t>
  </si>
  <si>
    <t xml:space="preserve">1. Mở trang đặt tour
2. Chọn ngày quá ở khứ
3. Nhấn đặt ngay </t>
  </si>
  <si>
    <t xml:space="preserve">Không chọn được </t>
  </si>
  <si>
    <t>Không chọn người</t>
  </si>
  <si>
    <t>0 Người</t>
  </si>
  <si>
    <t xml:space="preserve">1. Mở trang đặt tour
2. Không chọn người
3. Nhấn đặt ngay </t>
  </si>
  <si>
    <t>Hiển thị lỗi yêu cầu chọn số người</t>
  </si>
  <si>
    <t>Số người âm</t>
  </si>
  <si>
    <t xml:space="preserve">1. Mở trang đặt tour
2. Nhấn - người liên tục
3. Nhấn đặt ngay </t>
  </si>
  <si>
    <t>Hiển thị không cho chọn người &lt;0</t>
  </si>
  <si>
    <t>Tổng tiền đúng</t>
  </si>
  <si>
    <t>Tổng tiền hiển thị đúng</t>
  </si>
  <si>
    <t xml:space="preserve">
2 người lớn,1 trẻ em</t>
  </si>
  <si>
    <t xml:space="preserve">1. Mở trang đặt tour
2. Chọn 2 người lớn ,1 trẻ em
3. Nhấn đặt ngay </t>
  </si>
  <si>
    <t>Thêm dịch vụ thành công</t>
  </si>
  <si>
    <t>Chọn 1 dịch vụ</t>
  </si>
  <si>
    <t>1. Mở trang đặt tour
2. Nhập đầy đủ thông tin hợp lệ và thêm 1 dịch vụ
3. Nhấn đặt ngayp</t>
  </si>
  <si>
    <t>Dịch vụ được thêm, tổng tiền tăng</t>
  </si>
  <si>
    <t>Bỏ dịch vụ</t>
  </si>
  <si>
    <t>Trang đặt tour mở và đã thêm dịch vụ</t>
  </si>
  <si>
    <t>Bỏ chọn 1 dịch vụ</t>
  </si>
  <si>
    <t>Dịch vụ được bỏ chọn , tổng tiền thay đổi</t>
  </si>
  <si>
    <t>Xem thêm review thành công</t>
  </si>
  <si>
    <t>Trang đặt tour mở và có dữ liệu đánh giá</t>
  </si>
  <si>
    <t>1. Mở trang đặt tour
2. Nhập đầy đủ thông tin hợp lệ và bỏ chọn 1 dịch vụ
3. Nhấn đặt ngay</t>
  </si>
  <si>
    <t>1. Mở trang đặt tour
2. Nhập đầy đủ thông tin hợp lệ và ấn xem thêm 
3. Nhấn đặt ngay"</t>
  </si>
  <si>
    <t>Hiển thị thêm đánh giá</t>
  </si>
  <si>
    <t>Nhấn - nhiều lần</t>
  </si>
  <si>
    <t>Đã dăng nhập,mở trang đặt tour</t>
  </si>
  <si>
    <t>Đã đăng  nhập,mở trang đặt tour</t>
  </si>
  <si>
    <t>Đã đăng  nhập,mở trang đặt tour và có dịch vụ</t>
  </si>
  <si>
    <t>Đăng xuất</t>
  </si>
  <si>
    <t>Hiển thị nút đăng xuất</t>
  </si>
  <si>
    <t>Đã đăng nhập</t>
  </si>
  <si>
    <t>Quan sát menu</t>
  </si>
  <si>
    <t>Hiển thị nút "Đăng xuất" rõ ràng</t>
  </si>
  <si>
    <t>Hover vào nút đăng xuất</t>
  </si>
  <si>
    <t>Font chữ đồng nhất ,nút đổi màu đỏ</t>
  </si>
  <si>
    <t>Giao diện sau logout</t>
  </si>
  <si>
    <t>Quan sát header không còn email/user info, hiện nút Đăng ký/Đăng nhập</t>
  </si>
  <si>
    <t>Nhấn đăng xuất</t>
  </si>
  <si>
    <t>Xóa token</t>
  </si>
  <si>
    <t>Token hợp lệ</t>
  </si>
  <si>
    <t>Token bị xóa khỏi localStorage/cookie</t>
  </si>
  <si>
    <t>Không truy cập lại trang protected</t>
  </si>
  <si>
    <t xml:space="preserve">Đã đăng xuất thành công </t>
  </si>
  <si>
    <t>Nhập lại URL</t>
  </si>
  <si>
    <t>URL trang chủ đamh</t>
  </si>
  <si>
    <t>Session/token bị xóa, chuyển về trang đăng nhập</t>
  </si>
  <si>
    <t>Bị đưa về trang đăng nhập</t>
  </si>
  <si>
    <t>Session timeout</t>
  </si>
  <si>
    <t xml:space="preserve">Session timeout </t>
  </si>
  <si>
    <t>Tự đăng xuất và yêu cầu đăng nhập lại</t>
  </si>
  <si>
    <t>Bảo mật sau đăng xuất</t>
  </si>
  <si>
    <t xml:space="preserve">Nhấn nút quay lại  </t>
  </si>
  <si>
    <t>Không quay lại trang đã đăng nhập</t>
  </si>
  <si>
    <t>Đăng xuất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</si>
</sst>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9">
    <font>
      <sz val="11"/>
      <color theme="1"/>
      <name val="Aptos Narrow"/>
      <family val="2"/>
      <scheme val="minor"/>
    </font>
    <font>
      <sz val="10"/>
      <name val="Arial2"/>
      <charset val="134"/>
    </font>
    <font>
      <b/>
      <sz val="13"/>
      <color rgb="FFFFFFFF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3"/>
      <color indexed="9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indexed="21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Border="0" applyProtection="0">
      <alignment vertical="center"/>
    </xf>
  </cellStyleXfs>
  <cellXfs count="5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horizontal="center" vertical="top" wrapText="1"/>
    </xf>
    <xf numFmtId="0" fontId="4" fillId="0" borderId="1" xfId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Font="1" applyBorder="1" applyAlignment="1" applyProtection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4" borderId="5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10" xfId="1" xr:uid="{34C28AD2-29E6-4DC7-95A8-ADA74FED2739}"/>
  </cellStyles>
  <dxfs count="8"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1295400</xdr:colOff>
      <xdr:row>0</xdr:row>
      <xdr:rowOff>7620</xdr:rowOff>
    </xdr:from>
    <xdr:to>
      <xdr:col>5</xdr:col>
      <xdr:colOff>1345335</xdr:colOff>
      <xdr:row>17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D16E6-95C6-FC4A-02CD-795127C79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7620"/>
          <a:ext cx="6016395" cy="327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</xdr:colOff>
      <xdr:row>0</xdr:row>
      <xdr:rowOff>0</xdr:rowOff>
    </xdr:from>
    <xdr:to>
      <xdr:col>5</xdr:col>
      <xdr:colOff>175260</xdr:colOff>
      <xdr:row>17</xdr:row>
      <xdr:rowOff>177951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989FD2-76C9-76B2-7982-9B1B4131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199" y="0"/>
          <a:ext cx="6134101" cy="32869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1912620</xdr:colOff>
      <xdr:row>0</xdr:row>
      <xdr:rowOff>22861</xdr:rowOff>
    </xdr:from>
    <xdr:to>
      <xdr:col>5</xdr:col>
      <xdr:colOff>2504330</xdr:colOff>
      <xdr:row>18</xdr:row>
      <xdr:rowOff>167641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96911-32E5-CD61-255C-ECE511EA0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22861"/>
          <a:ext cx="6558170" cy="34366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0</xdr:rowOff>
    </xdr:from>
    <xdr:to>
      <xdr:col>2</xdr:col>
      <xdr:colOff>724899</xdr:colOff>
      <xdr:row>17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ABF51E-2E09-4AB8-4C51-74D764F8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0"/>
          <a:ext cx="3769089" cy="3413760"/>
        </a:xfrm>
        <a:prstGeom prst="rect">
          <a:avLst/>
        </a:prstGeom>
      </xdr:spPr>
    </xdr:pic>
    <xdr:clientData/>
  </xdr:twoCellAnchor>
  <xdr:twoCellAnchor editAs="oneCell">
    <xdr:from>
      <xdr:col>2</xdr:col>
      <xdr:colOff>731185</xdr:colOff>
      <xdr:row>0</xdr:row>
      <xdr:rowOff>22861</xdr:rowOff>
    </xdr:from>
    <xdr:to>
      <xdr:col>4</xdr:col>
      <xdr:colOff>1103733</xdr:colOff>
      <xdr:row>17</xdr:row>
      <xdr:rowOff>167641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464997-E302-4B2F-DE7C-FC17F6DF6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3005" y="22861"/>
          <a:ext cx="3070028" cy="3253740"/>
        </a:xfrm>
        <a:prstGeom prst="rect">
          <a:avLst/>
        </a:prstGeom>
      </xdr:spPr>
    </xdr:pic>
    <xdr:clientData/>
  </xdr:twoCellAnchor>
  <xdr:twoCellAnchor editAs="oneCell">
    <xdr:from>
      <xdr:col>4</xdr:col>
      <xdr:colOff>1120140</xdr:colOff>
      <xdr:row>0</xdr:row>
      <xdr:rowOff>38376</xdr:rowOff>
    </xdr:from>
    <xdr:to>
      <xdr:col>6</xdr:col>
      <xdr:colOff>502008</xdr:colOff>
      <xdr:row>17</xdr:row>
      <xdr:rowOff>107446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99C0C3-4A3C-0757-6FB0-48B2C520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9440" y="38376"/>
          <a:ext cx="4121508" cy="31780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A8EA-D26E-4081-BAE9-7A1FAE2B8C61}">
  <dimension ref="A11:K45"/>
  <sheetViews>
    <sheetView topLeftCell="A37" zoomScale="70" zoomScaleNormal="70" workbookViewId="0">
      <selection activeCell="O15" sqref="O15"/>
    </sheetView>
  </sheetViews>
  <sheetFormatPr defaultRowHeight="14.4"/>
  <cols>
    <col min="1" max="1" width="17.6640625" customWidth="1"/>
    <col min="2" max="2" width="28" customWidth="1"/>
    <col min="3" max="3" width="15.6640625" customWidth="1"/>
    <col min="4" max="4" width="23.6640625" customWidth="1"/>
    <col min="5" max="5" width="19.6640625" customWidth="1"/>
    <col min="6" max="6" width="49.44140625" customWidth="1"/>
    <col min="8" max="8" width="10.6640625" customWidth="1"/>
  </cols>
  <sheetData>
    <row r="11" spans="7:7">
      <c r="G11" s="18"/>
    </row>
    <row r="19" spans="1:11" ht="16.8" customHeight="1">
      <c r="A19" s="1" t="s">
        <v>0</v>
      </c>
      <c r="B19" s="42" t="s">
        <v>62</v>
      </c>
      <c r="C19" s="43"/>
      <c r="D19" s="43"/>
      <c r="E19" s="43"/>
      <c r="F19" s="44"/>
      <c r="G19" s="2"/>
      <c r="H19" s="2"/>
      <c r="I19" s="2"/>
      <c r="J19" s="2"/>
      <c r="K19" s="2"/>
    </row>
    <row r="20" spans="1:11" ht="16.8">
      <c r="A20" s="1" t="s">
        <v>1</v>
      </c>
      <c r="B20" s="35" t="s">
        <v>2</v>
      </c>
      <c r="C20" s="36"/>
      <c r="D20" s="36"/>
      <c r="E20" s="36"/>
      <c r="F20" s="37"/>
      <c r="G20" s="3"/>
      <c r="H20" s="4"/>
      <c r="I20" s="5"/>
      <c r="J20" s="3"/>
      <c r="K20" s="5"/>
    </row>
    <row r="21" spans="1:11" ht="16.8">
      <c r="A21" s="6"/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3"/>
      <c r="H21" s="4"/>
      <c r="I21" s="5"/>
      <c r="J21" s="3"/>
      <c r="K21" s="5"/>
    </row>
    <row r="22" spans="1:11" ht="16.8">
      <c r="A22" s="8" t="s">
        <v>8</v>
      </c>
      <c r="B22" s="9">
        <v>9</v>
      </c>
      <c r="C22" s="10">
        <v>0</v>
      </c>
      <c r="D22" s="11">
        <f>COUNTIF(G35:G37,"Untested")</f>
        <v>0</v>
      </c>
      <c r="E22" s="12">
        <f>COUNTIF(G35:G37,"Blocked")</f>
        <v>0</v>
      </c>
      <c r="F22" s="11">
        <v>8</v>
      </c>
      <c r="G22" s="3"/>
      <c r="H22" s="4"/>
      <c r="I22" s="5"/>
      <c r="J22" s="3"/>
      <c r="K22" s="5"/>
    </row>
    <row r="23" spans="1:11" ht="16.8">
      <c r="A23" s="8" t="s">
        <v>9</v>
      </c>
      <c r="B23" s="9">
        <v>7</v>
      </c>
      <c r="C23" s="10">
        <v>0</v>
      </c>
      <c r="D23" s="11">
        <f>COUNTIF(J35:J37,"Untested")</f>
        <v>0</v>
      </c>
      <c r="E23" s="12">
        <f>COUNTIF(J35:J37,"Blocked")</f>
        <v>0</v>
      </c>
      <c r="F23" s="11">
        <v>8</v>
      </c>
      <c r="G23" s="3"/>
      <c r="H23" s="4"/>
      <c r="I23" s="5"/>
      <c r="J23" s="3"/>
      <c r="K23" s="5"/>
    </row>
    <row r="24" spans="1:11" ht="16.8">
      <c r="A24" s="45" t="s">
        <v>10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</row>
    <row r="25" spans="1:11" ht="16.8">
      <c r="A25" s="13" t="s">
        <v>11</v>
      </c>
      <c r="B25" s="13" t="s">
        <v>12</v>
      </c>
      <c r="C25" s="13" t="s">
        <v>13</v>
      </c>
      <c r="D25" s="13" t="s">
        <v>14</v>
      </c>
      <c r="E25" s="13" t="s">
        <v>15</v>
      </c>
      <c r="F25" s="13" t="s">
        <v>16</v>
      </c>
      <c r="G25" s="13" t="s">
        <v>17</v>
      </c>
      <c r="H25" s="13" t="s">
        <v>18</v>
      </c>
      <c r="I25" s="13" t="s">
        <v>19</v>
      </c>
      <c r="J25" s="14" t="s">
        <v>20</v>
      </c>
      <c r="K25" s="14" t="s">
        <v>21</v>
      </c>
    </row>
    <row r="26" spans="1:11" ht="33.6">
      <c r="A26" s="15" t="s">
        <v>22</v>
      </c>
      <c r="B26" s="15" t="s">
        <v>23</v>
      </c>
      <c r="C26" s="15" t="s">
        <v>63</v>
      </c>
      <c r="D26" s="15" t="s">
        <v>24</v>
      </c>
      <c r="E26" s="15" t="s">
        <v>64</v>
      </c>
      <c r="F26" s="15" t="s">
        <v>65</v>
      </c>
      <c r="G26" s="16" t="s">
        <v>25</v>
      </c>
      <c r="H26" s="17"/>
      <c r="I26" s="17"/>
      <c r="J26" s="17"/>
      <c r="K26" s="17" t="s">
        <v>67</v>
      </c>
    </row>
    <row r="27" spans="1:11" ht="33.6">
      <c r="A27" s="15" t="s">
        <v>26</v>
      </c>
      <c r="B27" s="15" t="s">
        <v>27</v>
      </c>
      <c r="C27" s="15" t="s">
        <v>63</v>
      </c>
      <c r="D27" s="15" t="s">
        <v>24</v>
      </c>
      <c r="E27" s="15" t="s">
        <v>28</v>
      </c>
      <c r="F27" s="15" t="s">
        <v>29</v>
      </c>
      <c r="G27" s="16" t="s">
        <v>25</v>
      </c>
      <c r="H27" s="17"/>
      <c r="I27" s="17"/>
      <c r="J27" s="17"/>
      <c r="K27" s="17" t="s">
        <v>67</v>
      </c>
    </row>
    <row r="28" spans="1:11" ht="33.6">
      <c r="A28" s="15" t="s">
        <v>30</v>
      </c>
      <c r="B28" s="15" t="s">
        <v>31</v>
      </c>
      <c r="C28" s="15" t="s">
        <v>63</v>
      </c>
      <c r="D28" s="15" t="s">
        <v>24</v>
      </c>
      <c r="E28" s="15" t="s">
        <v>32</v>
      </c>
      <c r="F28" s="15" t="s">
        <v>66</v>
      </c>
      <c r="G28" s="16" t="s">
        <v>25</v>
      </c>
      <c r="H28" s="17"/>
      <c r="I28" s="17"/>
      <c r="J28" s="17"/>
      <c r="K28" s="17" t="s">
        <v>67</v>
      </c>
    </row>
    <row r="29" spans="1:11" ht="33.6">
      <c r="A29" s="15" t="s">
        <v>33</v>
      </c>
      <c r="B29" s="15" t="s">
        <v>68</v>
      </c>
      <c r="C29" s="15" t="s">
        <v>63</v>
      </c>
      <c r="D29" s="15" t="s">
        <v>24</v>
      </c>
      <c r="E29" s="15" t="s">
        <v>72</v>
      </c>
      <c r="F29" s="15" t="s">
        <v>69</v>
      </c>
      <c r="G29" s="16" t="s">
        <v>25</v>
      </c>
      <c r="H29" s="17"/>
      <c r="I29" s="17"/>
      <c r="J29" s="17"/>
      <c r="K29" s="17" t="s">
        <v>67</v>
      </c>
    </row>
    <row r="30" spans="1:11" ht="33.6">
      <c r="A30" s="15" t="s">
        <v>34</v>
      </c>
      <c r="B30" s="15" t="s">
        <v>70</v>
      </c>
      <c r="C30" s="15" t="s">
        <v>63</v>
      </c>
      <c r="D30" s="15" t="s">
        <v>24</v>
      </c>
      <c r="E30" s="15" t="s">
        <v>71</v>
      </c>
      <c r="F30" s="15" t="s">
        <v>73</v>
      </c>
      <c r="G30" s="16" t="s">
        <v>25</v>
      </c>
      <c r="H30" s="17"/>
      <c r="I30" s="17"/>
      <c r="J30" s="17"/>
      <c r="K30" s="17" t="s">
        <v>67</v>
      </c>
    </row>
    <row r="31" spans="1:11" ht="33.6">
      <c r="A31" s="15" t="s">
        <v>35</v>
      </c>
      <c r="B31" s="15" t="s">
        <v>75</v>
      </c>
      <c r="C31" s="15" t="s">
        <v>63</v>
      </c>
      <c r="D31" s="15" t="s">
        <v>24</v>
      </c>
      <c r="E31" s="15" t="s">
        <v>74</v>
      </c>
      <c r="F31" s="15" t="s">
        <v>76</v>
      </c>
      <c r="G31" s="16" t="s">
        <v>25</v>
      </c>
      <c r="H31" s="17"/>
      <c r="I31" s="17"/>
      <c r="J31" s="17"/>
      <c r="K31" s="17" t="s">
        <v>67</v>
      </c>
    </row>
    <row r="32" spans="1:11" ht="33.6">
      <c r="A32" s="15" t="s">
        <v>36</v>
      </c>
      <c r="B32" s="15" t="s">
        <v>37</v>
      </c>
      <c r="C32" s="15" t="s">
        <v>63</v>
      </c>
      <c r="D32" s="15" t="s">
        <v>38</v>
      </c>
      <c r="E32" s="15" t="s">
        <v>77</v>
      </c>
      <c r="F32" s="15" t="s">
        <v>78</v>
      </c>
      <c r="G32" s="16" t="s">
        <v>25</v>
      </c>
      <c r="H32" s="17"/>
      <c r="I32" s="17"/>
      <c r="J32" s="17"/>
      <c r="K32" s="17" t="s">
        <v>67</v>
      </c>
    </row>
    <row r="33" spans="1:11" ht="33.6">
      <c r="A33" s="15" t="s">
        <v>39</v>
      </c>
      <c r="B33" s="15" t="s">
        <v>40</v>
      </c>
      <c r="C33" s="15" t="s">
        <v>63</v>
      </c>
      <c r="D33" s="15" t="s">
        <v>24</v>
      </c>
      <c r="E33" s="15" t="s">
        <v>41</v>
      </c>
      <c r="F33" s="15" t="s">
        <v>42</v>
      </c>
      <c r="G33" s="16" t="s">
        <v>25</v>
      </c>
      <c r="H33" s="17"/>
      <c r="I33" s="17"/>
      <c r="J33" s="17"/>
      <c r="K33" s="17" t="s">
        <v>67</v>
      </c>
    </row>
    <row r="34" spans="1:11" ht="33.6">
      <c r="A34" s="15" t="s">
        <v>43</v>
      </c>
      <c r="B34" s="15" t="s">
        <v>79</v>
      </c>
      <c r="C34" s="15" t="s">
        <v>63</v>
      </c>
      <c r="D34" s="15" t="s">
        <v>24</v>
      </c>
      <c r="E34" s="15" t="s">
        <v>44</v>
      </c>
      <c r="F34" s="15" t="s">
        <v>45</v>
      </c>
      <c r="G34" s="16" t="s">
        <v>25</v>
      </c>
      <c r="H34" s="17"/>
      <c r="I34" s="17"/>
      <c r="J34" s="17"/>
      <c r="K34" s="17" t="s">
        <v>67</v>
      </c>
    </row>
    <row r="35" spans="1:11" ht="16.8">
      <c r="A35" s="47" t="s">
        <v>46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</row>
    <row r="36" spans="1:11" ht="16.8">
      <c r="A36" s="13" t="s">
        <v>11</v>
      </c>
      <c r="B36" s="13" t="s">
        <v>12</v>
      </c>
      <c r="C36" s="13" t="s">
        <v>13</v>
      </c>
      <c r="D36" s="13" t="s">
        <v>14</v>
      </c>
      <c r="E36" s="13" t="s">
        <v>15</v>
      </c>
      <c r="F36" s="13" t="s">
        <v>16</v>
      </c>
      <c r="G36" s="13" t="s">
        <v>17</v>
      </c>
      <c r="H36" s="13" t="s">
        <v>18</v>
      </c>
      <c r="I36" s="13" t="s">
        <v>19</v>
      </c>
      <c r="J36" s="14" t="s">
        <v>20</v>
      </c>
      <c r="K36" s="14" t="s">
        <v>21</v>
      </c>
    </row>
    <row r="37" spans="1:11" ht="168">
      <c r="A37" s="15" t="s">
        <v>47</v>
      </c>
      <c r="B37" s="15" t="s">
        <v>48</v>
      </c>
      <c r="C37" s="15" t="s">
        <v>49</v>
      </c>
      <c r="D37" s="15" t="s">
        <v>83</v>
      </c>
      <c r="E37" s="15" t="s">
        <v>84</v>
      </c>
      <c r="F37" s="15" t="s">
        <v>80</v>
      </c>
      <c r="G37" s="16" t="s">
        <v>25</v>
      </c>
      <c r="H37" s="17"/>
      <c r="I37" s="17"/>
      <c r="J37" s="17"/>
      <c r="K37" s="17" t="s">
        <v>67</v>
      </c>
    </row>
    <row r="38" spans="1:11" ht="184.8">
      <c r="A38" s="15" t="s">
        <v>50</v>
      </c>
      <c r="B38" s="15" t="s">
        <v>51</v>
      </c>
      <c r="C38" s="15" t="s">
        <v>63</v>
      </c>
      <c r="D38" s="15" t="s">
        <v>82</v>
      </c>
      <c r="E38" s="15" t="s">
        <v>85</v>
      </c>
      <c r="F38" s="15" t="s">
        <v>52</v>
      </c>
      <c r="G38" s="16" t="s">
        <v>25</v>
      </c>
      <c r="H38" s="17"/>
      <c r="I38" s="17"/>
      <c r="J38" s="17"/>
      <c r="K38" s="17" t="s">
        <v>67</v>
      </c>
    </row>
    <row r="39" spans="1:11" ht="184.8">
      <c r="A39" s="15" t="s">
        <v>53</v>
      </c>
      <c r="B39" s="15" t="s">
        <v>81</v>
      </c>
      <c r="C39" s="15" t="s">
        <v>63</v>
      </c>
      <c r="D39" s="15" t="s">
        <v>104</v>
      </c>
      <c r="E39" s="15" t="s">
        <v>106</v>
      </c>
      <c r="F39" s="15" t="s">
        <v>86</v>
      </c>
      <c r="G39" s="16" t="s">
        <v>25</v>
      </c>
      <c r="H39" s="17"/>
      <c r="I39" s="17"/>
      <c r="J39" s="17"/>
      <c r="K39" s="17" t="s">
        <v>67</v>
      </c>
    </row>
    <row r="40" spans="1:11" ht="195" customHeight="1">
      <c r="A40" s="15" t="s">
        <v>54</v>
      </c>
      <c r="B40" s="15" t="s">
        <v>98</v>
      </c>
      <c r="C40" s="15" t="s">
        <v>63</v>
      </c>
      <c r="D40" s="15" t="s">
        <v>103</v>
      </c>
      <c r="E40" s="15" t="s">
        <v>88</v>
      </c>
      <c r="F40" s="15" t="s">
        <v>87</v>
      </c>
      <c r="G40" s="16" t="s">
        <v>25</v>
      </c>
      <c r="H40" s="17"/>
      <c r="I40" s="17"/>
      <c r="J40" s="17"/>
      <c r="K40" s="17" t="s">
        <v>67</v>
      </c>
    </row>
    <row r="41" spans="1:11" ht="184.8">
      <c r="A41" s="19" t="s">
        <v>55</v>
      </c>
      <c r="B41" s="19" t="s">
        <v>99</v>
      </c>
      <c r="C41" s="19" t="s">
        <v>63</v>
      </c>
      <c r="D41" s="19" t="s">
        <v>102</v>
      </c>
      <c r="E41" s="19" t="s">
        <v>101</v>
      </c>
      <c r="F41" s="19" t="s">
        <v>100</v>
      </c>
      <c r="G41" s="16" t="s">
        <v>25</v>
      </c>
      <c r="H41" s="17"/>
      <c r="I41" s="17"/>
      <c r="J41" s="17"/>
      <c r="K41" s="17" t="s">
        <v>67</v>
      </c>
    </row>
    <row r="42" spans="1:11" ht="184.8">
      <c r="A42" s="19" t="s">
        <v>56</v>
      </c>
      <c r="B42" s="19" t="s">
        <v>89</v>
      </c>
      <c r="C42" s="19" t="s">
        <v>63</v>
      </c>
      <c r="D42" s="19" t="s">
        <v>97</v>
      </c>
      <c r="E42" s="19" t="s">
        <v>105</v>
      </c>
      <c r="F42" s="19" t="s">
        <v>91</v>
      </c>
      <c r="G42" s="16" t="s">
        <v>25</v>
      </c>
      <c r="H42" s="17"/>
      <c r="I42" s="17"/>
      <c r="J42" s="17"/>
      <c r="K42" s="17" t="s">
        <v>67</v>
      </c>
    </row>
    <row r="43" spans="1:11" ht="201.6">
      <c r="A43" s="19" t="s">
        <v>59</v>
      </c>
      <c r="B43" s="19" t="s">
        <v>57</v>
      </c>
      <c r="C43" s="19" t="s">
        <v>58</v>
      </c>
      <c r="D43" s="19" t="s">
        <v>96</v>
      </c>
      <c r="E43" s="19" t="s">
        <v>90</v>
      </c>
      <c r="F43" s="19" t="s">
        <v>107</v>
      </c>
      <c r="G43" s="16" t="s">
        <v>25</v>
      </c>
      <c r="H43" s="17"/>
      <c r="I43" s="17"/>
      <c r="J43" s="17"/>
      <c r="K43" s="17" t="s">
        <v>67</v>
      </c>
    </row>
    <row r="44" spans="1:11" ht="33.6">
      <c r="A44" s="19" t="s">
        <v>92</v>
      </c>
      <c r="B44" s="19" t="s">
        <v>60</v>
      </c>
      <c r="C44" s="19" t="s">
        <v>63</v>
      </c>
      <c r="D44" s="19" t="s">
        <v>61</v>
      </c>
      <c r="E44" s="19" t="s">
        <v>93</v>
      </c>
      <c r="F44" s="19" t="s">
        <v>94</v>
      </c>
      <c r="G44" s="16" t="s">
        <v>25</v>
      </c>
      <c r="H44" s="17"/>
      <c r="I44" s="17"/>
      <c r="J44" s="17"/>
      <c r="K44" s="17" t="s">
        <v>67</v>
      </c>
    </row>
    <row r="45" spans="1:11" ht="33.6">
      <c r="A45" s="19" t="s">
        <v>95</v>
      </c>
      <c r="B45" s="19" t="s">
        <v>108</v>
      </c>
      <c r="C45" s="19" t="s">
        <v>63</v>
      </c>
      <c r="D45" s="19" t="s">
        <v>61</v>
      </c>
      <c r="E45" s="19" t="s">
        <v>109</v>
      </c>
      <c r="F45" s="19" t="s">
        <v>110</v>
      </c>
      <c r="G45" s="16" t="s">
        <v>25</v>
      </c>
      <c r="H45" s="17"/>
      <c r="I45" s="17"/>
      <c r="J45" s="17"/>
      <c r="K45" s="17" t="s">
        <v>67</v>
      </c>
    </row>
  </sheetData>
  <mergeCells count="4">
    <mergeCell ref="B19:F19"/>
    <mergeCell ref="B20:F20"/>
    <mergeCell ref="A24:K24"/>
    <mergeCell ref="A35:K35"/>
  </mergeCells>
  <phoneticPr fontId="8" type="noConversion"/>
  <conditionalFormatting sqref="G26:G34 G37:G45">
    <cfRule type="cellIs" dxfId="7" priority="3" operator="equal">
      <formula>"Blocked"</formula>
    </cfRule>
    <cfRule type="cellIs" dxfId="6" priority="4" operator="equal">
      <formula>"Fail"</formula>
    </cfRule>
  </conditionalFormatting>
  <dataValidations count="1">
    <dataValidation type="list" allowBlank="1" showInputMessage="1" showErrorMessage="1" sqref="G26:G34 G37:G45" xr:uid="{D02EADC7-4E96-46DD-A4C0-2808E45A2C96}">
      <formula1>"Pass,Fail,Blocked"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BFBD-BFED-4205-B787-C8B298B8FF5E}">
  <dimension ref="A19:K45"/>
  <sheetViews>
    <sheetView topLeftCell="A41" workbookViewId="0">
      <selection activeCell="G26" sqref="G26"/>
    </sheetView>
  </sheetViews>
  <sheetFormatPr defaultRowHeight="14.4"/>
  <cols>
    <col min="1" max="1" width="17.6640625" customWidth="1"/>
    <col min="2" max="2" width="28" customWidth="1"/>
    <col min="3" max="3" width="15.6640625" customWidth="1"/>
    <col min="4" max="4" width="23.6640625" customWidth="1"/>
    <col min="5" max="5" width="19.6640625" customWidth="1"/>
    <col min="6" max="6" width="49.44140625" customWidth="1"/>
    <col min="8" max="8" width="10.6640625" customWidth="1"/>
  </cols>
  <sheetData>
    <row r="19" spans="1:11" ht="16.8">
      <c r="A19" s="20" t="s">
        <v>0</v>
      </c>
      <c r="B19" s="32" t="s">
        <v>62</v>
      </c>
      <c r="C19" s="33"/>
      <c r="D19" s="33"/>
      <c r="E19" s="33"/>
      <c r="F19" s="34"/>
      <c r="G19" s="21"/>
      <c r="H19" s="21"/>
      <c r="I19" s="21"/>
      <c r="J19" s="21"/>
      <c r="K19" s="21"/>
    </row>
    <row r="20" spans="1:11" ht="16.8">
      <c r="A20" s="20" t="s">
        <v>1</v>
      </c>
      <c r="B20" s="35" t="s">
        <v>111</v>
      </c>
      <c r="C20" s="36"/>
      <c r="D20" s="36"/>
      <c r="E20" s="36"/>
      <c r="F20" s="37"/>
      <c r="G20" s="26"/>
      <c r="H20" s="27"/>
      <c r="I20" s="26"/>
      <c r="J20" s="26"/>
      <c r="K20" s="26"/>
    </row>
    <row r="21" spans="1:11" ht="16.8">
      <c r="A21" s="24"/>
      <c r="B21" s="28" t="s">
        <v>3</v>
      </c>
      <c r="C21" s="28" t="s">
        <v>4</v>
      </c>
      <c r="D21" s="28" t="s">
        <v>5</v>
      </c>
      <c r="E21" s="28" t="s">
        <v>6</v>
      </c>
      <c r="F21" s="28" t="s">
        <v>7</v>
      </c>
      <c r="G21" s="26"/>
      <c r="H21" s="27"/>
      <c r="I21" s="26"/>
      <c r="J21" s="26"/>
      <c r="K21" s="26"/>
    </row>
    <row r="22" spans="1:11" ht="16.8">
      <c r="A22" s="22" t="s">
        <v>8</v>
      </c>
      <c r="B22" s="23">
        <v>9</v>
      </c>
      <c r="C22" s="23">
        <v>0</v>
      </c>
      <c r="D22" s="24">
        <f>COUNTIF(G35:G37,"Untested")</f>
        <v>0</v>
      </c>
      <c r="E22" s="24">
        <f>COUNTIF(G35:G37,"Blocked")</f>
        <v>0</v>
      </c>
      <c r="F22" s="24">
        <v>8</v>
      </c>
      <c r="G22" s="26"/>
      <c r="H22" s="27"/>
      <c r="I22" s="26"/>
      <c r="J22" s="26"/>
      <c r="K22" s="26"/>
    </row>
    <row r="23" spans="1:11" ht="16.8">
      <c r="A23" s="22" t="s">
        <v>9</v>
      </c>
      <c r="B23" s="23">
        <v>11</v>
      </c>
      <c r="C23" s="23">
        <v>0</v>
      </c>
      <c r="D23" s="24">
        <f>COUNTIF(J35:J37,"Untested")</f>
        <v>0</v>
      </c>
      <c r="E23" s="24">
        <f>COUNTIF(J35:J37,"Blocked")</f>
        <v>0</v>
      </c>
      <c r="F23" s="24">
        <v>8</v>
      </c>
      <c r="G23" s="26"/>
      <c r="H23" s="27"/>
      <c r="I23" s="26"/>
      <c r="J23" s="26"/>
      <c r="K23" s="26"/>
    </row>
    <row r="24" spans="1:11" ht="16.8">
      <c r="A24" s="38" t="s">
        <v>10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ht="16.8">
      <c r="A25" s="25" t="s">
        <v>11</v>
      </c>
      <c r="B25" s="25" t="s">
        <v>12</v>
      </c>
      <c r="C25" s="25" t="s">
        <v>13</v>
      </c>
      <c r="D25" s="25" t="s">
        <v>14</v>
      </c>
      <c r="E25" s="25" t="s">
        <v>15</v>
      </c>
      <c r="F25" s="25" t="s">
        <v>16</v>
      </c>
      <c r="G25" s="25" t="s">
        <v>17</v>
      </c>
      <c r="H25" s="25" t="s">
        <v>18</v>
      </c>
      <c r="I25" s="25" t="s">
        <v>19</v>
      </c>
      <c r="J25" s="29" t="s">
        <v>20</v>
      </c>
      <c r="K25" s="29" t="s">
        <v>21</v>
      </c>
    </row>
    <row r="26" spans="1:11" ht="33.6">
      <c r="A26" s="19" t="s">
        <v>153</v>
      </c>
      <c r="B26" s="19" t="s">
        <v>23</v>
      </c>
      <c r="C26" s="19" t="s">
        <v>114</v>
      </c>
      <c r="D26" s="19" t="s">
        <v>24</v>
      </c>
      <c r="E26" s="19" t="s">
        <v>115</v>
      </c>
      <c r="F26" s="19" t="s">
        <v>65</v>
      </c>
      <c r="G26" s="30" t="s">
        <v>25</v>
      </c>
      <c r="H26" s="31"/>
      <c r="I26" s="31"/>
      <c r="J26" s="31"/>
      <c r="K26" s="31" t="s">
        <v>67</v>
      </c>
    </row>
    <row r="27" spans="1:11" ht="33.6">
      <c r="A27" s="19" t="s">
        <v>154</v>
      </c>
      <c r="B27" s="19" t="s">
        <v>27</v>
      </c>
      <c r="C27" s="19" t="s">
        <v>114</v>
      </c>
      <c r="D27" s="19" t="s">
        <v>24</v>
      </c>
      <c r="E27" s="19" t="s">
        <v>28</v>
      </c>
      <c r="F27" s="19" t="s">
        <v>29</v>
      </c>
      <c r="G27" s="30" t="s">
        <v>25</v>
      </c>
      <c r="H27" s="31"/>
      <c r="I27" s="31"/>
      <c r="J27" s="31"/>
      <c r="K27" s="31" t="s">
        <v>67</v>
      </c>
    </row>
    <row r="28" spans="1:11" ht="33.6">
      <c r="A28" s="19" t="s">
        <v>155</v>
      </c>
      <c r="B28" s="19" t="s">
        <v>31</v>
      </c>
      <c r="C28" s="19" t="s">
        <v>114</v>
      </c>
      <c r="D28" s="19" t="s">
        <v>24</v>
      </c>
      <c r="E28" s="19" t="s">
        <v>32</v>
      </c>
      <c r="F28" s="19" t="s">
        <v>112</v>
      </c>
      <c r="G28" s="30" t="s">
        <v>25</v>
      </c>
      <c r="H28" s="31"/>
      <c r="I28" s="31"/>
      <c r="J28" s="31"/>
      <c r="K28" s="31" t="s">
        <v>67</v>
      </c>
    </row>
    <row r="29" spans="1:11" ht="33.6">
      <c r="A29" s="19" t="s">
        <v>156</v>
      </c>
      <c r="B29" s="19" t="s">
        <v>113</v>
      </c>
      <c r="C29" s="19" t="s">
        <v>114</v>
      </c>
      <c r="D29" s="19" t="s">
        <v>24</v>
      </c>
      <c r="E29" s="19" t="s">
        <v>72</v>
      </c>
      <c r="F29" s="19" t="s">
        <v>116</v>
      </c>
      <c r="G29" s="30" t="s">
        <v>25</v>
      </c>
      <c r="H29" s="31"/>
      <c r="I29" s="31"/>
      <c r="J29" s="31"/>
      <c r="K29" s="31" t="s">
        <v>67</v>
      </c>
    </row>
    <row r="30" spans="1:11" ht="33.6">
      <c r="A30" s="19" t="s">
        <v>157</v>
      </c>
      <c r="B30" s="19" t="s">
        <v>70</v>
      </c>
      <c r="C30" s="19" t="s">
        <v>114</v>
      </c>
      <c r="D30" s="19" t="s">
        <v>24</v>
      </c>
      <c r="E30" s="19" t="s">
        <v>71</v>
      </c>
      <c r="F30" s="19" t="s">
        <v>73</v>
      </c>
      <c r="G30" s="30" t="s">
        <v>25</v>
      </c>
      <c r="H30" s="31"/>
      <c r="I30" s="31"/>
      <c r="J30" s="31"/>
      <c r="K30" s="31" t="s">
        <v>67</v>
      </c>
    </row>
    <row r="31" spans="1:11" ht="50.4">
      <c r="A31" s="19" t="s">
        <v>158</v>
      </c>
      <c r="B31" s="19" t="s">
        <v>117</v>
      </c>
      <c r="C31" s="19" t="s">
        <v>114</v>
      </c>
      <c r="D31" s="19" t="s">
        <v>24</v>
      </c>
      <c r="E31" s="19" t="s">
        <v>118</v>
      </c>
      <c r="F31" s="19" t="s">
        <v>119</v>
      </c>
      <c r="G31" s="30" t="s">
        <v>25</v>
      </c>
      <c r="H31" s="31"/>
      <c r="I31" s="31"/>
      <c r="J31" s="31"/>
      <c r="K31" s="31" t="s">
        <v>67</v>
      </c>
    </row>
    <row r="32" spans="1:11" ht="33.6">
      <c r="A32" s="19" t="s">
        <v>159</v>
      </c>
      <c r="B32" s="19" t="s">
        <v>37</v>
      </c>
      <c r="C32" s="19" t="s">
        <v>114</v>
      </c>
      <c r="D32" s="19" t="s">
        <v>38</v>
      </c>
      <c r="E32" s="19" t="s">
        <v>77</v>
      </c>
      <c r="F32" s="19" t="s">
        <v>78</v>
      </c>
      <c r="G32" s="30" t="s">
        <v>25</v>
      </c>
      <c r="H32" s="31"/>
      <c r="I32" s="31"/>
      <c r="J32" s="31"/>
      <c r="K32" s="31" t="s">
        <v>67</v>
      </c>
    </row>
    <row r="33" spans="1:11" ht="33.6">
      <c r="A33" s="19" t="s">
        <v>160</v>
      </c>
      <c r="B33" s="19" t="s">
        <v>40</v>
      </c>
      <c r="C33" s="19" t="s">
        <v>114</v>
      </c>
      <c r="D33" s="19" t="s">
        <v>24</v>
      </c>
      <c r="E33" s="19" t="s">
        <v>41</v>
      </c>
      <c r="F33" s="19" t="s">
        <v>42</v>
      </c>
      <c r="G33" s="30" t="s">
        <v>25</v>
      </c>
      <c r="H33" s="31"/>
      <c r="I33" s="31"/>
      <c r="J33" s="31"/>
      <c r="K33" s="31" t="s">
        <v>67</v>
      </c>
    </row>
    <row r="34" spans="1:11" ht="33.6">
      <c r="A34" s="19" t="s">
        <v>161</v>
      </c>
      <c r="B34" s="19" t="s">
        <v>79</v>
      </c>
      <c r="C34" s="19" t="s">
        <v>114</v>
      </c>
      <c r="D34" s="19" t="s">
        <v>24</v>
      </c>
      <c r="E34" s="19" t="s">
        <v>44</v>
      </c>
      <c r="F34" s="19" t="s">
        <v>45</v>
      </c>
      <c r="G34" s="30" t="s">
        <v>25</v>
      </c>
      <c r="H34" s="31"/>
      <c r="I34" s="31"/>
      <c r="J34" s="31"/>
      <c r="K34" s="31" t="s">
        <v>67</v>
      </c>
    </row>
    <row r="35" spans="1:11" ht="16.8">
      <c r="A35" s="40" t="s">
        <v>46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6" spans="1:11" ht="16.8">
      <c r="A36" s="25" t="s">
        <v>11</v>
      </c>
      <c r="B36" s="25" t="s">
        <v>12</v>
      </c>
      <c r="C36" s="25" t="s">
        <v>13</v>
      </c>
      <c r="D36" s="25" t="s">
        <v>14</v>
      </c>
      <c r="E36" s="25" t="s">
        <v>15</v>
      </c>
      <c r="F36" s="25" t="s">
        <v>16</v>
      </c>
      <c r="G36" s="25" t="s">
        <v>17</v>
      </c>
      <c r="H36" s="25" t="s">
        <v>18</v>
      </c>
      <c r="I36" s="25" t="s">
        <v>19</v>
      </c>
      <c r="J36" s="29" t="s">
        <v>20</v>
      </c>
      <c r="K36" s="29" t="s">
        <v>21</v>
      </c>
    </row>
    <row r="37" spans="1:11" ht="100.8">
      <c r="A37" s="19" t="s">
        <v>162</v>
      </c>
      <c r="B37" s="19" t="s">
        <v>120</v>
      </c>
      <c r="C37" s="19" t="s">
        <v>121</v>
      </c>
      <c r="D37" s="19" t="s">
        <v>129</v>
      </c>
      <c r="E37" s="19" t="s">
        <v>122</v>
      </c>
      <c r="F37" s="19" t="s">
        <v>123</v>
      </c>
      <c r="G37" s="30" t="s">
        <v>25</v>
      </c>
      <c r="H37" s="31"/>
      <c r="I37" s="31"/>
      <c r="J37" s="31"/>
      <c r="K37" s="31" t="s">
        <v>67</v>
      </c>
    </row>
    <row r="38" spans="1:11" ht="117.6">
      <c r="A38" s="19" t="s">
        <v>163</v>
      </c>
      <c r="B38" s="19" t="s">
        <v>124</v>
      </c>
      <c r="C38" s="19" t="s">
        <v>114</v>
      </c>
      <c r="D38" s="19" t="s">
        <v>128</v>
      </c>
      <c r="E38" s="19" t="s">
        <v>125</v>
      </c>
      <c r="F38" s="19" t="s">
        <v>126</v>
      </c>
      <c r="G38" s="30" t="s">
        <v>25</v>
      </c>
      <c r="H38" s="31"/>
      <c r="I38" s="31"/>
      <c r="J38" s="31"/>
      <c r="K38" s="31" t="s">
        <v>67</v>
      </c>
    </row>
    <row r="39" spans="1:11" ht="100.8">
      <c r="A39" s="19" t="s">
        <v>164</v>
      </c>
      <c r="B39" s="19" t="s">
        <v>135</v>
      </c>
      <c r="C39" s="19" t="s">
        <v>114</v>
      </c>
      <c r="D39" s="19" t="s">
        <v>139</v>
      </c>
      <c r="E39" s="19" t="s">
        <v>136</v>
      </c>
      <c r="F39" s="19" t="s">
        <v>137</v>
      </c>
      <c r="G39" s="30" t="s">
        <v>25</v>
      </c>
      <c r="H39" s="31"/>
      <c r="I39" s="31"/>
      <c r="J39" s="31"/>
      <c r="K39" s="31" t="s">
        <v>67</v>
      </c>
    </row>
    <row r="40" spans="1:11" ht="100.8">
      <c r="A40" s="19" t="s">
        <v>165</v>
      </c>
      <c r="B40" s="19" t="s">
        <v>51</v>
      </c>
      <c r="C40" s="19" t="s">
        <v>114</v>
      </c>
      <c r="D40" s="19" t="s">
        <v>132</v>
      </c>
      <c r="E40" s="19" t="s">
        <v>133</v>
      </c>
      <c r="F40" s="19" t="s">
        <v>52</v>
      </c>
      <c r="G40" s="30" t="s">
        <v>25</v>
      </c>
      <c r="H40" s="31"/>
      <c r="I40" s="31"/>
      <c r="J40" s="31"/>
      <c r="K40" s="31" t="s">
        <v>67</v>
      </c>
    </row>
    <row r="41" spans="1:11" ht="134.4">
      <c r="A41" s="19" t="s">
        <v>166</v>
      </c>
      <c r="B41" s="19" t="s">
        <v>127</v>
      </c>
      <c r="C41" s="19" t="s">
        <v>114</v>
      </c>
      <c r="D41" s="19" t="s">
        <v>134</v>
      </c>
      <c r="E41" s="19" t="s">
        <v>131</v>
      </c>
      <c r="F41" s="19" t="s">
        <v>130</v>
      </c>
      <c r="G41" s="30" t="s">
        <v>25</v>
      </c>
      <c r="H41" s="31"/>
      <c r="I41" s="31"/>
      <c r="J41" s="31"/>
      <c r="K41" s="31" t="s">
        <v>67</v>
      </c>
    </row>
    <row r="42" spans="1:11" ht="100.8">
      <c r="A42" s="19" t="s">
        <v>167</v>
      </c>
      <c r="B42" s="19" t="s">
        <v>138</v>
      </c>
      <c r="C42" s="19" t="s">
        <v>114</v>
      </c>
      <c r="D42" s="19" t="s">
        <v>140</v>
      </c>
      <c r="E42" s="19" t="s">
        <v>141</v>
      </c>
      <c r="F42" s="19" t="s">
        <v>142</v>
      </c>
      <c r="G42" s="30" t="s">
        <v>25</v>
      </c>
      <c r="H42" s="31"/>
      <c r="I42" s="31"/>
      <c r="J42" s="31"/>
      <c r="K42" s="31" t="s">
        <v>67</v>
      </c>
    </row>
    <row r="43" spans="1:11" ht="117.6">
      <c r="A43" s="19" t="s">
        <v>168</v>
      </c>
      <c r="B43" s="19" t="s">
        <v>143</v>
      </c>
      <c r="C43" s="19" t="s">
        <v>114</v>
      </c>
      <c r="D43" s="19" t="s">
        <v>144</v>
      </c>
      <c r="E43" s="19" t="s">
        <v>145</v>
      </c>
      <c r="F43" s="19" t="s">
        <v>146</v>
      </c>
      <c r="G43" s="30" t="s">
        <v>25</v>
      </c>
      <c r="H43" s="31"/>
      <c r="I43" s="31"/>
      <c r="J43" s="31"/>
      <c r="K43" s="31" t="s">
        <v>67</v>
      </c>
    </row>
    <row r="44" spans="1:11" ht="33.6">
      <c r="A44" s="19" t="s">
        <v>169</v>
      </c>
      <c r="B44" s="19" t="s">
        <v>147</v>
      </c>
      <c r="C44" s="19" t="s">
        <v>114</v>
      </c>
      <c r="D44" s="19" t="s">
        <v>61</v>
      </c>
      <c r="E44" s="19" t="s">
        <v>148</v>
      </c>
      <c r="F44" s="19" t="s">
        <v>149</v>
      </c>
      <c r="G44" s="30" t="s">
        <v>25</v>
      </c>
      <c r="H44" s="31"/>
      <c r="I44" s="31"/>
      <c r="J44" s="31"/>
      <c r="K44" s="31" t="s">
        <v>67</v>
      </c>
    </row>
    <row r="45" spans="1:11" ht="33.6">
      <c r="A45" s="19" t="s">
        <v>170</v>
      </c>
      <c r="B45" s="19" t="s">
        <v>150</v>
      </c>
      <c r="C45" s="19" t="s">
        <v>114</v>
      </c>
      <c r="D45" s="19" t="s">
        <v>24</v>
      </c>
      <c r="E45" s="19" t="s">
        <v>151</v>
      </c>
      <c r="F45" s="19" t="s">
        <v>152</v>
      </c>
      <c r="G45" s="30" t="s">
        <v>25</v>
      </c>
      <c r="H45" s="31"/>
      <c r="I45" s="31"/>
      <c r="J45" s="31"/>
      <c r="K45" s="31" t="s">
        <v>67</v>
      </c>
    </row>
  </sheetData>
  <mergeCells count="4">
    <mergeCell ref="B19:F19"/>
    <mergeCell ref="B20:F20"/>
    <mergeCell ref="A24:K24"/>
    <mergeCell ref="A35:K35"/>
  </mergeCells>
  <phoneticPr fontId="8" type="noConversion"/>
  <conditionalFormatting sqref="G26:G34 G37:G45">
    <cfRule type="cellIs" dxfId="5" priority="3" operator="equal">
      <formula>"Blocked"</formula>
    </cfRule>
    <cfRule type="cellIs" dxfId="4" priority="4" operator="equal">
      <formula>"Fail"</formula>
    </cfRule>
  </conditionalFormatting>
  <dataValidations count="1">
    <dataValidation type="list" allowBlank="1" showInputMessage="1" showErrorMessage="1" sqref="G26:G34 G37:G45" xr:uid="{E4686529-D5D0-49DA-83A2-FBAC18A58496}">
      <formula1>"Pass,Fail,Blocked"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A851-B5A4-477A-AFD4-F7159DCED071}">
  <dimension ref="A20:K36"/>
  <sheetViews>
    <sheetView tabSelected="1" topLeftCell="A18" zoomScaleNormal="100" workbookViewId="0">
      <selection activeCell="H24" sqref="H24"/>
    </sheetView>
  </sheetViews>
  <sheetFormatPr defaultRowHeight="14.4"/>
  <cols>
    <col min="1" max="1" width="17.6640625" customWidth="1"/>
    <col min="2" max="2" width="28" customWidth="1"/>
    <col min="3" max="3" width="15.6640625" customWidth="1"/>
    <col min="4" max="4" width="23.6640625" customWidth="1"/>
    <col min="5" max="5" width="19.6640625" customWidth="1"/>
    <col min="6" max="6" width="49.44140625" customWidth="1"/>
    <col min="8" max="8" width="10.6640625" customWidth="1"/>
  </cols>
  <sheetData>
    <row r="20" spans="1:11" ht="16.8">
      <c r="A20" s="20" t="s">
        <v>0</v>
      </c>
      <c r="B20" s="32" t="s">
        <v>62</v>
      </c>
      <c r="C20" s="33"/>
      <c r="D20" s="33"/>
      <c r="E20" s="33"/>
      <c r="F20" s="34"/>
      <c r="G20" s="21"/>
      <c r="H20" s="21"/>
      <c r="I20" s="21"/>
      <c r="J20" s="21"/>
      <c r="K20" s="21"/>
    </row>
    <row r="21" spans="1:11" ht="16.8">
      <c r="A21" s="20" t="s">
        <v>1</v>
      </c>
      <c r="B21" s="35" t="s">
        <v>257</v>
      </c>
      <c r="C21" s="36"/>
      <c r="D21" s="36"/>
      <c r="E21" s="36"/>
      <c r="F21" s="37"/>
      <c r="G21" s="26"/>
      <c r="H21" s="27"/>
      <c r="I21" s="26"/>
      <c r="J21" s="26"/>
      <c r="K21" s="26"/>
    </row>
    <row r="22" spans="1:11" ht="16.8">
      <c r="A22" s="24"/>
      <c r="B22" s="28" t="s">
        <v>3</v>
      </c>
      <c r="C22" s="28" t="s">
        <v>4</v>
      </c>
      <c r="D22" s="28" t="s">
        <v>5</v>
      </c>
      <c r="E22" s="28" t="s">
        <v>6</v>
      </c>
      <c r="F22" s="28" t="s">
        <v>7</v>
      </c>
      <c r="G22" s="26"/>
      <c r="H22" s="27"/>
      <c r="I22" s="26"/>
      <c r="J22" s="26"/>
      <c r="K22" s="26"/>
    </row>
    <row r="23" spans="1:11" ht="16.8">
      <c r="A23" s="22" t="s">
        <v>8</v>
      </c>
      <c r="B23" s="23">
        <v>14</v>
      </c>
      <c r="C23" s="23">
        <v>0</v>
      </c>
      <c r="D23" s="24">
        <f>COUNTIF(G30:G32,"Untested")</f>
        <v>0</v>
      </c>
      <c r="E23" s="24">
        <f>COUNTIF(G30:G32,"Blocked")</f>
        <v>0</v>
      </c>
      <c r="F23" s="24">
        <v>8</v>
      </c>
      <c r="G23" s="26"/>
      <c r="H23" s="27"/>
      <c r="I23" s="26"/>
      <c r="J23" s="26"/>
      <c r="K23" s="26"/>
    </row>
    <row r="24" spans="1:11" ht="16.8">
      <c r="A24" s="22" t="s">
        <v>9</v>
      </c>
      <c r="B24" s="23">
        <v>9</v>
      </c>
      <c r="C24" s="23">
        <v>0</v>
      </c>
      <c r="D24" s="24">
        <f>COUNTIF(J30:J32,"Untested")</f>
        <v>0</v>
      </c>
      <c r="E24" s="24">
        <f>COUNTIF(J30:J32,"Blocked")</f>
        <v>0</v>
      </c>
      <c r="F24" s="24">
        <v>8</v>
      </c>
      <c r="G24" s="26"/>
      <c r="H24" s="27"/>
      <c r="I24" s="26"/>
      <c r="J24" s="26"/>
      <c r="K24" s="26"/>
    </row>
    <row r="25" spans="1:11" ht="16.8">
      <c r="A25" s="38" t="s">
        <v>10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 ht="16.8">
      <c r="A26" s="25" t="s">
        <v>11</v>
      </c>
      <c r="B26" s="25" t="s">
        <v>12</v>
      </c>
      <c r="C26" s="25" t="s">
        <v>13</v>
      </c>
      <c r="D26" s="25" t="s">
        <v>14</v>
      </c>
      <c r="E26" s="25" t="s">
        <v>15</v>
      </c>
      <c r="F26" s="25" t="s">
        <v>16</v>
      </c>
      <c r="G26" s="25" t="s">
        <v>17</v>
      </c>
      <c r="H26" s="25" t="s">
        <v>18</v>
      </c>
      <c r="I26" s="25" t="s">
        <v>19</v>
      </c>
      <c r="J26" s="29" t="s">
        <v>20</v>
      </c>
      <c r="K26" s="29" t="s">
        <v>21</v>
      </c>
    </row>
    <row r="27" spans="1:11" ht="16.8">
      <c r="A27" s="19" t="s">
        <v>174</v>
      </c>
      <c r="B27" s="49" t="s">
        <v>258</v>
      </c>
      <c r="C27" s="19" t="s">
        <v>259</v>
      </c>
      <c r="D27" s="19" t="s">
        <v>24</v>
      </c>
      <c r="E27" s="19" t="s">
        <v>260</v>
      </c>
      <c r="F27" s="19" t="s">
        <v>261</v>
      </c>
      <c r="G27" s="30" t="s">
        <v>25</v>
      </c>
      <c r="H27" s="31"/>
      <c r="I27" s="31"/>
      <c r="J27" s="31"/>
      <c r="K27" s="31" t="s">
        <v>67</v>
      </c>
    </row>
    <row r="28" spans="1:11" ht="16.8">
      <c r="A28" s="19" t="s">
        <v>172</v>
      </c>
      <c r="B28" s="19" t="s">
        <v>262</v>
      </c>
      <c r="C28" s="19" t="s">
        <v>259</v>
      </c>
      <c r="D28" s="19" t="s">
        <v>24</v>
      </c>
      <c r="E28" s="19" t="s">
        <v>28</v>
      </c>
      <c r="F28" s="19" t="s">
        <v>263</v>
      </c>
      <c r="G28" s="30" t="s">
        <v>25</v>
      </c>
      <c r="H28" s="31"/>
      <c r="I28" s="31"/>
      <c r="J28" s="31"/>
      <c r="K28" s="31" t="s">
        <v>67</v>
      </c>
    </row>
    <row r="29" spans="1:11" ht="33.6">
      <c r="A29" s="19" t="s">
        <v>173</v>
      </c>
      <c r="B29" s="19" t="s">
        <v>264</v>
      </c>
      <c r="C29" s="19" t="s">
        <v>259</v>
      </c>
      <c r="D29" s="19" t="s">
        <v>24</v>
      </c>
      <c r="E29" s="19" t="s">
        <v>32</v>
      </c>
      <c r="F29" s="19" t="s">
        <v>265</v>
      </c>
      <c r="G29" s="30" t="s">
        <v>25</v>
      </c>
      <c r="H29" s="31"/>
      <c r="I29" s="31"/>
      <c r="J29" s="31"/>
      <c r="K29" s="31" t="s">
        <v>67</v>
      </c>
    </row>
    <row r="30" spans="1:11" ht="16.8">
      <c r="A30" s="40" t="s">
        <v>46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1" ht="16.8">
      <c r="A31" s="25" t="s">
        <v>11</v>
      </c>
      <c r="B31" s="25" t="s">
        <v>12</v>
      </c>
      <c r="C31" s="25" t="s">
        <v>13</v>
      </c>
      <c r="D31" s="25" t="s">
        <v>14</v>
      </c>
      <c r="E31" s="25" t="s">
        <v>15</v>
      </c>
      <c r="F31" s="25" t="s">
        <v>16</v>
      </c>
      <c r="G31" s="25" t="s">
        <v>17</v>
      </c>
      <c r="H31" s="25" t="s">
        <v>18</v>
      </c>
      <c r="I31" s="25" t="s">
        <v>19</v>
      </c>
      <c r="J31" s="29" t="s">
        <v>20</v>
      </c>
      <c r="K31" s="29" t="s">
        <v>21</v>
      </c>
    </row>
    <row r="32" spans="1:11" ht="16.8">
      <c r="A32" s="19" t="s">
        <v>181</v>
      </c>
      <c r="B32" s="19" t="s">
        <v>282</v>
      </c>
      <c r="C32" s="19" t="s">
        <v>259</v>
      </c>
      <c r="D32" s="19" t="s">
        <v>24</v>
      </c>
      <c r="E32" s="19" t="s">
        <v>266</v>
      </c>
      <c r="F32" s="19" t="s">
        <v>274</v>
      </c>
      <c r="G32" s="30" t="s">
        <v>25</v>
      </c>
      <c r="H32" s="31"/>
      <c r="I32" s="31"/>
      <c r="J32" s="31"/>
      <c r="K32" s="31" t="s">
        <v>67</v>
      </c>
    </row>
    <row r="33" spans="1:11" ht="16.8">
      <c r="A33" s="19" t="s">
        <v>182</v>
      </c>
      <c r="B33" s="19" t="s">
        <v>267</v>
      </c>
      <c r="C33" s="19" t="s">
        <v>259</v>
      </c>
      <c r="D33" s="19" t="s">
        <v>268</v>
      </c>
      <c r="E33" s="19" t="s">
        <v>266</v>
      </c>
      <c r="F33" s="19" t="s">
        <v>269</v>
      </c>
      <c r="G33" s="30" t="s">
        <v>25</v>
      </c>
      <c r="H33" s="31"/>
      <c r="I33" s="31"/>
      <c r="J33" s="31"/>
      <c r="K33" s="31" t="s">
        <v>67</v>
      </c>
    </row>
    <row r="34" spans="1:11" ht="33.6">
      <c r="A34" s="19" t="s">
        <v>183</v>
      </c>
      <c r="B34" s="19" t="s">
        <v>270</v>
      </c>
      <c r="C34" s="19" t="s">
        <v>271</v>
      </c>
      <c r="D34" s="19" t="s">
        <v>273</v>
      </c>
      <c r="E34" s="19" t="s">
        <v>272</v>
      </c>
      <c r="F34" s="19" t="s">
        <v>275</v>
      </c>
      <c r="G34" s="30" t="s">
        <v>25</v>
      </c>
      <c r="H34" s="31"/>
      <c r="I34" s="31"/>
      <c r="J34" s="31"/>
      <c r="K34" s="31" t="s">
        <v>67</v>
      </c>
    </row>
    <row r="35" spans="1:11" ht="33.6">
      <c r="A35" s="19" t="s">
        <v>184</v>
      </c>
      <c r="B35" s="19" t="s">
        <v>276</v>
      </c>
      <c r="C35" s="19" t="s">
        <v>271</v>
      </c>
      <c r="D35" s="19" t="s">
        <v>276</v>
      </c>
      <c r="E35" s="19" t="s">
        <v>277</v>
      </c>
      <c r="F35" s="19" t="s">
        <v>278</v>
      </c>
      <c r="G35" s="30" t="s">
        <v>25</v>
      </c>
      <c r="H35" s="31"/>
      <c r="I35" s="31"/>
      <c r="J35" s="31"/>
      <c r="K35" s="31" t="s">
        <v>67</v>
      </c>
    </row>
    <row r="36" spans="1:11" ht="33.6">
      <c r="A36" s="19" t="s">
        <v>185</v>
      </c>
      <c r="B36" s="19" t="s">
        <v>279</v>
      </c>
      <c r="C36" s="19" t="s">
        <v>271</v>
      </c>
      <c r="D36" s="19" t="s">
        <v>253</v>
      </c>
      <c r="E36" s="19" t="s">
        <v>280</v>
      </c>
      <c r="F36" s="19" t="s">
        <v>281</v>
      </c>
      <c r="G36" s="30" t="s">
        <v>25</v>
      </c>
      <c r="H36" s="31"/>
      <c r="I36" s="31"/>
      <c r="J36" s="31"/>
      <c r="K36" s="31" t="s">
        <v>67</v>
      </c>
    </row>
  </sheetData>
  <mergeCells count="4">
    <mergeCell ref="B20:F20"/>
    <mergeCell ref="B21:F21"/>
    <mergeCell ref="A25:K25"/>
    <mergeCell ref="A30:K30"/>
  </mergeCells>
  <conditionalFormatting sqref="G27:G29 G32:G36">
    <cfRule type="cellIs" dxfId="3" priority="1" operator="equal">
      <formula>"Blocked"</formula>
    </cfRule>
    <cfRule type="cellIs" dxfId="2" priority="2" operator="equal">
      <formula>"Fail"</formula>
    </cfRule>
  </conditionalFormatting>
  <dataValidations count="1">
    <dataValidation type="list" allowBlank="1" showInputMessage="1" showErrorMessage="1" sqref="G27:G29 G32:G36" xr:uid="{EDA532BA-8C34-41CD-91BD-C8B10D2ECEEF}">
      <formula1>"Pass,Fail,Blocked"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6E9C-317E-4C86-98B7-E9B439BAD6A8}">
  <dimension ref="A19:K50"/>
  <sheetViews>
    <sheetView topLeftCell="C49" zoomScale="115" zoomScaleNormal="115" workbookViewId="0">
      <selection activeCell="A19" sqref="A19:K50"/>
    </sheetView>
  </sheetViews>
  <sheetFormatPr defaultRowHeight="14.4"/>
  <cols>
    <col min="1" max="1" width="17.6640625" customWidth="1"/>
    <col min="2" max="2" width="28" customWidth="1"/>
    <col min="3" max="3" width="15.6640625" customWidth="1"/>
    <col min="4" max="4" width="23.6640625" customWidth="1"/>
    <col min="5" max="5" width="19.6640625" customWidth="1"/>
    <col min="6" max="6" width="49.44140625" customWidth="1"/>
    <col min="8" max="8" width="10.6640625" customWidth="1"/>
  </cols>
  <sheetData>
    <row r="19" spans="1:11" ht="16.8">
      <c r="A19" s="20" t="s">
        <v>0</v>
      </c>
      <c r="B19" s="32" t="s">
        <v>62</v>
      </c>
      <c r="C19" s="33"/>
      <c r="D19" s="33"/>
      <c r="E19" s="33"/>
      <c r="F19" s="34"/>
      <c r="G19" s="21"/>
      <c r="H19" s="21"/>
      <c r="I19" s="21"/>
      <c r="J19" s="21"/>
      <c r="K19" s="21"/>
    </row>
    <row r="20" spans="1:11" ht="16.8">
      <c r="A20" s="20" t="s">
        <v>1</v>
      </c>
      <c r="B20" s="35" t="s">
        <v>171</v>
      </c>
      <c r="C20" s="36"/>
      <c r="D20" s="36"/>
      <c r="E20" s="36"/>
      <c r="F20" s="37"/>
      <c r="G20" s="26"/>
      <c r="H20" s="27"/>
      <c r="I20" s="26"/>
      <c r="J20" s="26"/>
      <c r="K20" s="26"/>
    </row>
    <row r="21" spans="1:11" ht="16.8">
      <c r="A21" s="24"/>
      <c r="B21" s="28" t="s">
        <v>3</v>
      </c>
      <c r="C21" s="28" t="s">
        <v>4</v>
      </c>
      <c r="D21" s="28" t="s">
        <v>5</v>
      </c>
      <c r="E21" s="28" t="s">
        <v>6</v>
      </c>
      <c r="F21" s="28" t="s">
        <v>7</v>
      </c>
      <c r="G21" s="26"/>
      <c r="H21" s="27"/>
      <c r="I21" s="26"/>
      <c r="J21" s="26"/>
      <c r="K21" s="26"/>
    </row>
    <row r="22" spans="1:11" ht="16.8">
      <c r="A22" s="22" t="s">
        <v>8</v>
      </c>
      <c r="B22" s="23">
        <v>14</v>
      </c>
      <c r="C22" s="23">
        <v>0</v>
      </c>
      <c r="D22" s="24">
        <f>COUNTIF(G40:G42,"Untested")</f>
        <v>0</v>
      </c>
      <c r="E22" s="24">
        <f>COUNTIF(G40:G42,"Blocked")</f>
        <v>0</v>
      </c>
      <c r="F22" s="24">
        <v>8</v>
      </c>
      <c r="G22" s="26"/>
      <c r="H22" s="27"/>
      <c r="I22" s="26"/>
      <c r="J22" s="26"/>
      <c r="K22" s="26"/>
    </row>
    <row r="23" spans="1:11" ht="16.8">
      <c r="A23" s="22" t="s">
        <v>9</v>
      </c>
      <c r="B23" s="23">
        <v>9</v>
      </c>
      <c r="C23" s="23">
        <v>0</v>
      </c>
      <c r="D23" s="24">
        <f>COUNTIF(J40:J42,"Untested")</f>
        <v>0</v>
      </c>
      <c r="E23" s="24">
        <f>COUNTIF(J40:J42,"Blocked")</f>
        <v>0</v>
      </c>
      <c r="F23" s="24">
        <v>8</v>
      </c>
      <c r="G23" s="26"/>
      <c r="H23" s="27"/>
      <c r="I23" s="26"/>
      <c r="J23" s="26"/>
      <c r="K23" s="26"/>
    </row>
    <row r="24" spans="1:11" ht="16.8">
      <c r="A24" s="38" t="s">
        <v>10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</row>
    <row r="25" spans="1:11" ht="16.8">
      <c r="A25" s="25" t="s">
        <v>11</v>
      </c>
      <c r="B25" s="25" t="s">
        <v>12</v>
      </c>
      <c r="C25" s="25" t="s">
        <v>13</v>
      </c>
      <c r="D25" s="25" t="s">
        <v>14</v>
      </c>
      <c r="E25" s="25" t="s">
        <v>15</v>
      </c>
      <c r="F25" s="25" t="s">
        <v>16</v>
      </c>
      <c r="G25" s="25" t="s">
        <v>17</v>
      </c>
      <c r="H25" s="25" t="s">
        <v>18</v>
      </c>
      <c r="I25" s="25" t="s">
        <v>19</v>
      </c>
      <c r="J25" s="29" t="s">
        <v>20</v>
      </c>
      <c r="K25" s="29" t="s">
        <v>21</v>
      </c>
    </row>
    <row r="26" spans="1:11" ht="50.4">
      <c r="A26" s="19" t="s">
        <v>174</v>
      </c>
      <c r="B26" s="19" t="s">
        <v>23</v>
      </c>
      <c r="C26" s="19" t="s">
        <v>254</v>
      </c>
      <c r="D26" s="19" t="s">
        <v>24</v>
      </c>
      <c r="E26" s="19" t="s">
        <v>115</v>
      </c>
      <c r="F26" s="19" t="s">
        <v>65</v>
      </c>
      <c r="G26" s="30" t="s">
        <v>25</v>
      </c>
      <c r="H26" s="31"/>
      <c r="I26" s="31"/>
      <c r="J26" s="31"/>
      <c r="K26" s="31" t="s">
        <v>67</v>
      </c>
    </row>
    <row r="27" spans="1:11" ht="50.4">
      <c r="A27" s="19" t="s">
        <v>172</v>
      </c>
      <c r="B27" s="19" t="s">
        <v>27</v>
      </c>
      <c r="C27" s="19" t="s">
        <v>254</v>
      </c>
      <c r="D27" s="19" t="s">
        <v>24</v>
      </c>
      <c r="E27" s="19" t="s">
        <v>28</v>
      </c>
      <c r="F27" s="19" t="s">
        <v>29</v>
      </c>
      <c r="G27" s="30" t="s">
        <v>25</v>
      </c>
      <c r="H27" s="31"/>
      <c r="I27" s="31"/>
      <c r="J27" s="31"/>
      <c r="K27" s="31" t="s">
        <v>67</v>
      </c>
    </row>
    <row r="28" spans="1:11" ht="50.4">
      <c r="A28" s="19" t="s">
        <v>173</v>
      </c>
      <c r="B28" s="19" t="s">
        <v>31</v>
      </c>
      <c r="C28" s="19" t="s">
        <v>254</v>
      </c>
      <c r="D28" s="19" t="s">
        <v>24</v>
      </c>
      <c r="E28" s="19" t="s">
        <v>32</v>
      </c>
      <c r="F28" s="19" t="s">
        <v>112</v>
      </c>
      <c r="G28" s="30" t="s">
        <v>25</v>
      </c>
      <c r="H28" s="31"/>
      <c r="I28" s="31"/>
      <c r="J28" s="31"/>
      <c r="K28" s="31" t="s">
        <v>67</v>
      </c>
    </row>
    <row r="29" spans="1:11" ht="50.4">
      <c r="A29" s="19" t="s">
        <v>175</v>
      </c>
      <c r="B29" s="19" t="s">
        <v>190</v>
      </c>
      <c r="C29" s="19" t="s">
        <v>254</v>
      </c>
      <c r="D29" s="19" t="s">
        <v>24</v>
      </c>
      <c r="E29" s="19" t="s">
        <v>191</v>
      </c>
      <c r="F29" s="19" t="s">
        <v>192</v>
      </c>
      <c r="G29" s="30" t="s">
        <v>25</v>
      </c>
      <c r="H29" s="31"/>
      <c r="I29" s="31"/>
      <c r="J29" s="31"/>
      <c r="K29" s="31" t="s">
        <v>67</v>
      </c>
    </row>
    <row r="30" spans="1:11" ht="50.4">
      <c r="A30" s="19" t="s">
        <v>176</v>
      </c>
      <c r="B30" s="19" t="s">
        <v>193</v>
      </c>
      <c r="C30" s="19" t="s">
        <v>254</v>
      </c>
      <c r="D30" s="19" t="s">
        <v>24</v>
      </c>
      <c r="E30" s="19" t="s">
        <v>194</v>
      </c>
      <c r="F30" s="19" t="s">
        <v>195</v>
      </c>
      <c r="G30" s="30" t="s">
        <v>25</v>
      </c>
      <c r="H30" s="31"/>
      <c r="I30" s="31"/>
      <c r="J30" s="31"/>
      <c r="K30" s="31" t="s">
        <v>67</v>
      </c>
    </row>
    <row r="31" spans="1:11" ht="50.4">
      <c r="A31" s="19" t="s">
        <v>177</v>
      </c>
      <c r="B31" s="19" t="s">
        <v>204</v>
      </c>
      <c r="C31" s="19" t="s">
        <v>254</v>
      </c>
      <c r="D31" s="19" t="s">
        <v>24</v>
      </c>
      <c r="E31" s="19" t="s">
        <v>205</v>
      </c>
      <c r="F31" s="19" t="s">
        <v>206</v>
      </c>
      <c r="G31" s="30" t="s">
        <v>25</v>
      </c>
      <c r="H31" s="31"/>
      <c r="I31" s="31"/>
      <c r="J31" s="31"/>
      <c r="K31" s="31" t="s">
        <v>67</v>
      </c>
    </row>
    <row r="32" spans="1:11" ht="50.4">
      <c r="A32" s="19" t="s">
        <v>178</v>
      </c>
      <c r="B32" s="19" t="s">
        <v>207</v>
      </c>
      <c r="C32" s="19" t="s">
        <v>254</v>
      </c>
      <c r="D32" s="19" t="s">
        <v>24</v>
      </c>
      <c r="E32" s="19" t="s">
        <v>209</v>
      </c>
      <c r="F32" s="19" t="s">
        <v>208</v>
      </c>
      <c r="G32" s="30" t="s">
        <v>25</v>
      </c>
      <c r="H32" s="31"/>
      <c r="I32" s="31"/>
      <c r="J32" s="31"/>
      <c r="K32" s="31" t="s">
        <v>67</v>
      </c>
    </row>
    <row r="33" spans="1:11" ht="50.4">
      <c r="A33" s="19" t="s">
        <v>179</v>
      </c>
      <c r="B33" s="19" t="s">
        <v>210</v>
      </c>
      <c r="C33" s="19" t="s">
        <v>254</v>
      </c>
      <c r="D33" s="19" t="s">
        <v>24</v>
      </c>
      <c r="E33" s="19" t="s">
        <v>211</v>
      </c>
      <c r="F33" s="19" t="s">
        <v>212</v>
      </c>
      <c r="G33" s="30" t="s">
        <v>25</v>
      </c>
      <c r="H33" s="31"/>
      <c r="I33" s="31"/>
      <c r="J33" s="31"/>
      <c r="K33" s="31" t="s">
        <v>67</v>
      </c>
    </row>
    <row r="34" spans="1:11" ht="50.4">
      <c r="A34" s="19" t="s">
        <v>180</v>
      </c>
      <c r="B34" s="19" t="s">
        <v>213</v>
      </c>
      <c r="C34" s="19" t="s">
        <v>254</v>
      </c>
      <c r="D34" s="19" t="s">
        <v>24</v>
      </c>
      <c r="E34" s="19" t="s">
        <v>214</v>
      </c>
      <c r="F34" s="19" t="s">
        <v>215</v>
      </c>
      <c r="G34" s="30" t="s">
        <v>25</v>
      </c>
      <c r="H34" s="31"/>
      <c r="I34" s="31"/>
      <c r="J34" s="31"/>
      <c r="K34" s="31" t="s">
        <v>67</v>
      </c>
    </row>
    <row r="35" spans="1:11" ht="50.4">
      <c r="A35" s="19" t="s">
        <v>199</v>
      </c>
      <c r="B35" s="19" t="s">
        <v>216</v>
      </c>
      <c r="C35" s="19" t="s">
        <v>254</v>
      </c>
      <c r="D35" s="19" t="s">
        <v>24</v>
      </c>
      <c r="E35" s="19" t="s">
        <v>217</v>
      </c>
      <c r="F35" s="19" t="s">
        <v>218</v>
      </c>
      <c r="G35" s="30" t="s">
        <v>25</v>
      </c>
      <c r="H35" s="31"/>
      <c r="I35" s="31"/>
      <c r="J35" s="31"/>
      <c r="K35" s="31" t="s">
        <v>67</v>
      </c>
    </row>
    <row r="36" spans="1:11" ht="50.4">
      <c r="A36" s="19" t="s">
        <v>200</v>
      </c>
      <c r="B36" s="19" t="s">
        <v>196</v>
      </c>
      <c r="C36" s="19" t="s">
        <v>254</v>
      </c>
      <c r="D36" s="19" t="s">
        <v>24</v>
      </c>
      <c r="E36" s="19" t="s">
        <v>197</v>
      </c>
      <c r="F36" s="19" t="s">
        <v>198</v>
      </c>
      <c r="G36" s="30" t="s">
        <v>25</v>
      </c>
      <c r="H36" s="31"/>
      <c r="I36" s="31"/>
      <c r="J36" s="31"/>
      <c r="K36" s="31" t="s">
        <v>67</v>
      </c>
    </row>
    <row r="37" spans="1:11" ht="50.4">
      <c r="A37" s="19" t="s">
        <v>201</v>
      </c>
      <c r="B37" s="19" t="s">
        <v>37</v>
      </c>
      <c r="C37" s="19" t="s">
        <v>254</v>
      </c>
      <c r="D37" s="19" t="s">
        <v>38</v>
      </c>
      <c r="E37" s="19" t="s">
        <v>77</v>
      </c>
      <c r="F37" s="19" t="s">
        <v>78</v>
      </c>
      <c r="G37" s="30" t="s">
        <v>25</v>
      </c>
      <c r="H37" s="31"/>
      <c r="I37" s="31"/>
      <c r="J37" s="31"/>
      <c r="K37" s="31" t="s">
        <v>67</v>
      </c>
    </row>
    <row r="38" spans="1:11" ht="50.4">
      <c r="A38" s="19" t="s">
        <v>202</v>
      </c>
      <c r="B38" s="19" t="s">
        <v>40</v>
      </c>
      <c r="C38" s="19" t="s">
        <v>254</v>
      </c>
      <c r="D38" s="19" t="s">
        <v>24</v>
      </c>
      <c r="E38" s="19" t="s">
        <v>41</v>
      </c>
      <c r="F38" s="19" t="s">
        <v>42</v>
      </c>
      <c r="G38" s="30" t="s">
        <v>25</v>
      </c>
      <c r="H38" s="31"/>
      <c r="I38" s="31"/>
      <c r="J38" s="31"/>
      <c r="K38" s="31" t="s">
        <v>67</v>
      </c>
    </row>
    <row r="39" spans="1:11" ht="50.4">
      <c r="A39" s="19" t="s">
        <v>203</v>
      </c>
      <c r="B39" s="19" t="s">
        <v>79</v>
      </c>
      <c r="C39" s="19" t="s">
        <v>254</v>
      </c>
      <c r="D39" s="19" t="s">
        <v>24</v>
      </c>
      <c r="E39" s="19" t="s">
        <v>44</v>
      </c>
      <c r="F39" s="19" t="s">
        <v>45</v>
      </c>
      <c r="G39" s="30" t="s">
        <v>25</v>
      </c>
      <c r="H39" s="31"/>
      <c r="I39" s="31"/>
      <c r="J39" s="31"/>
      <c r="K39" s="31" t="s">
        <v>67</v>
      </c>
    </row>
    <row r="40" spans="1:11" ht="16.8">
      <c r="A40" s="40" t="s">
        <v>46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</row>
    <row r="41" spans="1:11" ht="16.8">
      <c r="A41" s="25" t="s">
        <v>11</v>
      </c>
      <c r="B41" s="25" t="s">
        <v>12</v>
      </c>
      <c r="C41" s="25" t="s">
        <v>13</v>
      </c>
      <c r="D41" s="25" t="s">
        <v>14</v>
      </c>
      <c r="E41" s="25" t="s">
        <v>15</v>
      </c>
      <c r="F41" s="25" t="s">
        <v>16</v>
      </c>
      <c r="G41" s="25" t="s">
        <v>17</v>
      </c>
      <c r="H41" s="25" t="s">
        <v>18</v>
      </c>
      <c r="I41" s="25" t="s">
        <v>19</v>
      </c>
      <c r="J41" s="29" t="s">
        <v>20</v>
      </c>
      <c r="K41" s="29" t="s">
        <v>21</v>
      </c>
    </row>
    <row r="42" spans="1:11" ht="84">
      <c r="A42" s="19" t="s">
        <v>181</v>
      </c>
      <c r="B42" s="19" t="s">
        <v>219</v>
      </c>
      <c r="C42" s="19" t="s">
        <v>254</v>
      </c>
      <c r="D42" s="19" t="s">
        <v>220</v>
      </c>
      <c r="E42" s="19" t="s">
        <v>223</v>
      </c>
      <c r="F42" s="19" t="s">
        <v>221</v>
      </c>
      <c r="G42" s="30" t="s">
        <v>25</v>
      </c>
      <c r="H42" s="31"/>
      <c r="I42" s="31"/>
      <c r="J42" s="31"/>
      <c r="K42" s="31" t="s">
        <v>67</v>
      </c>
    </row>
    <row r="43" spans="1:11" ht="84">
      <c r="A43" s="19" t="s">
        <v>182</v>
      </c>
      <c r="B43" s="19" t="s">
        <v>222</v>
      </c>
      <c r="C43" s="19" t="s">
        <v>254</v>
      </c>
      <c r="D43" s="19" t="s">
        <v>222</v>
      </c>
      <c r="E43" s="19" t="s">
        <v>224</v>
      </c>
      <c r="F43" s="19" t="s">
        <v>225</v>
      </c>
      <c r="G43" s="30" t="s">
        <v>25</v>
      </c>
      <c r="H43" s="31"/>
      <c r="I43" s="31"/>
      <c r="J43" s="31"/>
      <c r="K43" s="31" t="s">
        <v>67</v>
      </c>
    </row>
    <row r="44" spans="1:11" ht="84">
      <c r="A44" s="19" t="s">
        <v>183</v>
      </c>
      <c r="B44" s="19" t="s">
        <v>226</v>
      </c>
      <c r="C44" s="19" t="s">
        <v>254</v>
      </c>
      <c r="D44" s="19" t="s">
        <v>226</v>
      </c>
      <c r="E44" s="19" t="s">
        <v>227</v>
      </c>
      <c r="F44" s="19" t="s">
        <v>228</v>
      </c>
      <c r="G44" s="30" t="s">
        <v>25</v>
      </c>
      <c r="H44" s="31"/>
      <c r="I44" s="31"/>
      <c r="J44" s="31"/>
      <c r="K44" s="31" t="s">
        <v>67</v>
      </c>
    </row>
    <row r="45" spans="1:11" ht="84">
      <c r="A45" s="19" t="s">
        <v>184</v>
      </c>
      <c r="B45" s="19" t="s">
        <v>229</v>
      </c>
      <c r="C45" s="19" t="s">
        <v>254</v>
      </c>
      <c r="D45" s="19" t="s">
        <v>230</v>
      </c>
      <c r="E45" s="19" t="s">
        <v>231</v>
      </c>
      <c r="F45" s="19" t="s">
        <v>232</v>
      </c>
      <c r="G45" s="30" t="s">
        <v>25</v>
      </c>
      <c r="H45" s="31"/>
      <c r="I45" s="31"/>
      <c r="J45" s="31"/>
      <c r="K45" s="31" t="s">
        <v>67</v>
      </c>
    </row>
    <row r="46" spans="1:11" ht="84">
      <c r="A46" s="19" t="s">
        <v>185</v>
      </c>
      <c r="B46" s="19" t="s">
        <v>233</v>
      </c>
      <c r="C46" s="19" t="s">
        <v>254</v>
      </c>
      <c r="D46" s="19" t="s">
        <v>253</v>
      </c>
      <c r="E46" s="19" t="s">
        <v>234</v>
      </c>
      <c r="F46" s="19" t="s">
        <v>235</v>
      </c>
      <c r="G46" s="30" t="s">
        <v>25</v>
      </c>
      <c r="H46" s="31"/>
      <c r="I46" s="31"/>
      <c r="J46" s="31"/>
      <c r="K46" s="31" t="s">
        <v>67</v>
      </c>
    </row>
    <row r="47" spans="1:11" ht="84">
      <c r="A47" s="19" t="s">
        <v>186</v>
      </c>
      <c r="B47" s="19" t="s">
        <v>236</v>
      </c>
      <c r="C47" s="19" t="s">
        <v>255</v>
      </c>
      <c r="D47" s="19" t="s">
        <v>238</v>
      </c>
      <c r="E47" s="19" t="s">
        <v>239</v>
      </c>
      <c r="F47" s="19" t="s">
        <v>237</v>
      </c>
      <c r="G47" s="30" t="s">
        <v>25</v>
      </c>
      <c r="H47" s="31"/>
      <c r="I47" s="31"/>
      <c r="J47" s="31"/>
      <c r="K47" s="31" t="s">
        <v>67</v>
      </c>
    </row>
    <row r="48" spans="1:11" ht="100.8">
      <c r="A48" s="19" t="s">
        <v>187</v>
      </c>
      <c r="B48" s="19" t="s">
        <v>240</v>
      </c>
      <c r="C48" s="19" t="s">
        <v>256</v>
      </c>
      <c r="D48" s="19" t="s">
        <v>241</v>
      </c>
      <c r="E48" s="19" t="s">
        <v>242</v>
      </c>
      <c r="F48" s="19" t="s">
        <v>243</v>
      </c>
      <c r="G48" s="30" t="s">
        <v>25</v>
      </c>
      <c r="H48" s="31"/>
      <c r="I48" s="31"/>
      <c r="J48" s="31"/>
      <c r="K48" s="31" t="s">
        <v>67</v>
      </c>
    </row>
    <row r="49" spans="1:11" ht="100.8">
      <c r="A49" s="19" t="s">
        <v>188</v>
      </c>
      <c r="B49" s="19" t="s">
        <v>244</v>
      </c>
      <c r="C49" s="19" t="s">
        <v>245</v>
      </c>
      <c r="D49" s="19" t="s">
        <v>246</v>
      </c>
      <c r="E49" s="19" t="s">
        <v>250</v>
      </c>
      <c r="F49" s="19" t="s">
        <v>247</v>
      </c>
      <c r="G49" s="30" t="s">
        <v>25</v>
      </c>
      <c r="H49" s="31"/>
      <c r="I49" s="31"/>
      <c r="J49" s="31"/>
      <c r="K49" s="31" t="s">
        <v>67</v>
      </c>
    </row>
    <row r="50" spans="1:11" ht="100.8">
      <c r="A50" s="19" t="s">
        <v>189</v>
      </c>
      <c r="B50" s="19" t="s">
        <v>248</v>
      </c>
      <c r="C50" s="19" t="s">
        <v>249</v>
      </c>
      <c r="D50" s="19" t="s">
        <v>24</v>
      </c>
      <c r="E50" s="19" t="s">
        <v>251</v>
      </c>
      <c r="F50" s="19" t="s">
        <v>252</v>
      </c>
      <c r="G50" s="30" t="s">
        <v>25</v>
      </c>
      <c r="H50" s="31"/>
      <c r="I50" s="31"/>
      <c r="J50" s="31"/>
      <c r="K50" s="31" t="s">
        <v>67</v>
      </c>
    </row>
  </sheetData>
  <mergeCells count="4">
    <mergeCell ref="B19:F19"/>
    <mergeCell ref="B20:F20"/>
    <mergeCell ref="A24:K24"/>
    <mergeCell ref="A40:K40"/>
  </mergeCells>
  <phoneticPr fontId="8" type="noConversion"/>
  <conditionalFormatting sqref="G26:G39 G42:G50">
    <cfRule type="cellIs" dxfId="1" priority="1" operator="equal">
      <formula>"Blocked"</formula>
    </cfRule>
    <cfRule type="cellIs" dxfId="0" priority="2" operator="equal">
      <formula>"Fail"</formula>
    </cfRule>
  </conditionalFormatting>
  <dataValidations count="1">
    <dataValidation type="list" allowBlank="1" showInputMessage="1" showErrorMessage="1" sqref="G42:G50 G26:G39" xr:uid="{2BBBF837-37E4-42BC-A4EF-8E2B788857A3}">
      <formula1>"Pass,Fail,Blocked"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Đăng ký</vt:lpstr>
      <vt:lpstr>Đăng Nhập</vt:lpstr>
      <vt:lpstr>Sheet1</vt:lpstr>
      <vt:lpstr>Đặt tour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Thanh</dc:creator>
  <cp:lastModifiedBy>Ha Thanh</cp:lastModifiedBy>
  <dcterms:created xsi:type="dcterms:W3CDTF">2026-03-27T14:50:36Z</dcterms:created>
  <dcterms:modified xsi:type="dcterms:W3CDTF">2026-04-07T15:26:51Z</dcterms:modified>
</cp:coreProperties>
</file>