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angDay\DoAnMonHoc\2022_2023\Ky1\"/>
    </mc:Choice>
  </mc:AlternateContent>
  <xr:revisionPtr revIDLastSave="0" documentId="13_ncr:1_{A1EE1B16-C121-4F8F-BE28-B192EAAB04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hóm 20THucHien" sheetId="1" r:id="rId1"/>
    <sheet name="NHom_20KeHoach" sheetId="2" r:id="rId2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'Nhóm 20THucHien'!$A$1:$F$10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10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<sst xmlns="http://schemas.openxmlformats.org/spreadsheetml/2006/main" count="44" uniqueCount="39">
  <si>
    <t>NHẬT KÝ LÀM VIỆC</t>
  </si>
  <si>
    <t>Tên đồ án:</t>
  </si>
  <si>
    <t>Sinh viên thực hiện 1:</t>
  </si>
  <si>
    <t>Sinh viên thực hiện 2:</t>
  </si>
  <si>
    <t>Giảng viên hướng dẫn:</t>
  </si>
  <si>
    <t>Nguyễn Văn Thắng</t>
  </si>
  <si>
    <t>Ngày bắt đầu:</t>
  </si>
  <si>
    <t>Tuần</t>
  </si>
  <si>
    <t>Từ ngày</t>
  </si>
  <si>
    <t>Đến ngày</t>
  </si>
  <si>
    <t>Ngày báo cáo 
GVHD</t>
  </si>
  <si>
    <t>Tóm tắt công việc đã thực hiện</t>
  </si>
  <si>
    <t>Nhận xét của 
GVHD</t>
  </si>
  <si>
    <t xml:space="preserve">1 + 2 </t>
  </si>
  <si>
    <t>- Chỉnh sửa tài liệu theo những gì GVHD góp ý từ tuần trước và phát triển thêm cho phù hợp.
- Viết tài liệu kế hoạch &amp; nhật ký làm việc.
- Tìm hiểu trước các công nghệ sẽ sử dụng cho đề tài.
- Tiếp tục tìm hiểu &amp; phân tích chi tiết về nghiệp vụ và các chức năng của đề tài.</t>
  </si>
  <si>
    <t>Nguyễn Anh Tuấn - 16044041 - tuan831998@gmail.com</t>
  </si>
  <si>
    <t>Truơng Tính Trung - 17063841 - truongtrung1709@gmail.com</t>
  </si>
  <si>
    <t xml:space="preserve">- Nhận đề tài từ giảng viên hướng dẫn.
- Chuẩn bị mẫu báo cáo tiểu luận (gồm mục lục các chương, giới thiệu về ứng dụng, mục tiêu, yêu cầu chức năng, phi chức năng,..)
- Tìm hiểu sâu về đề tài và nghiệp vụ tổng quát
- Thảo luận về công nghệ sẽ sử dụng.
</t>
  </si>
  <si>
    <t>- Phân tích, làm rõ các yêu cầu nghiệp vụ của chương trình.
- Phân chia công việc nhóm, các công việc cần làm.
- Tham khảo các hệ thống tương tự
- Tìm kiếm các tài liệu có liên quan, hỗ trợ việc thực hiện đề tài
- Tìm hiểu các công nghệ sử dụng cho đề tài:
+ Java, Android SDK
+ Firebase (Firebase Cloud Firestore, FirebaseAuth, Firebase Storage, Firebase Crashlytics)
+ Spring Boot, Spring Data, Thymeleaf
- Chỉnh sửa tài liệu báo cáo, hệ thống hoá nghiệp vụ một cách chi tiết.</t>
  </si>
  <si>
    <t>- Trình bày các công nghệ sử dụng hợp lý
- Có chỉnh sửa những phần đã góp ý tuần trước
- Duyệt mục lục báo cáo và góp ý</t>
  </si>
  <si>
    <t>- Sơ đồ UC ổn
- Màu sắc, ý tưởng UI khá tốt
- Kế hoạch rõ ràng và mạch lạc</t>
  </si>
  <si>
    <t>- Các chức năng hiện thực rất tốt. Tiếp tục phát huy.
- Phần doc vẫn ổn.</t>
  </si>
  <si>
    <t>- Làm tốt, không có nhận xét gì nhiều.
- Chỉ căn dặn một số thứ liên quan.</t>
  </si>
  <si>
    <t>- Ổn, đúng kế hoạch</t>
  </si>
  <si>
    <t>- Kiểm thử tích hợp
- Fix bug
- Kiểm thử hệ thống
- Deploy web
- Build app ra file APK, upload và review trên CH Play Developer</t>
  </si>
  <si>
    <t>- Chuẩn bị file tài liệu kiểm thử
- Chuẩn bị tài liệu mô tả cách biên dịch, đóng gói và hướng dẫn nâng cấp mã nguồn cho dự án.
- Cập nhật file kế hoạch thực tế</t>
  </si>
  <si>
    <t>- Đúng tiến độ</t>
  </si>
  <si>
    <t>- Chỉnh sửa tài liệu
- Bổ sung Các công nghệ sử dụng trong đề tài, soạn slide báo cáo</t>
  </si>
  <si>
    <t>Hoàn thiện tài liệu, slide báo cáo</t>
  </si>
  <si>
    <t>- Vẽ sơ đồ UC tổng quát
- Chọn màu sắc chủ đạo và lên ý tưởng Vẽ mockup cho giao diện
-Tìm hiểu service tìm đường đi &amp; xác định toạ độ Google Maps trong Android Java
- Bắt đầu hiện thực ứng dụng: Ứng dụng phía khách</t>
  </si>
  <si>
    <t>- Đặc tả Use case
- Hiện thực ứng dụng:
+  App (50%): Xác thực người dùng, Trang chủ, Thông tin hồ sơ cá nhân, Quản lý việc.
+  For Worker App (30%): Đăng ký, Đăng nhập, Trang chủ, Thông tin hồ sơ cá nhân.</t>
  </si>
  <si>
    <t>- Đặc tả Use case 
- Hiện thực ứng dụng: 
  +  App (70%): Xác thực người dùng, Trang chủ, Thông tin hồ sơ cá nhân, Quản lý việc, 1/3 chức năng Gọi Thợ. 
  +  For Worker App (50%): Đăng ký, Đăng nhập, Trang chủ, Thông tin hồ sơ cá nhân, Quản lý việc.</t>
  </si>
  <si>
    <t>+ Hoàn thiện  App.
+ Kiểm thử đơn vị các chức năng đã hoàn thiện</t>
  </si>
  <si>
    <t xml:space="preserve">- Update Use case tổng quát và đặc tả Use case
- Hiện thực ứng dụng:
  </t>
  </si>
  <si>
    <t xml:space="preserve">
+ Fix một số bug sau khi kiểm thử
+ Tiếp tục kiểm thử đơn vị chức năng bên Worker App
+ Tiếp tục hoàn thiện code phần Admin Website</t>
  </si>
  <si>
    <t>- Thứ 3 8/11 Không gặp thầy, -1đ '. Thứ 7 12/11 Không gặp thầy, -1đ</t>
  </si>
  <si>
    <t>ĐT: XXXXXXXXXXXXX</t>
  </si>
  <si>
    <t>Đề tài số: XXXXXXXXXXXXXXX</t>
  </si>
  <si>
    <t>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</si>
</sst>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9" x14ac:knownFonts="1"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28"/>
      <name val="Times New Roman"/>
      <family val="1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b/>
      <sz val="15"/>
      <color theme="1"/>
      <name val="Times New Roman"/>
      <family val="1"/>
    </font>
    <font>
      <b/>
      <sz val="42"/>
      <name val="Times New Roman"/>
      <family val="1"/>
    </font>
    <font>
      <u/>
      <sz val="11"/>
      <color theme="10"/>
      <name val="Calibri Light"/>
      <family val="2"/>
      <scheme val="major"/>
    </font>
    <font>
      <b/>
      <sz val="42"/>
      <color theme="7"/>
      <name val="Times New Roman"/>
      <family val="1"/>
    </font>
    <font>
      <b/>
      <sz val="13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5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9"/>
      <color indexed="81"/>
      <name val="Tahoma"/>
      <family val="2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1" applyFont="1" applyAlignment="1"/>
    <xf numFmtId="0" fontId="3" fillId="0" borderId="0" xfId="1" applyFont="1" applyAlignment="1"/>
    <xf numFmtId="0" fontId="4" fillId="0" borderId="0" xfId="0" applyFont="1">
      <alignment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/>
    <xf numFmtId="0" fontId="8" fillId="0" borderId="0" xfId="1" applyFont="1" applyAlignment="1">
      <alignment horizontal="left"/>
    </xf>
    <xf numFmtId="0" fontId="7" fillId="0" borderId="0" xfId="1" applyFont="1" applyAlignment="1">
      <alignment horizontal="left" vertical="center"/>
    </xf>
    <xf numFmtId="164" fontId="6" fillId="0" borderId="0" xfId="1" applyNumberFormat="1" applyFont="1" applyAlignment="1">
      <alignment vertical="center"/>
    </xf>
    <xf numFmtId="0" fontId="9" fillId="0" borderId="0" xfId="2" applyAlignment="1"/>
    <xf numFmtId="164" fontId="6" fillId="0" borderId="1" xfId="1" applyNumberFormat="1" applyFont="1" applyBorder="1" applyAlignment="1">
      <alignment vertical="center"/>
    </xf>
    <xf numFmtId="0" fontId="10" fillId="0" borderId="0" xfId="1" applyFont="1" applyAlignment="1">
      <alignment horizontal="left"/>
    </xf>
    <xf numFmtId="0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2" fillId="0" borderId="0" xfId="0" applyFont="1">
      <alignment vertical="center"/>
    </xf>
    <xf numFmtId="0" fontId="13" fillId="0" borderId="2" xfId="0" applyNumberFormat="1" applyFont="1" applyBorder="1" applyAlignment="1">
      <alignment horizontal="center" vertical="center" wrapText="1"/>
    </xf>
    <xf numFmtId="14" fontId="14" fillId="0" borderId="2" xfId="1" applyNumberFormat="1" applyFont="1" applyBorder="1" applyAlignment="1">
      <alignment vertical="center"/>
    </xf>
    <xf numFmtId="0" fontId="13" fillId="0" borderId="2" xfId="1" quotePrefix="1" applyFont="1" applyBorder="1" applyAlignment="1">
      <alignment horizontal="left" vertical="top" wrapText="1"/>
    </xf>
    <xf numFmtId="0" fontId="10" fillId="0" borderId="0" xfId="1" applyFont="1" applyAlignment="1">
      <alignment horizontal="center" vertical="top"/>
    </xf>
    <xf numFmtId="0" fontId="13" fillId="0" borderId="2" xfId="0" quotePrefix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4" fillId="0" borderId="0" xfId="0" quotePrefix="1" applyFont="1">
      <alignment vertical="center"/>
    </xf>
    <xf numFmtId="0" fontId="17" fillId="0" borderId="0" xfId="0" applyFont="1" applyAlignment="1"/>
    <xf numFmtId="0" fontId="17" fillId="0" borderId="0" xfId="0" applyFont="1">
      <alignment vertical="center"/>
    </xf>
    <xf numFmtId="14" fontId="18" fillId="0" borderId="0" xfId="0" applyNumberFormat="1" applyFont="1" applyAlignment="1">
      <alignment horizontal="left" vertical="center"/>
    </xf>
    <xf numFmtId="14" fontId="14" fillId="0" borderId="3" xfId="0" applyNumberFormat="1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2" xfId="1" applyNumberFormat="1" applyFont="1" applyBorder="1" applyAlignment="1">
      <alignment horizontal="center" vertical="center"/>
    </xf>
    <xf numFmtId="0" fontId="15" fillId="0" borderId="0" xfId="0" quotePrefix="1" applyFont="1" applyAlignment="1">
      <alignment vertical="center" wrapText="1"/>
    </xf>
    <xf numFmtId="0" fontId="13" fillId="2" borderId="2" xfId="0" quotePrefix="1" applyFont="1" applyFill="1" applyBorder="1" applyAlignment="1">
      <alignment vertical="center" wrapText="1"/>
    </xf>
    <xf numFmtId="0" fontId="13" fillId="2" borderId="2" xfId="0" quotePrefix="1" applyFont="1" applyFill="1" applyBorder="1">
      <alignment vertical="center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6" fillId="0" borderId="0" xfId="1" applyFont="1" applyAlignment="1">
      <alignment horizontal="centerContinuous"/>
    </xf>
    <xf numFmtId="0" fontId="4" fillId="0" borderId="0" xfId="0" applyFont="1" applyAlignment="1">
      <alignment horizontal="centerContinuous" vertic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33"/>
  <sheetViews>
    <sheetView tabSelected="1" topLeftCell="A21" zoomScale="70" zoomScaleNormal="70" workbookViewId="0">
      <selection activeCell="I4" sqref="I4"/>
    </sheetView>
  </sheetViews>
  <sheetFormatPr defaultColWidth="9" defaultRowHeight="16.5" x14ac:dyDescent="0.35"/>
  <cols>
    <col min="1" max="1" width="9" style="3" customWidth="1"/>
    <col min="2" max="2" width="24.36328125" style="3" customWidth="1"/>
    <col min="3" max="3" width="25.36328125" style="16" customWidth="1"/>
    <col min="4" max="4" width="18.08984375" style="3" customWidth="1"/>
    <col min="5" max="5" width="64.90625" style="3" customWidth="1"/>
    <col min="6" max="6" width="32.81640625" style="3" customWidth="1"/>
    <col min="7" max="16384" width="9" style="3"/>
  </cols>
  <sheetData>
    <row r="1" spans="1:9" ht="49.4" customHeight="1" x14ac:dyDescent="0.65">
      <c r="A1" s="1" t="s">
        <v>0</v>
      </c>
      <c r="B1" s="1"/>
      <c r="C1" s="1"/>
      <c r="D1" s="1"/>
      <c r="E1" s="1"/>
      <c r="F1" s="1"/>
      <c r="G1" s="2"/>
    </row>
    <row r="2" spans="1:9" ht="26.25" customHeight="1" x14ac:dyDescent="0.65">
      <c r="A2" s="4" t="s">
        <v>1</v>
      </c>
      <c r="B2" s="1"/>
      <c r="C2" s="36" t="s">
        <v>38</v>
      </c>
      <c r="D2" s="36"/>
      <c r="E2" s="37"/>
      <c r="F2" s="5" t="s">
        <v>37</v>
      </c>
      <c r="G2" s="2"/>
    </row>
    <row r="3" spans="1:9" ht="25.5" customHeight="1" x14ac:dyDescent="0.65">
      <c r="A3" s="4" t="s">
        <v>2</v>
      </c>
      <c r="B3" s="1"/>
      <c r="C3" s="24" t="s">
        <v>15</v>
      </c>
      <c r="D3" s="5"/>
      <c r="E3" s="5"/>
      <c r="F3" s="5" t="s">
        <v>36</v>
      </c>
    </row>
    <row r="4" spans="1:9" ht="20.25" customHeight="1" x14ac:dyDescent="1">
      <c r="A4" s="4" t="s">
        <v>3</v>
      </c>
      <c r="B4" s="6"/>
      <c r="C4" s="25" t="s">
        <v>16</v>
      </c>
      <c r="D4" s="8"/>
      <c r="E4" s="8"/>
      <c r="F4" s="5" t="s">
        <v>36</v>
      </c>
    </row>
    <row r="5" spans="1:9" ht="23.4" customHeight="1" x14ac:dyDescent="0.65">
      <c r="A5" s="4" t="s">
        <v>4</v>
      </c>
      <c r="B5" s="1"/>
      <c r="C5" s="7" t="s">
        <v>5</v>
      </c>
      <c r="D5" s="5"/>
      <c r="E5" s="5"/>
      <c r="G5" s="9"/>
    </row>
    <row r="6" spans="1:9" ht="20.25" customHeight="1" x14ac:dyDescent="1">
      <c r="A6" s="4" t="s">
        <v>6</v>
      </c>
      <c r="B6" s="6"/>
      <c r="C6" s="26">
        <v>44799</v>
      </c>
      <c r="D6" s="10"/>
      <c r="E6" s="10"/>
      <c r="F6" s="10"/>
      <c r="G6" s="11"/>
    </row>
    <row r="7" spans="1:9" s="16" customFormat="1" ht="33" customHeight="1" x14ac:dyDescent="0.35">
      <c r="A7" s="12" t="s">
        <v>7</v>
      </c>
      <c r="B7" s="13" t="s">
        <v>8</v>
      </c>
      <c r="C7" s="12" t="s">
        <v>9</v>
      </c>
      <c r="D7" s="14" t="s">
        <v>10</v>
      </c>
      <c r="E7" s="12" t="s">
        <v>11</v>
      </c>
      <c r="F7" s="14" t="s">
        <v>12</v>
      </c>
      <c r="G7" s="15"/>
    </row>
    <row r="8" spans="1:9" ht="133" x14ac:dyDescent="0.35">
      <c r="A8" s="17" t="s">
        <v>13</v>
      </c>
      <c r="B8" s="28">
        <v>44799</v>
      </c>
      <c r="C8" s="27">
        <v>44808</v>
      </c>
      <c r="D8" s="18">
        <v>44920</v>
      </c>
      <c r="E8" s="19" t="s">
        <v>17</v>
      </c>
      <c r="F8" s="19"/>
      <c r="G8" s="20"/>
    </row>
    <row r="9" spans="1:9" ht="151.25" customHeight="1" x14ac:dyDescent="0.35">
      <c r="A9" s="17">
        <v>3</v>
      </c>
      <c r="B9" s="29">
        <f t="shared" ref="B9:B10" si="0">C8+1</f>
        <v>44809</v>
      </c>
      <c r="C9" s="30">
        <v>44815</v>
      </c>
      <c r="D9" s="18"/>
      <c r="E9" s="21" t="s">
        <v>14</v>
      </c>
      <c r="F9" s="22"/>
    </row>
    <row r="10" spans="1:9" ht="114" x14ac:dyDescent="0.35">
      <c r="A10" s="17">
        <v>4</v>
      </c>
      <c r="B10" s="29">
        <f t="shared" si="0"/>
        <v>44816</v>
      </c>
      <c r="C10" s="29">
        <v>44822</v>
      </c>
      <c r="D10" s="18"/>
      <c r="E10" s="21" t="s">
        <v>14</v>
      </c>
      <c r="F10" s="21"/>
      <c r="I10" s="23"/>
    </row>
    <row r="11" spans="1:9" ht="151.25" customHeight="1" x14ac:dyDescent="0.35">
      <c r="A11" s="17">
        <v>5</v>
      </c>
      <c r="B11" s="29">
        <f t="shared" ref="B11:B22" si="1">C10+1</f>
        <v>44823</v>
      </c>
      <c r="C11" s="30">
        <v>44829</v>
      </c>
      <c r="D11" s="18"/>
      <c r="E11" s="21" t="s">
        <v>18</v>
      </c>
      <c r="F11" s="21" t="s">
        <v>19</v>
      </c>
    </row>
    <row r="12" spans="1:9" ht="114" x14ac:dyDescent="0.35">
      <c r="A12" s="17">
        <v>6</v>
      </c>
      <c r="B12" s="29">
        <f t="shared" si="1"/>
        <v>44830</v>
      </c>
      <c r="C12" s="29">
        <v>44836</v>
      </c>
      <c r="D12" s="18"/>
      <c r="E12" s="21" t="s">
        <v>29</v>
      </c>
      <c r="F12" s="21" t="s">
        <v>20</v>
      </c>
      <c r="I12" s="23"/>
    </row>
    <row r="13" spans="1:9" ht="151.25" customHeight="1" x14ac:dyDescent="0.35">
      <c r="A13" s="17">
        <v>7</v>
      </c>
      <c r="B13" s="29">
        <f t="shared" si="1"/>
        <v>44837</v>
      </c>
      <c r="C13" s="30">
        <v>44843</v>
      </c>
      <c r="D13" s="18"/>
      <c r="E13" s="21" t="s">
        <v>30</v>
      </c>
      <c r="F13" s="34"/>
    </row>
    <row r="14" spans="1:9" ht="133" x14ac:dyDescent="0.35">
      <c r="A14" s="17">
        <v>8</v>
      </c>
      <c r="B14" s="29">
        <f t="shared" si="1"/>
        <v>44844</v>
      </c>
      <c r="C14" s="29">
        <v>44850</v>
      </c>
      <c r="D14" s="18"/>
      <c r="E14" s="31" t="s">
        <v>31</v>
      </c>
      <c r="F14" s="35"/>
      <c r="I14" s="23"/>
    </row>
    <row r="15" spans="1:9" ht="151.25" customHeight="1" x14ac:dyDescent="0.35">
      <c r="A15" s="17">
        <v>9</v>
      </c>
      <c r="B15" s="29">
        <f t="shared" si="1"/>
        <v>44851</v>
      </c>
      <c r="C15" s="30">
        <v>44857</v>
      </c>
      <c r="D15" s="18"/>
      <c r="E15" s="21" t="s">
        <v>33</v>
      </c>
      <c r="F15" s="21" t="s">
        <v>21</v>
      </c>
    </row>
    <row r="16" spans="1:9" ht="76" x14ac:dyDescent="0.35">
      <c r="A16" s="17">
        <v>10</v>
      </c>
      <c r="B16" s="29">
        <f t="shared" si="1"/>
        <v>44858</v>
      </c>
      <c r="C16" s="29">
        <v>44864</v>
      </c>
      <c r="D16" s="18"/>
      <c r="E16" s="21" t="s">
        <v>32</v>
      </c>
      <c r="F16" s="21" t="s">
        <v>22</v>
      </c>
      <c r="I16" s="23"/>
    </row>
    <row r="17" spans="1:9" ht="151.25" customHeight="1" x14ac:dyDescent="0.35">
      <c r="A17" s="17">
        <v>11</v>
      </c>
      <c r="B17" s="29">
        <f t="shared" si="1"/>
        <v>44865</v>
      </c>
      <c r="C17" s="30">
        <v>44871</v>
      </c>
      <c r="D17" s="18"/>
      <c r="E17" s="21" t="s">
        <v>34</v>
      </c>
      <c r="F17" s="21" t="s">
        <v>23</v>
      </c>
    </row>
    <row r="18" spans="1:9" ht="114" x14ac:dyDescent="0.35">
      <c r="A18" s="17">
        <v>12</v>
      </c>
      <c r="B18" s="29">
        <f t="shared" si="1"/>
        <v>44872</v>
      </c>
      <c r="C18" s="29">
        <v>44878</v>
      </c>
      <c r="D18" s="18"/>
      <c r="E18" s="21" t="s">
        <v>24</v>
      </c>
      <c r="F18" s="21" t="s">
        <v>35</v>
      </c>
      <c r="I18" s="23"/>
    </row>
    <row r="19" spans="1:9" ht="151.25" customHeight="1" x14ac:dyDescent="0.35">
      <c r="A19" s="17">
        <v>13</v>
      </c>
      <c r="B19" s="29">
        <f t="shared" si="1"/>
        <v>44879</v>
      </c>
      <c r="C19" s="30">
        <v>44885</v>
      </c>
      <c r="D19" s="18"/>
      <c r="E19" s="21" t="s">
        <v>25</v>
      </c>
      <c r="F19" s="21" t="s">
        <v>26</v>
      </c>
    </row>
    <row r="20" spans="1:9" ht="57" x14ac:dyDescent="0.35">
      <c r="A20" s="17">
        <v>14</v>
      </c>
      <c r="B20" s="29">
        <f t="shared" si="1"/>
        <v>44886</v>
      </c>
      <c r="C20" s="29">
        <v>44892</v>
      </c>
      <c r="D20" s="18"/>
      <c r="E20" s="32" t="s">
        <v>27</v>
      </c>
      <c r="F20" s="21" t="s">
        <v>26</v>
      </c>
      <c r="I20" s="23"/>
    </row>
    <row r="21" spans="1:9" ht="151.25" customHeight="1" x14ac:dyDescent="0.35">
      <c r="A21" s="17">
        <v>15</v>
      </c>
      <c r="B21" s="29">
        <f t="shared" si="1"/>
        <v>44893</v>
      </c>
      <c r="C21" s="30">
        <v>44899</v>
      </c>
      <c r="D21" s="18"/>
      <c r="E21" s="33" t="s">
        <v>28</v>
      </c>
      <c r="F21" s="21" t="s">
        <v>26</v>
      </c>
    </row>
    <row r="22" spans="1:9" ht="114" x14ac:dyDescent="0.35">
      <c r="A22" s="17">
        <v>16</v>
      </c>
      <c r="B22" s="29">
        <f t="shared" si="1"/>
        <v>44900</v>
      </c>
      <c r="C22" s="29">
        <v>44906</v>
      </c>
      <c r="D22" s="18"/>
      <c r="E22" s="21" t="s">
        <v>14</v>
      </c>
      <c r="F22" s="21"/>
      <c r="I22" s="23"/>
    </row>
    <row r="33" spans="4:4" x14ac:dyDescent="0.35">
      <c r="D33" s="16"/>
    </row>
  </sheetData>
  <mergeCells count="1">
    <mergeCell ref="F13:F14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7479-A448-4A4F-A8DB-6DAB709C2463}"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Nhóm 20THucHien</vt:lpstr>
      <vt:lpstr>NHom_20KeHoach</vt:lpstr>
      <vt:lpstr>'Nhóm 20THucHien'!Print_Area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2021-06-10T15:59:31Z</dcterms:created>
  <dcterms:modified xsi:type="dcterms:W3CDTF">2023-08-14T12:55:50Z</dcterms:modified>
</cp:coreProperties>
</file>