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klvko\Desktop\"/>
    </mc:Choice>
  </mc:AlternateContent>
  <xr:revisionPtr revIDLastSave="0" documentId="13_ncr:1_{77B5BFBE-4D2C-471C-AA83-D157E22EF987}" xr6:coauthVersionLast="47" xr6:coauthVersionMax="47" xr10:uidLastSave="{00000000-0000-0000-0000-000000000000}"/>
  <bookViews>
    <workbookView xWindow="-108" yWindow="-108" windowWidth="23256" windowHeight="12576" activeTab="8" xr2:uid="{00000000-000D-0000-FFFF-FFFF00000000}"/>
  </bookViews>
  <sheets>
    <sheet name="Data set" sheetId="1" r:id="rId1"/>
    <sheet name="Q1" sheetId="2" r:id="rId2"/>
    <sheet name="Q2" sheetId="3" r:id="rId3"/>
    <sheet name="Q3" sheetId="8" r:id="rId4"/>
    <sheet name="Q4 a &amp; b" sheetId="6" r:id="rId5"/>
    <sheet name="Q5" sheetId="7" r:id="rId6"/>
    <sheet name="Q6 a b" sheetId="10" r:id="rId7"/>
    <sheet name="Q7" sheetId="11" r:id="rId8"/>
    <sheet name="Q8 a b c d" sheetId="12" r:id="rId9"/>
  </sheets>
  <definedNames>
    <definedName name="_xlchart.v1.0" hidden="1">'Q2'!$A$1</definedName>
    <definedName name="_xlchart.v1.1" hidden="1">'Q2'!$A$2:$A$507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10" l="1"/>
  <c r="K11" i="8" l="1"/>
  <c r="J10" i="8"/>
  <c r="I9" i="8"/>
  <c r="H8" i="8"/>
  <c r="G7" i="8"/>
  <c r="F6" i="8"/>
  <c r="E5" i="8"/>
  <c r="D4" i="8"/>
  <c r="C3" i="8"/>
  <c r="B2" i="8"/>
</calcChain>
</file>

<file path=xl/sharedStrings.xml><?xml version="1.0" encoding="utf-8"?>
<sst xmlns="http://schemas.openxmlformats.org/spreadsheetml/2006/main" count="390" uniqueCount="90">
  <si>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</si>
  <si>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</si>
  <si>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</si>
  <si>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</si>
  <si>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</si>
  <si>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</si>
  <si>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</si>
  <si>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</si>
  <si>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</si>
  <si>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</si>
  <si>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</si>
  <si>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</si>
  <si>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</si>
  <si>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</si>
  <si>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</si>
  <si>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</si>
  <si>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</si>
  <si>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</si>
  <si>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</si>
  <si>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</si>
  <si>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</si>
  <si>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</si>
  <si>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</si>
  <si>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</si>
  <si>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</si>
  <si>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</si>
  <si>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</si>
  <si>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</si>
  <si>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</si>
  <si>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</si>
  <si>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</si>
  <si>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</si>
  <si>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</si>
  <si>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</si>
  <si>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</si>
  <si>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</si>
  <si>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</si>
  <si>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</si>
  <si>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</si>
  <si>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</si>
  <si>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</si>
  <si>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</si>
  <si>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</si>
  <si>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</si>
  <si>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</si>
  <si>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</si>
  <si>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</si>
  <si>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</si>
  <si>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</si>
  <si>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</si>
  <si>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r>
      <t>Y = B</t>
    </r>
    <r>
      <rPr>
        <vertAlign val="subscript"/>
        <sz val="14"/>
        <color theme="1"/>
        <rFont val="Calibri"/>
        <family val="2"/>
        <scheme val="minor"/>
      </rPr>
      <t>0</t>
    </r>
    <r>
      <rPr>
        <sz val="14"/>
        <color theme="1"/>
        <rFont val="Calibri"/>
        <family val="2"/>
        <scheme val="minor"/>
      </rPr>
      <t>+B</t>
    </r>
    <r>
      <rPr>
        <vertAlign val="subscript"/>
        <sz val="14"/>
        <color theme="1"/>
        <rFont val="Calibri"/>
        <family val="2"/>
        <scheme val="minor"/>
      </rPr>
      <t>1</t>
    </r>
    <r>
      <rPr>
        <sz val="14"/>
        <color theme="1"/>
        <rFont val="Calibri"/>
        <family val="2"/>
        <scheme val="minor"/>
      </rPr>
      <t>X</t>
    </r>
    <r>
      <rPr>
        <vertAlign val="subscript"/>
        <sz val="14"/>
        <color theme="1"/>
        <rFont val="Calibri"/>
        <family val="2"/>
        <scheme val="minor"/>
      </rPr>
      <t>1</t>
    </r>
    <r>
      <rPr>
        <sz val="14"/>
        <color theme="1"/>
        <rFont val="Calibri"/>
        <family val="2"/>
        <scheme val="minor"/>
      </rPr>
      <t>+B</t>
    </r>
    <r>
      <rPr>
        <vertAlign val="subscript"/>
        <sz val="14"/>
        <color theme="1"/>
        <rFont val="Calibri"/>
        <family val="2"/>
        <scheme val="minor"/>
      </rPr>
      <t>2</t>
    </r>
    <r>
      <rPr>
        <sz val="14"/>
        <color theme="1"/>
        <rFont val="Calibri"/>
        <family val="2"/>
        <scheme val="minor"/>
      </rPr>
      <t>X</t>
    </r>
    <r>
      <rPr>
        <vertAlign val="subscript"/>
        <sz val="14"/>
        <color theme="1"/>
        <rFont val="Calibri"/>
        <family val="2"/>
        <scheme val="minor"/>
      </rPr>
      <t>2</t>
    </r>
  </si>
  <si>
    <t>Build a new Regression model including LSTAT and AVG_ROOM together as Independent variables 
and AVG_PRICE as dependent variable. (6 marks)
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</si>
  <si>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r>
      <t>B</t>
    </r>
    <r>
      <rPr>
        <vertAlign val="subscript"/>
        <sz val="14"/>
        <color theme="1"/>
        <rFont val="Calibri"/>
        <family val="2"/>
        <scheme val="minor"/>
      </rPr>
      <t>0</t>
    </r>
  </si>
  <si>
    <r>
      <t>B</t>
    </r>
    <r>
      <rPr>
        <vertAlign val="subscript"/>
        <sz val="14"/>
        <color theme="1"/>
        <rFont val="Calibri"/>
        <family val="2"/>
        <scheme val="minor"/>
      </rPr>
      <t>1</t>
    </r>
  </si>
  <si>
    <r>
      <t>B</t>
    </r>
    <r>
      <rPr>
        <vertAlign val="subscript"/>
        <sz val="14"/>
        <color theme="1"/>
        <rFont val="Calibri"/>
        <family val="2"/>
        <scheme val="minor"/>
      </rPr>
      <t>2</t>
    </r>
  </si>
  <si>
    <r>
      <t>X</t>
    </r>
    <r>
      <rPr>
        <vertAlign val="subscript"/>
        <sz val="14"/>
        <color theme="1"/>
        <rFont val="Calibri"/>
        <family val="2"/>
        <scheme val="minor"/>
      </rPr>
      <t>1</t>
    </r>
  </si>
  <si>
    <r>
      <t>X</t>
    </r>
    <r>
      <rPr>
        <vertAlign val="subscript"/>
        <sz val="14"/>
        <color theme="1"/>
        <rFont val="Calibri"/>
        <family val="2"/>
        <scheme val="minor"/>
      </rPr>
      <t>2</t>
    </r>
  </si>
  <si>
    <t>8 a)</t>
  </si>
  <si>
    <t>From this model we can interpret, The regression statics output we can observe is</t>
  </si>
  <si>
    <t>8 b)</t>
  </si>
  <si>
    <t xml:space="preserve">From the model 7 </t>
  </si>
  <si>
    <t>From the model 8</t>
  </si>
  <si>
    <t>8 c)</t>
  </si>
  <si>
    <t>From this, NOX value the decreased, and the price will be increases.</t>
  </si>
  <si>
    <t>Regression Formula</t>
  </si>
  <si>
    <t>8 d)</t>
  </si>
  <si>
    <r>
      <t>B</t>
    </r>
    <r>
      <rPr>
        <vertAlign val="subscript"/>
        <sz val="14"/>
        <color theme="1"/>
        <rFont val="Calibri"/>
        <family val="2"/>
        <scheme val="minor"/>
      </rPr>
      <t>0</t>
    </r>
    <r>
      <rPr>
        <sz val="14"/>
        <color theme="1"/>
        <rFont val="Calibri"/>
        <family val="2"/>
        <scheme val="minor"/>
      </rPr>
      <t>+B</t>
    </r>
    <r>
      <rPr>
        <vertAlign val="subscript"/>
        <sz val="14"/>
        <color theme="1"/>
        <rFont val="Calibri"/>
        <family val="2"/>
        <scheme val="minor"/>
      </rPr>
      <t>1</t>
    </r>
    <r>
      <rPr>
        <sz val="14"/>
        <color theme="1"/>
        <rFont val="Calibri"/>
        <family val="2"/>
        <scheme val="minor"/>
      </rPr>
      <t>X</t>
    </r>
    <r>
      <rPr>
        <vertAlign val="subscript"/>
        <sz val="14"/>
        <color theme="1"/>
        <rFont val="Calibri"/>
        <family val="2"/>
        <scheme val="minor"/>
      </rPr>
      <t>1</t>
    </r>
    <r>
      <rPr>
        <sz val="14"/>
        <color theme="1"/>
        <rFont val="Calibri"/>
        <family val="2"/>
        <scheme val="minor"/>
      </rPr>
      <t>+B</t>
    </r>
    <r>
      <rPr>
        <vertAlign val="subscript"/>
        <sz val="14"/>
        <color theme="1"/>
        <rFont val="Calibri"/>
        <family val="2"/>
        <scheme val="minor"/>
      </rPr>
      <t>2</t>
    </r>
    <r>
      <rPr>
        <sz val="14"/>
        <color theme="1"/>
        <rFont val="Calibri"/>
        <family val="2"/>
        <scheme val="minor"/>
      </rPr>
      <t>X</t>
    </r>
    <r>
      <rPr>
        <vertAlign val="subscript"/>
        <sz val="14"/>
        <color theme="1"/>
        <rFont val="Calibri"/>
        <family val="2"/>
        <scheme val="minor"/>
      </rPr>
      <t>2</t>
    </r>
    <r>
      <rPr>
        <sz val="14"/>
        <color theme="1"/>
        <rFont val="Calibri"/>
        <family val="2"/>
        <scheme val="minor"/>
      </rPr>
      <t>+B</t>
    </r>
    <r>
      <rPr>
        <vertAlign val="subscript"/>
        <sz val="14"/>
        <color theme="1"/>
        <rFont val="Calibri"/>
        <family val="2"/>
        <scheme val="minor"/>
      </rPr>
      <t>3</t>
    </r>
    <r>
      <rPr>
        <sz val="14"/>
        <color theme="1"/>
        <rFont val="Calibri"/>
        <family val="2"/>
        <scheme val="minor"/>
      </rPr>
      <t>X</t>
    </r>
    <r>
      <rPr>
        <vertAlign val="subscript"/>
        <sz val="14"/>
        <color theme="1"/>
        <rFont val="Calibri"/>
        <family val="2"/>
        <scheme val="minor"/>
      </rPr>
      <t>3</t>
    </r>
    <r>
      <rPr>
        <sz val="14"/>
        <color theme="1"/>
        <rFont val="Calibri"/>
        <family val="2"/>
        <scheme val="minor"/>
      </rPr>
      <t>+B</t>
    </r>
    <r>
      <rPr>
        <vertAlign val="subscript"/>
        <sz val="14"/>
        <color theme="1"/>
        <rFont val="Calibri"/>
        <family val="2"/>
        <scheme val="minor"/>
      </rPr>
      <t>4</t>
    </r>
    <r>
      <rPr>
        <sz val="14"/>
        <color theme="1"/>
        <rFont val="Calibri"/>
        <family val="2"/>
        <scheme val="minor"/>
      </rPr>
      <t>X</t>
    </r>
    <r>
      <rPr>
        <vertAlign val="subscript"/>
        <sz val="14"/>
        <color theme="1"/>
        <rFont val="Calibri"/>
        <family val="2"/>
        <scheme val="minor"/>
      </rPr>
      <t>4</t>
    </r>
    <r>
      <rPr>
        <sz val="14"/>
        <color theme="1"/>
        <rFont val="Calibri"/>
        <family val="2"/>
        <scheme val="minor"/>
      </rPr>
      <t>+B</t>
    </r>
    <r>
      <rPr>
        <vertAlign val="subscript"/>
        <sz val="14"/>
        <color theme="1"/>
        <rFont val="Calibri"/>
        <family val="2"/>
        <scheme val="minor"/>
      </rPr>
      <t>5</t>
    </r>
    <r>
      <rPr>
        <sz val="14"/>
        <color theme="1"/>
        <rFont val="Calibri"/>
        <family val="2"/>
        <scheme val="minor"/>
      </rPr>
      <t>X</t>
    </r>
    <r>
      <rPr>
        <vertAlign val="subscript"/>
        <sz val="14"/>
        <color theme="1"/>
        <rFont val="Calibri"/>
        <family val="2"/>
        <scheme val="minor"/>
      </rPr>
      <t>5</t>
    </r>
    <r>
      <rPr>
        <sz val="14"/>
        <color theme="1"/>
        <rFont val="Calibri"/>
        <family val="2"/>
        <scheme val="minor"/>
      </rPr>
      <t>+B</t>
    </r>
    <r>
      <rPr>
        <vertAlign val="subscript"/>
        <sz val="14"/>
        <color theme="1"/>
        <rFont val="Calibri"/>
        <family val="2"/>
        <scheme val="minor"/>
      </rPr>
      <t>6</t>
    </r>
    <r>
      <rPr>
        <sz val="14"/>
        <color theme="1"/>
        <rFont val="Calibri"/>
        <family val="2"/>
        <scheme val="minor"/>
      </rPr>
      <t>X</t>
    </r>
    <r>
      <rPr>
        <vertAlign val="subscript"/>
        <sz val="14"/>
        <color theme="1"/>
        <rFont val="Calibri"/>
        <family val="2"/>
        <scheme val="minor"/>
      </rPr>
      <t>6</t>
    </r>
    <r>
      <rPr>
        <sz val="14"/>
        <color theme="1"/>
        <rFont val="Calibri"/>
        <family val="2"/>
        <scheme val="minor"/>
      </rPr>
      <t>+B</t>
    </r>
    <r>
      <rPr>
        <vertAlign val="subscript"/>
        <sz val="14"/>
        <color theme="1"/>
        <rFont val="Calibri"/>
        <family val="2"/>
        <scheme val="minor"/>
      </rPr>
      <t>7</t>
    </r>
    <r>
      <rPr>
        <sz val="14"/>
        <color theme="1"/>
        <rFont val="Calibri"/>
        <family val="2"/>
        <scheme val="minor"/>
      </rPr>
      <t>X</t>
    </r>
    <r>
      <rPr>
        <vertAlign val="subscript"/>
        <sz val="14"/>
        <color theme="1"/>
        <rFont val="Calibri"/>
        <family val="2"/>
        <scheme val="minor"/>
      </rPr>
      <t>7</t>
    </r>
    <r>
      <rPr>
        <sz val="14"/>
        <color theme="1"/>
        <rFont val="Calibri"/>
        <family val="2"/>
        <scheme val="minor"/>
      </rPr>
      <t>+B</t>
    </r>
    <r>
      <rPr>
        <vertAlign val="subscript"/>
        <sz val="14"/>
        <color theme="1"/>
        <rFont val="Calibri"/>
        <family val="2"/>
        <scheme val="minor"/>
      </rPr>
      <t>8</t>
    </r>
    <r>
      <rPr>
        <sz val="14"/>
        <color theme="1"/>
        <rFont val="Calibri"/>
        <family val="2"/>
        <scheme val="minor"/>
      </rPr>
      <t>X</t>
    </r>
    <r>
      <rPr>
        <vertAlign val="subscript"/>
        <sz val="14"/>
        <color theme="1"/>
        <rFont val="Calibri"/>
        <family val="2"/>
        <scheme val="minor"/>
      </rPr>
      <t>8</t>
    </r>
  </si>
  <si>
    <t>Significant variables AGE, INDUS, NOX, DISTANCE, TAX, PTRATIO, AVG_ROOM, LSTAT are p-values are less than 0.05. 
From the Crime_Rate of p-value is greater than 0.05 then it is insignificant</t>
  </si>
  <si>
    <t>6 a)</t>
  </si>
  <si>
    <t>6 b)</t>
  </si>
  <si>
    <t>5 a)</t>
  </si>
  <si>
    <t>5 b)</t>
  </si>
  <si>
    <t>Yes, this modal is significant</t>
  </si>
  <si>
    <t>4 a)</t>
  </si>
  <si>
    <t>4 b)</t>
  </si>
  <si>
    <t>Top 3 negatively correlated pairs are 1- INDUS and CRIME_RATE, 2- DISTANCE and CRIME_RATE, 3- TAX and CRIME_RATE</t>
  </si>
  <si>
    <t>Top 3 positively correlated pairs are 1- NOX and AGE,2- NOX and INDUS, 3- TAX and DISTANCE</t>
  </si>
  <si>
    <t>R Square value variance in Y= 0.5441, the X values are significant per 54% of variance in Y</t>
  </si>
  <si>
    <t>Yes it is better than previous model</t>
  </si>
  <si>
    <t>If the company quoting a value of 30000 USD, then it is Overcharging</t>
  </si>
  <si>
    <t>Regression equation</t>
  </si>
  <si>
    <t>B0+Beta1*X1+Beta2*X2</t>
  </si>
  <si>
    <t>From the abova the regression significance is negative valued. All the category values are less than 0.05.</t>
  </si>
  <si>
    <t>Variables Used like CRIME_RATE, AGE, INDUS, NOX, DISTANCE, TAX, PTRATIO, AVG_ROOM, LSTAT, this model Adjusted R Squared is 0.68829</t>
  </si>
  <si>
    <t>Variables Used like AGE, INDUS, NOX, DISTANCE, TAX, PTRATIO, AVG_ROOM, LSTAT, this model Adjusted R Squared is 0.688684</t>
  </si>
  <si>
    <t>Value Formate</t>
  </si>
  <si>
    <t>Include a table with the appropriate descriptive statistics e.g. the mean, mode, median, and standard deviation. The descriptive statistic should be relevant to the aim of study.
Identify the level or data. We have for levels of data, nominal, ordinal interval or ratio. Your choice of statistic should be justified based on the level of data. In most case, the interval or ration data is most applicable</t>
  </si>
  <si>
    <t>A residual plot shows the difference between the observed response and the fitted response values. The ideal residual plot, called the null residual plot, shows a random scatter of points forming an approximately constant width band around the identity line</t>
  </si>
  <si>
    <t>The diagonal elements are covariance of their respected variables. Covariance gives a positive number, the variables are positively related. A high covariance basically indicates there is a strong relationship between (TAX &amp; TAX is 28348.62) the variables. A low value -724.82 (AVG_PRICE &amp; TAX) means there is a weak relationship</t>
  </si>
  <si>
    <t>Above histogram shows how frequently a value falls into a particular bin. The height of each bar represents the number of values in the data set that fall within a particular bin. When the y-axis is labelled as "count" or "number", this is right skewed histogram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</si>
</sst>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i/>
      <sz val="11"/>
      <color theme="1"/>
      <name val="Calibri"/>
      <family val="2"/>
      <scheme val="minor"/>
    </font>
    <font>
      <sz val="14"/>
      <color theme="1"/>
      <name val="Calibri"/>
      <family val="2"/>
      <scheme val="minor"/>
    </font>
    <font>
      <vertAlign val="subscript"/>
      <sz val="14"/>
      <color theme="1"/>
      <name val="Calibri"/>
      <family val="2"/>
      <scheme val="minor"/>
    </font>
    <font>
      <sz val="20"/>
      <color theme="1"/>
      <name val="Calibri"/>
      <family val="2"/>
      <scheme val="minor"/>
    </font>
    <font>
      <b/>
      <sz val="14"/>
      <color theme="1"/>
      <name val="Calibri"/>
      <family val="2"/>
      <scheme val="minor"/>
    </font>
    <font>
      <sz val="16"/>
      <color theme="1"/>
      <name val="Calibri"/>
      <family val="2"/>
      <scheme val="minor"/>
    </font>
    <font>
      <sz val="24"/>
      <color theme="1"/>
      <name val="Calibri"/>
      <family val="2"/>
      <scheme val="minor"/>
    </font>
    <font>
      <sz val="26"/>
      <color theme="1"/>
      <name val="Calibri"/>
      <family val="2"/>
      <scheme val="minor"/>
    </font>
    <font>
      <b/>
      <sz val="9"/>
      <color theme="1"/>
      <name val="Calibri"/>
      <family val="2"/>
      <scheme val="minor"/>
    </font>
    <font>
      <b/>
      <i/>
      <sz val="11"/>
      <color theme="1"/>
      <name val="Calibri"/>
      <family val="2"/>
      <scheme val="minor"/>
    </font>
    <font>
      <sz val="11"/>
      <color rgb="FF000000"/>
      <name val="Calibri"/>
      <family val="2"/>
      <scheme val="minor"/>
    </font>
    <font>
      <b/>
      <sz val="11"/>
      <color theme="1"/>
      <name val="Calibri"/>
      <family val="2"/>
      <scheme val="minor"/>
    </font>
    <font>
      <sz val="10"/>
      <color rgb="FF202124"/>
      <name val="Arial"/>
      <family val="2"/>
    </font>
    <font>
      <sz val="10"/>
      <color rgb="FF002945"/>
      <name val="Arial"/>
      <family val="2"/>
    </font>
    <font>
      <sz val="12"/>
      <color theme="1"/>
      <name val="Calibri"/>
      <family val="2"/>
      <scheme val="minor"/>
    </font>
    <font>
      <i/>
      <sz val="10"/>
      <color rgb="FF202124"/>
      <name val="Arial"/>
      <family val="2"/>
    </font>
    <font>
      <sz val="11"/>
      <name val="Arial"/>
      <family val="2"/>
    </font>
  </fonts>
  <fills count="1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
      <left/>
      <right style="thick">
        <color indexed="64"/>
      </right>
      <top style="medium">
        <color indexed="64"/>
      </top>
      <bottom style="thin">
        <color indexed="64"/>
      </bottom>
      <diagonal/>
    </border>
    <border>
      <left/>
      <right style="thick">
        <color indexed="64"/>
      </right>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s>
  <cellStyleXfs count="1">
    <xf numFmtId="0" fontId="0" fillId="0" borderId="0"/>
  </cellStyleXfs>
  <cellXfs count="60">
    <xf numFmtId="0" fontId="0" fillId="0" borderId="0" xfId="0"/>
    <xf numFmtId="0" fontId="0" fillId="0" borderId="1" xfId="0" applyBorder="1"/>
    <xf numFmtId="0" fontId="0" fillId="2" borderId="1" xfId="0" applyFill="1" applyBorder="1"/>
    <xf numFmtId="0" fontId="1" fillId="0" borderId="2" xfId="0" applyFont="1" applyBorder="1" applyAlignment="1">
      <alignment horizontal="center"/>
    </xf>
    <xf numFmtId="0" fontId="0" fillId="0" borderId="3" xfId="0" applyBorder="1"/>
    <xf numFmtId="0" fontId="1" fillId="0" borderId="2" xfId="0" applyFont="1" applyBorder="1" applyAlignment="1">
      <alignment horizontal="centerContinuous"/>
    </xf>
    <xf numFmtId="0" fontId="2" fillId="0" borderId="0" xfId="0" applyFont="1"/>
    <xf numFmtId="0" fontId="0" fillId="4" borderId="0" xfId="0" applyFill="1"/>
    <xf numFmtId="0" fontId="2" fillId="4" borderId="0" xfId="0" applyFont="1" applyFill="1"/>
    <xf numFmtId="0" fontId="0" fillId="5" borderId="0" xfId="0" applyFill="1"/>
    <xf numFmtId="0" fontId="0" fillId="0" borderId="0" xfId="0"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6" fillId="6" borderId="0" xfId="0" applyFont="1" applyFill="1" applyAlignment="1">
      <alignment horizontal="center" vertical="center"/>
    </xf>
    <xf numFmtId="0" fontId="2" fillId="6" borderId="0" xfId="0" applyFont="1" applyFill="1"/>
    <xf numFmtId="0" fontId="0" fillId="6" borderId="0" xfId="0" applyFill="1"/>
    <xf numFmtId="0" fontId="1" fillId="7" borderId="2" xfId="0" applyFont="1" applyFill="1" applyBorder="1" applyAlignment="1">
      <alignment horizontal="center"/>
    </xf>
    <xf numFmtId="0" fontId="0" fillId="7" borderId="0" xfId="0" applyFill="1"/>
    <xf numFmtId="0" fontId="0" fillId="7" borderId="3" xfId="0" applyFill="1" applyBorder="1"/>
    <xf numFmtId="0" fontId="0" fillId="3" borderId="0" xfId="0" applyFill="1"/>
    <xf numFmtId="0" fontId="0" fillId="9" borderId="0" xfId="0" applyFill="1"/>
    <xf numFmtId="0" fontId="0" fillId="9" borderId="1" xfId="0" applyFill="1" applyBorder="1"/>
    <xf numFmtId="0" fontId="0" fillId="9" borderId="0" xfId="0" applyFill="1" applyAlignment="1">
      <alignment vertical="center"/>
    </xf>
    <xf numFmtId="0" fontId="0" fillId="9" borderId="0" xfId="0" applyFill="1" applyAlignment="1">
      <alignment vertical="center" wrapText="1"/>
    </xf>
    <xf numFmtId="0" fontId="4" fillId="9" borderId="0" xfId="0" applyFont="1" applyFill="1" applyAlignment="1">
      <alignment vertical="center"/>
    </xf>
    <xf numFmtId="0" fontId="0" fillId="11" borderId="0" xfId="0" applyFill="1"/>
    <xf numFmtId="0" fontId="10" fillId="0" borderId="0" xfId="0" applyFont="1"/>
    <xf numFmtId="0" fontId="0" fillId="12" borderId="0" xfId="0" applyFill="1"/>
    <xf numFmtId="0" fontId="0" fillId="12" borderId="3" xfId="0" applyFill="1" applyBorder="1"/>
    <xf numFmtId="0" fontId="0" fillId="0" borderId="5" xfId="0" applyBorder="1"/>
    <xf numFmtId="0" fontId="0" fillId="0" borderId="6" xfId="0" applyBorder="1"/>
    <xf numFmtId="0" fontId="1" fillId="9" borderId="0" xfId="0" applyFont="1" applyFill="1" applyAlignment="1">
      <alignment horizontal="center" vertical="center"/>
    </xf>
    <xf numFmtId="0" fontId="11" fillId="0" borderId="0" xfId="0" applyFont="1"/>
    <xf numFmtId="0" fontId="12" fillId="0" borderId="0" xfId="0" applyFont="1"/>
    <xf numFmtId="0" fontId="4" fillId="0" borderId="0" xfId="0" applyFont="1" applyAlignment="1">
      <alignment vertical="center"/>
    </xf>
    <xf numFmtId="0" fontId="14" fillId="0" borderId="0" xfId="0" applyFont="1"/>
    <xf numFmtId="0" fontId="13" fillId="0" borderId="0" xfId="0" applyFont="1" applyAlignment="1">
      <alignment wrapText="1"/>
    </xf>
    <xf numFmtId="0" fontId="0" fillId="8" borderId="0" xfId="0" applyFill="1"/>
    <xf numFmtId="0" fontId="16" fillId="0" borderId="0" xfId="0" applyFont="1" applyAlignment="1">
      <alignment wrapText="1"/>
    </xf>
    <xf numFmtId="0" fontId="1" fillId="0" borderId="0" xfId="0" applyFont="1"/>
    <xf numFmtId="0" fontId="17" fillId="9" borderId="0" xfId="0" applyFont="1" applyFill="1" applyAlignment="1">
      <alignment horizontal="center" vertical="center" wrapText="1"/>
    </xf>
    <xf numFmtId="0" fontId="1" fillId="0" borderId="7"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13" fillId="0" borderId="0" xfId="0" applyFont="1" applyAlignment="1">
      <alignment horizontal="center" vertical="center" wrapText="1"/>
    </xf>
    <xf numFmtId="0" fontId="15" fillId="7" borderId="0" xfId="0" applyFont="1" applyFill="1" applyAlignment="1">
      <alignment horizontal="center" vertical="center" wrapText="1"/>
    </xf>
    <xf numFmtId="0" fontId="0" fillId="6" borderId="0" xfId="0" applyFill="1" applyAlignment="1">
      <alignment horizontal="left"/>
    </xf>
    <xf numFmtId="0" fontId="0" fillId="3" borderId="0" xfId="0" applyFill="1" applyAlignment="1">
      <alignment horizontal="left"/>
    </xf>
    <xf numFmtId="0" fontId="4" fillId="8" borderId="0" xfId="0" applyFont="1" applyFill="1" applyAlignment="1">
      <alignment horizontal="center" vertical="center"/>
    </xf>
    <xf numFmtId="0" fontId="1" fillId="9" borderId="0" xfId="0" applyFont="1" applyFill="1" applyAlignment="1">
      <alignment horizontal="left"/>
    </xf>
    <xf numFmtId="0" fontId="0" fillId="13" borderId="0" xfId="0" applyFill="1" applyAlignment="1">
      <alignment horizontal="center" vertical="center" wrapText="1"/>
    </xf>
    <xf numFmtId="0" fontId="9" fillId="10" borderId="0" xfId="0" applyFont="1" applyFill="1" applyAlignment="1">
      <alignment horizontal="center" vertical="center" wrapText="1"/>
    </xf>
    <xf numFmtId="0" fontId="0" fillId="7" borderId="0" xfId="0" applyFill="1" applyAlignment="1">
      <alignment horizontal="left"/>
    </xf>
    <xf numFmtId="0" fontId="0" fillId="9" borderId="0" xfId="0" applyFill="1" applyAlignment="1">
      <alignment horizontal="center" vertical="center" wrapText="1"/>
    </xf>
    <xf numFmtId="0" fontId="0" fillId="6" borderId="0" xfId="0" applyFill="1" applyAlignment="1">
      <alignment horizontal="center" vertical="center"/>
    </xf>
    <xf numFmtId="0" fontId="8" fillId="9" borderId="0" xfId="0" applyFont="1" applyFill="1" applyAlignment="1">
      <alignment horizontal="center" vertical="center"/>
    </xf>
    <xf numFmtId="0" fontId="7" fillId="3" borderId="0" xfId="0" applyFont="1" applyFill="1" applyAlignment="1">
      <alignment horizontal="center" vertical="center"/>
    </xf>
    <xf numFmtId="0" fontId="8" fillId="7" borderId="0" xfId="0" applyFont="1" applyFill="1" applyAlignment="1">
      <alignment horizontal="center" vertical="center"/>
    </xf>
    <xf numFmtId="0" fontId="0" fillId="9" borderId="0" xfId="0" applyFill="1" applyAlignment="1">
      <alignment horizontal="center"/>
    </xf>
    <xf numFmtId="0" fontId="0" fillId="9" borderId="0" xfId="0" applyFill="1" applyAlignment="1">
      <alignment horizontal="left"/>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75B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LSTAT  Residual Plot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rgbClr val="FF0000"/>
                </a:solidFill>
              </a:ln>
              <a:effectLst/>
            </c:spPr>
            <c:trendlineType val="linear"/>
            <c:dispRSqr val="0"/>
            <c:dispEq val="1"/>
            <c:trendlineLbl>
              <c:layout>
                <c:manualLayout>
                  <c:x val="4.1329155689187241E-2"/>
                  <c:y val="-0.477351321938416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xVal>
            <c:numRef>
              <c:f>'Q5'!$A$2:$A$507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'Q5'!$F$26:$F$531</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EA1A-4634-8D80-97AD68A4A4E5}"/>
            </c:ext>
          </c:extLst>
        </c:ser>
        <c:dLbls>
          <c:showLegendKey val="0"/>
          <c:showVal val="0"/>
          <c:showCatName val="0"/>
          <c:showSerName val="0"/>
          <c:showPercent val="0"/>
          <c:showBubbleSize val="0"/>
        </c:dLbls>
        <c:axId val="839745311"/>
        <c:axId val="839755295"/>
      </c:scatterChart>
      <c:valAx>
        <c:axId val="839745311"/>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LSTAT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839755295"/>
        <c:crosses val="autoZero"/>
        <c:crossBetween val="midCat"/>
      </c:valAx>
      <c:valAx>
        <c:axId val="839755295"/>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839745311"/>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16AFA1C4-0EDE-4B13-9636-9DBF38665096}">
          <cx:tx>
            <cx:txData>
              <cx:f>_xlchart.v1.0</cx:f>
              <cx:v>AVG_PRICE</cx:v>
            </cx:txData>
          </cx:tx>
          <cx:dataLabels>
            <cx:visibility seriesName="0" categoryName="0" value="1"/>
          </cx:dataLabels>
          <cx:dataId val="0"/>
          <cx:layoutPr>
            <cx:binning intervalClosed="r"/>
          </cx:layoutPr>
        </cx:series>
      </cx:plotAreaRegion>
      <cx:axis id="0">
        <cx:catScaling gapWidth="0.389999986"/>
        <cx:tickLabels/>
      </cx:axis>
      <cx:axis id="1">
        <cx:valScaling/>
        <cx:majorGridlines/>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38100</xdr:rowOff>
    </xdr:from>
    <xdr:to>
      <xdr:col>16</xdr:col>
      <xdr:colOff>251460</xdr:colOff>
      <xdr:row>25</xdr:row>
      <xdr:rowOff>53340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720E2CC-1487-4FF9-95FE-10E14F54AF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20240" y="220980"/>
              <a:ext cx="8176260" cy="4404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137160</xdr:colOff>
      <xdr:row>0</xdr:row>
      <xdr:rowOff>0</xdr:rowOff>
    </xdr:from>
    <xdr:to>
      <xdr:col>18</xdr:col>
      <xdr:colOff>510540</xdr:colOff>
      <xdr:row>16</xdr:row>
      <xdr:rowOff>160020</xdr:rowOff>
    </xdr:to>
    <xdr:graphicFrame macro="">
      <xdr:nvGraphicFramePr>
        <xdr:cNvPr id="2" name="Chart 1">
          <a:extLst>
            <a:ext uri="{FF2B5EF4-FFF2-40B4-BE49-F238E27FC236}">
              <a16:creationId xmlns:a16="http://schemas.microsoft.com/office/drawing/2014/main" id="{5155DCD1-156F-8A75-2F13-EC09EB591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L6" sqref="L6"/>
    </sheetView>
  </sheetViews>
  <sheetFormatPr defaultRowHeight="14.4" x14ac:dyDescent="0.3"/>
  <cols>
    <col min="1" max="1" width="11.6640625" bestFit="1" customWidth="1"/>
    <col min="2" max="2" width="5" bestFit="1" customWidth="1"/>
    <col min="3" max="3" width="6.33203125" bestFit="1" customWidth="1"/>
    <col min="4" max="4" width="7" bestFit="1" customWidth="1"/>
    <col min="5" max="5" width="9.21875" bestFit="1" customWidth="1"/>
    <col min="6" max="6" width="4.109375" bestFit="1" customWidth="1"/>
    <col min="7" max="7" width="8.109375" bestFit="1" customWidth="1"/>
    <col min="8" max="8" width="10.88671875" bestFit="1" customWidth="1"/>
    <col min="9" max="9" width="6" bestFit="1" customWidth="1"/>
    <col min="10" max="10" width="10.21875" bestFit="1" customWidth="1"/>
  </cols>
  <sheetData>
    <row r="1" spans="1:10" x14ac:dyDescent="0.3">
      <c r="A1" s="1" t="s">
        <v>6</v>
      </c>
      <c r="B1" s="2" t="s">
        <v>0</v>
      </c>
      <c r="C1" s="2" t="s">
        <v>1</v>
      </c>
      <c r="D1" s="1" t="s">
        <v>2</v>
      </c>
      <c r="E1" s="1" t="s">
        <v>7</v>
      </c>
      <c r="F1" s="1" t="s">
        <v>3</v>
      </c>
      <c r="G1" s="1" t="s">
        <v>4</v>
      </c>
      <c r="H1" s="1" t="s">
        <v>8</v>
      </c>
      <c r="I1" s="1" t="s">
        <v>5</v>
      </c>
      <c r="J1" s="1" t="s">
        <v>9</v>
      </c>
    </row>
    <row r="2" spans="1:10" x14ac:dyDescent="0.3">
      <c r="A2" s="1">
        <v>6.32</v>
      </c>
      <c r="B2" s="2">
        <v>65.2</v>
      </c>
      <c r="C2" s="2">
        <v>2.31</v>
      </c>
      <c r="D2" s="1">
        <v>0.53800000000000003</v>
      </c>
      <c r="E2" s="1">
        <v>1</v>
      </c>
      <c r="F2" s="1">
        <v>296</v>
      </c>
      <c r="G2" s="1">
        <v>15.3</v>
      </c>
      <c r="H2" s="1">
        <v>6.5750000000000002</v>
      </c>
      <c r="I2" s="1">
        <v>4.9800000000000004</v>
      </c>
      <c r="J2" s="1">
        <v>24</v>
      </c>
    </row>
    <row r="3" spans="1:10" x14ac:dyDescent="0.3">
      <c r="A3" s="1">
        <v>4.3099999999999996</v>
      </c>
      <c r="B3" s="2">
        <v>78.900000000000006</v>
      </c>
      <c r="C3" s="2">
        <v>7.07</v>
      </c>
      <c r="D3" s="1">
        <v>0.46899999999999997</v>
      </c>
      <c r="E3" s="1">
        <v>2</v>
      </c>
      <c r="F3" s="1">
        <v>242</v>
      </c>
      <c r="G3" s="1">
        <v>17.8</v>
      </c>
      <c r="H3" s="1">
        <v>6.4210000000000003</v>
      </c>
      <c r="I3" s="1">
        <v>9.14</v>
      </c>
      <c r="J3" s="1">
        <v>21.6</v>
      </c>
    </row>
    <row r="4" spans="1:10" x14ac:dyDescent="0.3">
      <c r="A4" s="1">
        <v>7.87</v>
      </c>
      <c r="B4" s="2">
        <v>61.1</v>
      </c>
      <c r="C4" s="2">
        <v>7.07</v>
      </c>
      <c r="D4" s="1">
        <v>0.46899999999999997</v>
      </c>
      <c r="E4" s="1">
        <v>2</v>
      </c>
      <c r="F4" s="1">
        <v>242</v>
      </c>
      <c r="G4" s="1">
        <v>17.8</v>
      </c>
      <c r="H4" s="1">
        <v>7.1849999999999996</v>
      </c>
      <c r="I4" s="1">
        <v>4.03</v>
      </c>
      <c r="J4" s="1">
        <v>34.700000000000003</v>
      </c>
    </row>
    <row r="5" spans="1:10" x14ac:dyDescent="0.3">
      <c r="A5" s="1">
        <v>6.47</v>
      </c>
      <c r="B5" s="2">
        <v>45.8</v>
      </c>
      <c r="C5" s="2">
        <v>2.1800000000000002</v>
      </c>
      <c r="D5" s="1">
        <v>0.45800000000000002</v>
      </c>
      <c r="E5" s="1">
        <v>3</v>
      </c>
      <c r="F5" s="1">
        <v>222</v>
      </c>
      <c r="G5" s="1">
        <v>18.7</v>
      </c>
      <c r="H5" s="1">
        <v>6.9980000000000002</v>
      </c>
      <c r="I5" s="1">
        <v>2.94</v>
      </c>
      <c r="J5" s="1">
        <v>33.4</v>
      </c>
    </row>
    <row r="6" spans="1:10" x14ac:dyDescent="0.3">
      <c r="A6" s="1">
        <v>5.24</v>
      </c>
      <c r="B6" s="2">
        <v>54.2</v>
      </c>
      <c r="C6" s="2">
        <v>2.1800000000000002</v>
      </c>
      <c r="D6" s="1">
        <v>0.45800000000000002</v>
      </c>
      <c r="E6" s="1">
        <v>3</v>
      </c>
      <c r="F6" s="1">
        <v>222</v>
      </c>
      <c r="G6" s="1">
        <v>18.7</v>
      </c>
      <c r="H6" s="1">
        <v>7.1470000000000002</v>
      </c>
      <c r="I6" s="1">
        <v>5.33</v>
      </c>
      <c r="J6" s="1">
        <v>36.200000000000003</v>
      </c>
    </row>
    <row r="7" spans="1:10" x14ac:dyDescent="0.3">
      <c r="A7" s="1">
        <v>9.75</v>
      </c>
      <c r="B7" s="2">
        <v>58.7</v>
      </c>
      <c r="C7" s="2">
        <v>2.1800000000000002</v>
      </c>
      <c r="D7" s="1">
        <v>0.45800000000000002</v>
      </c>
      <c r="E7" s="1">
        <v>3</v>
      </c>
      <c r="F7" s="1">
        <v>222</v>
      </c>
      <c r="G7" s="1">
        <v>18.7</v>
      </c>
      <c r="H7" s="1">
        <v>6.43</v>
      </c>
      <c r="I7" s="1">
        <v>5.21</v>
      </c>
      <c r="J7" s="1">
        <v>28.7</v>
      </c>
    </row>
    <row r="8" spans="1:10" x14ac:dyDescent="0.3">
      <c r="A8" s="1">
        <v>9.42</v>
      </c>
      <c r="B8" s="2">
        <v>66.599999999999994</v>
      </c>
      <c r="C8" s="2">
        <v>7.87</v>
      </c>
      <c r="D8" s="1">
        <v>0.52400000000000002</v>
      </c>
      <c r="E8" s="1">
        <v>5</v>
      </c>
      <c r="F8" s="1">
        <v>311</v>
      </c>
      <c r="G8" s="1">
        <v>15.2</v>
      </c>
      <c r="H8" s="1">
        <v>6.0119999999999996</v>
      </c>
      <c r="I8" s="1">
        <v>12.43</v>
      </c>
      <c r="J8" s="1">
        <v>22.9</v>
      </c>
    </row>
    <row r="9" spans="1:10" x14ac:dyDescent="0.3">
      <c r="A9" s="1">
        <v>2.76</v>
      </c>
      <c r="B9" s="2">
        <v>96.1</v>
      </c>
      <c r="C9" s="2">
        <v>7.87</v>
      </c>
      <c r="D9" s="1">
        <v>0.52400000000000002</v>
      </c>
      <c r="E9" s="1">
        <v>5</v>
      </c>
      <c r="F9" s="1">
        <v>311</v>
      </c>
      <c r="G9" s="1">
        <v>15.2</v>
      </c>
      <c r="H9" s="1">
        <v>6.1719999999999997</v>
      </c>
      <c r="I9" s="1">
        <v>19.149999999999999</v>
      </c>
      <c r="J9" s="1">
        <v>27.1</v>
      </c>
    </row>
    <row r="10" spans="1:10" x14ac:dyDescent="0.3">
      <c r="A10" s="1">
        <v>7.66</v>
      </c>
      <c r="B10" s="2">
        <v>100</v>
      </c>
      <c r="C10" s="2">
        <v>7.87</v>
      </c>
      <c r="D10" s="1">
        <v>0.52400000000000002</v>
      </c>
      <c r="E10" s="1">
        <v>5</v>
      </c>
      <c r="F10" s="1">
        <v>311</v>
      </c>
      <c r="G10" s="1">
        <v>15.2</v>
      </c>
      <c r="H10" s="1">
        <v>5.6310000000000002</v>
      </c>
      <c r="I10" s="1">
        <v>29.93</v>
      </c>
      <c r="J10" s="1">
        <v>16.5</v>
      </c>
    </row>
    <row r="11" spans="1:10"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
      <c r="A12" s="1">
        <v>7.52</v>
      </c>
      <c r="B12" s="2">
        <v>94.3</v>
      </c>
      <c r="C12" s="2">
        <v>7.87</v>
      </c>
      <c r="D12" s="1">
        <v>0.52400000000000002</v>
      </c>
      <c r="E12" s="1">
        <v>5</v>
      </c>
      <c r="F12" s="1">
        <v>311</v>
      </c>
      <c r="G12" s="1">
        <v>15.2</v>
      </c>
      <c r="H12" s="1">
        <v>6.3769999999999998</v>
      </c>
      <c r="I12" s="1">
        <v>20.45</v>
      </c>
      <c r="J12" s="1">
        <v>15</v>
      </c>
    </row>
    <row r="13" spans="1:10" x14ac:dyDescent="0.3">
      <c r="A13" s="1">
        <v>1.55</v>
      </c>
      <c r="B13" s="2">
        <v>82.9</v>
      </c>
      <c r="C13" s="2">
        <v>7.87</v>
      </c>
      <c r="D13" s="1">
        <v>0.52400000000000002</v>
      </c>
      <c r="E13" s="1">
        <v>5</v>
      </c>
      <c r="F13" s="1">
        <v>311</v>
      </c>
      <c r="G13" s="1">
        <v>15.2</v>
      </c>
      <c r="H13" s="1">
        <v>6.0090000000000003</v>
      </c>
      <c r="I13" s="1">
        <v>13.27</v>
      </c>
      <c r="J13" s="1">
        <v>18.899999999999999</v>
      </c>
    </row>
    <row r="14" spans="1:10" x14ac:dyDescent="0.3">
      <c r="A14" s="1">
        <v>3.7</v>
      </c>
      <c r="B14" s="2">
        <v>39</v>
      </c>
      <c r="C14" s="2">
        <v>7.87</v>
      </c>
      <c r="D14" s="1">
        <v>0.52400000000000002</v>
      </c>
      <c r="E14" s="1">
        <v>5</v>
      </c>
      <c r="F14" s="1">
        <v>311</v>
      </c>
      <c r="G14" s="1">
        <v>15.2</v>
      </c>
      <c r="H14" s="1">
        <v>5.8890000000000002</v>
      </c>
      <c r="I14" s="1">
        <v>15.71</v>
      </c>
      <c r="J14" s="1">
        <v>21.7</v>
      </c>
    </row>
    <row r="15" spans="1:10" x14ac:dyDescent="0.3">
      <c r="A15" s="1">
        <v>7.14</v>
      </c>
      <c r="B15" s="2">
        <v>61.8</v>
      </c>
      <c r="C15" s="2">
        <v>8.14</v>
      </c>
      <c r="D15" s="1">
        <v>0.53800000000000003</v>
      </c>
      <c r="E15" s="1">
        <v>4</v>
      </c>
      <c r="F15" s="1">
        <v>307</v>
      </c>
      <c r="G15" s="1">
        <v>21</v>
      </c>
      <c r="H15" s="1">
        <v>5.9489999999999998</v>
      </c>
      <c r="I15" s="1">
        <v>8.26</v>
      </c>
      <c r="J15" s="1">
        <v>20.399999999999999</v>
      </c>
    </row>
    <row r="16" spans="1:10"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25835-5A3F-43D5-A869-EB37470DA51D}">
  <dimension ref="A1:L40"/>
  <sheetViews>
    <sheetView workbookViewId="0">
      <selection activeCell="J41" sqref="J41"/>
    </sheetView>
  </sheetViews>
  <sheetFormatPr defaultRowHeight="14.4" x14ac:dyDescent="0.3"/>
  <cols>
    <col min="1" max="1" width="16.5546875" bestFit="1" customWidth="1"/>
    <col min="2" max="2" width="12.6640625" bestFit="1" customWidth="1"/>
    <col min="3" max="3" width="16.5546875" bestFit="1" customWidth="1"/>
    <col min="4" max="4" width="12.6640625" bestFit="1" customWidth="1"/>
    <col min="5" max="5" width="16.5546875" bestFit="1" customWidth="1"/>
    <col min="6" max="6" width="12.6640625" bestFit="1" customWidth="1"/>
    <col min="7" max="7" width="16.5546875" bestFit="1" customWidth="1"/>
    <col min="8" max="8" width="12.6640625" bestFit="1" customWidth="1"/>
    <col min="9" max="9" width="16.5546875" bestFit="1" customWidth="1"/>
    <col min="10" max="10" width="12.6640625" bestFit="1" customWidth="1"/>
    <col min="11" max="11" width="16.5546875" bestFit="1" customWidth="1"/>
    <col min="12" max="12" width="12.6640625" bestFit="1" customWidth="1"/>
    <col min="13" max="13" width="16.5546875" bestFit="1" customWidth="1"/>
    <col min="14" max="14" width="12.6640625" bestFit="1" customWidth="1"/>
    <col min="15" max="15" width="16.5546875" bestFit="1" customWidth="1"/>
    <col min="16" max="16" width="12" bestFit="1" customWidth="1"/>
    <col min="17" max="17" width="16.5546875" bestFit="1" customWidth="1"/>
    <col min="18" max="18" width="12" bestFit="1" customWidth="1"/>
    <col min="19" max="19" width="16.5546875" bestFit="1" customWidth="1"/>
    <col min="20" max="20" width="12" bestFit="1" customWidth="1"/>
  </cols>
  <sheetData>
    <row r="1" spans="1:12" x14ac:dyDescent="0.3">
      <c r="A1" s="41" t="s">
        <v>6</v>
      </c>
      <c r="B1" s="42"/>
      <c r="C1" s="41" t="s">
        <v>0</v>
      </c>
      <c r="D1" s="42"/>
      <c r="E1" s="41" t="s">
        <v>1</v>
      </c>
      <c r="F1" s="42"/>
      <c r="G1" s="41" t="s">
        <v>2</v>
      </c>
      <c r="H1" s="42"/>
      <c r="I1" s="41" t="s">
        <v>7</v>
      </c>
      <c r="J1" s="42"/>
    </row>
    <row r="2" spans="1:12" x14ac:dyDescent="0.3">
      <c r="B2" s="29"/>
      <c r="D2" s="29"/>
      <c r="F2" s="29"/>
      <c r="H2" s="29"/>
      <c r="J2" s="29"/>
    </row>
    <row r="3" spans="1:12" x14ac:dyDescent="0.3">
      <c r="A3" t="s">
        <v>10</v>
      </c>
      <c r="B3" s="29">
        <v>4.8719762845849779</v>
      </c>
      <c r="C3" t="s">
        <v>10</v>
      </c>
      <c r="D3" s="29">
        <v>68.574901185770784</v>
      </c>
      <c r="E3" t="s">
        <v>10</v>
      </c>
      <c r="F3" s="29">
        <v>11.136778656126504</v>
      </c>
      <c r="G3" t="s">
        <v>10</v>
      </c>
      <c r="H3" s="29">
        <v>0.55469505928853724</v>
      </c>
      <c r="I3" t="s">
        <v>10</v>
      </c>
      <c r="J3" s="29">
        <v>9.5494071146245059</v>
      </c>
    </row>
    <row r="4" spans="1:12" x14ac:dyDescent="0.3">
      <c r="A4" t="s">
        <v>11</v>
      </c>
      <c r="B4" s="29">
        <v>0.12986015229610323</v>
      </c>
      <c r="C4" t="s">
        <v>11</v>
      </c>
      <c r="D4" s="29">
        <v>1.2513695252583026</v>
      </c>
      <c r="E4" t="s">
        <v>11</v>
      </c>
      <c r="F4" s="29">
        <v>0.30497988812613019</v>
      </c>
      <c r="G4" t="s">
        <v>11</v>
      </c>
      <c r="H4" s="29">
        <v>5.1513910240283929E-3</v>
      </c>
      <c r="I4" t="s">
        <v>11</v>
      </c>
      <c r="J4" s="29">
        <v>0.38708489428578602</v>
      </c>
      <c r="L4" s="1"/>
    </row>
    <row r="5" spans="1:12" x14ac:dyDescent="0.3">
      <c r="A5" t="s">
        <v>12</v>
      </c>
      <c r="B5" s="29">
        <v>4.82</v>
      </c>
      <c r="C5" t="s">
        <v>12</v>
      </c>
      <c r="D5" s="29">
        <v>77.5</v>
      </c>
      <c r="E5" t="s">
        <v>12</v>
      </c>
      <c r="F5" s="29">
        <v>9.69</v>
      </c>
      <c r="G5" t="s">
        <v>12</v>
      </c>
      <c r="H5" s="29">
        <v>0.53800000000000003</v>
      </c>
      <c r="I5" t="s">
        <v>12</v>
      </c>
      <c r="J5" s="29">
        <v>5</v>
      </c>
    </row>
    <row r="6" spans="1:12" x14ac:dyDescent="0.3">
      <c r="A6" t="s">
        <v>13</v>
      </c>
      <c r="B6" s="29">
        <v>3.43</v>
      </c>
      <c r="C6" t="s">
        <v>13</v>
      </c>
      <c r="D6" s="29">
        <v>100</v>
      </c>
      <c r="E6" t="s">
        <v>13</v>
      </c>
      <c r="F6" s="29">
        <v>18.100000000000001</v>
      </c>
      <c r="G6" t="s">
        <v>13</v>
      </c>
      <c r="H6" s="29">
        <v>0.53800000000000003</v>
      </c>
      <c r="I6" t="s">
        <v>13</v>
      </c>
      <c r="J6" s="29">
        <v>24</v>
      </c>
    </row>
    <row r="7" spans="1:12" x14ac:dyDescent="0.3">
      <c r="A7" t="s">
        <v>14</v>
      </c>
      <c r="B7" s="29">
        <v>2.9211318922824701</v>
      </c>
      <c r="C7" t="s">
        <v>14</v>
      </c>
      <c r="D7" s="29">
        <v>28.148861406903585</v>
      </c>
      <c r="E7" t="s">
        <v>14</v>
      </c>
      <c r="F7" s="29">
        <v>6.8603529408975747</v>
      </c>
      <c r="G7" t="s">
        <v>14</v>
      </c>
      <c r="H7" s="29">
        <v>0.11587767566755379</v>
      </c>
      <c r="I7" t="s">
        <v>14</v>
      </c>
      <c r="J7" s="29">
        <v>8.7072593842393662</v>
      </c>
    </row>
    <row r="8" spans="1:12" x14ac:dyDescent="0.3">
      <c r="A8" t="s">
        <v>15</v>
      </c>
      <c r="B8" s="29">
        <v>8.5330115321097644</v>
      </c>
      <c r="C8" t="s">
        <v>15</v>
      </c>
      <c r="D8" s="29">
        <v>792.35839850506602</v>
      </c>
      <c r="E8" t="s">
        <v>15</v>
      </c>
      <c r="F8" s="29">
        <v>47.064442473682007</v>
      </c>
      <c r="G8" t="s">
        <v>15</v>
      </c>
      <c r="H8" s="29">
        <v>1.3427635718114788E-2</v>
      </c>
      <c r="I8" t="s">
        <v>15</v>
      </c>
      <c r="J8" s="29">
        <v>75.816365984424522</v>
      </c>
    </row>
    <row r="9" spans="1:12" x14ac:dyDescent="0.3">
      <c r="A9" t="s">
        <v>16</v>
      </c>
      <c r="B9" s="29">
        <v>-1.1891224643608609</v>
      </c>
      <c r="C9" t="s">
        <v>16</v>
      </c>
      <c r="D9" s="29">
        <v>-0.96771559416269604</v>
      </c>
      <c r="E9" t="s">
        <v>16</v>
      </c>
      <c r="F9" s="29">
        <v>-1.233539601149531</v>
      </c>
      <c r="G9" t="s">
        <v>16</v>
      </c>
      <c r="H9" s="29">
        <v>-6.4667133365429397E-2</v>
      </c>
      <c r="I9" t="s">
        <v>16</v>
      </c>
      <c r="J9" s="29">
        <v>-0.86723199360350334</v>
      </c>
    </row>
    <row r="10" spans="1:12" x14ac:dyDescent="0.3">
      <c r="A10" t="s">
        <v>17</v>
      </c>
      <c r="B10" s="29">
        <v>2.1728079418192266E-2</v>
      </c>
      <c r="C10" t="s">
        <v>17</v>
      </c>
      <c r="D10" s="29">
        <v>-0.59896263988129672</v>
      </c>
      <c r="E10" t="s">
        <v>17</v>
      </c>
      <c r="F10" s="29">
        <v>0.29502156787350237</v>
      </c>
      <c r="G10" t="s">
        <v>17</v>
      </c>
      <c r="H10" s="29">
        <v>0.72930792253488452</v>
      </c>
      <c r="I10" t="s">
        <v>17</v>
      </c>
      <c r="J10" s="29">
        <v>1.004814648218201</v>
      </c>
    </row>
    <row r="11" spans="1:12" x14ac:dyDescent="0.3">
      <c r="A11" t="s">
        <v>18</v>
      </c>
      <c r="B11" s="29">
        <v>9.9500000000000011</v>
      </c>
      <c r="C11" t="s">
        <v>18</v>
      </c>
      <c r="D11" s="29">
        <v>97.1</v>
      </c>
      <c r="E11" t="s">
        <v>18</v>
      </c>
      <c r="F11" s="29">
        <v>27.279999999999998</v>
      </c>
      <c r="G11" t="s">
        <v>18</v>
      </c>
      <c r="H11" s="29">
        <v>0.48599999999999999</v>
      </c>
      <c r="I11" t="s">
        <v>18</v>
      </c>
      <c r="J11" s="29">
        <v>23</v>
      </c>
    </row>
    <row r="12" spans="1:12" x14ac:dyDescent="0.3">
      <c r="A12" t="s">
        <v>19</v>
      </c>
      <c r="B12" s="29">
        <v>0.04</v>
      </c>
      <c r="C12" t="s">
        <v>19</v>
      </c>
      <c r="D12" s="29">
        <v>2.9</v>
      </c>
      <c r="E12" t="s">
        <v>19</v>
      </c>
      <c r="F12" s="29">
        <v>0.46</v>
      </c>
      <c r="G12" t="s">
        <v>19</v>
      </c>
      <c r="H12" s="29">
        <v>0.38500000000000001</v>
      </c>
      <c r="I12" t="s">
        <v>19</v>
      </c>
      <c r="J12" s="29">
        <v>1</v>
      </c>
    </row>
    <row r="13" spans="1:12" x14ac:dyDescent="0.3">
      <c r="A13" t="s">
        <v>20</v>
      </c>
      <c r="B13" s="29">
        <v>9.99</v>
      </c>
      <c r="C13" t="s">
        <v>20</v>
      </c>
      <c r="D13" s="29">
        <v>100</v>
      </c>
      <c r="E13" t="s">
        <v>20</v>
      </c>
      <c r="F13" s="29">
        <v>27.74</v>
      </c>
      <c r="G13" t="s">
        <v>20</v>
      </c>
      <c r="H13" s="29">
        <v>0.871</v>
      </c>
      <c r="I13" t="s">
        <v>20</v>
      </c>
      <c r="J13" s="29">
        <v>24</v>
      </c>
    </row>
    <row r="14" spans="1:12" x14ac:dyDescent="0.3">
      <c r="A14" t="s">
        <v>21</v>
      </c>
      <c r="B14" s="29">
        <v>2465.2199999999989</v>
      </c>
      <c r="C14" t="s">
        <v>21</v>
      </c>
      <c r="D14" s="29">
        <v>34698.900000000016</v>
      </c>
      <c r="E14" t="s">
        <v>21</v>
      </c>
      <c r="F14" s="29">
        <v>5635.210000000011</v>
      </c>
      <c r="G14" t="s">
        <v>21</v>
      </c>
      <c r="H14" s="29">
        <v>280.67569999999984</v>
      </c>
      <c r="I14" t="s">
        <v>21</v>
      </c>
      <c r="J14" s="29">
        <v>4832</v>
      </c>
    </row>
    <row r="15" spans="1:12" ht="15" thickBot="1" x14ac:dyDescent="0.35">
      <c r="A15" s="4" t="s">
        <v>22</v>
      </c>
      <c r="B15" s="30">
        <v>506</v>
      </c>
      <c r="C15" s="4" t="s">
        <v>22</v>
      </c>
      <c r="D15" s="30">
        <v>506</v>
      </c>
      <c r="E15" s="4" t="s">
        <v>22</v>
      </c>
      <c r="F15" s="30">
        <v>506</v>
      </c>
      <c r="G15" s="4" t="s">
        <v>22</v>
      </c>
      <c r="H15" s="30">
        <v>506</v>
      </c>
      <c r="I15" s="4" t="s">
        <v>22</v>
      </c>
      <c r="J15" s="30">
        <v>506</v>
      </c>
    </row>
    <row r="17" spans="1:10" ht="15" thickBot="1" x14ac:dyDescent="0.35"/>
    <row r="18" spans="1:10" x14ac:dyDescent="0.3">
      <c r="A18" s="43" t="s">
        <v>3</v>
      </c>
      <c r="B18" s="42"/>
      <c r="C18" s="41" t="s">
        <v>4</v>
      </c>
      <c r="D18" s="42"/>
      <c r="E18" s="41" t="s">
        <v>8</v>
      </c>
      <c r="F18" s="42"/>
      <c r="G18" s="41" t="s">
        <v>5</v>
      </c>
      <c r="H18" s="42"/>
      <c r="I18" s="41" t="s">
        <v>9</v>
      </c>
      <c r="J18" s="42"/>
    </row>
    <row r="19" spans="1:10" x14ac:dyDescent="0.3">
      <c r="B19" s="29"/>
      <c r="D19" s="29"/>
      <c r="F19" s="29"/>
      <c r="H19" s="29"/>
      <c r="J19" s="29"/>
    </row>
    <row r="20" spans="1:10" x14ac:dyDescent="0.3">
      <c r="A20" t="s">
        <v>10</v>
      </c>
      <c r="B20" s="29">
        <v>408.23715415019763</v>
      </c>
      <c r="C20" t="s">
        <v>10</v>
      </c>
      <c r="D20" s="29">
        <v>18.455533596837967</v>
      </c>
      <c r="E20" t="s">
        <v>10</v>
      </c>
      <c r="F20" s="29">
        <v>6.2846343873517867</v>
      </c>
      <c r="G20" t="s">
        <v>10</v>
      </c>
      <c r="H20" s="29">
        <v>12.653063241106723</v>
      </c>
      <c r="I20" t="s">
        <v>10</v>
      </c>
      <c r="J20" s="29">
        <v>22.532806324110698</v>
      </c>
    </row>
    <row r="21" spans="1:10" x14ac:dyDescent="0.3">
      <c r="A21" t="s">
        <v>11</v>
      </c>
      <c r="B21" s="29">
        <v>7.4923886922962053</v>
      </c>
      <c r="C21" t="s">
        <v>11</v>
      </c>
      <c r="D21" s="29">
        <v>9.6243567832414598E-2</v>
      </c>
      <c r="E21" t="s">
        <v>11</v>
      </c>
      <c r="F21" s="29">
        <v>3.1235141929339023E-2</v>
      </c>
      <c r="G21" t="s">
        <v>11</v>
      </c>
      <c r="H21" s="29">
        <v>0.31745890621014489</v>
      </c>
      <c r="I21" t="s">
        <v>11</v>
      </c>
      <c r="J21" s="29">
        <v>0.40886114749753183</v>
      </c>
    </row>
    <row r="22" spans="1:10" x14ac:dyDescent="0.3">
      <c r="A22" t="s">
        <v>12</v>
      </c>
      <c r="B22" s="29">
        <v>330</v>
      </c>
      <c r="C22" t="s">
        <v>12</v>
      </c>
      <c r="D22" s="29">
        <v>19.05</v>
      </c>
      <c r="E22" t="s">
        <v>12</v>
      </c>
      <c r="F22" s="29">
        <v>6.2084999999999999</v>
      </c>
      <c r="G22" t="s">
        <v>12</v>
      </c>
      <c r="H22" s="29">
        <v>11.36</v>
      </c>
      <c r="I22" t="s">
        <v>12</v>
      </c>
      <c r="J22" s="29">
        <v>21.2</v>
      </c>
    </row>
    <row r="23" spans="1:10" x14ac:dyDescent="0.3">
      <c r="A23" t="s">
        <v>13</v>
      </c>
      <c r="B23" s="29">
        <v>666</v>
      </c>
      <c r="C23" t="s">
        <v>13</v>
      </c>
      <c r="D23" s="29">
        <v>20.2</v>
      </c>
      <c r="E23" t="s">
        <v>13</v>
      </c>
      <c r="F23" s="29">
        <v>5.7130000000000001</v>
      </c>
      <c r="G23" t="s">
        <v>13</v>
      </c>
      <c r="H23" s="29">
        <v>8.0500000000000007</v>
      </c>
      <c r="I23" t="s">
        <v>13</v>
      </c>
      <c r="J23" s="29">
        <v>50</v>
      </c>
    </row>
    <row r="24" spans="1:10" x14ac:dyDescent="0.3">
      <c r="A24" t="s">
        <v>14</v>
      </c>
      <c r="B24" s="29">
        <v>168.53711605495897</v>
      </c>
      <c r="C24" t="s">
        <v>14</v>
      </c>
      <c r="D24" s="29">
        <v>2.1649455237143891</v>
      </c>
      <c r="E24" t="s">
        <v>14</v>
      </c>
      <c r="F24" s="29">
        <v>0.70261714341528281</v>
      </c>
      <c r="G24" t="s">
        <v>14</v>
      </c>
      <c r="H24" s="29">
        <v>7.1410615113485498</v>
      </c>
      <c r="I24" t="s">
        <v>14</v>
      </c>
      <c r="J24" s="29">
        <v>9.1971040873797456</v>
      </c>
    </row>
    <row r="25" spans="1:10" x14ac:dyDescent="0.3">
      <c r="A25" t="s">
        <v>15</v>
      </c>
      <c r="B25" s="29">
        <v>28404.759488122712</v>
      </c>
      <c r="C25" t="s">
        <v>15</v>
      </c>
      <c r="D25" s="29">
        <v>4.6869891206509697</v>
      </c>
      <c r="E25" t="s">
        <v>15</v>
      </c>
      <c r="F25" s="29">
        <v>0.49367085022105212</v>
      </c>
      <c r="G25" t="s">
        <v>15</v>
      </c>
      <c r="H25" s="29">
        <v>50.994759508863638</v>
      </c>
      <c r="I25" t="s">
        <v>15</v>
      </c>
      <c r="J25" s="29">
        <v>84.586723594097208</v>
      </c>
    </row>
    <row r="26" spans="1:10" x14ac:dyDescent="0.3">
      <c r="A26" t="s">
        <v>16</v>
      </c>
      <c r="B26" s="29">
        <v>-1.142407992476824</v>
      </c>
      <c r="C26" t="s">
        <v>16</v>
      </c>
      <c r="D26" s="29">
        <v>-0.28509138330541051</v>
      </c>
      <c r="E26" t="s">
        <v>16</v>
      </c>
      <c r="F26" s="29">
        <v>1.8915003664993173</v>
      </c>
      <c r="G26" t="s">
        <v>16</v>
      </c>
      <c r="H26" s="29">
        <v>0.49323951739272553</v>
      </c>
      <c r="I26" t="s">
        <v>16</v>
      </c>
      <c r="J26" s="29">
        <v>1.495196944165802</v>
      </c>
    </row>
    <row r="27" spans="1:10" x14ac:dyDescent="0.3">
      <c r="A27" t="s">
        <v>17</v>
      </c>
      <c r="B27" s="29">
        <v>0.66995594179501428</v>
      </c>
      <c r="C27" t="s">
        <v>17</v>
      </c>
      <c r="D27" s="29">
        <v>-0.8023249268537983</v>
      </c>
      <c r="E27" t="s">
        <v>17</v>
      </c>
      <c r="F27" s="29">
        <v>0.40361213328870982</v>
      </c>
      <c r="G27" t="s">
        <v>17</v>
      </c>
      <c r="H27" s="29">
        <v>0.90646009359153534</v>
      </c>
      <c r="I27" t="s">
        <v>17</v>
      </c>
      <c r="J27" s="29">
        <v>1.108098408254901</v>
      </c>
    </row>
    <row r="28" spans="1:10" x14ac:dyDescent="0.3">
      <c r="A28" t="s">
        <v>18</v>
      </c>
      <c r="B28" s="29">
        <v>524</v>
      </c>
      <c r="C28" t="s">
        <v>18</v>
      </c>
      <c r="D28" s="29">
        <v>9.4</v>
      </c>
      <c r="E28" t="s">
        <v>18</v>
      </c>
      <c r="F28" s="29">
        <v>5.2189999999999994</v>
      </c>
      <c r="G28" t="s">
        <v>18</v>
      </c>
      <c r="H28" s="29">
        <v>36.24</v>
      </c>
      <c r="I28" t="s">
        <v>18</v>
      </c>
      <c r="J28" s="29">
        <v>45</v>
      </c>
    </row>
    <row r="29" spans="1:10" x14ac:dyDescent="0.3">
      <c r="A29" t="s">
        <v>19</v>
      </c>
      <c r="B29" s="29">
        <v>187</v>
      </c>
      <c r="C29" t="s">
        <v>19</v>
      </c>
      <c r="D29" s="29">
        <v>12.6</v>
      </c>
      <c r="E29" t="s">
        <v>19</v>
      </c>
      <c r="F29" s="29">
        <v>3.5609999999999999</v>
      </c>
      <c r="G29" t="s">
        <v>19</v>
      </c>
      <c r="H29" s="29">
        <v>1.73</v>
      </c>
      <c r="I29" t="s">
        <v>19</v>
      </c>
      <c r="J29" s="29">
        <v>5</v>
      </c>
    </row>
    <row r="30" spans="1:10" x14ac:dyDescent="0.3">
      <c r="A30" t="s">
        <v>20</v>
      </c>
      <c r="B30" s="29">
        <v>711</v>
      </c>
      <c r="C30" t="s">
        <v>20</v>
      </c>
      <c r="D30" s="29">
        <v>22</v>
      </c>
      <c r="E30" t="s">
        <v>20</v>
      </c>
      <c r="F30" s="29">
        <v>8.7799999999999994</v>
      </c>
      <c r="G30" t="s">
        <v>20</v>
      </c>
      <c r="H30" s="29">
        <v>37.97</v>
      </c>
      <c r="I30" t="s">
        <v>20</v>
      </c>
      <c r="J30" s="29">
        <v>50</v>
      </c>
    </row>
    <row r="31" spans="1:10" x14ac:dyDescent="0.3">
      <c r="A31" t="s">
        <v>21</v>
      </c>
      <c r="B31" s="29">
        <v>206568</v>
      </c>
      <c r="C31" t="s">
        <v>21</v>
      </c>
      <c r="D31" s="29">
        <v>9338.5000000000109</v>
      </c>
      <c r="E31" t="s">
        <v>21</v>
      </c>
      <c r="F31" s="29">
        <v>3180.0250000000042</v>
      </c>
      <c r="G31" t="s">
        <v>21</v>
      </c>
      <c r="H31" s="29">
        <v>6402.4500000000016</v>
      </c>
      <c r="I31" t="s">
        <v>21</v>
      </c>
      <c r="J31" s="29">
        <v>11401.600000000013</v>
      </c>
    </row>
    <row r="32" spans="1:10" ht="15" thickBot="1" x14ac:dyDescent="0.35">
      <c r="A32" s="4" t="s">
        <v>22</v>
      </c>
      <c r="B32" s="30">
        <v>506</v>
      </c>
      <c r="C32" s="4" t="s">
        <v>22</v>
      </c>
      <c r="D32" s="30">
        <v>506</v>
      </c>
      <c r="E32" s="4" t="s">
        <v>22</v>
      </c>
      <c r="F32" s="30">
        <v>506</v>
      </c>
      <c r="G32" s="4" t="s">
        <v>22</v>
      </c>
      <c r="H32" s="30">
        <v>506</v>
      </c>
      <c r="I32" s="4" t="s">
        <v>22</v>
      </c>
      <c r="J32" s="30">
        <v>506</v>
      </c>
    </row>
    <row r="35" spans="2:11" x14ac:dyDescent="0.3">
      <c r="B35" s="40" t="s">
        <v>86</v>
      </c>
      <c r="C35" s="40"/>
      <c r="D35" s="40"/>
      <c r="E35" s="40"/>
      <c r="F35" s="40"/>
      <c r="G35" s="40"/>
      <c r="H35" s="40"/>
      <c r="I35" s="40"/>
      <c r="K35" s="35"/>
    </row>
    <row r="36" spans="2:11" x14ac:dyDescent="0.3">
      <c r="B36" s="40"/>
      <c r="C36" s="40"/>
      <c r="D36" s="40"/>
      <c r="E36" s="40"/>
      <c r="F36" s="40"/>
      <c r="G36" s="40"/>
      <c r="H36" s="40"/>
      <c r="I36" s="40"/>
      <c r="K36" s="35"/>
    </row>
    <row r="37" spans="2:11" x14ac:dyDescent="0.3">
      <c r="B37" s="40"/>
      <c r="C37" s="40"/>
      <c r="D37" s="40"/>
      <c r="E37" s="40"/>
      <c r="F37" s="40"/>
      <c r="G37" s="40"/>
      <c r="H37" s="40"/>
      <c r="I37" s="40"/>
    </row>
    <row r="38" spans="2:11" x14ac:dyDescent="0.3">
      <c r="B38" s="40"/>
      <c r="C38" s="40"/>
      <c r="D38" s="40"/>
      <c r="E38" s="40"/>
      <c r="F38" s="40"/>
      <c r="G38" s="40"/>
      <c r="H38" s="40"/>
      <c r="I38" s="40"/>
    </row>
    <row r="39" spans="2:11" x14ac:dyDescent="0.3">
      <c r="B39" s="40"/>
      <c r="C39" s="40"/>
      <c r="D39" s="40"/>
      <c r="E39" s="40"/>
      <c r="F39" s="40"/>
      <c r="G39" s="40"/>
      <c r="H39" s="40"/>
      <c r="I39" s="40"/>
    </row>
    <row r="40" spans="2:11" x14ac:dyDescent="0.3">
      <c r="B40" s="40"/>
      <c r="C40" s="40"/>
      <c r="D40" s="40"/>
      <c r="E40" s="40"/>
      <c r="F40" s="40"/>
      <c r="G40" s="40"/>
      <c r="H40" s="40"/>
      <c r="I40" s="40"/>
    </row>
  </sheetData>
  <mergeCells count="11">
    <mergeCell ref="B35:I40"/>
    <mergeCell ref="A1:B1"/>
    <mergeCell ref="C1:D1"/>
    <mergeCell ref="E1:F1"/>
    <mergeCell ref="G1:H1"/>
    <mergeCell ref="I1:J1"/>
    <mergeCell ref="I18:J18"/>
    <mergeCell ref="G18:H18"/>
    <mergeCell ref="E18:F18"/>
    <mergeCell ref="C18:D18"/>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BF0E-3B2D-4E88-B6B7-076223FC0458}">
  <dimension ref="A1:Q507"/>
  <sheetViews>
    <sheetView showGridLines="0" workbookViewId="0">
      <selection activeCell="C7" sqref="C7"/>
    </sheetView>
  </sheetViews>
  <sheetFormatPr defaultRowHeight="14.4" x14ac:dyDescent="0.3"/>
  <cols>
    <col min="1" max="1" width="10.21875" bestFit="1" customWidth="1"/>
  </cols>
  <sheetData>
    <row r="1" spans="1:1" x14ac:dyDescent="0.3">
      <c r="A1" s="1" t="s">
        <v>9</v>
      </c>
    </row>
    <row r="2" spans="1:1" x14ac:dyDescent="0.3">
      <c r="A2" s="1">
        <v>24</v>
      </c>
    </row>
    <row r="3" spans="1:1" x14ac:dyDescent="0.3">
      <c r="A3" s="1">
        <v>21.6</v>
      </c>
    </row>
    <row r="4" spans="1:1" x14ac:dyDescent="0.3">
      <c r="A4" s="1">
        <v>34.700000000000003</v>
      </c>
    </row>
    <row r="5" spans="1:1" x14ac:dyDescent="0.3">
      <c r="A5" s="1">
        <v>33.4</v>
      </c>
    </row>
    <row r="6" spans="1:1" x14ac:dyDescent="0.3">
      <c r="A6" s="1">
        <v>36.200000000000003</v>
      </c>
    </row>
    <row r="7" spans="1:1" x14ac:dyDescent="0.3">
      <c r="A7" s="1">
        <v>28.7</v>
      </c>
    </row>
    <row r="8" spans="1:1" x14ac:dyDescent="0.3">
      <c r="A8" s="1">
        <v>22.9</v>
      </c>
    </row>
    <row r="9" spans="1:1" x14ac:dyDescent="0.3">
      <c r="A9" s="1">
        <v>27.1</v>
      </c>
    </row>
    <row r="10" spans="1:1" x14ac:dyDescent="0.3">
      <c r="A10" s="1">
        <v>16.5</v>
      </c>
    </row>
    <row r="11" spans="1:1" x14ac:dyDescent="0.3">
      <c r="A11" s="1">
        <v>18.899999999999999</v>
      </c>
    </row>
    <row r="12" spans="1:1" x14ac:dyDescent="0.3">
      <c r="A12" s="1">
        <v>15</v>
      </c>
    </row>
    <row r="13" spans="1:1" x14ac:dyDescent="0.3">
      <c r="A13" s="1">
        <v>18.899999999999999</v>
      </c>
    </row>
    <row r="14" spans="1:1" x14ac:dyDescent="0.3">
      <c r="A14" s="1">
        <v>21.7</v>
      </c>
    </row>
    <row r="15" spans="1:1" x14ac:dyDescent="0.3">
      <c r="A15" s="1">
        <v>20.399999999999999</v>
      </c>
    </row>
    <row r="16" spans="1:1" x14ac:dyDescent="0.3">
      <c r="A16" s="1">
        <v>18.2</v>
      </c>
    </row>
    <row r="17" spans="1:17" x14ac:dyDescent="0.3">
      <c r="A17" s="1">
        <v>19.899999999999999</v>
      </c>
    </row>
    <row r="18" spans="1:17" x14ac:dyDescent="0.3">
      <c r="A18" s="1">
        <v>23.1</v>
      </c>
    </row>
    <row r="19" spans="1:17" x14ac:dyDescent="0.3">
      <c r="A19" s="1">
        <v>17.5</v>
      </c>
    </row>
    <row r="20" spans="1:17" x14ac:dyDescent="0.3">
      <c r="A20" s="1">
        <v>20.2</v>
      </c>
    </row>
    <row r="21" spans="1:17" x14ac:dyDescent="0.3">
      <c r="A21" s="1">
        <v>18.2</v>
      </c>
    </row>
    <row r="22" spans="1:17" x14ac:dyDescent="0.3">
      <c r="A22" s="1">
        <v>13.6</v>
      </c>
    </row>
    <row r="23" spans="1:17" ht="14.4" customHeight="1" x14ac:dyDescent="0.3">
      <c r="A23" s="1">
        <v>19.600000000000001</v>
      </c>
      <c r="G23" s="34"/>
      <c r="H23" s="34"/>
      <c r="I23" s="34"/>
      <c r="J23" s="34"/>
      <c r="K23" s="34"/>
      <c r="L23" s="34"/>
    </row>
    <row r="24" spans="1:17" ht="14.4" customHeight="1" x14ac:dyDescent="0.3">
      <c r="A24" s="1">
        <v>15.2</v>
      </c>
      <c r="G24" s="34"/>
      <c r="H24" s="34"/>
      <c r="I24" s="34"/>
      <c r="J24" s="34"/>
      <c r="K24" s="34"/>
      <c r="L24" s="34"/>
      <c r="Q24" s="33"/>
    </row>
    <row r="25" spans="1:17" x14ac:dyDescent="0.3">
      <c r="A25" s="1">
        <v>14.5</v>
      </c>
    </row>
    <row r="26" spans="1:17" x14ac:dyDescent="0.3">
      <c r="A26" s="1">
        <v>15.6</v>
      </c>
      <c r="E26" s="44" t="s">
        <v>89</v>
      </c>
      <c r="F26" s="44"/>
      <c r="G26" s="44"/>
      <c r="H26" s="44"/>
      <c r="I26" s="44"/>
      <c r="J26" s="44"/>
      <c r="K26" s="44"/>
      <c r="L26" s="44"/>
      <c r="M26" s="44"/>
      <c r="N26" s="44"/>
      <c r="O26" s="44"/>
    </row>
    <row r="27" spans="1:17" x14ac:dyDescent="0.3">
      <c r="A27" s="1">
        <v>13.9</v>
      </c>
      <c r="E27" s="44"/>
      <c r="F27" s="44"/>
      <c r="G27" s="44"/>
      <c r="H27" s="44"/>
      <c r="I27" s="44"/>
      <c r="J27" s="44"/>
      <c r="K27" s="44"/>
      <c r="L27" s="44"/>
      <c r="M27" s="44"/>
      <c r="N27" s="44"/>
      <c r="O27" s="44"/>
    </row>
    <row r="28" spans="1:17" x14ac:dyDescent="0.3">
      <c r="A28" s="1">
        <v>16.600000000000001</v>
      </c>
      <c r="E28" s="44"/>
      <c r="F28" s="44"/>
      <c r="G28" s="44"/>
      <c r="H28" s="44"/>
      <c r="I28" s="44"/>
      <c r="J28" s="44"/>
      <c r="K28" s="44"/>
      <c r="L28" s="44"/>
      <c r="M28" s="44"/>
      <c r="N28" s="44"/>
      <c r="O28" s="44"/>
    </row>
    <row r="29" spans="1:17" x14ac:dyDescent="0.3">
      <c r="A29" s="1">
        <v>14.8</v>
      </c>
      <c r="E29" s="44"/>
      <c r="F29" s="44"/>
      <c r="G29" s="44"/>
      <c r="H29" s="44"/>
      <c r="I29" s="44"/>
      <c r="J29" s="44"/>
      <c r="K29" s="44"/>
      <c r="L29" s="44"/>
      <c r="M29" s="44"/>
      <c r="N29" s="44"/>
      <c r="O29" s="44"/>
    </row>
    <row r="30" spans="1:17" x14ac:dyDescent="0.3">
      <c r="A30" s="1">
        <v>18.399999999999999</v>
      </c>
      <c r="E30" s="44"/>
      <c r="F30" s="44"/>
      <c r="G30" s="44"/>
      <c r="H30" s="44"/>
      <c r="I30" s="44"/>
      <c r="J30" s="44"/>
      <c r="K30" s="44"/>
      <c r="L30" s="44"/>
      <c r="M30" s="44"/>
      <c r="N30" s="44"/>
      <c r="O30" s="44"/>
    </row>
    <row r="31" spans="1:17" x14ac:dyDescent="0.3">
      <c r="A31" s="1">
        <v>21</v>
      </c>
      <c r="E31" s="44"/>
      <c r="F31" s="44"/>
      <c r="G31" s="44"/>
      <c r="H31" s="44"/>
      <c r="I31" s="44"/>
      <c r="J31" s="44"/>
      <c r="K31" s="44"/>
      <c r="L31" s="44"/>
      <c r="M31" s="44"/>
      <c r="N31" s="44"/>
      <c r="O31" s="44"/>
    </row>
    <row r="32" spans="1:17" x14ac:dyDescent="0.3">
      <c r="A32" s="1">
        <v>12.7</v>
      </c>
      <c r="E32" s="44"/>
      <c r="F32" s="44"/>
      <c r="G32" s="44"/>
      <c r="H32" s="44"/>
      <c r="I32" s="44"/>
      <c r="J32" s="44"/>
      <c r="K32" s="44"/>
      <c r="L32" s="44"/>
      <c r="M32" s="44"/>
      <c r="N32" s="44"/>
      <c r="O32" s="44"/>
    </row>
    <row r="33" spans="1:1" x14ac:dyDescent="0.3">
      <c r="A33" s="1">
        <v>14.5</v>
      </c>
    </row>
    <row r="34" spans="1:1" x14ac:dyDescent="0.3">
      <c r="A34" s="1">
        <v>13.2</v>
      </c>
    </row>
    <row r="35" spans="1:1" x14ac:dyDescent="0.3">
      <c r="A35" s="1">
        <v>13.1</v>
      </c>
    </row>
    <row r="36" spans="1:1" x14ac:dyDescent="0.3">
      <c r="A36" s="1">
        <v>13.5</v>
      </c>
    </row>
    <row r="37" spans="1:1" x14ac:dyDescent="0.3">
      <c r="A37" s="1">
        <v>18.899999999999999</v>
      </c>
    </row>
    <row r="38" spans="1:1" x14ac:dyDescent="0.3">
      <c r="A38" s="1">
        <v>20</v>
      </c>
    </row>
    <row r="39" spans="1:1" x14ac:dyDescent="0.3">
      <c r="A39" s="1">
        <v>21</v>
      </c>
    </row>
    <row r="40" spans="1:1" x14ac:dyDescent="0.3">
      <c r="A40" s="1">
        <v>24.7</v>
      </c>
    </row>
    <row r="41" spans="1:1" x14ac:dyDescent="0.3">
      <c r="A41" s="1">
        <v>30.8</v>
      </c>
    </row>
    <row r="42" spans="1:1" x14ac:dyDescent="0.3">
      <c r="A42" s="1">
        <v>34.9</v>
      </c>
    </row>
    <row r="43" spans="1:1" x14ac:dyDescent="0.3">
      <c r="A43" s="1">
        <v>26.6</v>
      </c>
    </row>
    <row r="44" spans="1:1" x14ac:dyDescent="0.3">
      <c r="A44" s="1">
        <v>25.3</v>
      </c>
    </row>
    <row r="45" spans="1:1" x14ac:dyDescent="0.3">
      <c r="A45" s="1">
        <v>24.7</v>
      </c>
    </row>
    <row r="46" spans="1:1" x14ac:dyDescent="0.3">
      <c r="A46" s="1">
        <v>21.2</v>
      </c>
    </row>
    <row r="47" spans="1:1" x14ac:dyDescent="0.3">
      <c r="A47" s="1">
        <v>19.3</v>
      </c>
    </row>
    <row r="48" spans="1:1" x14ac:dyDescent="0.3">
      <c r="A48" s="1">
        <v>20</v>
      </c>
    </row>
    <row r="49" spans="1:1" x14ac:dyDescent="0.3">
      <c r="A49" s="1">
        <v>16.600000000000001</v>
      </c>
    </row>
    <row r="50" spans="1:1" x14ac:dyDescent="0.3">
      <c r="A50" s="1">
        <v>14.4</v>
      </c>
    </row>
    <row r="51" spans="1:1" x14ac:dyDescent="0.3">
      <c r="A51" s="1">
        <v>19.399999999999999</v>
      </c>
    </row>
    <row r="52" spans="1:1" x14ac:dyDescent="0.3">
      <c r="A52" s="1">
        <v>19.7</v>
      </c>
    </row>
    <row r="53" spans="1:1" x14ac:dyDescent="0.3">
      <c r="A53" s="1">
        <v>20.5</v>
      </c>
    </row>
    <row r="54" spans="1:1" x14ac:dyDescent="0.3">
      <c r="A54" s="1">
        <v>25</v>
      </c>
    </row>
    <row r="55" spans="1:1" x14ac:dyDescent="0.3">
      <c r="A55" s="1">
        <v>23.4</v>
      </c>
    </row>
    <row r="56" spans="1:1" x14ac:dyDescent="0.3">
      <c r="A56" s="1">
        <v>18.899999999999999</v>
      </c>
    </row>
    <row r="57" spans="1:1" x14ac:dyDescent="0.3">
      <c r="A57" s="1">
        <v>35.4</v>
      </c>
    </row>
    <row r="58" spans="1:1" x14ac:dyDescent="0.3">
      <c r="A58" s="1">
        <v>24.7</v>
      </c>
    </row>
    <row r="59" spans="1:1" x14ac:dyDescent="0.3">
      <c r="A59" s="1">
        <v>31.6</v>
      </c>
    </row>
    <row r="60" spans="1:1" x14ac:dyDescent="0.3">
      <c r="A60" s="1">
        <v>23.3</v>
      </c>
    </row>
    <row r="61" spans="1:1" x14ac:dyDescent="0.3">
      <c r="A61" s="1">
        <v>19.600000000000001</v>
      </c>
    </row>
    <row r="62" spans="1:1" x14ac:dyDescent="0.3">
      <c r="A62" s="1">
        <v>18.7</v>
      </c>
    </row>
    <row r="63" spans="1:1" x14ac:dyDescent="0.3">
      <c r="A63" s="1">
        <v>16</v>
      </c>
    </row>
    <row r="64" spans="1:1" x14ac:dyDescent="0.3">
      <c r="A64" s="1">
        <v>22.2</v>
      </c>
    </row>
    <row r="65" spans="1:1" x14ac:dyDescent="0.3">
      <c r="A65" s="1">
        <v>25</v>
      </c>
    </row>
    <row r="66" spans="1:1" x14ac:dyDescent="0.3">
      <c r="A66" s="1">
        <v>33</v>
      </c>
    </row>
    <row r="67" spans="1:1" x14ac:dyDescent="0.3">
      <c r="A67" s="1">
        <v>23.5</v>
      </c>
    </row>
    <row r="68" spans="1:1" x14ac:dyDescent="0.3">
      <c r="A68" s="1">
        <v>19.399999999999999</v>
      </c>
    </row>
    <row r="69" spans="1:1" x14ac:dyDescent="0.3">
      <c r="A69" s="1">
        <v>22</v>
      </c>
    </row>
    <row r="70" spans="1:1" x14ac:dyDescent="0.3">
      <c r="A70" s="1">
        <v>17.399999999999999</v>
      </c>
    </row>
    <row r="71" spans="1:1" x14ac:dyDescent="0.3">
      <c r="A71" s="1">
        <v>20.9</v>
      </c>
    </row>
    <row r="72" spans="1:1" x14ac:dyDescent="0.3">
      <c r="A72" s="1">
        <v>24.2</v>
      </c>
    </row>
    <row r="73" spans="1:1" x14ac:dyDescent="0.3">
      <c r="A73" s="1">
        <v>21.7</v>
      </c>
    </row>
    <row r="74" spans="1:1" x14ac:dyDescent="0.3">
      <c r="A74" s="1">
        <v>22.8</v>
      </c>
    </row>
    <row r="75" spans="1:1" x14ac:dyDescent="0.3">
      <c r="A75" s="1">
        <v>23.4</v>
      </c>
    </row>
    <row r="76" spans="1:1" x14ac:dyDescent="0.3">
      <c r="A76" s="1">
        <v>24.1</v>
      </c>
    </row>
    <row r="77" spans="1:1" x14ac:dyDescent="0.3">
      <c r="A77" s="1">
        <v>21.4</v>
      </c>
    </row>
    <row r="78" spans="1:1" x14ac:dyDescent="0.3">
      <c r="A78" s="1">
        <v>20</v>
      </c>
    </row>
    <row r="79" spans="1:1" x14ac:dyDescent="0.3">
      <c r="A79" s="1">
        <v>20.8</v>
      </c>
    </row>
    <row r="80" spans="1:1" x14ac:dyDescent="0.3">
      <c r="A80" s="1">
        <v>21.2</v>
      </c>
    </row>
    <row r="81" spans="1:1" x14ac:dyDescent="0.3">
      <c r="A81" s="1">
        <v>20.3</v>
      </c>
    </row>
    <row r="82" spans="1:1" x14ac:dyDescent="0.3">
      <c r="A82" s="1">
        <v>28</v>
      </c>
    </row>
    <row r="83" spans="1:1" x14ac:dyDescent="0.3">
      <c r="A83" s="1">
        <v>23.9</v>
      </c>
    </row>
    <row r="84" spans="1:1" x14ac:dyDescent="0.3">
      <c r="A84" s="1">
        <v>24.8</v>
      </c>
    </row>
    <row r="85" spans="1:1" x14ac:dyDescent="0.3">
      <c r="A85" s="1">
        <v>22.9</v>
      </c>
    </row>
    <row r="86" spans="1:1" x14ac:dyDescent="0.3">
      <c r="A86" s="1">
        <v>23.9</v>
      </c>
    </row>
    <row r="87" spans="1:1" x14ac:dyDescent="0.3">
      <c r="A87" s="1">
        <v>26.6</v>
      </c>
    </row>
    <row r="88" spans="1:1" x14ac:dyDescent="0.3">
      <c r="A88" s="1">
        <v>22.5</v>
      </c>
    </row>
    <row r="89" spans="1:1" x14ac:dyDescent="0.3">
      <c r="A89" s="1">
        <v>22.2</v>
      </c>
    </row>
    <row r="90" spans="1:1" x14ac:dyDescent="0.3">
      <c r="A90" s="1">
        <v>23.6</v>
      </c>
    </row>
    <row r="91" spans="1:1" x14ac:dyDescent="0.3">
      <c r="A91" s="1">
        <v>28.7</v>
      </c>
    </row>
    <row r="92" spans="1:1" x14ac:dyDescent="0.3">
      <c r="A92" s="1">
        <v>22.6</v>
      </c>
    </row>
    <row r="93" spans="1:1" x14ac:dyDescent="0.3">
      <c r="A93" s="1">
        <v>22</v>
      </c>
    </row>
    <row r="94" spans="1:1" x14ac:dyDescent="0.3">
      <c r="A94" s="1">
        <v>22.9</v>
      </c>
    </row>
    <row r="95" spans="1:1" x14ac:dyDescent="0.3">
      <c r="A95" s="1">
        <v>25</v>
      </c>
    </row>
    <row r="96" spans="1:1" x14ac:dyDescent="0.3">
      <c r="A96" s="1">
        <v>20.6</v>
      </c>
    </row>
    <row r="97" spans="1:1" x14ac:dyDescent="0.3">
      <c r="A97" s="1">
        <v>28.4</v>
      </c>
    </row>
    <row r="98" spans="1:1" x14ac:dyDescent="0.3">
      <c r="A98" s="1">
        <v>21.4</v>
      </c>
    </row>
    <row r="99" spans="1:1" x14ac:dyDescent="0.3">
      <c r="A99" s="1">
        <v>38.700000000000003</v>
      </c>
    </row>
    <row r="100" spans="1:1" x14ac:dyDescent="0.3">
      <c r="A100" s="1">
        <v>43.8</v>
      </c>
    </row>
    <row r="101" spans="1:1" x14ac:dyDescent="0.3">
      <c r="A101" s="1">
        <v>33.200000000000003</v>
      </c>
    </row>
    <row r="102" spans="1:1" x14ac:dyDescent="0.3">
      <c r="A102" s="1">
        <v>27.5</v>
      </c>
    </row>
    <row r="103" spans="1:1" x14ac:dyDescent="0.3">
      <c r="A103" s="1">
        <v>26.5</v>
      </c>
    </row>
    <row r="104" spans="1:1" x14ac:dyDescent="0.3">
      <c r="A104" s="1">
        <v>18.600000000000001</v>
      </c>
    </row>
    <row r="105" spans="1:1" x14ac:dyDescent="0.3">
      <c r="A105" s="1">
        <v>19.3</v>
      </c>
    </row>
    <row r="106" spans="1:1" x14ac:dyDescent="0.3">
      <c r="A106" s="1">
        <v>20.100000000000001</v>
      </c>
    </row>
    <row r="107" spans="1:1" x14ac:dyDescent="0.3">
      <c r="A107" s="1">
        <v>19.5</v>
      </c>
    </row>
    <row r="108" spans="1:1" x14ac:dyDescent="0.3">
      <c r="A108" s="1">
        <v>19.5</v>
      </c>
    </row>
    <row r="109" spans="1:1" x14ac:dyDescent="0.3">
      <c r="A109" s="1">
        <v>20.399999999999999</v>
      </c>
    </row>
    <row r="110" spans="1:1" x14ac:dyDescent="0.3">
      <c r="A110" s="1">
        <v>19.8</v>
      </c>
    </row>
    <row r="111" spans="1:1" x14ac:dyDescent="0.3">
      <c r="A111" s="1">
        <v>19.399999999999999</v>
      </c>
    </row>
    <row r="112" spans="1:1" x14ac:dyDescent="0.3">
      <c r="A112" s="1">
        <v>21.7</v>
      </c>
    </row>
    <row r="113" spans="1:1" x14ac:dyDescent="0.3">
      <c r="A113" s="1">
        <v>22.8</v>
      </c>
    </row>
    <row r="114" spans="1:1" x14ac:dyDescent="0.3">
      <c r="A114" s="1">
        <v>18.8</v>
      </c>
    </row>
    <row r="115" spans="1:1" x14ac:dyDescent="0.3">
      <c r="A115" s="1">
        <v>18.7</v>
      </c>
    </row>
    <row r="116" spans="1:1" x14ac:dyDescent="0.3">
      <c r="A116" s="1">
        <v>18.5</v>
      </c>
    </row>
    <row r="117" spans="1:1" x14ac:dyDescent="0.3">
      <c r="A117" s="1">
        <v>18.3</v>
      </c>
    </row>
    <row r="118" spans="1:1" x14ac:dyDescent="0.3">
      <c r="A118" s="1">
        <v>21.2</v>
      </c>
    </row>
    <row r="119" spans="1:1" x14ac:dyDescent="0.3">
      <c r="A119" s="1">
        <v>19.2</v>
      </c>
    </row>
    <row r="120" spans="1:1" x14ac:dyDescent="0.3">
      <c r="A120" s="1">
        <v>20.399999999999999</v>
      </c>
    </row>
    <row r="121" spans="1:1" x14ac:dyDescent="0.3">
      <c r="A121" s="1">
        <v>19.3</v>
      </c>
    </row>
    <row r="122" spans="1:1" x14ac:dyDescent="0.3">
      <c r="A122" s="1">
        <v>22</v>
      </c>
    </row>
    <row r="123" spans="1:1" x14ac:dyDescent="0.3">
      <c r="A123" s="1">
        <v>20.3</v>
      </c>
    </row>
    <row r="124" spans="1:1" x14ac:dyDescent="0.3">
      <c r="A124" s="1">
        <v>20.5</v>
      </c>
    </row>
    <row r="125" spans="1:1" x14ac:dyDescent="0.3">
      <c r="A125" s="1">
        <v>17.3</v>
      </c>
    </row>
    <row r="126" spans="1:1" x14ac:dyDescent="0.3">
      <c r="A126" s="1">
        <v>18.8</v>
      </c>
    </row>
    <row r="127" spans="1:1" x14ac:dyDescent="0.3">
      <c r="A127" s="1">
        <v>21.4</v>
      </c>
    </row>
    <row r="128" spans="1:1" x14ac:dyDescent="0.3">
      <c r="A128" s="1">
        <v>15.7</v>
      </c>
    </row>
    <row r="129" spans="1:1" x14ac:dyDescent="0.3">
      <c r="A129" s="1">
        <v>16.2</v>
      </c>
    </row>
    <row r="130" spans="1:1" x14ac:dyDescent="0.3">
      <c r="A130" s="1">
        <v>18</v>
      </c>
    </row>
    <row r="131" spans="1:1" x14ac:dyDescent="0.3">
      <c r="A131" s="1">
        <v>14.3</v>
      </c>
    </row>
    <row r="132" spans="1:1" x14ac:dyDescent="0.3">
      <c r="A132" s="1">
        <v>19.2</v>
      </c>
    </row>
    <row r="133" spans="1:1" x14ac:dyDescent="0.3">
      <c r="A133" s="1">
        <v>19.600000000000001</v>
      </c>
    </row>
    <row r="134" spans="1:1" x14ac:dyDescent="0.3">
      <c r="A134" s="1">
        <v>23</v>
      </c>
    </row>
    <row r="135" spans="1:1" x14ac:dyDescent="0.3">
      <c r="A135" s="1">
        <v>18.399999999999999</v>
      </c>
    </row>
    <row r="136" spans="1:1" x14ac:dyDescent="0.3">
      <c r="A136" s="1">
        <v>15.6</v>
      </c>
    </row>
    <row r="137" spans="1:1" x14ac:dyDescent="0.3">
      <c r="A137" s="1">
        <v>18.100000000000001</v>
      </c>
    </row>
    <row r="138" spans="1:1" x14ac:dyDescent="0.3">
      <c r="A138" s="1">
        <v>17.399999999999999</v>
      </c>
    </row>
    <row r="139" spans="1:1" x14ac:dyDescent="0.3">
      <c r="A139" s="1">
        <v>17.100000000000001</v>
      </c>
    </row>
    <row r="140" spans="1:1" x14ac:dyDescent="0.3">
      <c r="A140" s="1">
        <v>13.3</v>
      </c>
    </row>
    <row r="141" spans="1:1" x14ac:dyDescent="0.3">
      <c r="A141" s="1">
        <v>17.8</v>
      </c>
    </row>
    <row r="142" spans="1:1" x14ac:dyDescent="0.3">
      <c r="A142" s="1">
        <v>14</v>
      </c>
    </row>
    <row r="143" spans="1:1" x14ac:dyDescent="0.3">
      <c r="A143" s="1">
        <v>14.4</v>
      </c>
    </row>
    <row r="144" spans="1:1" x14ac:dyDescent="0.3">
      <c r="A144" s="1">
        <v>13.4</v>
      </c>
    </row>
    <row r="145" spans="1:1" x14ac:dyDescent="0.3">
      <c r="A145" s="1">
        <v>15.6</v>
      </c>
    </row>
    <row r="146" spans="1:1" x14ac:dyDescent="0.3">
      <c r="A146" s="1">
        <v>11.8</v>
      </c>
    </row>
    <row r="147" spans="1:1" x14ac:dyDescent="0.3">
      <c r="A147" s="1">
        <v>13.8</v>
      </c>
    </row>
    <row r="148" spans="1:1" x14ac:dyDescent="0.3">
      <c r="A148" s="1">
        <v>15.6</v>
      </c>
    </row>
    <row r="149" spans="1:1" x14ac:dyDescent="0.3">
      <c r="A149" s="1">
        <v>14.6</v>
      </c>
    </row>
    <row r="150" spans="1:1" x14ac:dyDescent="0.3">
      <c r="A150" s="1">
        <v>17.8</v>
      </c>
    </row>
    <row r="151" spans="1:1" x14ac:dyDescent="0.3">
      <c r="A151" s="1">
        <v>15.4</v>
      </c>
    </row>
    <row r="152" spans="1:1" x14ac:dyDescent="0.3">
      <c r="A152" s="1">
        <v>21.5</v>
      </c>
    </row>
    <row r="153" spans="1:1" x14ac:dyDescent="0.3">
      <c r="A153" s="1">
        <v>19.600000000000001</v>
      </c>
    </row>
    <row r="154" spans="1:1" x14ac:dyDescent="0.3">
      <c r="A154" s="1">
        <v>15.3</v>
      </c>
    </row>
    <row r="155" spans="1:1" x14ac:dyDescent="0.3">
      <c r="A155" s="1">
        <v>19.399999999999999</v>
      </c>
    </row>
    <row r="156" spans="1:1" x14ac:dyDescent="0.3">
      <c r="A156" s="1">
        <v>17</v>
      </c>
    </row>
    <row r="157" spans="1:1" x14ac:dyDescent="0.3">
      <c r="A157" s="1">
        <v>15.6</v>
      </c>
    </row>
    <row r="158" spans="1:1" x14ac:dyDescent="0.3">
      <c r="A158" s="1">
        <v>13.1</v>
      </c>
    </row>
    <row r="159" spans="1:1" x14ac:dyDescent="0.3">
      <c r="A159" s="1">
        <v>41.3</v>
      </c>
    </row>
    <row r="160" spans="1:1" x14ac:dyDescent="0.3">
      <c r="A160" s="1">
        <v>24.3</v>
      </c>
    </row>
    <row r="161" spans="1:1" x14ac:dyDescent="0.3">
      <c r="A161" s="1">
        <v>23.3</v>
      </c>
    </row>
    <row r="162" spans="1:1" x14ac:dyDescent="0.3">
      <c r="A162" s="1">
        <v>27</v>
      </c>
    </row>
    <row r="163" spans="1:1" x14ac:dyDescent="0.3">
      <c r="A163" s="1">
        <v>50</v>
      </c>
    </row>
    <row r="164" spans="1:1" x14ac:dyDescent="0.3">
      <c r="A164" s="1">
        <v>50</v>
      </c>
    </row>
    <row r="165" spans="1:1" x14ac:dyDescent="0.3">
      <c r="A165" s="1">
        <v>50</v>
      </c>
    </row>
    <row r="166" spans="1:1" x14ac:dyDescent="0.3">
      <c r="A166" s="1">
        <v>22.7</v>
      </c>
    </row>
    <row r="167" spans="1:1" x14ac:dyDescent="0.3">
      <c r="A167" s="1">
        <v>25</v>
      </c>
    </row>
    <row r="168" spans="1:1" x14ac:dyDescent="0.3">
      <c r="A168" s="1">
        <v>50</v>
      </c>
    </row>
    <row r="169" spans="1:1" x14ac:dyDescent="0.3">
      <c r="A169" s="1">
        <v>23.8</v>
      </c>
    </row>
    <row r="170" spans="1:1" x14ac:dyDescent="0.3">
      <c r="A170" s="1">
        <v>23.8</v>
      </c>
    </row>
    <row r="171" spans="1:1" x14ac:dyDescent="0.3">
      <c r="A171" s="1">
        <v>22.3</v>
      </c>
    </row>
    <row r="172" spans="1:1" x14ac:dyDescent="0.3">
      <c r="A172" s="1">
        <v>17.399999999999999</v>
      </c>
    </row>
    <row r="173" spans="1:1" x14ac:dyDescent="0.3">
      <c r="A173" s="1">
        <v>19.100000000000001</v>
      </c>
    </row>
    <row r="174" spans="1:1" x14ac:dyDescent="0.3">
      <c r="A174" s="1">
        <v>23.1</v>
      </c>
    </row>
    <row r="175" spans="1:1" x14ac:dyDescent="0.3">
      <c r="A175" s="1">
        <v>23.6</v>
      </c>
    </row>
    <row r="176" spans="1:1" x14ac:dyDescent="0.3">
      <c r="A176" s="1">
        <v>22.6</v>
      </c>
    </row>
    <row r="177" spans="1:1" x14ac:dyDescent="0.3">
      <c r="A177" s="1">
        <v>29.4</v>
      </c>
    </row>
    <row r="178" spans="1:1" x14ac:dyDescent="0.3">
      <c r="A178" s="1">
        <v>23.2</v>
      </c>
    </row>
    <row r="179" spans="1:1" x14ac:dyDescent="0.3">
      <c r="A179" s="1">
        <v>24.6</v>
      </c>
    </row>
    <row r="180" spans="1:1" x14ac:dyDescent="0.3">
      <c r="A180" s="1">
        <v>29.9</v>
      </c>
    </row>
    <row r="181" spans="1:1" x14ac:dyDescent="0.3">
      <c r="A181" s="1">
        <v>37.200000000000003</v>
      </c>
    </row>
    <row r="182" spans="1:1" x14ac:dyDescent="0.3">
      <c r="A182" s="1">
        <v>39.799999999999997</v>
      </c>
    </row>
    <row r="183" spans="1:1" x14ac:dyDescent="0.3">
      <c r="A183" s="1">
        <v>36.200000000000003</v>
      </c>
    </row>
    <row r="184" spans="1:1" x14ac:dyDescent="0.3">
      <c r="A184" s="1">
        <v>37.9</v>
      </c>
    </row>
    <row r="185" spans="1:1" x14ac:dyDescent="0.3">
      <c r="A185" s="1">
        <v>32.5</v>
      </c>
    </row>
    <row r="186" spans="1:1" x14ac:dyDescent="0.3">
      <c r="A186" s="1">
        <v>26.4</v>
      </c>
    </row>
    <row r="187" spans="1:1" x14ac:dyDescent="0.3">
      <c r="A187" s="1">
        <v>29.6</v>
      </c>
    </row>
    <row r="188" spans="1:1" x14ac:dyDescent="0.3">
      <c r="A188" s="1">
        <v>50</v>
      </c>
    </row>
    <row r="189" spans="1:1" x14ac:dyDescent="0.3">
      <c r="A189" s="1">
        <v>32</v>
      </c>
    </row>
    <row r="190" spans="1:1" x14ac:dyDescent="0.3">
      <c r="A190" s="1">
        <v>29.8</v>
      </c>
    </row>
    <row r="191" spans="1:1" x14ac:dyDescent="0.3">
      <c r="A191" s="1">
        <v>34.9</v>
      </c>
    </row>
    <row r="192" spans="1:1" x14ac:dyDescent="0.3">
      <c r="A192" s="1">
        <v>37</v>
      </c>
    </row>
    <row r="193" spans="1:1" x14ac:dyDescent="0.3">
      <c r="A193" s="1">
        <v>30.5</v>
      </c>
    </row>
    <row r="194" spans="1:1" x14ac:dyDescent="0.3">
      <c r="A194" s="1">
        <v>36.4</v>
      </c>
    </row>
    <row r="195" spans="1:1" x14ac:dyDescent="0.3">
      <c r="A195" s="1">
        <v>31.1</v>
      </c>
    </row>
    <row r="196" spans="1:1" x14ac:dyDescent="0.3">
      <c r="A196" s="1">
        <v>29.1</v>
      </c>
    </row>
    <row r="197" spans="1:1" x14ac:dyDescent="0.3">
      <c r="A197" s="1">
        <v>50</v>
      </c>
    </row>
    <row r="198" spans="1:1" x14ac:dyDescent="0.3">
      <c r="A198" s="1">
        <v>33.299999999999997</v>
      </c>
    </row>
    <row r="199" spans="1:1" x14ac:dyDescent="0.3">
      <c r="A199" s="1">
        <v>30.3</v>
      </c>
    </row>
    <row r="200" spans="1:1" x14ac:dyDescent="0.3">
      <c r="A200" s="1">
        <v>34.6</v>
      </c>
    </row>
    <row r="201" spans="1:1" x14ac:dyDescent="0.3">
      <c r="A201" s="1">
        <v>34.9</v>
      </c>
    </row>
    <row r="202" spans="1:1" x14ac:dyDescent="0.3">
      <c r="A202" s="1">
        <v>32.9</v>
      </c>
    </row>
    <row r="203" spans="1:1" x14ac:dyDescent="0.3">
      <c r="A203" s="1">
        <v>24.1</v>
      </c>
    </row>
    <row r="204" spans="1:1" x14ac:dyDescent="0.3">
      <c r="A204" s="1">
        <v>42.3</v>
      </c>
    </row>
    <row r="205" spans="1:1" x14ac:dyDescent="0.3">
      <c r="A205" s="1">
        <v>48.5</v>
      </c>
    </row>
    <row r="206" spans="1:1" x14ac:dyDescent="0.3">
      <c r="A206" s="1">
        <v>50</v>
      </c>
    </row>
    <row r="207" spans="1:1" x14ac:dyDescent="0.3">
      <c r="A207" s="1">
        <v>22.6</v>
      </c>
    </row>
    <row r="208" spans="1:1" x14ac:dyDescent="0.3">
      <c r="A208" s="1">
        <v>24.4</v>
      </c>
    </row>
    <row r="209" spans="1:1" x14ac:dyDescent="0.3">
      <c r="A209" s="1">
        <v>22.5</v>
      </c>
    </row>
    <row r="210" spans="1:1" x14ac:dyDescent="0.3">
      <c r="A210" s="1">
        <v>24.4</v>
      </c>
    </row>
    <row r="211" spans="1:1" x14ac:dyDescent="0.3">
      <c r="A211" s="1">
        <v>20</v>
      </c>
    </row>
    <row r="212" spans="1:1" x14ac:dyDescent="0.3">
      <c r="A212" s="1">
        <v>21.7</v>
      </c>
    </row>
    <row r="213" spans="1:1" x14ac:dyDescent="0.3">
      <c r="A213" s="1">
        <v>19.3</v>
      </c>
    </row>
    <row r="214" spans="1:1" x14ac:dyDescent="0.3">
      <c r="A214" s="1">
        <v>22.4</v>
      </c>
    </row>
    <row r="215" spans="1:1" x14ac:dyDescent="0.3">
      <c r="A215" s="1">
        <v>28.1</v>
      </c>
    </row>
    <row r="216" spans="1:1" x14ac:dyDescent="0.3">
      <c r="A216" s="1">
        <v>23.7</v>
      </c>
    </row>
    <row r="217" spans="1:1" x14ac:dyDescent="0.3">
      <c r="A217" s="1">
        <v>25</v>
      </c>
    </row>
    <row r="218" spans="1:1" x14ac:dyDescent="0.3">
      <c r="A218" s="1">
        <v>23.3</v>
      </c>
    </row>
    <row r="219" spans="1:1" x14ac:dyDescent="0.3">
      <c r="A219" s="1">
        <v>28.7</v>
      </c>
    </row>
    <row r="220" spans="1:1" x14ac:dyDescent="0.3">
      <c r="A220" s="1">
        <v>21.5</v>
      </c>
    </row>
    <row r="221" spans="1:1" x14ac:dyDescent="0.3">
      <c r="A221" s="1">
        <v>23</v>
      </c>
    </row>
    <row r="222" spans="1:1" x14ac:dyDescent="0.3">
      <c r="A222" s="1">
        <v>26.7</v>
      </c>
    </row>
    <row r="223" spans="1:1" x14ac:dyDescent="0.3">
      <c r="A223" s="1">
        <v>21.7</v>
      </c>
    </row>
    <row r="224" spans="1:1" x14ac:dyDescent="0.3">
      <c r="A224" s="1">
        <v>27.5</v>
      </c>
    </row>
    <row r="225" spans="1:1" x14ac:dyDescent="0.3">
      <c r="A225" s="1">
        <v>30.1</v>
      </c>
    </row>
    <row r="226" spans="1:1" x14ac:dyDescent="0.3">
      <c r="A226" s="1">
        <v>44.8</v>
      </c>
    </row>
    <row r="227" spans="1:1" x14ac:dyDescent="0.3">
      <c r="A227" s="1">
        <v>50</v>
      </c>
    </row>
    <row r="228" spans="1:1" x14ac:dyDescent="0.3">
      <c r="A228" s="1">
        <v>37.6</v>
      </c>
    </row>
    <row r="229" spans="1:1" x14ac:dyDescent="0.3">
      <c r="A229" s="1">
        <v>31.6</v>
      </c>
    </row>
    <row r="230" spans="1:1" x14ac:dyDescent="0.3">
      <c r="A230" s="1">
        <v>46.7</v>
      </c>
    </row>
    <row r="231" spans="1:1" x14ac:dyDescent="0.3">
      <c r="A231" s="1">
        <v>31.5</v>
      </c>
    </row>
    <row r="232" spans="1:1" x14ac:dyDescent="0.3">
      <c r="A232" s="1">
        <v>24.3</v>
      </c>
    </row>
    <row r="233" spans="1:1" x14ac:dyDescent="0.3">
      <c r="A233" s="1">
        <v>31.7</v>
      </c>
    </row>
    <row r="234" spans="1:1" x14ac:dyDescent="0.3">
      <c r="A234" s="1">
        <v>41.7</v>
      </c>
    </row>
    <row r="235" spans="1:1" x14ac:dyDescent="0.3">
      <c r="A235" s="1">
        <v>48.3</v>
      </c>
    </row>
    <row r="236" spans="1:1" x14ac:dyDescent="0.3">
      <c r="A236" s="1">
        <v>29</v>
      </c>
    </row>
    <row r="237" spans="1:1" x14ac:dyDescent="0.3">
      <c r="A237" s="1">
        <v>24</v>
      </c>
    </row>
    <row r="238" spans="1:1" x14ac:dyDescent="0.3">
      <c r="A238" s="1">
        <v>25.1</v>
      </c>
    </row>
    <row r="239" spans="1:1" x14ac:dyDescent="0.3">
      <c r="A239" s="1">
        <v>31.5</v>
      </c>
    </row>
    <row r="240" spans="1:1" x14ac:dyDescent="0.3">
      <c r="A240" s="1">
        <v>23.7</v>
      </c>
    </row>
    <row r="241" spans="1:1" x14ac:dyDescent="0.3">
      <c r="A241" s="1">
        <v>23.3</v>
      </c>
    </row>
    <row r="242" spans="1:1" x14ac:dyDescent="0.3">
      <c r="A242" s="1">
        <v>22</v>
      </c>
    </row>
    <row r="243" spans="1:1" x14ac:dyDescent="0.3">
      <c r="A243" s="1">
        <v>20.100000000000001</v>
      </c>
    </row>
    <row r="244" spans="1:1" x14ac:dyDescent="0.3">
      <c r="A244" s="1">
        <v>22.2</v>
      </c>
    </row>
    <row r="245" spans="1:1" x14ac:dyDescent="0.3">
      <c r="A245" s="1">
        <v>23.7</v>
      </c>
    </row>
    <row r="246" spans="1:1" x14ac:dyDescent="0.3">
      <c r="A246" s="1">
        <v>17.600000000000001</v>
      </c>
    </row>
    <row r="247" spans="1:1" x14ac:dyDescent="0.3">
      <c r="A247" s="1">
        <v>18.5</v>
      </c>
    </row>
    <row r="248" spans="1:1" x14ac:dyDescent="0.3">
      <c r="A248" s="1">
        <v>24.3</v>
      </c>
    </row>
    <row r="249" spans="1:1" x14ac:dyDescent="0.3">
      <c r="A249" s="1">
        <v>20.5</v>
      </c>
    </row>
    <row r="250" spans="1:1" x14ac:dyDescent="0.3">
      <c r="A250" s="1">
        <v>24.5</v>
      </c>
    </row>
    <row r="251" spans="1:1" x14ac:dyDescent="0.3">
      <c r="A251" s="1">
        <v>26.2</v>
      </c>
    </row>
    <row r="252" spans="1:1" x14ac:dyDescent="0.3">
      <c r="A252" s="1">
        <v>24.4</v>
      </c>
    </row>
    <row r="253" spans="1:1" x14ac:dyDescent="0.3">
      <c r="A253" s="1">
        <v>24.8</v>
      </c>
    </row>
    <row r="254" spans="1:1" x14ac:dyDescent="0.3">
      <c r="A254" s="1">
        <v>29.6</v>
      </c>
    </row>
    <row r="255" spans="1:1" x14ac:dyDescent="0.3">
      <c r="A255" s="1">
        <v>42.8</v>
      </c>
    </row>
    <row r="256" spans="1:1" x14ac:dyDescent="0.3">
      <c r="A256" s="1">
        <v>21.9</v>
      </c>
    </row>
    <row r="257" spans="1:1" x14ac:dyDescent="0.3">
      <c r="A257" s="1">
        <v>20.9</v>
      </c>
    </row>
    <row r="258" spans="1:1" x14ac:dyDescent="0.3">
      <c r="A258" s="1">
        <v>44</v>
      </c>
    </row>
    <row r="259" spans="1:1" x14ac:dyDescent="0.3">
      <c r="A259" s="1">
        <v>50</v>
      </c>
    </row>
    <row r="260" spans="1:1" x14ac:dyDescent="0.3">
      <c r="A260" s="1">
        <v>36</v>
      </c>
    </row>
    <row r="261" spans="1:1" x14ac:dyDescent="0.3">
      <c r="A261" s="1">
        <v>30.1</v>
      </c>
    </row>
    <row r="262" spans="1:1" x14ac:dyDescent="0.3">
      <c r="A262" s="1">
        <v>33.799999999999997</v>
      </c>
    </row>
    <row r="263" spans="1:1" x14ac:dyDescent="0.3">
      <c r="A263" s="1">
        <v>43.1</v>
      </c>
    </row>
    <row r="264" spans="1:1" x14ac:dyDescent="0.3">
      <c r="A264" s="1">
        <v>48.8</v>
      </c>
    </row>
    <row r="265" spans="1:1" x14ac:dyDescent="0.3">
      <c r="A265" s="1">
        <v>31</v>
      </c>
    </row>
    <row r="266" spans="1:1" x14ac:dyDescent="0.3">
      <c r="A266" s="1">
        <v>36.5</v>
      </c>
    </row>
    <row r="267" spans="1:1" x14ac:dyDescent="0.3">
      <c r="A267" s="1">
        <v>22.8</v>
      </c>
    </row>
    <row r="268" spans="1:1" x14ac:dyDescent="0.3">
      <c r="A268" s="1">
        <v>30.7</v>
      </c>
    </row>
    <row r="269" spans="1:1" x14ac:dyDescent="0.3">
      <c r="A269" s="1">
        <v>50</v>
      </c>
    </row>
    <row r="270" spans="1:1" x14ac:dyDescent="0.3">
      <c r="A270" s="1">
        <v>43.5</v>
      </c>
    </row>
    <row r="271" spans="1:1" x14ac:dyDescent="0.3">
      <c r="A271" s="1">
        <v>20.7</v>
      </c>
    </row>
    <row r="272" spans="1:1" x14ac:dyDescent="0.3">
      <c r="A272" s="1">
        <v>21.1</v>
      </c>
    </row>
    <row r="273" spans="1:1" x14ac:dyDescent="0.3">
      <c r="A273" s="1">
        <v>25.2</v>
      </c>
    </row>
    <row r="274" spans="1:1" x14ac:dyDescent="0.3">
      <c r="A274" s="1">
        <v>24.4</v>
      </c>
    </row>
    <row r="275" spans="1:1" x14ac:dyDescent="0.3">
      <c r="A275" s="1">
        <v>35.200000000000003</v>
      </c>
    </row>
    <row r="276" spans="1:1" x14ac:dyDescent="0.3">
      <c r="A276" s="1">
        <v>32.4</v>
      </c>
    </row>
    <row r="277" spans="1:1" x14ac:dyDescent="0.3">
      <c r="A277" s="1">
        <v>32</v>
      </c>
    </row>
    <row r="278" spans="1:1" x14ac:dyDescent="0.3">
      <c r="A278" s="1">
        <v>33.200000000000003</v>
      </c>
    </row>
    <row r="279" spans="1:1" x14ac:dyDescent="0.3">
      <c r="A279" s="1">
        <v>33.1</v>
      </c>
    </row>
    <row r="280" spans="1:1" x14ac:dyDescent="0.3">
      <c r="A280" s="1">
        <v>29.1</v>
      </c>
    </row>
    <row r="281" spans="1:1" x14ac:dyDescent="0.3">
      <c r="A281" s="1">
        <v>35.1</v>
      </c>
    </row>
    <row r="282" spans="1:1" x14ac:dyDescent="0.3">
      <c r="A282" s="1">
        <v>45.4</v>
      </c>
    </row>
    <row r="283" spans="1:1" x14ac:dyDescent="0.3">
      <c r="A283" s="1">
        <v>35.4</v>
      </c>
    </row>
    <row r="284" spans="1:1" x14ac:dyDescent="0.3">
      <c r="A284" s="1">
        <v>46</v>
      </c>
    </row>
    <row r="285" spans="1:1" x14ac:dyDescent="0.3">
      <c r="A285" s="1">
        <v>50</v>
      </c>
    </row>
    <row r="286" spans="1:1" x14ac:dyDescent="0.3">
      <c r="A286" s="1">
        <v>32.200000000000003</v>
      </c>
    </row>
    <row r="287" spans="1:1" x14ac:dyDescent="0.3">
      <c r="A287" s="1">
        <v>22</v>
      </c>
    </row>
    <row r="288" spans="1:1" x14ac:dyDescent="0.3">
      <c r="A288" s="1">
        <v>20.100000000000001</v>
      </c>
    </row>
    <row r="289" spans="1:1" x14ac:dyDescent="0.3">
      <c r="A289" s="1">
        <v>23.2</v>
      </c>
    </row>
    <row r="290" spans="1:1" x14ac:dyDescent="0.3">
      <c r="A290" s="1">
        <v>22.3</v>
      </c>
    </row>
    <row r="291" spans="1:1" x14ac:dyDescent="0.3">
      <c r="A291" s="1">
        <v>24.8</v>
      </c>
    </row>
    <row r="292" spans="1:1" x14ac:dyDescent="0.3">
      <c r="A292" s="1">
        <v>28.5</v>
      </c>
    </row>
    <row r="293" spans="1:1" x14ac:dyDescent="0.3">
      <c r="A293" s="1">
        <v>37.299999999999997</v>
      </c>
    </row>
    <row r="294" spans="1:1" x14ac:dyDescent="0.3">
      <c r="A294" s="1">
        <v>27.9</v>
      </c>
    </row>
    <row r="295" spans="1:1" x14ac:dyDescent="0.3">
      <c r="A295" s="1">
        <v>23.9</v>
      </c>
    </row>
    <row r="296" spans="1:1" x14ac:dyDescent="0.3">
      <c r="A296" s="1">
        <v>21.7</v>
      </c>
    </row>
    <row r="297" spans="1:1" x14ac:dyDescent="0.3">
      <c r="A297" s="1">
        <v>28.6</v>
      </c>
    </row>
    <row r="298" spans="1:1" x14ac:dyDescent="0.3">
      <c r="A298" s="1">
        <v>27.1</v>
      </c>
    </row>
    <row r="299" spans="1:1" x14ac:dyDescent="0.3">
      <c r="A299" s="1">
        <v>20.3</v>
      </c>
    </row>
    <row r="300" spans="1:1" x14ac:dyDescent="0.3">
      <c r="A300" s="1">
        <v>22.5</v>
      </c>
    </row>
    <row r="301" spans="1:1" x14ac:dyDescent="0.3">
      <c r="A301" s="1">
        <v>29</v>
      </c>
    </row>
    <row r="302" spans="1:1" x14ac:dyDescent="0.3">
      <c r="A302" s="1">
        <v>24.8</v>
      </c>
    </row>
    <row r="303" spans="1:1" x14ac:dyDescent="0.3">
      <c r="A303" s="1">
        <v>22</v>
      </c>
    </row>
    <row r="304" spans="1:1" x14ac:dyDescent="0.3">
      <c r="A304" s="1">
        <v>26.4</v>
      </c>
    </row>
    <row r="305" spans="1:1" x14ac:dyDescent="0.3">
      <c r="A305" s="1">
        <v>33.1</v>
      </c>
    </row>
    <row r="306" spans="1:1" x14ac:dyDescent="0.3">
      <c r="A306" s="1">
        <v>36.1</v>
      </c>
    </row>
    <row r="307" spans="1:1" x14ac:dyDescent="0.3">
      <c r="A307" s="1">
        <v>28.4</v>
      </c>
    </row>
    <row r="308" spans="1:1" x14ac:dyDescent="0.3">
      <c r="A308" s="1">
        <v>33.4</v>
      </c>
    </row>
    <row r="309" spans="1:1" x14ac:dyDescent="0.3">
      <c r="A309" s="1">
        <v>28.2</v>
      </c>
    </row>
    <row r="310" spans="1:1" x14ac:dyDescent="0.3">
      <c r="A310" s="1">
        <v>22.8</v>
      </c>
    </row>
    <row r="311" spans="1:1" x14ac:dyDescent="0.3">
      <c r="A311" s="1">
        <v>20.3</v>
      </c>
    </row>
    <row r="312" spans="1:1" x14ac:dyDescent="0.3">
      <c r="A312" s="1">
        <v>16.100000000000001</v>
      </c>
    </row>
    <row r="313" spans="1:1" x14ac:dyDescent="0.3">
      <c r="A313" s="1">
        <v>22.1</v>
      </c>
    </row>
    <row r="314" spans="1:1" x14ac:dyDescent="0.3">
      <c r="A314" s="1">
        <v>19.399999999999999</v>
      </c>
    </row>
    <row r="315" spans="1:1" x14ac:dyDescent="0.3">
      <c r="A315" s="1">
        <v>21.6</v>
      </c>
    </row>
    <row r="316" spans="1:1" x14ac:dyDescent="0.3">
      <c r="A316" s="1">
        <v>23.8</v>
      </c>
    </row>
    <row r="317" spans="1:1" x14ac:dyDescent="0.3">
      <c r="A317" s="1">
        <v>16.2</v>
      </c>
    </row>
    <row r="318" spans="1:1" x14ac:dyDescent="0.3">
      <c r="A318" s="1">
        <v>17.8</v>
      </c>
    </row>
    <row r="319" spans="1:1" x14ac:dyDescent="0.3">
      <c r="A319" s="1">
        <v>19.8</v>
      </c>
    </row>
    <row r="320" spans="1:1" x14ac:dyDescent="0.3">
      <c r="A320" s="1">
        <v>23.1</v>
      </c>
    </row>
    <row r="321" spans="1:1" x14ac:dyDescent="0.3">
      <c r="A321" s="1">
        <v>21</v>
      </c>
    </row>
    <row r="322" spans="1:1" x14ac:dyDescent="0.3">
      <c r="A322" s="1">
        <v>23.8</v>
      </c>
    </row>
    <row r="323" spans="1:1" x14ac:dyDescent="0.3">
      <c r="A323" s="1">
        <v>23.1</v>
      </c>
    </row>
    <row r="324" spans="1:1" x14ac:dyDescent="0.3">
      <c r="A324" s="1">
        <v>20.399999999999999</v>
      </c>
    </row>
    <row r="325" spans="1:1" x14ac:dyDescent="0.3">
      <c r="A325" s="1">
        <v>18.5</v>
      </c>
    </row>
    <row r="326" spans="1:1" x14ac:dyDescent="0.3">
      <c r="A326" s="1">
        <v>25</v>
      </c>
    </row>
    <row r="327" spans="1:1" x14ac:dyDescent="0.3">
      <c r="A327" s="1">
        <v>24.6</v>
      </c>
    </row>
    <row r="328" spans="1:1" x14ac:dyDescent="0.3">
      <c r="A328" s="1">
        <v>23</v>
      </c>
    </row>
    <row r="329" spans="1:1" x14ac:dyDescent="0.3">
      <c r="A329" s="1">
        <v>22.2</v>
      </c>
    </row>
    <row r="330" spans="1:1" x14ac:dyDescent="0.3">
      <c r="A330" s="1">
        <v>19.3</v>
      </c>
    </row>
    <row r="331" spans="1:1" x14ac:dyDescent="0.3">
      <c r="A331" s="1">
        <v>22.6</v>
      </c>
    </row>
    <row r="332" spans="1:1" x14ac:dyDescent="0.3">
      <c r="A332" s="1">
        <v>19.8</v>
      </c>
    </row>
    <row r="333" spans="1:1" x14ac:dyDescent="0.3">
      <c r="A333" s="1">
        <v>17.100000000000001</v>
      </c>
    </row>
    <row r="334" spans="1:1" x14ac:dyDescent="0.3">
      <c r="A334" s="1">
        <v>19.399999999999999</v>
      </c>
    </row>
    <row r="335" spans="1:1" x14ac:dyDescent="0.3">
      <c r="A335" s="1">
        <v>22.2</v>
      </c>
    </row>
    <row r="336" spans="1:1" x14ac:dyDescent="0.3">
      <c r="A336" s="1">
        <v>20.7</v>
      </c>
    </row>
    <row r="337" spans="1:1" x14ac:dyDescent="0.3">
      <c r="A337" s="1">
        <v>21.1</v>
      </c>
    </row>
    <row r="338" spans="1:1" x14ac:dyDescent="0.3">
      <c r="A338" s="1">
        <v>19.5</v>
      </c>
    </row>
    <row r="339" spans="1:1" x14ac:dyDescent="0.3">
      <c r="A339" s="1">
        <v>18.5</v>
      </c>
    </row>
    <row r="340" spans="1:1" x14ac:dyDescent="0.3">
      <c r="A340" s="1">
        <v>20.6</v>
      </c>
    </row>
    <row r="341" spans="1:1" x14ac:dyDescent="0.3">
      <c r="A341" s="1">
        <v>19</v>
      </c>
    </row>
    <row r="342" spans="1:1" x14ac:dyDescent="0.3">
      <c r="A342" s="1">
        <v>18.7</v>
      </c>
    </row>
    <row r="343" spans="1:1" x14ac:dyDescent="0.3">
      <c r="A343" s="1">
        <v>32.700000000000003</v>
      </c>
    </row>
    <row r="344" spans="1:1" x14ac:dyDescent="0.3">
      <c r="A344" s="1">
        <v>16.5</v>
      </c>
    </row>
    <row r="345" spans="1:1" x14ac:dyDescent="0.3">
      <c r="A345" s="1">
        <v>23.9</v>
      </c>
    </row>
    <row r="346" spans="1:1" x14ac:dyDescent="0.3">
      <c r="A346" s="1">
        <v>31.2</v>
      </c>
    </row>
    <row r="347" spans="1:1" x14ac:dyDescent="0.3">
      <c r="A347" s="1">
        <v>17.5</v>
      </c>
    </row>
    <row r="348" spans="1:1" x14ac:dyDescent="0.3">
      <c r="A348" s="1">
        <v>17.2</v>
      </c>
    </row>
    <row r="349" spans="1:1" x14ac:dyDescent="0.3">
      <c r="A349" s="1">
        <v>23.1</v>
      </c>
    </row>
    <row r="350" spans="1:1" x14ac:dyDescent="0.3">
      <c r="A350" s="1">
        <v>24.5</v>
      </c>
    </row>
    <row r="351" spans="1:1" x14ac:dyDescent="0.3">
      <c r="A351" s="1">
        <v>26.6</v>
      </c>
    </row>
    <row r="352" spans="1:1" x14ac:dyDescent="0.3">
      <c r="A352" s="1">
        <v>22.9</v>
      </c>
    </row>
    <row r="353" spans="1:1" x14ac:dyDescent="0.3">
      <c r="A353" s="1">
        <v>24.1</v>
      </c>
    </row>
    <row r="354" spans="1:1" x14ac:dyDescent="0.3">
      <c r="A354" s="1">
        <v>18.600000000000001</v>
      </c>
    </row>
    <row r="355" spans="1:1" x14ac:dyDescent="0.3">
      <c r="A355" s="1">
        <v>30.1</v>
      </c>
    </row>
    <row r="356" spans="1:1" x14ac:dyDescent="0.3">
      <c r="A356" s="1">
        <v>18.2</v>
      </c>
    </row>
    <row r="357" spans="1:1" x14ac:dyDescent="0.3">
      <c r="A357" s="1">
        <v>20.6</v>
      </c>
    </row>
    <row r="358" spans="1:1" x14ac:dyDescent="0.3">
      <c r="A358" s="1">
        <v>17.8</v>
      </c>
    </row>
    <row r="359" spans="1:1" x14ac:dyDescent="0.3">
      <c r="A359" s="1">
        <v>21.7</v>
      </c>
    </row>
    <row r="360" spans="1:1" x14ac:dyDescent="0.3">
      <c r="A360" s="1">
        <v>22.7</v>
      </c>
    </row>
    <row r="361" spans="1:1" x14ac:dyDescent="0.3">
      <c r="A361" s="1">
        <v>22.6</v>
      </c>
    </row>
    <row r="362" spans="1:1" x14ac:dyDescent="0.3">
      <c r="A362" s="1">
        <v>25</v>
      </c>
    </row>
    <row r="363" spans="1:1" x14ac:dyDescent="0.3">
      <c r="A363" s="1">
        <v>19.899999999999999</v>
      </c>
    </row>
    <row r="364" spans="1:1" x14ac:dyDescent="0.3">
      <c r="A364" s="1">
        <v>20.8</v>
      </c>
    </row>
    <row r="365" spans="1:1" x14ac:dyDescent="0.3">
      <c r="A365" s="1">
        <v>16.8</v>
      </c>
    </row>
    <row r="366" spans="1:1" x14ac:dyDescent="0.3">
      <c r="A366" s="1">
        <v>21.9</v>
      </c>
    </row>
    <row r="367" spans="1:1" x14ac:dyDescent="0.3">
      <c r="A367" s="1">
        <v>27.5</v>
      </c>
    </row>
    <row r="368" spans="1:1" x14ac:dyDescent="0.3">
      <c r="A368" s="1">
        <v>21.9</v>
      </c>
    </row>
    <row r="369" spans="1:1" x14ac:dyDescent="0.3">
      <c r="A369" s="1">
        <v>23.1</v>
      </c>
    </row>
    <row r="370" spans="1:1" x14ac:dyDescent="0.3">
      <c r="A370" s="1">
        <v>50</v>
      </c>
    </row>
    <row r="371" spans="1:1" x14ac:dyDescent="0.3">
      <c r="A371" s="1">
        <v>50</v>
      </c>
    </row>
    <row r="372" spans="1:1" x14ac:dyDescent="0.3">
      <c r="A372" s="1">
        <v>50</v>
      </c>
    </row>
    <row r="373" spans="1:1" x14ac:dyDescent="0.3">
      <c r="A373" s="1">
        <v>50</v>
      </c>
    </row>
    <row r="374" spans="1:1" x14ac:dyDescent="0.3">
      <c r="A374" s="1">
        <v>50</v>
      </c>
    </row>
    <row r="375" spans="1:1" x14ac:dyDescent="0.3">
      <c r="A375" s="1">
        <v>13.8</v>
      </c>
    </row>
    <row r="376" spans="1:1" x14ac:dyDescent="0.3">
      <c r="A376" s="1">
        <v>13.8</v>
      </c>
    </row>
    <row r="377" spans="1:1" x14ac:dyDescent="0.3">
      <c r="A377" s="1">
        <v>15</v>
      </c>
    </row>
    <row r="378" spans="1:1" x14ac:dyDescent="0.3">
      <c r="A378" s="1">
        <v>13.9</v>
      </c>
    </row>
    <row r="379" spans="1:1" x14ac:dyDescent="0.3">
      <c r="A379" s="1">
        <v>13.3</v>
      </c>
    </row>
    <row r="380" spans="1:1" x14ac:dyDescent="0.3">
      <c r="A380" s="1">
        <v>13.1</v>
      </c>
    </row>
    <row r="381" spans="1:1" x14ac:dyDescent="0.3">
      <c r="A381" s="1">
        <v>10.199999999999999</v>
      </c>
    </row>
    <row r="382" spans="1:1" x14ac:dyDescent="0.3">
      <c r="A382" s="1">
        <v>10.4</v>
      </c>
    </row>
    <row r="383" spans="1:1" x14ac:dyDescent="0.3">
      <c r="A383" s="1">
        <v>10.9</v>
      </c>
    </row>
    <row r="384" spans="1:1" x14ac:dyDescent="0.3">
      <c r="A384" s="1">
        <v>11.3</v>
      </c>
    </row>
    <row r="385" spans="1:1" x14ac:dyDescent="0.3">
      <c r="A385" s="1">
        <v>12.3</v>
      </c>
    </row>
    <row r="386" spans="1:1" x14ac:dyDescent="0.3">
      <c r="A386" s="1">
        <v>8.8000000000000007</v>
      </c>
    </row>
    <row r="387" spans="1:1" x14ac:dyDescent="0.3">
      <c r="A387" s="1">
        <v>7.2</v>
      </c>
    </row>
    <row r="388" spans="1:1" x14ac:dyDescent="0.3">
      <c r="A388" s="1">
        <v>10.5</v>
      </c>
    </row>
    <row r="389" spans="1:1" x14ac:dyDescent="0.3">
      <c r="A389" s="1">
        <v>7.4</v>
      </c>
    </row>
    <row r="390" spans="1:1" x14ac:dyDescent="0.3">
      <c r="A390" s="1">
        <v>10.199999999999999</v>
      </c>
    </row>
    <row r="391" spans="1:1" x14ac:dyDescent="0.3">
      <c r="A391" s="1">
        <v>11.5</v>
      </c>
    </row>
    <row r="392" spans="1:1" x14ac:dyDescent="0.3">
      <c r="A392" s="1">
        <v>15.1</v>
      </c>
    </row>
    <row r="393" spans="1:1" x14ac:dyDescent="0.3">
      <c r="A393" s="1">
        <v>23.2</v>
      </c>
    </row>
    <row r="394" spans="1:1" x14ac:dyDescent="0.3">
      <c r="A394" s="1">
        <v>9.6999999999999993</v>
      </c>
    </row>
    <row r="395" spans="1:1" x14ac:dyDescent="0.3">
      <c r="A395" s="1">
        <v>13.8</v>
      </c>
    </row>
    <row r="396" spans="1:1" x14ac:dyDescent="0.3">
      <c r="A396" s="1">
        <v>12.7</v>
      </c>
    </row>
    <row r="397" spans="1:1" x14ac:dyDescent="0.3">
      <c r="A397" s="1">
        <v>13.1</v>
      </c>
    </row>
    <row r="398" spans="1:1" x14ac:dyDescent="0.3">
      <c r="A398" s="1">
        <v>12.5</v>
      </c>
    </row>
    <row r="399" spans="1:1" x14ac:dyDescent="0.3">
      <c r="A399" s="1">
        <v>8.5</v>
      </c>
    </row>
    <row r="400" spans="1:1" x14ac:dyDescent="0.3">
      <c r="A400" s="1">
        <v>5</v>
      </c>
    </row>
    <row r="401" spans="1:1" x14ac:dyDescent="0.3">
      <c r="A401" s="1">
        <v>6.3</v>
      </c>
    </row>
    <row r="402" spans="1:1" x14ac:dyDescent="0.3">
      <c r="A402" s="1">
        <v>5.6</v>
      </c>
    </row>
    <row r="403" spans="1:1" x14ac:dyDescent="0.3">
      <c r="A403" s="1">
        <v>7.2</v>
      </c>
    </row>
    <row r="404" spans="1:1" x14ac:dyDescent="0.3">
      <c r="A404" s="1">
        <v>12.1</v>
      </c>
    </row>
    <row r="405" spans="1:1" x14ac:dyDescent="0.3">
      <c r="A405" s="1">
        <v>8.3000000000000007</v>
      </c>
    </row>
    <row r="406" spans="1:1" x14ac:dyDescent="0.3">
      <c r="A406" s="1">
        <v>8.5</v>
      </c>
    </row>
    <row r="407" spans="1:1" x14ac:dyDescent="0.3">
      <c r="A407" s="1">
        <v>5</v>
      </c>
    </row>
    <row r="408" spans="1:1" x14ac:dyDescent="0.3">
      <c r="A408" s="1">
        <v>11.9</v>
      </c>
    </row>
    <row r="409" spans="1:1" x14ac:dyDescent="0.3">
      <c r="A409" s="1">
        <v>27.9</v>
      </c>
    </row>
    <row r="410" spans="1:1" x14ac:dyDescent="0.3">
      <c r="A410" s="1">
        <v>17.2</v>
      </c>
    </row>
    <row r="411" spans="1:1" x14ac:dyDescent="0.3">
      <c r="A411" s="1">
        <v>27.5</v>
      </c>
    </row>
    <row r="412" spans="1:1" x14ac:dyDescent="0.3">
      <c r="A412" s="1">
        <v>15</v>
      </c>
    </row>
    <row r="413" spans="1:1" x14ac:dyDescent="0.3">
      <c r="A413" s="1">
        <v>17.2</v>
      </c>
    </row>
    <row r="414" spans="1:1" x14ac:dyDescent="0.3">
      <c r="A414" s="1">
        <v>17.899999999999999</v>
      </c>
    </row>
    <row r="415" spans="1:1" x14ac:dyDescent="0.3">
      <c r="A415" s="1">
        <v>16.3</v>
      </c>
    </row>
    <row r="416" spans="1:1" x14ac:dyDescent="0.3">
      <c r="A416" s="1">
        <v>7</v>
      </c>
    </row>
    <row r="417" spans="1:1" x14ac:dyDescent="0.3">
      <c r="A417" s="1">
        <v>7.2</v>
      </c>
    </row>
    <row r="418" spans="1:1" x14ac:dyDescent="0.3">
      <c r="A418" s="1">
        <v>7.5</v>
      </c>
    </row>
    <row r="419" spans="1:1" x14ac:dyDescent="0.3">
      <c r="A419" s="1">
        <v>10.4</v>
      </c>
    </row>
    <row r="420" spans="1:1" x14ac:dyDescent="0.3">
      <c r="A420" s="1">
        <v>8.8000000000000007</v>
      </c>
    </row>
    <row r="421" spans="1:1" x14ac:dyDescent="0.3">
      <c r="A421" s="1">
        <v>8.4</v>
      </c>
    </row>
    <row r="422" spans="1:1" x14ac:dyDescent="0.3">
      <c r="A422" s="1">
        <v>16.7</v>
      </c>
    </row>
    <row r="423" spans="1:1" x14ac:dyDescent="0.3">
      <c r="A423" s="1">
        <v>14.2</v>
      </c>
    </row>
    <row r="424" spans="1:1" x14ac:dyDescent="0.3">
      <c r="A424" s="1">
        <v>20.8</v>
      </c>
    </row>
    <row r="425" spans="1:1" x14ac:dyDescent="0.3">
      <c r="A425" s="1">
        <v>13.4</v>
      </c>
    </row>
    <row r="426" spans="1:1" x14ac:dyDescent="0.3">
      <c r="A426" s="1">
        <v>11.7</v>
      </c>
    </row>
    <row r="427" spans="1:1" x14ac:dyDescent="0.3">
      <c r="A427" s="1">
        <v>8.3000000000000007</v>
      </c>
    </row>
    <row r="428" spans="1:1" x14ac:dyDescent="0.3">
      <c r="A428" s="1">
        <v>10.199999999999999</v>
      </c>
    </row>
    <row r="429" spans="1:1" x14ac:dyDescent="0.3">
      <c r="A429" s="1">
        <v>10.9</v>
      </c>
    </row>
    <row r="430" spans="1:1" x14ac:dyDescent="0.3">
      <c r="A430" s="1">
        <v>11</v>
      </c>
    </row>
    <row r="431" spans="1:1" x14ac:dyDescent="0.3">
      <c r="A431" s="1">
        <v>9.5</v>
      </c>
    </row>
    <row r="432" spans="1:1" x14ac:dyDescent="0.3">
      <c r="A432" s="1">
        <v>14.5</v>
      </c>
    </row>
    <row r="433" spans="1:1" x14ac:dyDescent="0.3">
      <c r="A433" s="1">
        <v>14.1</v>
      </c>
    </row>
    <row r="434" spans="1:1" x14ac:dyDescent="0.3">
      <c r="A434" s="1">
        <v>16.100000000000001</v>
      </c>
    </row>
    <row r="435" spans="1:1" x14ac:dyDescent="0.3">
      <c r="A435" s="1">
        <v>14.3</v>
      </c>
    </row>
    <row r="436" spans="1:1" x14ac:dyDescent="0.3">
      <c r="A436" s="1">
        <v>11.7</v>
      </c>
    </row>
    <row r="437" spans="1:1" x14ac:dyDescent="0.3">
      <c r="A437" s="1">
        <v>13.4</v>
      </c>
    </row>
    <row r="438" spans="1:1" x14ac:dyDescent="0.3">
      <c r="A438" s="1">
        <v>9.6</v>
      </c>
    </row>
    <row r="439" spans="1:1" x14ac:dyDescent="0.3">
      <c r="A439" s="1">
        <v>8.6999999999999993</v>
      </c>
    </row>
    <row r="440" spans="1:1" x14ac:dyDescent="0.3">
      <c r="A440" s="1">
        <v>8.4</v>
      </c>
    </row>
    <row r="441" spans="1:1" x14ac:dyDescent="0.3">
      <c r="A441" s="1">
        <v>12.8</v>
      </c>
    </row>
    <row r="442" spans="1:1" x14ac:dyDescent="0.3">
      <c r="A442" s="1">
        <v>10.5</v>
      </c>
    </row>
    <row r="443" spans="1:1" x14ac:dyDescent="0.3">
      <c r="A443" s="1">
        <v>17.100000000000001</v>
      </c>
    </row>
    <row r="444" spans="1:1" x14ac:dyDescent="0.3">
      <c r="A444" s="1">
        <v>18.399999999999999</v>
      </c>
    </row>
    <row r="445" spans="1:1" x14ac:dyDescent="0.3">
      <c r="A445" s="1">
        <v>15.4</v>
      </c>
    </row>
    <row r="446" spans="1:1" x14ac:dyDescent="0.3">
      <c r="A446" s="1">
        <v>10.8</v>
      </c>
    </row>
    <row r="447" spans="1:1" x14ac:dyDescent="0.3">
      <c r="A447" s="1">
        <v>11.8</v>
      </c>
    </row>
    <row r="448" spans="1:1" x14ac:dyDescent="0.3">
      <c r="A448" s="1">
        <v>14.9</v>
      </c>
    </row>
    <row r="449" spans="1:1" x14ac:dyDescent="0.3">
      <c r="A449" s="1">
        <v>12.6</v>
      </c>
    </row>
    <row r="450" spans="1:1" x14ac:dyDescent="0.3">
      <c r="A450" s="1">
        <v>14.1</v>
      </c>
    </row>
    <row r="451" spans="1:1" x14ac:dyDescent="0.3">
      <c r="A451" s="1">
        <v>13</v>
      </c>
    </row>
    <row r="452" spans="1:1" x14ac:dyDescent="0.3">
      <c r="A452" s="1">
        <v>13.4</v>
      </c>
    </row>
    <row r="453" spans="1:1" x14ac:dyDescent="0.3">
      <c r="A453" s="1">
        <v>15.2</v>
      </c>
    </row>
    <row r="454" spans="1:1" x14ac:dyDescent="0.3">
      <c r="A454" s="1">
        <v>16.100000000000001</v>
      </c>
    </row>
    <row r="455" spans="1:1" x14ac:dyDescent="0.3">
      <c r="A455" s="1">
        <v>17.8</v>
      </c>
    </row>
    <row r="456" spans="1:1" x14ac:dyDescent="0.3">
      <c r="A456" s="1">
        <v>14.9</v>
      </c>
    </row>
    <row r="457" spans="1:1" x14ac:dyDescent="0.3">
      <c r="A457" s="1">
        <v>14.1</v>
      </c>
    </row>
    <row r="458" spans="1:1" x14ac:dyDescent="0.3">
      <c r="A458" s="1">
        <v>12.7</v>
      </c>
    </row>
    <row r="459" spans="1:1" x14ac:dyDescent="0.3">
      <c r="A459" s="1">
        <v>13.5</v>
      </c>
    </row>
    <row r="460" spans="1:1" x14ac:dyDescent="0.3">
      <c r="A460" s="1">
        <v>14.9</v>
      </c>
    </row>
    <row r="461" spans="1:1" x14ac:dyDescent="0.3">
      <c r="A461" s="1">
        <v>20</v>
      </c>
    </row>
    <row r="462" spans="1:1" x14ac:dyDescent="0.3">
      <c r="A462" s="1">
        <v>16.399999999999999</v>
      </c>
    </row>
    <row r="463" spans="1:1" x14ac:dyDescent="0.3">
      <c r="A463" s="1">
        <v>17.7</v>
      </c>
    </row>
    <row r="464" spans="1:1" x14ac:dyDescent="0.3">
      <c r="A464" s="1">
        <v>19.5</v>
      </c>
    </row>
    <row r="465" spans="1:1" x14ac:dyDescent="0.3">
      <c r="A465" s="1">
        <v>20.2</v>
      </c>
    </row>
    <row r="466" spans="1:1" x14ac:dyDescent="0.3">
      <c r="A466" s="1">
        <v>21.4</v>
      </c>
    </row>
    <row r="467" spans="1:1" x14ac:dyDescent="0.3">
      <c r="A467" s="1">
        <v>19.899999999999999</v>
      </c>
    </row>
    <row r="468" spans="1:1" x14ac:dyDescent="0.3">
      <c r="A468" s="1">
        <v>19</v>
      </c>
    </row>
    <row r="469" spans="1:1" x14ac:dyDescent="0.3">
      <c r="A469" s="1">
        <v>19.100000000000001</v>
      </c>
    </row>
    <row r="470" spans="1:1" x14ac:dyDescent="0.3">
      <c r="A470" s="1">
        <v>19.100000000000001</v>
      </c>
    </row>
    <row r="471" spans="1:1" x14ac:dyDescent="0.3">
      <c r="A471" s="1">
        <v>20.100000000000001</v>
      </c>
    </row>
    <row r="472" spans="1:1" x14ac:dyDescent="0.3">
      <c r="A472" s="1">
        <v>19.899999999999999</v>
      </c>
    </row>
    <row r="473" spans="1:1" x14ac:dyDescent="0.3">
      <c r="A473" s="1">
        <v>19.600000000000001</v>
      </c>
    </row>
    <row r="474" spans="1:1" x14ac:dyDescent="0.3">
      <c r="A474" s="1">
        <v>23.2</v>
      </c>
    </row>
    <row r="475" spans="1:1" x14ac:dyDescent="0.3">
      <c r="A475" s="1">
        <v>29.8</v>
      </c>
    </row>
    <row r="476" spans="1:1" x14ac:dyDescent="0.3">
      <c r="A476" s="1">
        <v>13.8</v>
      </c>
    </row>
    <row r="477" spans="1:1" x14ac:dyDescent="0.3">
      <c r="A477" s="1">
        <v>13.3</v>
      </c>
    </row>
    <row r="478" spans="1:1" x14ac:dyDescent="0.3">
      <c r="A478" s="1">
        <v>16.7</v>
      </c>
    </row>
    <row r="479" spans="1:1" x14ac:dyDescent="0.3">
      <c r="A479" s="1">
        <v>12</v>
      </c>
    </row>
    <row r="480" spans="1:1" x14ac:dyDescent="0.3">
      <c r="A480" s="1">
        <v>14.6</v>
      </c>
    </row>
    <row r="481" spans="1:1" x14ac:dyDescent="0.3">
      <c r="A481" s="1">
        <v>21.4</v>
      </c>
    </row>
    <row r="482" spans="1:1" x14ac:dyDescent="0.3">
      <c r="A482" s="1">
        <v>23</v>
      </c>
    </row>
    <row r="483" spans="1:1" x14ac:dyDescent="0.3">
      <c r="A483" s="1">
        <v>23.7</v>
      </c>
    </row>
    <row r="484" spans="1:1" x14ac:dyDescent="0.3">
      <c r="A484" s="1">
        <v>25</v>
      </c>
    </row>
    <row r="485" spans="1:1" x14ac:dyDescent="0.3">
      <c r="A485" s="1">
        <v>21.8</v>
      </c>
    </row>
    <row r="486" spans="1:1" x14ac:dyDescent="0.3">
      <c r="A486" s="1">
        <v>20.6</v>
      </c>
    </row>
    <row r="487" spans="1:1" x14ac:dyDescent="0.3">
      <c r="A487" s="1">
        <v>21.2</v>
      </c>
    </row>
    <row r="488" spans="1:1" x14ac:dyDescent="0.3">
      <c r="A488" s="1">
        <v>19.100000000000001</v>
      </c>
    </row>
    <row r="489" spans="1:1" x14ac:dyDescent="0.3">
      <c r="A489" s="1">
        <v>20.6</v>
      </c>
    </row>
    <row r="490" spans="1:1" x14ac:dyDescent="0.3">
      <c r="A490" s="1">
        <v>15.2</v>
      </c>
    </row>
    <row r="491" spans="1:1" x14ac:dyDescent="0.3">
      <c r="A491" s="1">
        <v>7</v>
      </c>
    </row>
    <row r="492" spans="1:1" x14ac:dyDescent="0.3">
      <c r="A492" s="1">
        <v>8.1</v>
      </c>
    </row>
    <row r="493" spans="1:1" x14ac:dyDescent="0.3">
      <c r="A493" s="1">
        <v>13.6</v>
      </c>
    </row>
    <row r="494" spans="1:1" x14ac:dyDescent="0.3">
      <c r="A494" s="1">
        <v>20.100000000000001</v>
      </c>
    </row>
    <row r="495" spans="1:1" x14ac:dyDescent="0.3">
      <c r="A495" s="1">
        <v>21.8</v>
      </c>
    </row>
    <row r="496" spans="1:1" x14ac:dyDescent="0.3">
      <c r="A496" s="1">
        <v>24.5</v>
      </c>
    </row>
    <row r="497" spans="1:1" x14ac:dyDescent="0.3">
      <c r="A497" s="1">
        <v>23.1</v>
      </c>
    </row>
    <row r="498" spans="1:1" x14ac:dyDescent="0.3">
      <c r="A498" s="1">
        <v>19.7</v>
      </c>
    </row>
    <row r="499" spans="1:1" x14ac:dyDescent="0.3">
      <c r="A499" s="1">
        <v>18.3</v>
      </c>
    </row>
    <row r="500" spans="1:1" x14ac:dyDescent="0.3">
      <c r="A500" s="1">
        <v>21.2</v>
      </c>
    </row>
    <row r="501" spans="1:1" x14ac:dyDescent="0.3">
      <c r="A501" s="1">
        <v>17.5</v>
      </c>
    </row>
    <row r="502" spans="1:1" x14ac:dyDescent="0.3">
      <c r="A502" s="1">
        <v>16.8</v>
      </c>
    </row>
    <row r="503" spans="1:1" x14ac:dyDescent="0.3">
      <c r="A503" s="1">
        <v>22.4</v>
      </c>
    </row>
    <row r="504" spans="1:1" x14ac:dyDescent="0.3">
      <c r="A504" s="1">
        <v>20.6</v>
      </c>
    </row>
    <row r="505" spans="1:1" x14ac:dyDescent="0.3">
      <c r="A505" s="1">
        <v>23.9</v>
      </c>
    </row>
    <row r="506" spans="1:1" x14ac:dyDescent="0.3">
      <c r="A506" s="1">
        <v>22</v>
      </c>
    </row>
    <row r="507" spans="1:1" x14ac:dyDescent="0.3">
      <c r="A507" s="1">
        <v>11.9</v>
      </c>
    </row>
  </sheetData>
  <mergeCells count="1">
    <mergeCell ref="E26:O3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D7EDD-1F0F-4981-8D2E-9309395B6FC3}">
  <dimension ref="A1:K19"/>
  <sheetViews>
    <sheetView workbookViewId="0">
      <selection activeCell="J18" sqref="J18"/>
    </sheetView>
  </sheetViews>
  <sheetFormatPr defaultRowHeight="14.4" x14ac:dyDescent="0.3"/>
  <cols>
    <col min="1" max="1" width="11.6640625" bestFit="1" customWidth="1"/>
    <col min="2" max="10" width="12.6640625" bestFit="1" customWidth="1"/>
    <col min="11" max="11" width="12" bestFit="1" customWidth="1"/>
  </cols>
  <sheetData>
    <row r="1" spans="1:11" x14ac:dyDescent="0.3">
      <c r="A1" s="3"/>
      <c r="B1" s="3" t="s">
        <v>6</v>
      </c>
      <c r="C1" s="3" t="s">
        <v>0</v>
      </c>
      <c r="D1" s="3" t="s">
        <v>1</v>
      </c>
      <c r="E1" s="3" t="s">
        <v>2</v>
      </c>
      <c r="F1" s="3" t="s">
        <v>7</v>
      </c>
      <c r="G1" s="3" t="s">
        <v>3</v>
      </c>
      <c r="H1" s="3" t="s">
        <v>4</v>
      </c>
      <c r="I1" s="3" t="s">
        <v>8</v>
      </c>
      <c r="J1" s="3" t="s">
        <v>5</v>
      </c>
      <c r="K1" s="3" t="s">
        <v>9</v>
      </c>
    </row>
    <row r="2" spans="1:11" x14ac:dyDescent="0.3">
      <c r="A2" t="s">
        <v>6</v>
      </c>
      <c r="B2" s="27">
        <f>VARP('Data set'!$A$2:$A$507)</f>
        <v>8.5161478729553952</v>
      </c>
    </row>
    <row r="3" spans="1:11" x14ac:dyDescent="0.3">
      <c r="A3" t="s">
        <v>0</v>
      </c>
      <c r="B3">
        <v>0.56291521504788367</v>
      </c>
      <c r="C3" s="27">
        <f>VARP('Data set'!$B$2:$B$507)</f>
        <v>790.79247281632058</v>
      </c>
    </row>
    <row r="4" spans="1:11" x14ac:dyDescent="0.3">
      <c r="A4" t="s">
        <v>1</v>
      </c>
      <c r="B4">
        <v>-0.11021517520973631</v>
      </c>
      <c r="C4">
        <v>124.26782823899758</v>
      </c>
      <c r="D4" s="27">
        <f>VARP('Data set'!$C$2:$C$507)</f>
        <v>46.971429741520595</v>
      </c>
    </row>
    <row r="5" spans="1:11" x14ac:dyDescent="0.3">
      <c r="A5" t="s">
        <v>2</v>
      </c>
      <c r="B5">
        <v>6.2530818322423449E-4</v>
      </c>
      <c r="C5">
        <v>2.3812119313299718</v>
      </c>
      <c r="D5">
        <v>0.60587394258229343</v>
      </c>
      <c r="E5" s="27">
        <f>VARP('Data set'!$D$2:$D$507)</f>
        <v>1.3401098888632343E-2</v>
      </c>
    </row>
    <row r="6" spans="1:11" x14ac:dyDescent="0.3">
      <c r="A6" t="s">
        <v>7</v>
      </c>
      <c r="B6">
        <v>-0.22986048836882322</v>
      </c>
      <c r="C6">
        <v>111.54995547501125</v>
      </c>
      <c r="D6">
        <v>35.479714493274436</v>
      </c>
      <c r="E6">
        <v>0.61571022434345091</v>
      </c>
      <c r="F6" s="27">
        <f>VARP('Data set'!$E$2:$E$507)</f>
        <v>75.666531269040291</v>
      </c>
    </row>
    <row r="7" spans="1:11" x14ac:dyDescent="0.3">
      <c r="A7" t="s">
        <v>3</v>
      </c>
      <c r="B7">
        <v>-8.2293224390320105</v>
      </c>
      <c r="C7">
        <v>2397.941723038949</v>
      </c>
      <c r="D7">
        <v>831.71333312503305</v>
      </c>
      <c r="E7">
        <v>13.020502357480964</v>
      </c>
      <c r="F7">
        <v>1333.1167413957373</v>
      </c>
      <c r="G7" s="27">
        <f>VARP('Data set'!$F$2:$F$507)</f>
        <v>28348.623599806277</v>
      </c>
    </row>
    <row r="8" spans="1:11" x14ac:dyDescent="0.3">
      <c r="A8" t="s">
        <v>4</v>
      </c>
      <c r="B8">
        <v>6.8168905935102789E-2</v>
      </c>
      <c r="C8">
        <v>15.905425447983875</v>
      </c>
      <c r="D8">
        <v>5.6808547821400115</v>
      </c>
      <c r="E8">
        <v>4.7303653822118687E-2</v>
      </c>
      <c r="F8">
        <v>8.7434024902747911</v>
      </c>
      <c r="G8">
        <v>167.82082207189643</v>
      </c>
      <c r="H8" s="27">
        <f>VARP('Data set'!$G$2:$G$507)</f>
        <v>4.6777262963018424</v>
      </c>
    </row>
    <row r="9" spans="1:11" x14ac:dyDescent="0.3">
      <c r="A9" t="s">
        <v>8</v>
      </c>
      <c r="B9">
        <v>5.6117777890609274E-2</v>
      </c>
      <c r="C9">
        <v>-4.7425380301988795</v>
      </c>
      <c r="D9">
        <v>-1.8842254267759224</v>
      </c>
      <c r="E9">
        <v>-2.4554826114687001E-2</v>
      </c>
      <c r="F9">
        <v>-1.2812773906794352</v>
      </c>
      <c r="G9">
        <v>-34.515101040478683</v>
      </c>
      <c r="H9">
        <v>-0.53969451834898297</v>
      </c>
      <c r="I9" s="27">
        <f>VARP('Data set'!$H$2:$H$507)</f>
        <v>0.49269521612970291</v>
      </c>
    </row>
    <row r="10" spans="1:11" x14ac:dyDescent="0.3">
      <c r="A10" t="s">
        <v>5</v>
      </c>
      <c r="B10">
        <v>-0.88268036213657475</v>
      </c>
      <c r="C10">
        <v>120.8384405200832</v>
      </c>
      <c r="D10">
        <v>29.52181125115218</v>
      </c>
      <c r="E10">
        <v>0.48797987086581535</v>
      </c>
      <c r="F10">
        <v>30.325392132356395</v>
      </c>
      <c r="G10">
        <v>653.42061741317593</v>
      </c>
      <c r="H10">
        <v>5.7713002429345837</v>
      </c>
      <c r="I10">
        <v>-3.0736549669968305</v>
      </c>
      <c r="J10" s="27">
        <f>VARP('Data set'!$I$2:$I$507)</f>
        <v>50.893979351731517</v>
      </c>
    </row>
    <row r="11" spans="1:11" ht="15" thickBot="1" x14ac:dyDescent="0.35">
      <c r="A11" s="4" t="s">
        <v>9</v>
      </c>
      <c r="B11" s="4">
        <v>1.1620122404661843</v>
      </c>
      <c r="C11" s="4">
        <v>-97.396152884750578</v>
      </c>
      <c r="D11" s="4">
        <v>-30.460504991485585</v>
      </c>
      <c r="E11" s="4">
        <v>-0.45451240708337864</v>
      </c>
      <c r="F11" s="4">
        <v>-30.500830351981755</v>
      </c>
      <c r="G11" s="4">
        <v>-724.82042837725965</v>
      </c>
      <c r="H11" s="4">
        <v>-10.090675608117616</v>
      </c>
      <c r="I11" s="4">
        <v>4.4845655517192906</v>
      </c>
      <c r="J11" s="4">
        <v>-48.351792193285306</v>
      </c>
      <c r="K11" s="28">
        <f>VARP('Data set'!$J$2:$J$507)</f>
        <v>84.419556156164219</v>
      </c>
    </row>
    <row r="14" spans="1:11" x14ac:dyDescent="0.3">
      <c r="B14" s="45" t="s">
        <v>88</v>
      </c>
      <c r="C14" s="45"/>
      <c r="D14" s="45"/>
      <c r="E14" s="45"/>
      <c r="F14" s="45"/>
      <c r="G14" s="45"/>
      <c r="H14" s="45"/>
    </row>
    <row r="15" spans="1:11" x14ac:dyDescent="0.3">
      <c r="B15" s="45"/>
      <c r="C15" s="45"/>
      <c r="D15" s="45"/>
      <c r="E15" s="45"/>
      <c r="F15" s="45"/>
      <c r="G15" s="45"/>
      <c r="H15" s="45"/>
    </row>
    <row r="16" spans="1:11" ht="15.6" customHeight="1" x14ac:dyDescent="0.3">
      <c r="B16" s="45"/>
      <c r="C16" s="45"/>
      <c r="D16" s="45"/>
      <c r="E16" s="45"/>
      <c r="F16" s="45"/>
      <c r="G16" s="45"/>
      <c r="H16" s="45"/>
    </row>
    <row r="17" spans="2:8" x14ac:dyDescent="0.3">
      <c r="B17" s="45"/>
      <c r="C17" s="45"/>
      <c r="D17" s="45"/>
      <c r="E17" s="45"/>
      <c r="F17" s="45"/>
      <c r="G17" s="45"/>
      <c r="H17" s="45"/>
    </row>
    <row r="18" spans="2:8" x14ac:dyDescent="0.3">
      <c r="B18" s="45"/>
      <c r="C18" s="45"/>
      <c r="D18" s="45"/>
      <c r="E18" s="45"/>
      <c r="F18" s="45"/>
      <c r="G18" s="45"/>
      <c r="H18" s="45"/>
    </row>
    <row r="19" spans="2:8" x14ac:dyDescent="0.3">
      <c r="B19" s="45"/>
      <c r="C19" s="45"/>
      <c r="D19" s="45"/>
      <c r="E19" s="45"/>
      <c r="F19" s="45"/>
      <c r="G19" s="45"/>
      <c r="H19" s="45"/>
    </row>
  </sheetData>
  <mergeCells count="1">
    <mergeCell ref="B14:H1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9DC6-137F-4ECC-A408-0AAD749C11B5}">
  <dimension ref="A1:K23"/>
  <sheetViews>
    <sheetView workbookViewId="0">
      <selection activeCell="E21" sqref="E21"/>
    </sheetView>
  </sheetViews>
  <sheetFormatPr defaultRowHeight="14.4" x14ac:dyDescent="0.3"/>
  <cols>
    <col min="1" max="1" width="11.6640625" bestFit="1" customWidth="1"/>
    <col min="2" max="10" width="12.6640625" bestFit="1" customWidth="1"/>
    <col min="11" max="11" width="10.77734375" bestFit="1" customWidth="1"/>
  </cols>
  <sheetData>
    <row r="1" spans="1:11" x14ac:dyDescent="0.3">
      <c r="A1" s="3"/>
      <c r="B1" s="3" t="s">
        <v>6</v>
      </c>
      <c r="C1" s="3" t="s">
        <v>0</v>
      </c>
      <c r="D1" s="3" t="s">
        <v>1</v>
      </c>
      <c r="E1" s="3" t="s">
        <v>2</v>
      </c>
      <c r="F1" s="3" t="s">
        <v>7</v>
      </c>
      <c r="G1" s="3" t="s">
        <v>3</v>
      </c>
      <c r="H1" s="3" t="s">
        <v>4</v>
      </c>
      <c r="I1" s="3" t="s">
        <v>8</v>
      </c>
      <c r="J1" s="3" t="s">
        <v>5</v>
      </c>
      <c r="K1" s="3" t="s">
        <v>9</v>
      </c>
    </row>
    <row r="2" spans="1:11" x14ac:dyDescent="0.3">
      <c r="A2" t="s">
        <v>6</v>
      </c>
      <c r="B2">
        <v>1</v>
      </c>
    </row>
    <row r="3" spans="1:11" x14ac:dyDescent="0.3">
      <c r="A3" t="s">
        <v>0</v>
      </c>
      <c r="B3">
        <v>6.8594631451170916E-3</v>
      </c>
      <c r="C3">
        <v>1</v>
      </c>
    </row>
    <row r="4" spans="1:11" x14ac:dyDescent="0.3">
      <c r="A4" t="s">
        <v>1</v>
      </c>
      <c r="B4">
        <v>-5.510651018097835E-3</v>
      </c>
      <c r="C4">
        <v>0.64477851135525488</v>
      </c>
      <c r="D4">
        <v>1</v>
      </c>
    </row>
    <row r="5" spans="1:11" x14ac:dyDescent="0.3">
      <c r="A5" t="s">
        <v>2</v>
      </c>
      <c r="B5">
        <v>1.8509824853121615E-3</v>
      </c>
      <c r="C5">
        <v>0.73147010378595789</v>
      </c>
      <c r="D5">
        <v>0.76365144692091447</v>
      </c>
      <c r="E5">
        <v>1</v>
      </c>
    </row>
    <row r="6" spans="1:11" x14ac:dyDescent="0.3">
      <c r="A6" t="s">
        <v>7</v>
      </c>
      <c r="B6">
        <v>-9.0550492233347733E-3</v>
      </c>
      <c r="C6">
        <v>0.45602245175161338</v>
      </c>
      <c r="D6">
        <v>0.59512927460384857</v>
      </c>
      <c r="E6">
        <v>0.61144056348557552</v>
      </c>
      <c r="F6">
        <v>1</v>
      </c>
    </row>
    <row r="7" spans="1:11" x14ac:dyDescent="0.3">
      <c r="A7" t="s">
        <v>3</v>
      </c>
      <c r="B7">
        <v>-1.6748522203743222E-2</v>
      </c>
      <c r="C7">
        <v>0.50645559355070491</v>
      </c>
      <c r="D7">
        <v>0.72076017995154407</v>
      </c>
      <c r="E7">
        <v>0.66802320040301999</v>
      </c>
      <c r="F7">
        <v>0.91022818853318221</v>
      </c>
      <c r="G7">
        <v>1</v>
      </c>
    </row>
    <row r="8" spans="1:11" x14ac:dyDescent="0.3">
      <c r="A8" t="s">
        <v>4</v>
      </c>
      <c r="B8">
        <v>1.0800586106705168E-2</v>
      </c>
      <c r="C8">
        <v>0.26151501167195718</v>
      </c>
      <c r="D8">
        <v>0.38324755642888669</v>
      </c>
      <c r="E8">
        <v>0.18893267711276665</v>
      </c>
      <c r="F8">
        <v>0.4647411785030543</v>
      </c>
      <c r="G8">
        <v>0.46085303506566561</v>
      </c>
      <c r="H8">
        <v>1</v>
      </c>
    </row>
    <row r="9" spans="1:11" x14ac:dyDescent="0.3">
      <c r="A9" t="s">
        <v>8</v>
      </c>
      <c r="B9">
        <v>2.7396160141602868E-2</v>
      </c>
      <c r="C9">
        <v>-0.24026493104775123</v>
      </c>
      <c r="D9">
        <v>-0.39167585265684346</v>
      </c>
      <c r="E9">
        <v>-0.30218818784959328</v>
      </c>
      <c r="F9">
        <v>-0.20984666776610875</v>
      </c>
      <c r="G9">
        <v>-0.29204783262321909</v>
      </c>
      <c r="H9">
        <v>-0.35550149455908486</v>
      </c>
      <c r="I9">
        <v>1</v>
      </c>
    </row>
    <row r="10" spans="1:11" x14ac:dyDescent="0.3">
      <c r="A10" t="s">
        <v>5</v>
      </c>
      <c r="B10">
        <v>-4.2398321425172351E-2</v>
      </c>
      <c r="C10">
        <v>0.60233852872623994</v>
      </c>
      <c r="D10">
        <v>0.60379971647662123</v>
      </c>
      <c r="E10">
        <v>0.59087892088084493</v>
      </c>
      <c r="F10">
        <v>0.48867633497506641</v>
      </c>
      <c r="G10">
        <v>0.54399341200156903</v>
      </c>
      <c r="H10">
        <v>0.37404431671467536</v>
      </c>
      <c r="I10">
        <v>-0.61380827186639575</v>
      </c>
      <c r="J10">
        <v>1</v>
      </c>
    </row>
    <row r="11" spans="1:11" ht="15" thickBot="1" x14ac:dyDescent="0.35">
      <c r="A11" s="4" t="s">
        <v>9</v>
      </c>
      <c r="B11" s="4">
        <v>4.3337871118629183E-2</v>
      </c>
      <c r="C11" s="4">
        <v>-0.3769545650045959</v>
      </c>
      <c r="D11" s="4">
        <v>-0.48372516002837296</v>
      </c>
      <c r="E11" s="4">
        <v>-0.42732077237328164</v>
      </c>
      <c r="F11" s="4">
        <v>-0.38162623063977752</v>
      </c>
      <c r="G11" s="4">
        <v>-0.46853593356776635</v>
      </c>
      <c r="H11" s="4">
        <v>-0.50778668553756101</v>
      </c>
      <c r="I11" s="4">
        <v>0.69535994707153892</v>
      </c>
      <c r="J11" s="4">
        <v>-0.7376627261740144</v>
      </c>
      <c r="K11" s="4">
        <v>1</v>
      </c>
    </row>
    <row r="16" spans="1:11" x14ac:dyDescent="0.3">
      <c r="B16" s="15" t="s">
        <v>73</v>
      </c>
      <c r="C16" s="46" t="s">
        <v>76</v>
      </c>
      <c r="D16" s="46"/>
      <c r="E16" s="46"/>
      <c r="F16" s="46"/>
      <c r="G16" s="46"/>
      <c r="H16" s="46"/>
      <c r="I16" s="46"/>
    </row>
    <row r="18" spans="2:10" x14ac:dyDescent="0.3">
      <c r="B18" s="19" t="s">
        <v>74</v>
      </c>
      <c r="C18" s="47" t="s">
        <v>75</v>
      </c>
      <c r="D18" s="47"/>
      <c r="E18" s="47"/>
      <c r="F18" s="47"/>
      <c r="G18" s="47"/>
      <c r="H18" s="47"/>
      <c r="I18" s="47"/>
      <c r="J18" s="47"/>
    </row>
    <row r="23" spans="2:10" x14ac:dyDescent="0.3">
      <c r="H23" s="26"/>
    </row>
  </sheetData>
  <mergeCells count="2">
    <mergeCell ref="C16:I16"/>
    <mergeCell ref="C18:J18"/>
  </mergeCells>
  <conditionalFormatting sqref="B11:J11 K10 B10:I10 J9:K9 B9:H9 I8:K8 B8:G8 H7:K7 B7:F7 G6:K6 B6:E6 F5:K5 B5:D5 E4:K4 B4:C4 D3:K3 B3 C2:K2">
    <cfRule type="top10" dxfId="3" priority="2" rank="3"/>
  </conditionalFormatting>
  <conditionalFormatting sqref="B10 B6:B7 B4 C11:H11 C9:H9 I10 J11">
    <cfRule type="top10" dxfId="2" priority="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42057-02AC-4AEF-B9DA-8825CB510418}">
  <dimension ref="A1:V531"/>
  <sheetViews>
    <sheetView topLeftCell="D1" workbookViewId="0">
      <selection activeCell="I31" sqref="I31"/>
    </sheetView>
  </sheetViews>
  <sheetFormatPr defaultRowHeight="14.4" x14ac:dyDescent="0.3"/>
  <cols>
    <col min="2" max="2" width="10.21875" bestFit="1" customWidth="1"/>
    <col min="4" max="4" width="17.44140625" bestFit="1" customWidth="1"/>
    <col min="5" max="5" width="19" bestFit="1" customWidth="1"/>
    <col min="6" max="6" width="13.44140625" bestFit="1" customWidth="1"/>
    <col min="7" max="7" width="6" bestFit="1" customWidth="1"/>
    <col min="8" max="8" width="12" bestFit="1" customWidth="1"/>
    <col min="9" max="9" width="13.6640625" customWidth="1"/>
    <col min="10" max="10" width="10.5546875" bestFit="1" customWidth="1"/>
    <col min="11" max="12" width="12.109375" bestFit="1" customWidth="1"/>
  </cols>
  <sheetData>
    <row r="1" spans="1:9" x14ac:dyDescent="0.3">
      <c r="A1" s="1" t="s">
        <v>5</v>
      </c>
      <c r="B1" s="1" t="s">
        <v>9</v>
      </c>
    </row>
    <row r="2" spans="1:9" x14ac:dyDescent="0.3">
      <c r="A2" s="1">
        <v>4.9800000000000004</v>
      </c>
      <c r="B2" s="1">
        <v>24</v>
      </c>
      <c r="D2" t="s">
        <v>23</v>
      </c>
    </row>
    <row r="3" spans="1:9" ht="15" thickBot="1" x14ac:dyDescent="0.35">
      <c r="A3" s="1">
        <v>9.14</v>
      </c>
      <c r="B3" s="1">
        <v>21.6</v>
      </c>
    </row>
    <row r="4" spans="1:9" x14ac:dyDescent="0.3">
      <c r="A4" s="1">
        <v>4.03</v>
      </c>
      <c r="B4" s="1">
        <v>34.700000000000003</v>
      </c>
      <c r="D4" s="5" t="s">
        <v>24</v>
      </c>
      <c r="E4" s="5"/>
    </row>
    <row r="5" spans="1:9" x14ac:dyDescent="0.3">
      <c r="A5" s="1">
        <v>2.94</v>
      </c>
      <c r="B5" s="1">
        <v>33.4</v>
      </c>
      <c r="D5" t="s">
        <v>25</v>
      </c>
      <c r="E5">
        <v>0.73766272617401496</v>
      </c>
    </row>
    <row r="6" spans="1:9" x14ac:dyDescent="0.3">
      <c r="A6" s="1">
        <v>5.33</v>
      </c>
      <c r="B6" s="1">
        <v>36.200000000000003</v>
      </c>
      <c r="D6" t="s">
        <v>26</v>
      </c>
      <c r="E6">
        <v>0.54414629758647981</v>
      </c>
    </row>
    <row r="7" spans="1:9" x14ac:dyDescent="0.3">
      <c r="A7" s="1">
        <v>5.21</v>
      </c>
      <c r="B7" s="1">
        <v>28.7</v>
      </c>
      <c r="D7" t="s">
        <v>27</v>
      </c>
      <c r="E7">
        <v>0.54324182595470694</v>
      </c>
    </row>
    <row r="8" spans="1:9" x14ac:dyDescent="0.3">
      <c r="A8" s="1">
        <v>12.43</v>
      </c>
      <c r="B8" s="1">
        <v>22.9</v>
      </c>
      <c r="D8" t="s">
        <v>11</v>
      </c>
      <c r="E8">
        <v>6.2157604053980702</v>
      </c>
    </row>
    <row r="9" spans="1:9" ht="15" thickBot="1" x14ac:dyDescent="0.35">
      <c r="A9" s="1">
        <v>19.149999999999999</v>
      </c>
      <c r="B9" s="1">
        <v>27.1</v>
      </c>
      <c r="D9" s="4" t="s">
        <v>28</v>
      </c>
      <c r="E9" s="4">
        <v>506</v>
      </c>
    </row>
    <row r="10" spans="1:9" x14ac:dyDescent="0.3">
      <c r="A10" s="1">
        <v>29.93</v>
      </c>
      <c r="B10" s="1">
        <v>16.5</v>
      </c>
    </row>
    <row r="11" spans="1:9" ht="15" thickBot="1" x14ac:dyDescent="0.35">
      <c r="A11" s="1">
        <v>17.100000000000001</v>
      </c>
      <c r="B11" s="1">
        <v>18.899999999999999</v>
      </c>
      <c r="D11" t="s">
        <v>29</v>
      </c>
    </row>
    <row r="12" spans="1:9" x14ac:dyDescent="0.3">
      <c r="A12" s="1">
        <v>20.45</v>
      </c>
      <c r="B12" s="1">
        <v>15</v>
      </c>
      <c r="D12" s="3"/>
      <c r="E12" s="3" t="s">
        <v>34</v>
      </c>
      <c r="F12" s="3" t="s">
        <v>35</v>
      </c>
      <c r="G12" s="3" t="s">
        <v>36</v>
      </c>
      <c r="H12" s="3" t="s">
        <v>37</v>
      </c>
      <c r="I12" s="3" t="s">
        <v>38</v>
      </c>
    </row>
    <row r="13" spans="1:9" x14ac:dyDescent="0.3">
      <c r="A13" s="1">
        <v>13.27</v>
      </c>
      <c r="B13" s="1">
        <v>18.899999999999999</v>
      </c>
      <c r="D13" t="s">
        <v>30</v>
      </c>
      <c r="E13">
        <v>1</v>
      </c>
      <c r="F13">
        <v>23243.913996693344</v>
      </c>
      <c r="G13">
        <v>23243.913996693344</v>
      </c>
      <c r="H13">
        <v>601.61787110989542</v>
      </c>
      <c r="I13">
        <v>5.0811033943872703E-88</v>
      </c>
    </row>
    <row r="14" spans="1:9" x14ac:dyDescent="0.3">
      <c r="A14" s="1">
        <v>15.71</v>
      </c>
      <c r="B14" s="1">
        <v>21.7</v>
      </c>
      <c r="D14" t="s">
        <v>31</v>
      </c>
      <c r="E14">
        <v>504</v>
      </c>
      <c r="F14">
        <v>19472.381418326448</v>
      </c>
      <c r="G14">
        <v>38.635677417314383</v>
      </c>
    </row>
    <row r="15" spans="1:9" ht="15" thickBot="1" x14ac:dyDescent="0.35">
      <c r="A15" s="1">
        <v>8.26</v>
      </c>
      <c r="B15" s="1">
        <v>20.399999999999999</v>
      </c>
      <c r="D15" s="4" t="s">
        <v>32</v>
      </c>
      <c r="E15" s="4">
        <v>505</v>
      </c>
      <c r="F15" s="4">
        <v>42716.295415019791</v>
      </c>
      <c r="G15" s="4"/>
      <c r="H15" s="4"/>
      <c r="I15" s="4"/>
    </row>
    <row r="16" spans="1:9" ht="15" thickBot="1" x14ac:dyDescent="0.35">
      <c r="A16" s="1">
        <v>10.26</v>
      </c>
      <c r="B16" s="1">
        <v>18.2</v>
      </c>
    </row>
    <row r="17" spans="1:22" x14ac:dyDescent="0.3">
      <c r="A17" s="1">
        <v>8.4700000000000006</v>
      </c>
      <c r="B17" s="1">
        <v>19.899999999999999</v>
      </c>
      <c r="D17" s="3"/>
      <c r="E17" s="3" t="s">
        <v>39</v>
      </c>
      <c r="F17" s="3" t="s">
        <v>11</v>
      </c>
      <c r="G17" s="3" t="s">
        <v>40</v>
      </c>
      <c r="H17" s="3" t="s">
        <v>41</v>
      </c>
      <c r="I17" s="3" t="s">
        <v>42</v>
      </c>
      <c r="J17" s="3" t="s">
        <v>43</v>
      </c>
      <c r="K17" s="3" t="s">
        <v>44</v>
      </c>
      <c r="L17" s="3" t="s">
        <v>45</v>
      </c>
    </row>
    <row r="18" spans="1:22" ht="14.4" customHeight="1" x14ac:dyDescent="0.3">
      <c r="A18" s="1">
        <v>6.58</v>
      </c>
      <c r="B18" s="1">
        <v>23.1</v>
      </c>
      <c r="D18" t="s">
        <v>33</v>
      </c>
      <c r="E18">
        <v>34.553840879383131</v>
      </c>
      <c r="F18">
        <v>0.56262735498843308</v>
      </c>
      <c r="G18">
        <v>61.415145518641758</v>
      </c>
      <c r="H18">
        <v>3.7430809409266101E-236</v>
      </c>
      <c r="I18">
        <v>33.448457040422674</v>
      </c>
      <c r="J18">
        <v>35.659224718343587</v>
      </c>
      <c r="K18">
        <v>33.448457040422674</v>
      </c>
      <c r="L18">
        <v>35.659224718343587</v>
      </c>
    </row>
    <row r="19" spans="1:22" ht="15" thickBot="1" x14ac:dyDescent="0.35">
      <c r="A19" s="1">
        <v>14.67</v>
      </c>
      <c r="B19" s="1">
        <v>17.5</v>
      </c>
      <c r="D19" s="4" t="s">
        <v>5</v>
      </c>
      <c r="E19" s="4">
        <v>-0.95004935375799116</v>
      </c>
      <c r="F19" s="4">
        <v>3.8733416212639427E-2</v>
      </c>
      <c r="G19" s="4">
        <v>-24.527899851187733</v>
      </c>
      <c r="H19" s="4">
        <v>5.0811033943878496E-88</v>
      </c>
      <c r="I19" s="4">
        <v>-1.026148199520762</v>
      </c>
      <c r="J19" s="4">
        <v>-0.87395050799522034</v>
      </c>
      <c r="K19" s="4">
        <v>-1.026148199520762</v>
      </c>
      <c r="L19" s="4">
        <v>-0.87395050799522034</v>
      </c>
    </row>
    <row r="20" spans="1:22" x14ac:dyDescent="0.3">
      <c r="A20" s="1">
        <v>11.69</v>
      </c>
      <c r="B20" s="1">
        <v>20.2</v>
      </c>
    </row>
    <row r="21" spans="1:22" ht="14.4" customHeight="1" x14ac:dyDescent="0.3">
      <c r="A21" s="1">
        <v>11.28</v>
      </c>
      <c r="B21" s="1">
        <v>18.2</v>
      </c>
    </row>
    <row r="22" spans="1:22" x14ac:dyDescent="0.3">
      <c r="A22" s="1">
        <v>21.02</v>
      </c>
      <c r="B22" s="1">
        <v>13.6</v>
      </c>
      <c r="M22" s="36"/>
      <c r="N22" s="36"/>
      <c r="O22" s="38"/>
      <c r="P22" s="36"/>
      <c r="Q22" s="36"/>
      <c r="R22" s="36"/>
      <c r="S22" s="36"/>
    </row>
    <row r="23" spans="1:22" x14ac:dyDescent="0.3">
      <c r="A23" s="1">
        <v>13.83</v>
      </c>
      <c r="B23" s="1">
        <v>19.600000000000001</v>
      </c>
      <c r="D23" t="s">
        <v>46</v>
      </c>
      <c r="M23" s="36"/>
      <c r="N23" s="36"/>
      <c r="O23" s="36"/>
      <c r="P23" s="36"/>
      <c r="Q23" s="36"/>
      <c r="R23" s="36"/>
      <c r="S23" s="36"/>
    </row>
    <row r="24" spans="1:22" ht="15" thickBot="1" x14ac:dyDescent="0.35">
      <c r="A24" s="1">
        <v>18.72</v>
      </c>
      <c r="B24" s="1">
        <v>15.2</v>
      </c>
      <c r="H24" s="48" t="s">
        <v>70</v>
      </c>
      <c r="I24" s="37" t="s">
        <v>77</v>
      </c>
      <c r="J24" s="37"/>
      <c r="K24" s="37"/>
      <c r="L24" s="37"/>
      <c r="M24" s="37"/>
      <c r="N24" s="37"/>
      <c r="O24" s="37"/>
      <c r="P24" s="37"/>
      <c r="V24" s="39"/>
    </row>
    <row r="25" spans="1:22" ht="14.4" customHeight="1" x14ac:dyDescent="0.3">
      <c r="A25" s="1">
        <v>19.88</v>
      </c>
      <c r="B25" s="1">
        <v>14.5</v>
      </c>
      <c r="D25" s="3" t="s">
        <v>47</v>
      </c>
      <c r="E25" s="3" t="s">
        <v>48</v>
      </c>
      <c r="F25" s="3" t="s">
        <v>49</v>
      </c>
      <c r="H25" s="48"/>
      <c r="I25" s="50" t="s">
        <v>87</v>
      </c>
      <c r="J25" s="50"/>
      <c r="K25" s="50"/>
      <c r="L25" s="50"/>
      <c r="M25" s="50"/>
      <c r="N25" s="50"/>
      <c r="O25" s="50"/>
      <c r="P25" s="50"/>
    </row>
    <row r="26" spans="1:22" x14ac:dyDescent="0.3">
      <c r="A26" s="1">
        <v>16.3</v>
      </c>
      <c r="B26" s="1">
        <v>15.6</v>
      </c>
      <c r="D26">
        <v>1</v>
      </c>
      <c r="E26">
        <v>29.822595097668334</v>
      </c>
      <c r="F26">
        <v>-5.8225950976683336</v>
      </c>
      <c r="H26" s="48"/>
      <c r="I26" s="50"/>
      <c r="J26" s="50"/>
      <c r="K26" s="50"/>
      <c r="L26" s="50"/>
      <c r="M26" s="50"/>
      <c r="N26" s="50"/>
      <c r="O26" s="50"/>
      <c r="P26" s="50"/>
    </row>
    <row r="27" spans="1:22" x14ac:dyDescent="0.3">
      <c r="A27" s="1">
        <v>16.510000000000002</v>
      </c>
      <c r="B27" s="1">
        <v>13.9</v>
      </c>
      <c r="D27">
        <v>2</v>
      </c>
      <c r="E27">
        <v>25.870389786035091</v>
      </c>
      <c r="F27">
        <v>-4.2703897860350892</v>
      </c>
      <c r="H27" s="48"/>
      <c r="I27" s="50"/>
      <c r="J27" s="50"/>
      <c r="K27" s="50"/>
      <c r="L27" s="50"/>
      <c r="M27" s="50"/>
      <c r="N27" s="50"/>
      <c r="O27" s="50"/>
      <c r="P27" s="50"/>
    </row>
    <row r="28" spans="1:22" x14ac:dyDescent="0.3">
      <c r="A28" s="1">
        <v>14.81</v>
      </c>
      <c r="B28" s="1">
        <v>16.600000000000001</v>
      </c>
      <c r="D28">
        <v>3</v>
      </c>
      <c r="E28">
        <v>30.725141983738425</v>
      </c>
      <c r="F28">
        <v>3.9748580162615781</v>
      </c>
      <c r="H28" s="48"/>
      <c r="I28" s="50"/>
      <c r="J28" s="50"/>
      <c r="K28" s="50"/>
      <c r="L28" s="50"/>
      <c r="M28" s="50"/>
      <c r="N28" s="50"/>
      <c r="O28" s="50"/>
      <c r="P28" s="50"/>
    </row>
    <row r="29" spans="1:22" x14ac:dyDescent="0.3">
      <c r="A29" s="1">
        <v>17.28</v>
      </c>
      <c r="B29" s="1">
        <v>14.8</v>
      </c>
      <c r="D29">
        <v>4</v>
      </c>
      <c r="E29">
        <v>31.760695779334636</v>
      </c>
      <c r="F29">
        <v>1.6393042206653625</v>
      </c>
    </row>
    <row r="30" spans="1:22" x14ac:dyDescent="0.3">
      <c r="A30" s="1">
        <v>12.8</v>
      </c>
      <c r="B30" s="1">
        <v>18.399999999999999</v>
      </c>
      <c r="D30">
        <v>5</v>
      </c>
      <c r="E30">
        <v>29.490077823853039</v>
      </c>
      <c r="F30">
        <v>6.7099221761469643</v>
      </c>
    </row>
    <row r="31" spans="1:22" x14ac:dyDescent="0.3">
      <c r="A31" s="1">
        <v>11.98</v>
      </c>
      <c r="B31" s="1">
        <v>21</v>
      </c>
      <c r="D31">
        <v>6</v>
      </c>
      <c r="E31">
        <v>29.604083746303999</v>
      </c>
      <c r="F31">
        <v>-0.9040837463039999</v>
      </c>
    </row>
    <row r="32" spans="1:22" x14ac:dyDescent="0.3">
      <c r="A32" s="1">
        <v>22.6</v>
      </c>
      <c r="B32" s="1">
        <v>12.7</v>
      </c>
      <c r="D32">
        <v>7</v>
      </c>
      <c r="E32">
        <v>22.744727412171301</v>
      </c>
      <c r="F32">
        <v>0.15527258782869779</v>
      </c>
      <c r="H32" s="31" t="s">
        <v>71</v>
      </c>
      <c r="I32" s="49" t="s">
        <v>72</v>
      </c>
      <c r="J32" s="49"/>
      <c r="K32" s="49"/>
    </row>
    <row r="33" spans="1:6" x14ac:dyDescent="0.3">
      <c r="A33" s="1">
        <v>13.04</v>
      </c>
      <c r="B33" s="1">
        <v>14.5</v>
      </c>
      <c r="D33">
        <v>8</v>
      </c>
      <c r="E33">
        <v>16.360395754917601</v>
      </c>
      <c r="F33">
        <v>10.739604245082401</v>
      </c>
    </row>
    <row r="34" spans="1:6" x14ac:dyDescent="0.3">
      <c r="A34" s="1">
        <v>27.71</v>
      </c>
      <c r="B34" s="1">
        <v>13.2</v>
      </c>
      <c r="D34">
        <v>9</v>
      </c>
      <c r="E34">
        <v>6.1188637214064556</v>
      </c>
      <c r="F34">
        <v>10.381136278593544</v>
      </c>
    </row>
    <row r="35" spans="1:6" x14ac:dyDescent="0.3">
      <c r="A35" s="1">
        <v>18.350000000000001</v>
      </c>
      <c r="B35" s="1">
        <v>13.1</v>
      </c>
      <c r="D35">
        <v>10</v>
      </c>
      <c r="E35">
        <v>18.30799693012148</v>
      </c>
      <c r="F35">
        <v>0.59200306987851903</v>
      </c>
    </row>
    <row r="36" spans="1:6" x14ac:dyDescent="0.3">
      <c r="A36" s="1">
        <v>20.34</v>
      </c>
      <c r="B36" s="1">
        <v>13.5</v>
      </c>
      <c r="D36">
        <v>11</v>
      </c>
      <c r="E36">
        <v>15.125331595032211</v>
      </c>
      <c r="F36">
        <v>-0.12533159503221114</v>
      </c>
    </row>
    <row r="37" spans="1:6" x14ac:dyDescent="0.3">
      <c r="A37" s="1">
        <v>9.68</v>
      </c>
      <c r="B37" s="1">
        <v>18.899999999999999</v>
      </c>
      <c r="D37">
        <v>12</v>
      </c>
      <c r="E37">
        <v>21.946685955014587</v>
      </c>
      <c r="F37">
        <v>-3.0466859550145884</v>
      </c>
    </row>
    <row r="38" spans="1:6" x14ac:dyDescent="0.3">
      <c r="A38" s="1">
        <v>11.41</v>
      </c>
      <c r="B38" s="1">
        <v>20</v>
      </c>
      <c r="D38">
        <v>13</v>
      </c>
      <c r="E38">
        <v>19.628565531845091</v>
      </c>
      <c r="F38">
        <v>2.0714344681549086</v>
      </c>
    </row>
    <row r="39" spans="1:6" x14ac:dyDescent="0.3">
      <c r="A39" s="1">
        <v>8.77</v>
      </c>
      <c r="B39" s="1">
        <v>21</v>
      </c>
      <c r="D39">
        <v>14</v>
      </c>
      <c r="E39">
        <v>26.706433217342123</v>
      </c>
      <c r="F39">
        <v>-6.3064332173421249</v>
      </c>
    </row>
    <row r="40" spans="1:6" x14ac:dyDescent="0.3">
      <c r="A40" s="1">
        <v>10.130000000000001</v>
      </c>
      <c r="B40" s="1">
        <v>24.7</v>
      </c>
      <c r="D40">
        <v>15</v>
      </c>
      <c r="E40">
        <v>24.806334509826144</v>
      </c>
      <c r="F40">
        <v>-6.6063345098261443</v>
      </c>
    </row>
    <row r="41" spans="1:6" x14ac:dyDescent="0.3">
      <c r="A41" s="1">
        <v>4.32</v>
      </c>
      <c r="B41" s="1">
        <v>30.8</v>
      </c>
      <c r="D41">
        <v>16</v>
      </c>
      <c r="E41">
        <v>26.506922853052945</v>
      </c>
      <c r="F41">
        <v>-6.6069228530529465</v>
      </c>
    </row>
    <row r="42" spans="1:6" x14ac:dyDescent="0.3">
      <c r="A42" s="1">
        <v>1.98</v>
      </c>
      <c r="B42" s="1">
        <v>34.9</v>
      </c>
      <c r="D42">
        <v>17</v>
      </c>
      <c r="E42">
        <v>28.302516131655551</v>
      </c>
      <c r="F42">
        <v>-5.2025161316555497</v>
      </c>
    </row>
    <row r="43" spans="1:6" x14ac:dyDescent="0.3">
      <c r="A43" s="1">
        <v>4.84</v>
      </c>
      <c r="B43" s="1">
        <v>26.6</v>
      </c>
      <c r="D43">
        <v>18</v>
      </c>
      <c r="E43">
        <v>20.6166168597534</v>
      </c>
      <c r="F43">
        <v>-3.1166168597533996</v>
      </c>
    </row>
    <row r="44" spans="1:6" x14ac:dyDescent="0.3">
      <c r="A44" s="1">
        <v>5.81</v>
      </c>
      <c r="B44" s="1">
        <v>25.3</v>
      </c>
      <c r="D44">
        <v>19</v>
      </c>
      <c r="E44">
        <v>23.447763933952217</v>
      </c>
      <c r="F44">
        <v>-3.2477639339522177</v>
      </c>
    </row>
    <row r="45" spans="1:6" x14ac:dyDescent="0.3">
      <c r="A45" s="1">
        <v>7.44</v>
      </c>
      <c r="B45" s="1">
        <v>24.7</v>
      </c>
      <c r="D45">
        <v>20</v>
      </c>
      <c r="E45">
        <v>23.837284168992991</v>
      </c>
      <c r="F45">
        <v>-5.6372841689929913</v>
      </c>
    </row>
    <row r="46" spans="1:6" x14ac:dyDescent="0.3">
      <c r="A46" s="1">
        <v>9.5500000000000007</v>
      </c>
      <c r="B46" s="1">
        <v>21.2</v>
      </c>
      <c r="D46">
        <v>21</v>
      </c>
      <c r="E46">
        <v>14.583803463390158</v>
      </c>
      <c r="F46">
        <v>-0.98380346339015823</v>
      </c>
    </row>
    <row r="47" spans="1:6" x14ac:dyDescent="0.3">
      <c r="A47" s="1">
        <v>10.210000000000001</v>
      </c>
      <c r="B47" s="1">
        <v>19.3</v>
      </c>
      <c r="D47">
        <v>22</v>
      </c>
      <c r="E47">
        <v>21.414658316910113</v>
      </c>
      <c r="F47">
        <v>-1.814658316910112</v>
      </c>
    </row>
    <row r="48" spans="1:6" x14ac:dyDescent="0.3">
      <c r="A48" s="1">
        <v>14.15</v>
      </c>
      <c r="B48" s="1">
        <v>20</v>
      </c>
      <c r="D48">
        <v>23</v>
      </c>
      <c r="E48">
        <v>16.768916977033538</v>
      </c>
      <c r="F48">
        <v>-1.5689169770335383</v>
      </c>
    </row>
    <row r="49" spans="1:6" x14ac:dyDescent="0.3">
      <c r="A49" s="1">
        <v>18.8</v>
      </c>
      <c r="B49" s="1">
        <v>16.600000000000001</v>
      </c>
      <c r="D49">
        <v>24</v>
      </c>
      <c r="E49">
        <v>15.666859726674268</v>
      </c>
      <c r="F49">
        <v>-1.166859726674268</v>
      </c>
    </row>
    <row r="50" spans="1:6" x14ac:dyDescent="0.3">
      <c r="A50" s="1">
        <v>30.81</v>
      </c>
      <c r="B50" s="1">
        <v>14.4</v>
      </c>
      <c r="D50">
        <v>25</v>
      </c>
      <c r="E50">
        <v>19.068036413127874</v>
      </c>
      <c r="F50">
        <v>-3.4680364131278747</v>
      </c>
    </row>
    <row r="51" spans="1:6" x14ac:dyDescent="0.3">
      <c r="A51" s="1">
        <v>16.2</v>
      </c>
      <c r="B51" s="1">
        <v>19.399999999999999</v>
      </c>
      <c r="D51">
        <v>26</v>
      </c>
      <c r="E51">
        <v>18.868526048838696</v>
      </c>
      <c r="F51">
        <v>-4.9685260488386955</v>
      </c>
    </row>
    <row r="52" spans="1:6" x14ac:dyDescent="0.3">
      <c r="A52" s="1">
        <v>13.45</v>
      </c>
      <c r="B52" s="1">
        <v>19.7</v>
      </c>
      <c r="D52">
        <v>27</v>
      </c>
      <c r="E52">
        <v>20.483609950227283</v>
      </c>
      <c r="F52">
        <v>-3.8836099502272816</v>
      </c>
    </row>
    <row r="53" spans="1:6" x14ac:dyDescent="0.3">
      <c r="A53" s="1">
        <v>9.43</v>
      </c>
      <c r="B53" s="1">
        <v>20.5</v>
      </c>
      <c r="D53">
        <v>28</v>
      </c>
      <c r="E53">
        <v>18.136988046445044</v>
      </c>
      <c r="F53">
        <v>-3.3369880464450432</v>
      </c>
    </row>
    <row r="54" spans="1:6" x14ac:dyDescent="0.3">
      <c r="A54" s="1">
        <v>5.28</v>
      </c>
      <c r="B54" s="1">
        <v>25</v>
      </c>
      <c r="D54">
        <v>29</v>
      </c>
      <c r="E54">
        <v>22.393209151280843</v>
      </c>
      <c r="F54">
        <v>-3.9932091512808441</v>
      </c>
    </row>
    <row r="55" spans="1:6" x14ac:dyDescent="0.3">
      <c r="A55" s="1">
        <v>8.43</v>
      </c>
      <c r="B55" s="1">
        <v>23.4</v>
      </c>
      <c r="D55">
        <v>30</v>
      </c>
      <c r="E55">
        <v>23.172249621362397</v>
      </c>
      <c r="F55">
        <v>-2.172249621362397</v>
      </c>
    </row>
    <row r="56" spans="1:6" x14ac:dyDescent="0.3">
      <c r="A56" s="1">
        <v>14.8</v>
      </c>
      <c r="B56" s="1">
        <v>18.899999999999999</v>
      </c>
      <c r="D56">
        <v>31</v>
      </c>
      <c r="E56">
        <v>13.082725484452528</v>
      </c>
      <c r="F56">
        <v>-0.38272548445252852</v>
      </c>
    </row>
    <row r="57" spans="1:6" x14ac:dyDescent="0.3">
      <c r="A57" s="1">
        <v>4.8099999999999996</v>
      </c>
      <c r="B57" s="1">
        <v>35.4</v>
      </c>
      <c r="D57">
        <v>32</v>
      </c>
      <c r="E57">
        <v>22.165197306378928</v>
      </c>
      <c r="F57">
        <v>-7.6651973063789285</v>
      </c>
    </row>
    <row r="58" spans="1:6" x14ac:dyDescent="0.3">
      <c r="A58" s="1">
        <v>5.77</v>
      </c>
      <c r="B58" s="1">
        <v>24.7</v>
      </c>
      <c r="D58">
        <v>33</v>
      </c>
      <c r="E58">
        <v>8.2279732867491937</v>
      </c>
      <c r="F58">
        <v>4.9720267132508056</v>
      </c>
    </row>
    <row r="59" spans="1:6" x14ac:dyDescent="0.3">
      <c r="A59" s="1">
        <v>3.95</v>
      </c>
      <c r="B59" s="1">
        <v>31.6</v>
      </c>
      <c r="D59">
        <v>34</v>
      </c>
      <c r="E59">
        <v>17.120435237923992</v>
      </c>
      <c r="F59">
        <v>-4.0204352379239925</v>
      </c>
    </row>
    <row r="60" spans="1:6" x14ac:dyDescent="0.3">
      <c r="A60" s="1">
        <v>6.86</v>
      </c>
      <c r="B60" s="1">
        <v>23.3</v>
      </c>
      <c r="D60">
        <v>35</v>
      </c>
      <c r="E60">
        <v>15.229837023945592</v>
      </c>
      <c r="F60">
        <v>-1.729837023945592</v>
      </c>
    </row>
    <row r="61" spans="1:6" x14ac:dyDescent="0.3">
      <c r="A61" s="1">
        <v>9.2200000000000006</v>
      </c>
      <c r="B61" s="1">
        <v>19.600000000000001</v>
      </c>
      <c r="D61">
        <v>36</v>
      </c>
      <c r="E61">
        <v>25.357363135005777</v>
      </c>
      <c r="F61">
        <v>-6.4573631350057781</v>
      </c>
    </row>
    <row r="62" spans="1:6" x14ac:dyDescent="0.3">
      <c r="A62" s="1">
        <v>13.15</v>
      </c>
      <c r="B62" s="1">
        <v>18.7</v>
      </c>
      <c r="D62">
        <v>37</v>
      </c>
      <c r="E62">
        <v>23.71377775300445</v>
      </c>
      <c r="F62">
        <v>-3.7137777530044502</v>
      </c>
    </row>
    <row r="63" spans="1:6" x14ac:dyDescent="0.3">
      <c r="A63" s="1">
        <v>14.44</v>
      </c>
      <c r="B63" s="1">
        <v>16</v>
      </c>
      <c r="D63">
        <v>38</v>
      </c>
      <c r="E63">
        <v>26.221908046925549</v>
      </c>
      <c r="F63">
        <v>-5.2219080469255488</v>
      </c>
    </row>
    <row r="64" spans="1:6" x14ac:dyDescent="0.3">
      <c r="A64" s="1">
        <v>6.73</v>
      </c>
      <c r="B64" s="1">
        <v>22.2</v>
      </c>
      <c r="D64">
        <v>39</v>
      </c>
      <c r="E64">
        <v>24.92984092581468</v>
      </c>
      <c r="F64">
        <v>-0.22984092581468119</v>
      </c>
    </row>
    <row r="65" spans="1:6" x14ac:dyDescent="0.3">
      <c r="A65" s="1">
        <v>9.5</v>
      </c>
      <c r="B65" s="1">
        <v>25</v>
      </c>
      <c r="D65">
        <v>40</v>
      </c>
      <c r="E65">
        <v>30.449627671148608</v>
      </c>
      <c r="F65">
        <v>0.35037232885139247</v>
      </c>
    </row>
    <row r="66" spans="1:6" x14ac:dyDescent="0.3">
      <c r="A66" s="1">
        <v>8.0500000000000007</v>
      </c>
      <c r="B66" s="1">
        <v>33</v>
      </c>
      <c r="D66">
        <v>41</v>
      </c>
      <c r="E66">
        <v>32.672743158942311</v>
      </c>
      <c r="F66">
        <v>2.2272568410576881</v>
      </c>
    </row>
    <row r="67" spans="1:6" x14ac:dyDescent="0.3">
      <c r="A67" s="1">
        <v>4.67</v>
      </c>
      <c r="B67" s="1">
        <v>23.5</v>
      </c>
      <c r="D67">
        <v>42</v>
      </c>
      <c r="E67">
        <v>29.955602007194454</v>
      </c>
      <c r="F67">
        <v>-3.3556020071944523</v>
      </c>
    </row>
    <row r="68" spans="1:6" x14ac:dyDescent="0.3">
      <c r="A68" s="1">
        <v>10.24</v>
      </c>
      <c r="B68" s="1">
        <v>19.399999999999999</v>
      </c>
      <c r="D68">
        <v>43</v>
      </c>
      <c r="E68">
        <v>29.034054134049203</v>
      </c>
      <c r="F68">
        <v>-3.7340541340492024</v>
      </c>
    </row>
    <row r="69" spans="1:6" x14ac:dyDescent="0.3">
      <c r="A69" s="1">
        <v>8.1</v>
      </c>
      <c r="B69" s="1">
        <v>22</v>
      </c>
      <c r="D69">
        <v>44</v>
      </c>
      <c r="E69">
        <v>27.485473687423678</v>
      </c>
      <c r="F69">
        <v>-2.7854736874236785</v>
      </c>
    </row>
    <row r="70" spans="1:6" x14ac:dyDescent="0.3">
      <c r="A70" s="1">
        <v>13.09</v>
      </c>
      <c r="B70" s="1">
        <v>17.399999999999999</v>
      </c>
      <c r="D70">
        <v>45</v>
      </c>
      <c r="E70">
        <v>25.480869550994313</v>
      </c>
      <c r="F70">
        <v>-4.2808695509943142</v>
      </c>
    </row>
    <row r="71" spans="1:6" x14ac:dyDescent="0.3">
      <c r="A71" s="1">
        <v>8.7899999999999991</v>
      </c>
      <c r="B71" s="1">
        <v>20.9</v>
      </c>
      <c r="D71">
        <v>46</v>
      </c>
      <c r="E71">
        <v>24.853836977514042</v>
      </c>
      <c r="F71">
        <v>-5.5538369775140417</v>
      </c>
    </row>
    <row r="72" spans="1:6" x14ac:dyDescent="0.3">
      <c r="A72" s="1">
        <v>6.72</v>
      </c>
      <c r="B72" s="1">
        <v>24.2</v>
      </c>
      <c r="D72">
        <v>47</v>
      </c>
      <c r="E72">
        <v>21.110642523707554</v>
      </c>
      <c r="F72">
        <v>-1.1106425237075541</v>
      </c>
    </row>
    <row r="73" spans="1:6" x14ac:dyDescent="0.3">
      <c r="A73" s="1">
        <v>9.8800000000000008</v>
      </c>
      <c r="B73" s="1">
        <v>21.7</v>
      </c>
      <c r="D73">
        <v>48</v>
      </c>
      <c r="E73">
        <v>16.692913028732896</v>
      </c>
      <c r="F73">
        <v>-9.2913028732894531E-2</v>
      </c>
    </row>
    <row r="74" spans="1:6" x14ac:dyDescent="0.3">
      <c r="A74" s="1">
        <v>5.52</v>
      </c>
      <c r="B74" s="1">
        <v>22.8</v>
      </c>
      <c r="D74">
        <v>49</v>
      </c>
      <c r="E74">
        <v>5.2828202900994263</v>
      </c>
      <c r="F74">
        <v>9.117179709900574</v>
      </c>
    </row>
    <row r="75" spans="1:6" x14ac:dyDescent="0.3">
      <c r="A75" s="1">
        <v>7.54</v>
      </c>
      <c r="B75" s="1">
        <v>23.4</v>
      </c>
      <c r="D75">
        <v>50</v>
      </c>
      <c r="E75">
        <v>19.163041348503675</v>
      </c>
      <c r="F75">
        <v>0.23695865149632311</v>
      </c>
    </row>
    <row r="76" spans="1:6" x14ac:dyDescent="0.3">
      <c r="A76" s="1">
        <v>6.78</v>
      </c>
      <c r="B76" s="1">
        <v>24.1</v>
      </c>
      <c r="D76">
        <v>51</v>
      </c>
      <c r="E76">
        <v>21.775677071338151</v>
      </c>
      <c r="F76">
        <v>-2.075677071338152</v>
      </c>
    </row>
    <row r="77" spans="1:6" x14ac:dyDescent="0.3">
      <c r="A77" s="1">
        <v>8.94</v>
      </c>
      <c r="B77" s="1">
        <v>21.4</v>
      </c>
      <c r="D77">
        <v>52</v>
      </c>
      <c r="E77">
        <v>25.594875473445274</v>
      </c>
      <c r="F77">
        <v>-5.0948754734452741</v>
      </c>
    </row>
    <row r="78" spans="1:6" x14ac:dyDescent="0.3">
      <c r="A78" s="1">
        <v>11.97</v>
      </c>
      <c r="B78" s="1">
        <v>20</v>
      </c>
      <c r="D78">
        <v>53</v>
      </c>
      <c r="E78">
        <v>29.537580291540937</v>
      </c>
      <c r="F78">
        <v>-4.5375802915409373</v>
      </c>
    </row>
    <row r="79" spans="1:6" x14ac:dyDescent="0.3">
      <c r="A79" s="1">
        <v>10.27</v>
      </c>
      <c r="B79" s="1">
        <v>20.8</v>
      </c>
      <c r="D79">
        <v>54</v>
      </c>
      <c r="E79">
        <v>26.544924827203268</v>
      </c>
      <c r="F79">
        <v>-3.144924827203269</v>
      </c>
    </row>
    <row r="80" spans="1:6" x14ac:dyDescent="0.3">
      <c r="A80" s="1">
        <v>12.34</v>
      </c>
      <c r="B80" s="1">
        <v>21.2</v>
      </c>
      <c r="D80">
        <v>55</v>
      </c>
      <c r="E80">
        <v>20.493110443764863</v>
      </c>
      <c r="F80">
        <v>-1.5931104437648642</v>
      </c>
    </row>
    <row r="81" spans="1:6" x14ac:dyDescent="0.3">
      <c r="A81" s="1">
        <v>9.1</v>
      </c>
      <c r="B81" s="1">
        <v>20.3</v>
      </c>
      <c r="D81">
        <v>56</v>
      </c>
      <c r="E81">
        <v>29.984103487807193</v>
      </c>
      <c r="F81">
        <v>5.4158965121928055</v>
      </c>
    </row>
    <row r="82" spans="1:6" x14ac:dyDescent="0.3">
      <c r="A82" s="1">
        <v>5.29</v>
      </c>
      <c r="B82" s="1">
        <v>28</v>
      </c>
      <c r="D82">
        <v>57</v>
      </c>
      <c r="E82">
        <v>29.072056108199522</v>
      </c>
      <c r="F82">
        <v>-4.3720561081995228</v>
      </c>
    </row>
    <row r="83" spans="1:6" x14ac:dyDescent="0.3">
      <c r="A83" s="1">
        <v>7.22</v>
      </c>
      <c r="B83" s="1">
        <v>23.9</v>
      </c>
      <c r="D83">
        <v>58</v>
      </c>
      <c r="E83">
        <v>30.801145932039066</v>
      </c>
      <c r="F83">
        <v>0.79885406796093505</v>
      </c>
    </row>
    <row r="84" spans="1:6" x14ac:dyDescent="0.3">
      <c r="A84" s="1">
        <v>6.72</v>
      </c>
      <c r="B84" s="1">
        <v>24.8</v>
      </c>
      <c r="D84">
        <v>59</v>
      </c>
      <c r="E84">
        <v>28.036502312603311</v>
      </c>
      <c r="F84">
        <v>-4.7365023126033101</v>
      </c>
    </row>
    <row r="85" spans="1:6" x14ac:dyDescent="0.3">
      <c r="A85" s="1">
        <v>7.51</v>
      </c>
      <c r="B85" s="1">
        <v>22.9</v>
      </c>
      <c r="D85">
        <v>60</v>
      </c>
      <c r="E85">
        <v>25.794385837734453</v>
      </c>
      <c r="F85">
        <v>-6.1943858377344512</v>
      </c>
    </row>
    <row r="86" spans="1:6" x14ac:dyDescent="0.3">
      <c r="A86" s="1">
        <v>9.6199999999999992</v>
      </c>
      <c r="B86" s="1">
        <v>23.9</v>
      </c>
      <c r="D86">
        <v>61</v>
      </c>
      <c r="E86">
        <v>22.060691877465548</v>
      </c>
      <c r="F86">
        <v>-3.3606918774655483</v>
      </c>
    </row>
    <row r="87" spans="1:6" x14ac:dyDescent="0.3">
      <c r="A87" s="1">
        <v>6.53</v>
      </c>
      <c r="B87" s="1">
        <v>26.6</v>
      </c>
      <c r="D87">
        <v>62</v>
      </c>
      <c r="E87">
        <v>20.835128211117741</v>
      </c>
      <c r="F87">
        <v>-4.8351282111177412</v>
      </c>
    </row>
    <row r="88" spans="1:6" x14ac:dyDescent="0.3">
      <c r="A88" s="1">
        <v>12.86</v>
      </c>
      <c r="B88" s="1">
        <v>22.5</v>
      </c>
      <c r="D88">
        <v>63</v>
      </c>
      <c r="E88">
        <v>28.160008728591851</v>
      </c>
      <c r="F88">
        <v>-5.9600087285918519</v>
      </c>
    </row>
    <row r="89" spans="1:6" x14ac:dyDescent="0.3">
      <c r="A89" s="1">
        <v>8.44</v>
      </c>
      <c r="B89" s="1">
        <v>22.2</v>
      </c>
      <c r="D89">
        <v>64</v>
      </c>
      <c r="E89">
        <v>25.528372018682212</v>
      </c>
      <c r="F89">
        <v>-0.52837201868221229</v>
      </c>
    </row>
    <row r="90" spans="1:6" x14ac:dyDescent="0.3">
      <c r="A90" s="1">
        <v>5.5</v>
      </c>
      <c r="B90" s="1">
        <v>23.6</v>
      </c>
      <c r="D90">
        <v>65</v>
      </c>
      <c r="E90">
        <v>26.905943581631302</v>
      </c>
      <c r="F90">
        <v>6.094056418368698</v>
      </c>
    </row>
    <row r="91" spans="1:6" x14ac:dyDescent="0.3">
      <c r="A91" s="1">
        <v>5.7</v>
      </c>
      <c r="B91" s="1">
        <v>28.7</v>
      </c>
      <c r="D91">
        <v>66</v>
      </c>
      <c r="E91">
        <v>30.117110397333313</v>
      </c>
      <c r="F91">
        <v>-6.6171103973333132</v>
      </c>
    </row>
    <row r="92" spans="1:6" x14ac:dyDescent="0.3">
      <c r="A92" s="1">
        <v>8.81</v>
      </c>
      <c r="B92" s="1">
        <v>22.6</v>
      </c>
      <c r="D92">
        <v>67</v>
      </c>
      <c r="E92">
        <v>24.825335496901303</v>
      </c>
      <c r="F92">
        <v>-5.4253354969013046</v>
      </c>
    </row>
    <row r="93" spans="1:6" x14ac:dyDescent="0.3">
      <c r="A93" s="1">
        <v>8.1999999999999993</v>
      </c>
      <c r="B93" s="1">
        <v>22</v>
      </c>
      <c r="D93">
        <v>68</v>
      </c>
      <c r="E93">
        <v>26.858441113943403</v>
      </c>
      <c r="F93">
        <v>-4.8584411139434032</v>
      </c>
    </row>
    <row r="94" spans="1:6" x14ac:dyDescent="0.3">
      <c r="A94" s="1">
        <v>8.16</v>
      </c>
      <c r="B94" s="1">
        <v>22.9</v>
      </c>
      <c r="D94">
        <v>69</v>
      </c>
      <c r="E94">
        <v>22.117694838691026</v>
      </c>
      <c r="F94">
        <v>-4.7176948386910276</v>
      </c>
    </row>
    <row r="95" spans="1:6" x14ac:dyDescent="0.3">
      <c r="A95" s="1">
        <v>6.21</v>
      </c>
      <c r="B95" s="1">
        <v>25</v>
      </c>
      <c r="D95">
        <v>70</v>
      </c>
      <c r="E95">
        <v>26.202907059850389</v>
      </c>
      <c r="F95">
        <v>-5.3029070598503907</v>
      </c>
    </row>
    <row r="96" spans="1:6" x14ac:dyDescent="0.3">
      <c r="A96" s="1">
        <v>10.59</v>
      </c>
      <c r="B96" s="1">
        <v>20.6</v>
      </c>
      <c r="D96">
        <v>71</v>
      </c>
      <c r="E96">
        <v>28.169509222129431</v>
      </c>
      <c r="F96">
        <v>-3.9695092221294317</v>
      </c>
    </row>
    <row r="97" spans="1:6" x14ac:dyDescent="0.3">
      <c r="A97" s="1">
        <v>6.65</v>
      </c>
      <c r="B97" s="1">
        <v>28.4</v>
      </c>
      <c r="D97">
        <v>72</v>
      </c>
      <c r="E97">
        <v>25.167353264254178</v>
      </c>
      <c r="F97">
        <v>-3.4673532642541787</v>
      </c>
    </row>
    <row r="98" spans="1:6" x14ac:dyDescent="0.3">
      <c r="A98" s="1">
        <v>11.34</v>
      </c>
      <c r="B98" s="1">
        <v>21.4</v>
      </c>
      <c r="D98">
        <v>73</v>
      </c>
      <c r="E98">
        <v>29.30956844663902</v>
      </c>
      <c r="F98">
        <v>-6.5095684466390189</v>
      </c>
    </row>
    <row r="99" spans="1:6" x14ac:dyDescent="0.3">
      <c r="A99" s="1">
        <v>4.21</v>
      </c>
      <c r="B99" s="1">
        <v>38.700000000000003</v>
      </c>
      <c r="D99">
        <v>74</v>
      </c>
      <c r="E99">
        <v>27.390468752047877</v>
      </c>
      <c r="F99">
        <v>-3.9904687520478781</v>
      </c>
    </row>
    <row r="100" spans="1:6" x14ac:dyDescent="0.3">
      <c r="A100" s="1">
        <v>3.57</v>
      </c>
      <c r="B100" s="1">
        <v>43.8</v>
      </c>
      <c r="D100">
        <v>75</v>
      </c>
      <c r="E100">
        <v>28.112506260903949</v>
      </c>
      <c r="F100">
        <v>-4.0125062609039475</v>
      </c>
    </row>
    <row r="101" spans="1:6" x14ac:dyDescent="0.3">
      <c r="A101" s="1">
        <v>6.19</v>
      </c>
      <c r="B101" s="1">
        <v>33.200000000000003</v>
      </c>
      <c r="D101">
        <v>76</v>
      </c>
      <c r="E101">
        <v>26.060399656786693</v>
      </c>
      <c r="F101">
        <v>-4.6603996567866943</v>
      </c>
    </row>
    <row r="102" spans="1:6" x14ac:dyDescent="0.3">
      <c r="A102" s="1">
        <v>9.42</v>
      </c>
      <c r="B102" s="1">
        <v>27.5</v>
      </c>
      <c r="D102">
        <v>77</v>
      </c>
      <c r="E102">
        <v>23.181750114899977</v>
      </c>
      <c r="F102">
        <v>-3.1817501148999767</v>
      </c>
    </row>
    <row r="103" spans="1:6" x14ac:dyDescent="0.3">
      <c r="A103" s="1">
        <v>7.67</v>
      </c>
      <c r="B103" s="1">
        <v>26.5</v>
      </c>
      <c r="D103">
        <v>78</v>
      </c>
      <c r="E103">
        <v>24.796834016288564</v>
      </c>
      <c r="F103">
        <v>-3.9968340162885632</v>
      </c>
    </row>
    <row r="104" spans="1:6" x14ac:dyDescent="0.3">
      <c r="A104" s="1">
        <v>10.63</v>
      </c>
      <c r="B104" s="1">
        <v>18.600000000000001</v>
      </c>
      <c r="D104">
        <v>79</v>
      </c>
      <c r="E104">
        <v>22.830231854009519</v>
      </c>
      <c r="F104">
        <v>-1.6302318540095193</v>
      </c>
    </row>
    <row r="105" spans="1:6" x14ac:dyDescent="0.3">
      <c r="A105" s="1">
        <v>13.44</v>
      </c>
      <c r="B105" s="1">
        <v>19.3</v>
      </c>
      <c r="D105">
        <v>80</v>
      </c>
      <c r="E105">
        <v>25.90839176018541</v>
      </c>
      <c r="F105">
        <v>-5.608391760185409</v>
      </c>
    </row>
    <row r="106" spans="1:6" x14ac:dyDescent="0.3">
      <c r="A106" s="1">
        <v>12.33</v>
      </c>
      <c r="B106" s="1">
        <v>20.100000000000001</v>
      </c>
      <c r="D106">
        <v>81</v>
      </c>
      <c r="E106">
        <v>29.528079798003358</v>
      </c>
      <c r="F106">
        <v>-1.5280797980033576</v>
      </c>
    </row>
    <row r="107" spans="1:6" x14ac:dyDescent="0.3">
      <c r="A107" s="1">
        <v>16.47</v>
      </c>
      <c r="B107" s="1">
        <v>19.5</v>
      </c>
      <c r="D107">
        <v>82</v>
      </c>
      <c r="E107">
        <v>27.694484545250436</v>
      </c>
      <c r="F107">
        <v>-3.7944845452504374</v>
      </c>
    </row>
    <row r="108" spans="1:6" x14ac:dyDescent="0.3">
      <c r="A108" s="1">
        <v>18.66</v>
      </c>
      <c r="B108" s="1">
        <v>19.5</v>
      </c>
      <c r="D108">
        <v>83</v>
      </c>
      <c r="E108">
        <v>28.169509222129431</v>
      </c>
      <c r="F108">
        <v>-3.3695092221294303</v>
      </c>
    </row>
    <row r="109" spans="1:6" x14ac:dyDescent="0.3">
      <c r="A109" s="1">
        <v>14.09</v>
      </c>
      <c r="B109" s="1">
        <v>20.399999999999999</v>
      </c>
      <c r="D109">
        <v>84</v>
      </c>
      <c r="E109">
        <v>27.41897023266062</v>
      </c>
      <c r="F109">
        <v>-4.5189702326606209</v>
      </c>
    </row>
    <row r="110" spans="1:6" x14ac:dyDescent="0.3">
      <c r="A110" s="1">
        <v>12.27</v>
      </c>
      <c r="B110" s="1">
        <v>19.8</v>
      </c>
      <c r="D110">
        <v>85</v>
      </c>
      <c r="E110">
        <v>25.414366096231255</v>
      </c>
      <c r="F110">
        <v>-1.5143660962312566</v>
      </c>
    </row>
    <row r="111" spans="1:6" x14ac:dyDescent="0.3">
      <c r="A111" s="1">
        <v>15.55</v>
      </c>
      <c r="B111" s="1">
        <v>19.399999999999999</v>
      </c>
      <c r="D111">
        <v>86</v>
      </c>
      <c r="E111">
        <v>28.35001859934345</v>
      </c>
      <c r="F111">
        <v>-1.7500185993434485</v>
      </c>
    </row>
    <row r="112" spans="1:6" x14ac:dyDescent="0.3">
      <c r="A112" s="1">
        <v>13</v>
      </c>
      <c r="B112" s="1">
        <v>21.7</v>
      </c>
      <c r="D112">
        <v>87</v>
      </c>
      <c r="E112">
        <v>22.336206190055364</v>
      </c>
      <c r="F112">
        <v>0.16379380994463588</v>
      </c>
    </row>
    <row r="113" spans="1:6" x14ac:dyDescent="0.3">
      <c r="A113" s="1">
        <v>10.16</v>
      </c>
      <c r="B113" s="1">
        <v>22.8</v>
      </c>
      <c r="D113">
        <v>88</v>
      </c>
      <c r="E113">
        <v>26.535424333665688</v>
      </c>
      <c r="F113">
        <v>-4.3354243336656886</v>
      </c>
    </row>
    <row r="114" spans="1:6" x14ac:dyDescent="0.3">
      <c r="A114" s="1">
        <v>16.21</v>
      </c>
      <c r="B114" s="1">
        <v>18.8</v>
      </c>
      <c r="D114">
        <v>89</v>
      </c>
      <c r="E114">
        <v>29.328569433714179</v>
      </c>
      <c r="F114">
        <v>-5.7285694337141777</v>
      </c>
    </row>
    <row r="115" spans="1:6" x14ac:dyDescent="0.3">
      <c r="A115" s="1">
        <v>17.09</v>
      </c>
      <c r="B115" s="1">
        <v>18.7</v>
      </c>
      <c r="D115">
        <v>90</v>
      </c>
      <c r="E115">
        <v>29.13855956296258</v>
      </c>
      <c r="F115">
        <v>-0.43855956296258114</v>
      </c>
    </row>
    <row r="116" spans="1:6" x14ac:dyDescent="0.3">
      <c r="A116" s="1">
        <v>10.45</v>
      </c>
      <c r="B116" s="1">
        <v>18.5</v>
      </c>
      <c r="D116">
        <v>91</v>
      </c>
      <c r="E116">
        <v>26.18390607277523</v>
      </c>
      <c r="F116">
        <v>-3.5839060727752283</v>
      </c>
    </row>
    <row r="117" spans="1:6" x14ac:dyDescent="0.3">
      <c r="A117" s="1">
        <v>15.76</v>
      </c>
      <c r="B117" s="1">
        <v>18.3</v>
      </c>
      <c r="D117">
        <v>92</v>
      </c>
      <c r="E117">
        <v>26.763436178567602</v>
      </c>
      <c r="F117">
        <v>-4.763436178567602</v>
      </c>
    </row>
    <row r="118" spans="1:6" x14ac:dyDescent="0.3">
      <c r="A118" s="1">
        <v>12.04</v>
      </c>
      <c r="B118" s="1">
        <v>21.2</v>
      </c>
      <c r="D118">
        <v>93</v>
      </c>
      <c r="E118">
        <v>26.801438152717921</v>
      </c>
      <c r="F118">
        <v>-3.9014381527179225</v>
      </c>
    </row>
    <row r="119" spans="1:6" x14ac:dyDescent="0.3">
      <c r="A119" s="1">
        <v>10.3</v>
      </c>
      <c r="B119" s="1">
        <v>19.2</v>
      </c>
      <c r="D119">
        <v>94</v>
      </c>
      <c r="E119">
        <v>28.654034392546006</v>
      </c>
      <c r="F119">
        <v>-3.6540343925460057</v>
      </c>
    </row>
    <row r="120" spans="1:6" x14ac:dyDescent="0.3">
      <c r="A120" s="1">
        <v>15.37</v>
      </c>
      <c r="B120" s="1">
        <v>20.399999999999999</v>
      </c>
      <c r="D120">
        <v>95</v>
      </c>
      <c r="E120">
        <v>24.492818223086005</v>
      </c>
      <c r="F120">
        <v>-3.8928182230860031</v>
      </c>
    </row>
    <row r="121" spans="1:6" x14ac:dyDescent="0.3">
      <c r="A121" s="1">
        <v>13.61</v>
      </c>
      <c r="B121" s="1">
        <v>19.3</v>
      </c>
      <c r="D121">
        <v>96</v>
      </c>
      <c r="E121">
        <v>28.236012676892489</v>
      </c>
      <c r="F121">
        <v>0.1639873231075093</v>
      </c>
    </row>
    <row r="122" spans="1:6" x14ac:dyDescent="0.3">
      <c r="A122" s="1">
        <v>14.37</v>
      </c>
      <c r="B122" s="1">
        <v>22</v>
      </c>
      <c r="D122">
        <v>97</v>
      </c>
      <c r="E122">
        <v>23.780281207767512</v>
      </c>
      <c r="F122">
        <v>-2.3802812077675135</v>
      </c>
    </row>
    <row r="123" spans="1:6" x14ac:dyDescent="0.3">
      <c r="A123" s="1">
        <v>14.27</v>
      </c>
      <c r="B123" s="1">
        <v>20.3</v>
      </c>
      <c r="D123">
        <v>98</v>
      </c>
      <c r="E123">
        <v>30.554133100061989</v>
      </c>
      <c r="F123">
        <v>8.1458668999380137</v>
      </c>
    </row>
    <row r="124" spans="1:6" x14ac:dyDescent="0.3">
      <c r="A124" s="1">
        <v>17.93</v>
      </c>
      <c r="B124" s="1">
        <v>20.5</v>
      </c>
      <c r="D124">
        <v>99</v>
      </c>
      <c r="E124">
        <v>31.162164686467101</v>
      </c>
      <c r="F124">
        <v>12.637835313532896</v>
      </c>
    </row>
    <row r="125" spans="1:6" x14ac:dyDescent="0.3">
      <c r="A125" s="1">
        <v>25.41</v>
      </c>
      <c r="B125" s="1">
        <v>17.3</v>
      </c>
      <c r="D125">
        <v>100</v>
      </c>
      <c r="E125">
        <v>28.673035379621165</v>
      </c>
      <c r="F125">
        <v>4.5269646203788376</v>
      </c>
    </row>
    <row r="126" spans="1:6" x14ac:dyDescent="0.3">
      <c r="A126" s="1">
        <v>17.579999999999998</v>
      </c>
      <c r="B126" s="1">
        <v>18.8</v>
      </c>
      <c r="D126">
        <v>101</v>
      </c>
      <c r="E126">
        <v>25.604375966982854</v>
      </c>
      <c r="F126">
        <v>1.8956240330171461</v>
      </c>
    </row>
    <row r="127" spans="1:6" x14ac:dyDescent="0.3">
      <c r="A127" s="1">
        <v>14.81</v>
      </c>
      <c r="B127" s="1">
        <v>21.4</v>
      </c>
      <c r="D127">
        <v>102</v>
      </c>
      <c r="E127">
        <v>27.26696233605934</v>
      </c>
      <c r="F127">
        <v>-0.76696233605933983</v>
      </c>
    </row>
    <row r="128" spans="1:6" x14ac:dyDescent="0.3">
      <c r="A128" s="1">
        <v>27.26</v>
      </c>
      <c r="B128" s="1">
        <v>15.7</v>
      </c>
      <c r="D128">
        <v>103</v>
      </c>
      <c r="E128">
        <v>24.454816248935686</v>
      </c>
      <c r="F128">
        <v>-5.8548162489356841</v>
      </c>
    </row>
    <row r="129" spans="1:6" x14ac:dyDescent="0.3">
      <c r="A129" s="1">
        <v>17.190000000000001</v>
      </c>
      <c r="B129" s="1">
        <v>16.2</v>
      </c>
      <c r="D129">
        <v>104</v>
      </c>
      <c r="E129">
        <v>21.785177564875731</v>
      </c>
      <c r="F129">
        <v>-2.4851775648757304</v>
      </c>
    </row>
    <row r="130" spans="1:6" x14ac:dyDescent="0.3">
      <c r="A130" s="1">
        <v>15.39</v>
      </c>
      <c r="B130" s="1">
        <v>18</v>
      </c>
      <c r="D130">
        <v>105</v>
      </c>
      <c r="E130">
        <v>22.839732347547098</v>
      </c>
      <c r="F130">
        <v>-2.7397323475470969</v>
      </c>
    </row>
    <row r="131" spans="1:6" x14ac:dyDescent="0.3">
      <c r="A131" s="1">
        <v>18.34</v>
      </c>
      <c r="B131" s="1">
        <v>14.3</v>
      </c>
      <c r="D131">
        <v>106</v>
      </c>
      <c r="E131">
        <v>18.906528022989018</v>
      </c>
      <c r="F131">
        <v>0.59347197701098153</v>
      </c>
    </row>
    <row r="132" spans="1:6" x14ac:dyDescent="0.3">
      <c r="A132" s="1">
        <v>12.6</v>
      </c>
      <c r="B132" s="1">
        <v>19.2</v>
      </c>
      <c r="D132">
        <v>107</v>
      </c>
      <c r="E132">
        <v>16.825919938259016</v>
      </c>
      <c r="F132">
        <v>2.6740800617409839</v>
      </c>
    </row>
    <row r="133" spans="1:6" x14ac:dyDescent="0.3">
      <c r="A133" s="1">
        <v>12.26</v>
      </c>
      <c r="B133" s="1">
        <v>19.600000000000001</v>
      </c>
      <c r="D133">
        <v>108</v>
      </c>
      <c r="E133">
        <v>21.167645484933036</v>
      </c>
      <c r="F133">
        <v>-0.76764548493303764</v>
      </c>
    </row>
    <row r="134" spans="1:6" x14ac:dyDescent="0.3">
      <c r="A134" s="1">
        <v>11.12</v>
      </c>
      <c r="B134" s="1">
        <v>23</v>
      </c>
      <c r="D134">
        <v>109</v>
      </c>
      <c r="E134">
        <v>22.89673530877258</v>
      </c>
      <c r="F134">
        <v>-3.0967353087725797</v>
      </c>
    </row>
    <row r="135" spans="1:6" x14ac:dyDescent="0.3">
      <c r="A135" s="1">
        <v>15.03</v>
      </c>
      <c r="B135" s="1">
        <v>18.399999999999999</v>
      </c>
      <c r="D135">
        <v>110</v>
      </c>
      <c r="E135">
        <v>19.780573428446367</v>
      </c>
      <c r="F135">
        <v>-0.38057342844636821</v>
      </c>
    </row>
    <row r="136" spans="1:6" x14ac:dyDescent="0.3">
      <c r="A136" s="1">
        <v>17.309999999999999</v>
      </c>
      <c r="B136" s="1">
        <v>15.6</v>
      </c>
      <c r="D136">
        <v>111</v>
      </c>
      <c r="E136">
        <v>22.203199280529248</v>
      </c>
      <c r="F136">
        <v>-0.50319928052924823</v>
      </c>
    </row>
    <row r="137" spans="1:6" x14ac:dyDescent="0.3">
      <c r="A137" s="1">
        <v>16.96</v>
      </c>
      <c r="B137" s="1">
        <v>18.100000000000001</v>
      </c>
      <c r="D137">
        <v>112</v>
      </c>
      <c r="E137">
        <v>24.901339445201941</v>
      </c>
      <c r="F137">
        <v>-2.1013394452019405</v>
      </c>
    </row>
    <row r="138" spans="1:6" x14ac:dyDescent="0.3">
      <c r="A138" s="1">
        <v>16.899999999999999</v>
      </c>
      <c r="B138" s="1">
        <v>17.399999999999999</v>
      </c>
      <c r="D138">
        <v>113</v>
      </c>
      <c r="E138">
        <v>19.153540854966096</v>
      </c>
      <c r="F138">
        <v>-0.353540854966095</v>
      </c>
    </row>
    <row r="139" spans="1:6" x14ac:dyDescent="0.3">
      <c r="A139" s="1">
        <v>14.59</v>
      </c>
      <c r="B139" s="1">
        <v>17.100000000000001</v>
      </c>
      <c r="D139">
        <v>114</v>
      </c>
      <c r="E139">
        <v>18.317497423659063</v>
      </c>
      <c r="F139">
        <v>0.38250257634093643</v>
      </c>
    </row>
    <row r="140" spans="1:6" x14ac:dyDescent="0.3">
      <c r="A140" s="1">
        <v>21.32</v>
      </c>
      <c r="B140" s="1">
        <v>13.3</v>
      </c>
      <c r="D140">
        <v>115</v>
      </c>
      <c r="E140">
        <v>24.625825132612125</v>
      </c>
      <c r="F140">
        <v>-6.1258251326121247</v>
      </c>
    </row>
    <row r="141" spans="1:6" x14ac:dyDescent="0.3">
      <c r="A141" s="1">
        <v>18.46</v>
      </c>
      <c r="B141" s="1">
        <v>17.8</v>
      </c>
      <c r="D141">
        <v>116</v>
      </c>
      <c r="E141">
        <v>19.581063064157192</v>
      </c>
      <c r="F141">
        <v>-1.2810630641571912</v>
      </c>
    </row>
    <row r="142" spans="1:6" x14ac:dyDescent="0.3">
      <c r="A142" s="1">
        <v>24.16</v>
      </c>
      <c r="B142" s="1">
        <v>14</v>
      </c>
      <c r="D142">
        <v>117</v>
      </c>
      <c r="E142">
        <v>23.115246660136918</v>
      </c>
      <c r="F142">
        <v>-1.9152466601369191</v>
      </c>
    </row>
    <row r="143" spans="1:6" x14ac:dyDescent="0.3">
      <c r="A143" s="1">
        <v>34.409999999999997</v>
      </c>
      <c r="B143" s="1">
        <v>14.4</v>
      </c>
      <c r="D143">
        <v>118</v>
      </c>
      <c r="E143">
        <v>24.768332535675821</v>
      </c>
      <c r="F143">
        <v>-5.5683325356758218</v>
      </c>
    </row>
    <row r="144" spans="1:6" x14ac:dyDescent="0.3">
      <c r="A144" s="1">
        <v>26.82</v>
      </c>
      <c r="B144" s="1">
        <v>13.4</v>
      </c>
      <c r="D144">
        <v>119</v>
      </c>
      <c r="E144">
        <v>19.95158231212281</v>
      </c>
      <c r="F144">
        <v>0.44841768787718905</v>
      </c>
    </row>
    <row r="145" spans="1:6" x14ac:dyDescent="0.3">
      <c r="A145" s="1">
        <v>26.42</v>
      </c>
      <c r="B145" s="1">
        <v>15.6</v>
      </c>
      <c r="D145">
        <v>120</v>
      </c>
      <c r="E145">
        <v>21.623669174736872</v>
      </c>
      <c r="F145">
        <v>-2.323669174736871</v>
      </c>
    </row>
    <row r="146" spans="1:6" x14ac:dyDescent="0.3">
      <c r="A146" s="1">
        <v>29.29</v>
      </c>
      <c r="B146" s="1">
        <v>11.8</v>
      </c>
      <c r="D146">
        <v>121</v>
      </c>
      <c r="E146">
        <v>20.901631665880799</v>
      </c>
      <c r="F146">
        <v>1.0983683341192005</v>
      </c>
    </row>
    <row r="147" spans="1:6" x14ac:dyDescent="0.3">
      <c r="A147" s="1">
        <v>27.8</v>
      </c>
      <c r="B147" s="1">
        <v>13.8</v>
      </c>
      <c r="D147">
        <v>122</v>
      </c>
      <c r="E147">
        <v>20.996636601256597</v>
      </c>
      <c r="F147">
        <v>-0.69663660125659632</v>
      </c>
    </row>
    <row r="148" spans="1:6" x14ac:dyDescent="0.3">
      <c r="A148" s="1">
        <v>16.649999999999999</v>
      </c>
      <c r="B148" s="1">
        <v>15.6</v>
      </c>
      <c r="D148">
        <v>123</v>
      </c>
      <c r="E148">
        <v>17.519455966502349</v>
      </c>
      <c r="F148">
        <v>2.980544033497651</v>
      </c>
    </row>
    <row r="149" spans="1:6" x14ac:dyDescent="0.3">
      <c r="A149" s="1">
        <v>29.53</v>
      </c>
      <c r="B149" s="1">
        <v>14.6</v>
      </c>
      <c r="D149">
        <v>124</v>
      </c>
      <c r="E149">
        <v>10.413086800392577</v>
      </c>
      <c r="F149">
        <v>6.8869131996074238</v>
      </c>
    </row>
    <row r="150" spans="1:6" x14ac:dyDescent="0.3">
      <c r="A150" s="1">
        <v>28.32</v>
      </c>
      <c r="B150" s="1">
        <v>17.8</v>
      </c>
      <c r="D150">
        <v>125</v>
      </c>
      <c r="E150">
        <v>17.851973240317648</v>
      </c>
      <c r="F150">
        <v>0.94802675968235306</v>
      </c>
    </row>
    <row r="151" spans="1:6" x14ac:dyDescent="0.3">
      <c r="A151" s="1">
        <v>21.45</v>
      </c>
      <c r="B151" s="1">
        <v>15.4</v>
      </c>
      <c r="D151">
        <v>126</v>
      </c>
      <c r="E151">
        <v>20.483609950227283</v>
      </c>
      <c r="F151">
        <v>0.91639004977271554</v>
      </c>
    </row>
    <row r="152" spans="1:6" x14ac:dyDescent="0.3">
      <c r="A152" s="1">
        <v>14.1</v>
      </c>
      <c r="B152" s="1">
        <v>21.5</v>
      </c>
      <c r="D152">
        <v>127</v>
      </c>
      <c r="E152">
        <v>8.6554954959402899</v>
      </c>
      <c r="F152">
        <v>7.0445045040597094</v>
      </c>
    </row>
    <row r="153" spans="1:6" x14ac:dyDescent="0.3">
      <c r="A153" s="1">
        <v>13.28</v>
      </c>
      <c r="B153" s="1">
        <v>19.600000000000001</v>
      </c>
      <c r="D153">
        <v>128</v>
      </c>
      <c r="E153">
        <v>18.222492488283262</v>
      </c>
      <c r="F153">
        <v>-2.0224924882832624</v>
      </c>
    </row>
    <row r="154" spans="1:6" x14ac:dyDescent="0.3">
      <c r="A154" s="1">
        <v>12.12</v>
      </c>
      <c r="B154" s="1">
        <v>15.3</v>
      </c>
      <c r="D154">
        <v>129</v>
      </c>
      <c r="E154">
        <v>19.932581325047646</v>
      </c>
      <c r="F154">
        <v>-1.9325813250476465</v>
      </c>
    </row>
    <row r="155" spans="1:6" x14ac:dyDescent="0.3">
      <c r="A155" s="1">
        <v>15.79</v>
      </c>
      <c r="B155" s="1">
        <v>19.399999999999999</v>
      </c>
      <c r="D155">
        <v>130</v>
      </c>
      <c r="E155">
        <v>17.129935731461572</v>
      </c>
      <c r="F155">
        <v>-2.8299357314615712</v>
      </c>
    </row>
    <row r="156" spans="1:6" x14ac:dyDescent="0.3">
      <c r="A156" s="1">
        <v>15.12</v>
      </c>
      <c r="B156" s="1">
        <v>17</v>
      </c>
      <c r="D156">
        <v>131</v>
      </c>
      <c r="E156">
        <v>22.583219022032445</v>
      </c>
      <c r="F156">
        <v>-3.3832190220324456</v>
      </c>
    </row>
    <row r="157" spans="1:6" x14ac:dyDescent="0.3">
      <c r="A157" s="1">
        <v>15.02</v>
      </c>
      <c r="B157" s="1">
        <v>15.6</v>
      </c>
      <c r="D157">
        <v>132</v>
      </c>
      <c r="E157">
        <v>22.90623580231016</v>
      </c>
      <c r="F157">
        <v>-3.3062358023101588</v>
      </c>
    </row>
    <row r="158" spans="1:6" x14ac:dyDescent="0.3">
      <c r="A158" s="1">
        <v>16.14</v>
      </c>
      <c r="B158" s="1">
        <v>13.1</v>
      </c>
      <c r="D158">
        <v>133</v>
      </c>
      <c r="E158">
        <v>23.98929206559427</v>
      </c>
      <c r="F158">
        <v>-0.9892920655942703</v>
      </c>
    </row>
    <row r="159" spans="1:6" x14ac:dyDescent="0.3">
      <c r="A159" s="1">
        <v>4.59</v>
      </c>
      <c r="B159" s="1">
        <v>41.3</v>
      </c>
      <c r="D159">
        <v>134</v>
      </c>
      <c r="E159">
        <v>20.274599092400525</v>
      </c>
      <c r="F159">
        <v>-1.8745990924005262</v>
      </c>
    </row>
    <row r="160" spans="1:6" x14ac:dyDescent="0.3">
      <c r="A160" s="1">
        <v>6.43</v>
      </c>
      <c r="B160" s="1">
        <v>24.3</v>
      </c>
      <c r="D160">
        <v>135</v>
      </c>
      <c r="E160">
        <v>18.108486565832305</v>
      </c>
      <c r="F160">
        <v>-2.508486565832305</v>
      </c>
    </row>
    <row r="161" spans="1:6" x14ac:dyDescent="0.3">
      <c r="A161" s="1">
        <v>7.39</v>
      </c>
      <c r="B161" s="1">
        <v>23.3</v>
      </c>
      <c r="D161">
        <v>136</v>
      </c>
      <c r="E161">
        <v>18.4410038396476</v>
      </c>
      <c r="F161">
        <v>-0.34100383964759828</v>
      </c>
    </row>
    <row r="162" spans="1:6" x14ac:dyDescent="0.3">
      <c r="A162" s="1">
        <v>5.5</v>
      </c>
      <c r="B162" s="1">
        <v>27</v>
      </c>
      <c r="D162">
        <v>137</v>
      </c>
      <c r="E162">
        <v>18.498006800873082</v>
      </c>
      <c r="F162">
        <v>-1.0980068008730832</v>
      </c>
    </row>
    <row r="163" spans="1:6" x14ac:dyDescent="0.3">
      <c r="A163" s="1">
        <v>1.73</v>
      </c>
      <c r="B163" s="1">
        <v>50</v>
      </c>
      <c r="D163">
        <v>138</v>
      </c>
      <c r="E163">
        <v>20.692620808054038</v>
      </c>
      <c r="F163">
        <v>-3.5926208080540363</v>
      </c>
    </row>
    <row r="164" spans="1:6" x14ac:dyDescent="0.3">
      <c r="A164" s="1">
        <v>1.92</v>
      </c>
      <c r="B164" s="1">
        <v>50</v>
      </c>
      <c r="D164">
        <v>139</v>
      </c>
      <c r="E164">
        <v>14.298788657262758</v>
      </c>
      <c r="F164">
        <v>-0.99878865726275734</v>
      </c>
    </row>
    <row r="165" spans="1:6" x14ac:dyDescent="0.3">
      <c r="A165" s="1">
        <v>3.32</v>
      </c>
      <c r="B165" s="1">
        <v>50</v>
      </c>
      <c r="D165">
        <v>140</v>
      </c>
      <c r="E165">
        <v>17.015929809010615</v>
      </c>
      <c r="F165">
        <v>0.78407019098938591</v>
      </c>
    </row>
    <row r="166" spans="1:6" x14ac:dyDescent="0.3">
      <c r="A166" s="1">
        <v>11.64</v>
      </c>
      <c r="B166" s="1">
        <v>22.7</v>
      </c>
      <c r="D166">
        <v>141</v>
      </c>
      <c r="E166">
        <v>11.600648492590064</v>
      </c>
      <c r="F166">
        <v>2.3993515074099356</v>
      </c>
    </row>
    <row r="167" spans="1:6" x14ac:dyDescent="0.3">
      <c r="A167" s="1">
        <v>9.81</v>
      </c>
      <c r="B167" s="1">
        <v>25</v>
      </c>
      <c r="D167">
        <v>142</v>
      </c>
      <c r="E167">
        <v>1.8626426165706604</v>
      </c>
      <c r="F167">
        <v>12.53735738342934</v>
      </c>
    </row>
    <row r="168" spans="1:6" x14ac:dyDescent="0.3">
      <c r="A168" s="1">
        <v>3.7</v>
      </c>
      <c r="B168" s="1">
        <v>50</v>
      </c>
      <c r="D168">
        <v>143</v>
      </c>
      <c r="E168">
        <v>9.0735172115938063</v>
      </c>
      <c r="F168">
        <v>4.326482788406194</v>
      </c>
    </row>
    <row r="169" spans="1:6" x14ac:dyDescent="0.3">
      <c r="A169" s="1">
        <v>12.14</v>
      </c>
      <c r="B169" s="1">
        <v>23.8</v>
      </c>
      <c r="D169">
        <v>144</v>
      </c>
      <c r="E169">
        <v>9.4535369530970037</v>
      </c>
      <c r="F169">
        <v>6.1464630469029959</v>
      </c>
    </row>
    <row r="170" spans="1:6" x14ac:dyDescent="0.3">
      <c r="A170" s="1">
        <v>11.1</v>
      </c>
      <c r="B170" s="1">
        <v>23.8</v>
      </c>
      <c r="D170">
        <v>145</v>
      </c>
      <c r="E170">
        <v>6.7268953078115707</v>
      </c>
      <c r="F170">
        <v>5.07310469218843</v>
      </c>
    </row>
    <row r="171" spans="1:6" x14ac:dyDescent="0.3">
      <c r="A171" s="1">
        <v>11.32</v>
      </c>
      <c r="B171" s="1">
        <v>22.3</v>
      </c>
      <c r="D171">
        <v>146</v>
      </c>
      <c r="E171">
        <v>8.1424688449109759</v>
      </c>
      <c r="F171">
        <v>5.6575311550890248</v>
      </c>
    </row>
    <row r="172" spans="1:6" x14ac:dyDescent="0.3">
      <c r="A172" s="1">
        <v>14.43</v>
      </c>
      <c r="B172" s="1">
        <v>17.399999999999999</v>
      </c>
      <c r="D172">
        <v>147</v>
      </c>
      <c r="E172">
        <v>18.735519139312579</v>
      </c>
      <c r="F172">
        <v>-3.1355191393125796</v>
      </c>
    </row>
    <row r="173" spans="1:6" x14ac:dyDescent="0.3">
      <c r="A173" s="1">
        <v>12.03</v>
      </c>
      <c r="B173" s="1">
        <v>19.100000000000001</v>
      </c>
      <c r="D173">
        <v>148</v>
      </c>
      <c r="E173">
        <v>6.4988834629096495</v>
      </c>
      <c r="F173">
        <v>8.1011165370903502</v>
      </c>
    </row>
    <row r="174" spans="1:6" x14ac:dyDescent="0.3">
      <c r="A174" s="1">
        <v>14.69</v>
      </c>
      <c r="B174" s="1">
        <v>23.1</v>
      </c>
      <c r="D174">
        <v>149</v>
      </c>
      <c r="E174">
        <v>7.6484431809568214</v>
      </c>
      <c r="F174">
        <v>10.151556819043179</v>
      </c>
    </row>
    <row r="175" spans="1:6" x14ac:dyDescent="0.3">
      <c r="A175" s="1">
        <v>9.0399999999999991</v>
      </c>
      <c r="B175" s="1">
        <v>23.6</v>
      </c>
      <c r="D175">
        <v>150</v>
      </c>
      <c r="E175">
        <v>14.175282241274221</v>
      </c>
      <c r="F175">
        <v>1.2247177587257791</v>
      </c>
    </row>
    <row r="176" spans="1:6" x14ac:dyDescent="0.3">
      <c r="A176" s="1">
        <v>9.64</v>
      </c>
      <c r="B176" s="1">
        <v>22.6</v>
      </c>
      <c r="D176">
        <v>151</v>
      </c>
      <c r="E176">
        <v>21.158144991395456</v>
      </c>
      <c r="F176">
        <v>0.34185500860454354</v>
      </c>
    </row>
    <row r="177" spans="1:6" x14ac:dyDescent="0.3">
      <c r="A177" s="1">
        <v>5.33</v>
      </c>
      <c r="B177" s="1">
        <v>29.4</v>
      </c>
      <c r="D177">
        <v>152</v>
      </c>
      <c r="E177">
        <v>21.937185461477007</v>
      </c>
      <c r="F177">
        <v>-2.3371854614770058</v>
      </c>
    </row>
    <row r="178" spans="1:6" x14ac:dyDescent="0.3">
      <c r="A178" s="1">
        <v>10.11</v>
      </c>
      <c r="B178" s="1">
        <v>23.2</v>
      </c>
      <c r="D178">
        <v>153</v>
      </c>
      <c r="E178">
        <v>23.03924271183628</v>
      </c>
      <c r="F178">
        <v>-7.7392427118362797</v>
      </c>
    </row>
    <row r="179" spans="1:6" x14ac:dyDescent="0.3">
      <c r="A179" s="1">
        <v>6.29</v>
      </c>
      <c r="B179" s="1">
        <v>24.6</v>
      </c>
      <c r="D179">
        <v>154</v>
      </c>
      <c r="E179">
        <v>19.552561583544453</v>
      </c>
      <c r="F179">
        <v>-0.15256158354445404</v>
      </c>
    </row>
    <row r="180" spans="1:6" x14ac:dyDescent="0.3">
      <c r="A180" s="1">
        <v>6.92</v>
      </c>
      <c r="B180" s="1">
        <v>29.9</v>
      </c>
      <c r="D180">
        <v>155</v>
      </c>
      <c r="E180">
        <v>20.189094650562303</v>
      </c>
      <c r="F180">
        <v>-3.1890946505623035</v>
      </c>
    </row>
    <row r="181" spans="1:6" x14ac:dyDescent="0.3">
      <c r="A181" s="1">
        <v>5.04</v>
      </c>
      <c r="B181" s="1">
        <v>37.200000000000003</v>
      </c>
      <c r="D181">
        <v>156</v>
      </c>
      <c r="E181">
        <v>20.284099585938105</v>
      </c>
      <c r="F181">
        <v>-4.6840995859381049</v>
      </c>
    </row>
    <row r="182" spans="1:6" x14ac:dyDescent="0.3">
      <c r="A182" s="1">
        <v>7.56</v>
      </c>
      <c r="B182" s="1">
        <v>39.799999999999997</v>
      </c>
      <c r="D182">
        <v>157</v>
      </c>
      <c r="E182">
        <v>19.220044309729154</v>
      </c>
      <c r="F182">
        <v>-6.1200443097291544</v>
      </c>
    </row>
    <row r="183" spans="1:6" x14ac:dyDescent="0.3">
      <c r="A183" s="1">
        <v>9.4499999999999993</v>
      </c>
      <c r="B183" s="1">
        <v>36.200000000000003</v>
      </c>
      <c r="D183">
        <v>158</v>
      </c>
      <c r="E183">
        <v>30.193114345633951</v>
      </c>
      <c r="F183">
        <v>11.106885654366046</v>
      </c>
    </row>
    <row r="184" spans="1:6" x14ac:dyDescent="0.3">
      <c r="A184" s="1">
        <v>4.82</v>
      </c>
      <c r="B184" s="1">
        <v>37.9</v>
      </c>
      <c r="D184">
        <v>159</v>
      </c>
      <c r="E184">
        <v>28.445023534719247</v>
      </c>
      <c r="F184">
        <v>-4.1450235347192468</v>
      </c>
    </row>
    <row r="185" spans="1:6" x14ac:dyDescent="0.3">
      <c r="A185" s="1">
        <v>5.68</v>
      </c>
      <c r="B185" s="1">
        <v>32.5</v>
      </c>
      <c r="D185">
        <v>160</v>
      </c>
      <c r="E185">
        <v>27.532976155111577</v>
      </c>
      <c r="F185">
        <v>-4.2329761551115759</v>
      </c>
    </row>
    <row r="186" spans="1:6" x14ac:dyDescent="0.3">
      <c r="A186" s="1">
        <v>13.98</v>
      </c>
      <c r="B186" s="1">
        <v>26.4</v>
      </c>
      <c r="D186">
        <v>161</v>
      </c>
      <c r="E186">
        <v>29.328569433714179</v>
      </c>
      <c r="F186">
        <v>-2.3285694337141791</v>
      </c>
    </row>
    <row r="187" spans="1:6" x14ac:dyDescent="0.3">
      <c r="A187" s="1">
        <v>13.15</v>
      </c>
      <c r="B187" s="1">
        <v>29.6</v>
      </c>
      <c r="D187">
        <v>162</v>
      </c>
      <c r="E187">
        <v>32.910255497381804</v>
      </c>
      <c r="F187">
        <v>17.089744502618196</v>
      </c>
    </row>
    <row r="188" spans="1:6" x14ac:dyDescent="0.3">
      <c r="A188" s="1">
        <v>4.45</v>
      </c>
      <c r="B188" s="1">
        <v>50</v>
      </c>
      <c r="D188">
        <v>163</v>
      </c>
      <c r="E188">
        <v>32.729746120167789</v>
      </c>
      <c r="F188">
        <v>17.270253879832211</v>
      </c>
    </row>
    <row r="189" spans="1:6" x14ac:dyDescent="0.3">
      <c r="A189" s="1">
        <v>6.68</v>
      </c>
      <c r="B189" s="1">
        <v>32</v>
      </c>
      <c r="D189">
        <v>164</v>
      </c>
      <c r="E189">
        <v>31.399677024906602</v>
      </c>
      <c r="F189">
        <v>18.600322975093398</v>
      </c>
    </row>
    <row r="190" spans="1:6" x14ac:dyDescent="0.3">
      <c r="A190" s="1">
        <v>4.5599999999999996</v>
      </c>
      <c r="B190" s="1">
        <v>29.8</v>
      </c>
      <c r="D190">
        <v>165</v>
      </c>
      <c r="E190">
        <v>23.495266401640116</v>
      </c>
      <c r="F190">
        <v>-0.79526640164011653</v>
      </c>
    </row>
    <row r="191" spans="1:6" x14ac:dyDescent="0.3">
      <c r="A191" s="1">
        <v>5.39</v>
      </c>
      <c r="B191" s="1">
        <v>34.9</v>
      </c>
      <c r="D191">
        <v>166</v>
      </c>
      <c r="E191">
        <v>25.23385671901724</v>
      </c>
      <c r="F191">
        <v>-0.23385671901723981</v>
      </c>
    </row>
    <row r="192" spans="1:6" x14ac:dyDescent="0.3">
      <c r="A192" s="1">
        <v>5.0999999999999996</v>
      </c>
      <c r="B192" s="1">
        <v>37</v>
      </c>
      <c r="D192">
        <v>167</v>
      </c>
      <c r="E192">
        <v>31.038658270478564</v>
      </c>
      <c r="F192">
        <v>18.961341729521436</v>
      </c>
    </row>
    <row r="193" spans="1:6" x14ac:dyDescent="0.3">
      <c r="A193" s="1">
        <v>4.6900000000000004</v>
      </c>
      <c r="B193" s="1">
        <v>30.5</v>
      </c>
      <c r="D193">
        <v>168</v>
      </c>
      <c r="E193">
        <v>23.020241724761117</v>
      </c>
      <c r="F193">
        <v>0.77975827523888341</v>
      </c>
    </row>
    <row r="194" spans="1:6" x14ac:dyDescent="0.3">
      <c r="A194" s="1">
        <v>2.87</v>
      </c>
      <c r="B194" s="1">
        <v>36.4</v>
      </c>
      <c r="D194">
        <v>169</v>
      </c>
      <c r="E194">
        <v>24.00829305266943</v>
      </c>
      <c r="F194">
        <v>-0.2082930526694291</v>
      </c>
    </row>
    <row r="195" spans="1:6" x14ac:dyDescent="0.3">
      <c r="A195" s="1">
        <v>5.03</v>
      </c>
      <c r="B195" s="1">
        <v>31.1</v>
      </c>
      <c r="D195">
        <v>170</v>
      </c>
      <c r="E195">
        <v>23.799282194842672</v>
      </c>
      <c r="F195">
        <v>-1.4992821948426709</v>
      </c>
    </row>
    <row r="196" spans="1:6" x14ac:dyDescent="0.3">
      <c r="A196" s="1">
        <v>4.38</v>
      </c>
      <c r="B196" s="1">
        <v>29.1</v>
      </c>
      <c r="D196">
        <v>171</v>
      </c>
      <c r="E196">
        <v>20.844628704655321</v>
      </c>
      <c r="F196">
        <v>-3.4446287046553223</v>
      </c>
    </row>
    <row r="197" spans="1:6" x14ac:dyDescent="0.3">
      <c r="A197" s="1">
        <v>2.97</v>
      </c>
      <c r="B197" s="1">
        <v>50</v>
      </c>
      <c r="D197">
        <v>172</v>
      </c>
      <c r="E197">
        <v>23.124747153674498</v>
      </c>
      <c r="F197">
        <v>-4.0247471536744968</v>
      </c>
    </row>
    <row r="198" spans="1:6" x14ac:dyDescent="0.3">
      <c r="A198" s="1">
        <v>4.08</v>
      </c>
      <c r="B198" s="1">
        <v>33.299999999999997</v>
      </c>
      <c r="D198">
        <v>173</v>
      </c>
      <c r="E198">
        <v>20.59761587267824</v>
      </c>
      <c r="F198">
        <v>2.5023841273217613</v>
      </c>
    </row>
    <row r="199" spans="1:6" x14ac:dyDescent="0.3">
      <c r="A199" s="1">
        <v>8.61</v>
      </c>
      <c r="B199" s="1">
        <v>30.3</v>
      </c>
      <c r="D199">
        <v>174</v>
      </c>
      <c r="E199">
        <v>25.965394721410892</v>
      </c>
      <c r="F199">
        <v>-2.3653947214108904</v>
      </c>
    </row>
    <row r="200" spans="1:6" x14ac:dyDescent="0.3">
      <c r="A200" s="1">
        <v>6.62</v>
      </c>
      <c r="B200" s="1">
        <v>34.6</v>
      </c>
      <c r="D200">
        <v>175</v>
      </c>
      <c r="E200">
        <v>25.395365109156096</v>
      </c>
      <c r="F200">
        <v>-2.7953651091560943</v>
      </c>
    </row>
    <row r="201" spans="1:6" x14ac:dyDescent="0.3">
      <c r="A201" s="1">
        <v>4.5599999999999996</v>
      </c>
      <c r="B201" s="1">
        <v>34.9</v>
      </c>
      <c r="D201">
        <v>176</v>
      </c>
      <c r="E201">
        <v>29.490077823853039</v>
      </c>
      <c r="F201">
        <v>-9.0077823853039973E-2</v>
      </c>
    </row>
    <row r="202" spans="1:6" x14ac:dyDescent="0.3">
      <c r="A202" s="1">
        <v>4.45</v>
      </c>
      <c r="B202" s="1">
        <v>32.9</v>
      </c>
      <c r="D202">
        <v>177</v>
      </c>
      <c r="E202">
        <v>24.94884191288984</v>
      </c>
      <c r="F202">
        <v>-1.7488419128898407</v>
      </c>
    </row>
    <row r="203" spans="1:6" x14ac:dyDescent="0.3">
      <c r="A203" s="1">
        <v>7.43</v>
      </c>
      <c r="B203" s="1">
        <v>24.1</v>
      </c>
      <c r="D203">
        <v>178</v>
      </c>
      <c r="E203">
        <v>28.578030444245368</v>
      </c>
      <c r="F203">
        <v>-3.9780304442453662</v>
      </c>
    </row>
    <row r="204" spans="1:6" x14ac:dyDescent="0.3">
      <c r="A204" s="1">
        <v>3.11</v>
      </c>
      <c r="B204" s="1">
        <v>42.3</v>
      </c>
      <c r="D204">
        <v>179</v>
      </c>
      <c r="E204">
        <v>27.979499351377832</v>
      </c>
      <c r="F204">
        <v>1.9205006486221663</v>
      </c>
    </row>
    <row r="205" spans="1:6" x14ac:dyDescent="0.3">
      <c r="A205" s="1">
        <v>3.81</v>
      </c>
      <c r="B205" s="1">
        <v>48.5</v>
      </c>
      <c r="D205">
        <v>180</v>
      </c>
      <c r="E205">
        <v>29.765592136442855</v>
      </c>
      <c r="F205">
        <v>7.4344078635571478</v>
      </c>
    </row>
    <row r="206" spans="1:6" x14ac:dyDescent="0.3">
      <c r="A206" s="1">
        <v>2.88</v>
      </c>
      <c r="B206" s="1">
        <v>50</v>
      </c>
      <c r="D206">
        <v>181</v>
      </c>
      <c r="E206">
        <v>27.371467764972717</v>
      </c>
      <c r="F206">
        <v>12.42853223502728</v>
      </c>
    </row>
    <row r="207" spans="1:6" x14ac:dyDescent="0.3">
      <c r="A207" s="1">
        <v>10.87</v>
      </c>
      <c r="B207" s="1">
        <v>22.6</v>
      </c>
      <c r="D207">
        <v>182</v>
      </c>
      <c r="E207">
        <v>25.575874486370115</v>
      </c>
      <c r="F207">
        <v>10.624125513629888</v>
      </c>
    </row>
    <row r="208" spans="1:6" x14ac:dyDescent="0.3">
      <c r="A208" s="1">
        <v>10.97</v>
      </c>
      <c r="B208" s="1">
        <v>24.4</v>
      </c>
      <c r="D208">
        <v>183</v>
      </c>
      <c r="E208">
        <v>29.974602994269613</v>
      </c>
      <c r="F208">
        <v>7.9253970057303853</v>
      </c>
    </row>
    <row r="209" spans="1:6" x14ac:dyDescent="0.3">
      <c r="A209" s="1">
        <v>18.059999999999999</v>
      </c>
      <c r="B209" s="1">
        <v>22.5</v>
      </c>
      <c r="D209">
        <v>184</v>
      </c>
      <c r="E209">
        <v>29.157560550037743</v>
      </c>
      <c r="F209">
        <v>3.3424394499622565</v>
      </c>
    </row>
    <row r="210" spans="1:6" x14ac:dyDescent="0.3">
      <c r="A210" s="1">
        <v>14.66</v>
      </c>
      <c r="B210" s="1">
        <v>24.4</v>
      </c>
      <c r="D210">
        <v>185</v>
      </c>
      <c r="E210">
        <v>21.272150913846414</v>
      </c>
      <c r="F210">
        <v>5.127849086153585</v>
      </c>
    </row>
    <row r="211" spans="1:6" x14ac:dyDescent="0.3">
      <c r="A211" s="1">
        <v>23.09</v>
      </c>
      <c r="B211" s="1">
        <v>20</v>
      </c>
      <c r="D211">
        <v>186</v>
      </c>
      <c r="E211">
        <v>22.060691877465548</v>
      </c>
      <c r="F211">
        <v>7.5393081225344538</v>
      </c>
    </row>
    <row r="212" spans="1:6" x14ac:dyDescent="0.3">
      <c r="A212" s="1">
        <v>17.27</v>
      </c>
      <c r="B212" s="1">
        <v>21.7</v>
      </c>
      <c r="D212">
        <v>187</v>
      </c>
      <c r="E212">
        <v>30.326121255160068</v>
      </c>
      <c r="F212">
        <v>19.673878744839932</v>
      </c>
    </row>
    <row r="213" spans="1:6" x14ac:dyDescent="0.3">
      <c r="A213" s="1">
        <v>23.98</v>
      </c>
      <c r="B213" s="1">
        <v>19.3</v>
      </c>
      <c r="D213">
        <v>188</v>
      </c>
      <c r="E213">
        <v>28.20751119627975</v>
      </c>
      <c r="F213">
        <v>3.79248880372025</v>
      </c>
    </row>
    <row r="214" spans="1:6" x14ac:dyDescent="0.3">
      <c r="A214" s="1">
        <v>16.03</v>
      </c>
      <c r="B214" s="1">
        <v>22.4</v>
      </c>
      <c r="D214">
        <v>189</v>
      </c>
      <c r="E214">
        <v>30.221615826246691</v>
      </c>
      <c r="F214">
        <v>-0.42161582624668981</v>
      </c>
    </row>
    <row r="215" spans="1:6" x14ac:dyDescent="0.3">
      <c r="A215" s="1">
        <v>9.3800000000000008</v>
      </c>
      <c r="B215" s="1">
        <v>28.1</v>
      </c>
      <c r="D215">
        <v>190</v>
      </c>
      <c r="E215">
        <v>29.43307486262756</v>
      </c>
      <c r="F215">
        <v>5.4669251373724386</v>
      </c>
    </row>
    <row r="216" spans="1:6" x14ac:dyDescent="0.3">
      <c r="A216" s="1">
        <v>29.55</v>
      </c>
      <c r="B216" s="1">
        <v>23.7</v>
      </c>
      <c r="D216">
        <v>191</v>
      </c>
      <c r="E216">
        <v>29.708589175217377</v>
      </c>
      <c r="F216">
        <v>7.2914108247826235</v>
      </c>
    </row>
    <row r="217" spans="1:6" x14ac:dyDescent="0.3">
      <c r="A217" s="1">
        <v>9.4700000000000006</v>
      </c>
      <c r="B217" s="1">
        <v>25</v>
      </c>
      <c r="D217">
        <v>192</v>
      </c>
      <c r="E217">
        <v>30.098109410258154</v>
      </c>
      <c r="F217">
        <v>0.40189058974184633</v>
      </c>
    </row>
    <row r="218" spans="1:6" x14ac:dyDescent="0.3">
      <c r="A218" s="1">
        <v>13.51</v>
      </c>
      <c r="B218" s="1">
        <v>23.3</v>
      </c>
      <c r="D218">
        <v>193</v>
      </c>
      <c r="E218">
        <v>31.827199234097698</v>
      </c>
      <c r="F218">
        <v>4.5728007659023007</v>
      </c>
    </row>
    <row r="219" spans="1:6" x14ac:dyDescent="0.3">
      <c r="A219" s="1">
        <v>9.69</v>
      </c>
      <c r="B219" s="1">
        <v>28.7</v>
      </c>
      <c r="D219">
        <v>194</v>
      </c>
      <c r="E219">
        <v>29.775092629980435</v>
      </c>
      <c r="F219">
        <v>1.3249073700195666</v>
      </c>
    </row>
    <row r="220" spans="1:6" x14ac:dyDescent="0.3">
      <c r="A220" s="1">
        <v>17.920000000000002</v>
      </c>
      <c r="B220" s="1">
        <v>21.5</v>
      </c>
      <c r="D220">
        <v>195</v>
      </c>
      <c r="E220">
        <v>30.39262470992313</v>
      </c>
      <c r="F220">
        <v>-1.2926247099231283</v>
      </c>
    </row>
    <row r="221" spans="1:6" x14ac:dyDescent="0.3">
      <c r="A221" s="1">
        <v>10.5</v>
      </c>
      <c r="B221" s="1">
        <v>23</v>
      </c>
      <c r="D221">
        <v>196</v>
      </c>
      <c r="E221">
        <v>31.732194298721897</v>
      </c>
      <c r="F221">
        <v>18.267805701278103</v>
      </c>
    </row>
    <row r="222" spans="1:6" x14ac:dyDescent="0.3">
      <c r="A222" s="1">
        <v>9.7100000000000009</v>
      </c>
      <c r="B222" s="1">
        <v>26.7</v>
      </c>
      <c r="D222">
        <v>197</v>
      </c>
      <c r="E222">
        <v>30.677639516050526</v>
      </c>
      <c r="F222">
        <v>2.6223604839494712</v>
      </c>
    </row>
    <row r="223" spans="1:6" x14ac:dyDescent="0.3">
      <c r="A223" s="1">
        <v>21.46</v>
      </c>
      <c r="B223" s="1">
        <v>21.7</v>
      </c>
      <c r="D223">
        <v>198</v>
      </c>
      <c r="E223">
        <v>26.373915943526828</v>
      </c>
      <c r="F223">
        <v>3.9260840564731723</v>
      </c>
    </row>
    <row r="224" spans="1:6" x14ac:dyDescent="0.3">
      <c r="A224" s="1">
        <v>9.93</v>
      </c>
      <c r="B224" s="1">
        <v>27.5</v>
      </c>
      <c r="D224">
        <v>199</v>
      </c>
      <c r="E224">
        <v>28.264514157505229</v>
      </c>
      <c r="F224">
        <v>6.3354858424947729</v>
      </c>
    </row>
    <row r="225" spans="1:6" x14ac:dyDescent="0.3">
      <c r="A225" s="1">
        <v>7.6</v>
      </c>
      <c r="B225" s="1">
        <v>30.1</v>
      </c>
      <c r="D225">
        <v>200</v>
      </c>
      <c r="E225">
        <v>30.221615826246691</v>
      </c>
      <c r="F225">
        <v>4.6783841737533081</v>
      </c>
    </row>
    <row r="226" spans="1:6" x14ac:dyDescent="0.3">
      <c r="A226" s="1">
        <v>4.1399999999999997</v>
      </c>
      <c r="B226" s="1">
        <v>44.8</v>
      </c>
      <c r="D226">
        <v>201</v>
      </c>
      <c r="E226">
        <v>30.326121255160068</v>
      </c>
      <c r="F226">
        <v>2.5738787448399307</v>
      </c>
    </row>
    <row r="227" spans="1:6" x14ac:dyDescent="0.3">
      <c r="A227" s="1">
        <v>4.63</v>
      </c>
      <c r="B227" s="1">
        <v>50</v>
      </c>
      <c r="D227">
        <v>202</v>
      </c>
      <c r="E227">
        <v>27.494974180961258</v>
      </c>
      <c r="F227">
        <v>-3.3949741809612561</v>
      </c>
    </row>
    <row r="228" spans="1:6" x14ac:dyDescent="0.3">
      <c r="A228" s="1">
        <v>3.13</v>
      </c>
      <c r="B228" s="1">
        <v>37.6</v>
      </c>
      <c r="D228">
        <v>203</v>
      </c>
      <c r="E228">
        <v>31.599187389195777</v>
      </c>
      <c r="F228">
        <v>10.700812610804221</v>
      </c>
    </row>
    <row r="229" spans="1:6" x14ac:dyDescent="0.3">
      <c r="A229" s="1">
        <v>6.36</v>
      </c>
      <c r="B229" s="1">
        <v>31.6</v>
      </c>
      <c r="D229">
        <v>204</v>
      </c>
      <c r="E229">
        <v>30.934152841565183</v>
      </c>
      <c r="F229">
        <v>17.565847158434817</v>
      </c>
    </row>
    <row r="230" spans="1:6" x14ac:dyDescent="0.3">
      <c r="A230" s="1">
        <v>3.92</v>
      </c>
      <c r="B230" s="1">
        <v>46.7</v>
      </c>
      <c r="D230">
        <v>205</v>
      </c>
      <c r="E230">
        <v>31.817698740560118</v>
      </c>
      <c r="F230">
        <v>18.182301259439882</v>
      </c>
    </row>
    <row r="231" spans="1:6" x14ac:dyDescent="0.3">
      <c r="A231" s="1">
        <v>3.76</v>
      </c>
      <c r="B231" s="1">
        <v>31.5</v>
      </c>
      <c r="D231">
        <v>206</v>
      </c>
      <c r="E231">
        <v>24.226804404033768</v>
      </c>
      <c r="F231">
        <v>-1.6268044040337664</v>
      </c>
    </row>
    <row r="232" spans="1:6" x14ac:dyDescent="0.3">
      <c r="A232" s="1">
        <v>11.65</v>
      </c>
      <c r="B232" s="1">
        <v>24.3</v>
      </c>
      <c r="D232">
        <v>207</v>
      </c>
      <c r="E232">
        <v>24.131799468657967</v>
      </c>
      <c r="F232">
        <v>0.26820053134203192</v>
      </c>
    </row>
    <row r="233" spans="1:6" x14ac:dyDescent="0.3">
      <c r="A233" s="1">
        <v>5.25</v>
      </c>
      <c r="B233" s="1">
        <v>31.7</v>
      </c>
      <c r="D233">
        <v>208</v>
      </c>
      <c r="E233">
        <v>17.395949550513812</v>
      </c>
      <c r="F233">
        <v>5.1040504494861878</v>
      </c>
    </row>
    <row r="234" spans="1:6" x14ac:dyDescent="0.3">
      <c r="A234" s="1">
        <v>2.4700000000000002</v>
      </c>
      <c r="B234" s="1">
        <v>41.7</v>
      </c>
      <c r="D234">
        <v>209</v>
      </c>
      <c r="E234">
        <v>20.626117353290979</v>
      </c>
      <c r="F234">
        <v>3.7738826467090192</v>
      </c>
    </row>
    <row r="235" spans="1:6" x14ac:dyDescent="0.3">
      <c r="A235" s="1">
        <v>3.95</v>
      </c>
      <c r="B235" s="1">
        <v>48.3</v>
      </c>
      <c r="D235">
        <v>210</v>
      </c>
      <c r="E235">
        <v>12.617201301111116</v>
      </c>
      <c r="F235">
        <v>7.3827986988888838</v>
      </c>
    </row>
    <row r="236" spans="1:6" x14ac:dyDescent="0.3">
      <c r="A236" s="1">
        <v>8.0500000000000007</v>
      </c>
      <c r="B236" s="1">
        <v>29</v>
      </c>
      <c r="D236">
        <v>211</v>
      </c>
      <c r="E236">
        <v>18.146488539982624</v>
      </c>
      <c r="F236">
        <v>3.5535114600173756</v>
      </c>
    </row>
    <row r="237" spans="1:6" x14ac:dyDescent="0.3">
      <c r="A237" s="1">
        <v>10.88</v>
      </c>
      <c r="B237" s="1">
        <v>24</v>
      </c>
      <c r="D237">
        <v>212</v>
      </c>
      <c r="E237">
        <v>11.771657376266504</v>
      </c>
      <c r="F237">
        <v>7.5283426237334972</v>
      </c>
    </row>
    <row r="238" spans="1:6" x14ac:dyDescent="0.3">
      <c r="A238" s="1">
        <v>9.5399999999999991</v>
      </c>
      <c r="B238" s="1">
        <v>25.1</v>
      </c>
      <c r="D238">
        <v>213</v>
      </c>
      <c r="E238">
        <v>19.324549738642531</v>
      </c>
      <c r="F238">
        <v>3.0754502613574672</v>
      </c>
    </row>
    <row r="239" spans="1:6" x14ac:dyDescent="0.3">
      <c r="A239" s="1">
        <v>4.7300000000000004</v>
      </c>
      <c r="B239" s="1">
        <v>31.5</v>
      </c>
      <c r="D239">
        <v>214</v>
      </c>
      <c r="E239">
        <v>25.642377941133173</v>
      </c>
      <c r="F239">
        <v>2.4576220588668285</v>
      </c>
    </row>
    <row r="240" spans="1:6" x14ac:dyDescent="0.3">
      <c r="A240" s="1">
        <v>6.36</v>
      </c>
      <c r="B240" s="1">
        <v>23.7</v>
      </c>
      <c r="D240">
        <v>215</v>
      </c>
      <c r="E240">
        <v>6.47988247583449</v>
      </c>
      <c r="F240">
        <v>17.220117524165509</v>
      </c>
    </row>
    <row r="241" spans="1:6" x14ac:dyDescent="0.3">
      <c r="A241" s="1">
        <v>7.37</v>
      </c>
      <c r="B241" s="1">
        <v>23.3</v>
      </c>
      <c r="D241">
        <v>216</v>
      </c>
      <c r="E241">
        <v>25.556873499294952</v>
      </c>
      <c r="F241">
        <v>-0.55687349929495156</v>
      </c>
    </row>
    <row r="242" spans="1:6" x14ac:dyDescent="0.3">
      <c r="A242" s="1">
        <v>11.38</v>
      </c>
      <c r="B242" s="1">
        <v>22</v>
      </c>
      <c r="D242">
        <v>217</v>
      </c>
      <c r="E242">
        <v>21.718674110112673</v>
      </c>
      <c r="F242">
        <v>1.5813258898873279</v>
      </c>
    </row>
    <row r="243" spans="1:6" x14ac:dyDescent="0.3">
      <c r="A243" s="1">
        <v>12.4</v>
      </c>
      <c r="B243" s="1">
        <v>20.100000000000001</v>
      </c>
      <c r="D243">
        <v>218</v>
      </c>
      <c r="E243">
        <v>25.347862641468197</v>
      </c>
      <c r="F243">
        <v>3.3521373585318024</v>
      </c>
    </row>
    <row r="244" spans="1:6" x14ac:dyDescent="0.3">
      <c r="A244" s="1">
        <v>11.22</v>
      </c>
      <c r="B244" s="1">
        <v>22.2</v>
      </c>
      <c r="D244">
        <v>219</v>
      </c>
      <c r="E244">
        <v>17.528956460039929</v>
      </c>
      <c r="F244">
        <v>3.9710435399600712</v>
      </c>
    </row>
    <row r="245" spans="1:6" x14ac:dyDescent="0.3">
      <c r="A245" s="1">
        <v>5.19</v>
      </c>
      <c r="B245" s="1">
        <v>23.7</v>
      </c>
      <c r="D245">
        <v>220</v>
      </c>
      <c r="E245">
        <v>24.578322664924222</v>
      </c>
      <c r="F245">
        <v>-1.5783226649242224</v>
      </c>
    </row>
    <row r="246" spans="1:6" x14ac:dyDescent="0.3">
      <c r="A246" s="1">
        <v>12.5</v>
      </c>
      <c r="B246" s="1">
        <v>17.600000000000001</v>
      </c>
      <c r="D246">
        <v>221</v>
      </c>
      <c r="E246">
        <v>25.328861654393037</v>
      </c>
      <c r="F246">
        <v>1.3711383456069619</v>
      </c>
    </row>
    <row r="247" spans="1:6" x14ac:dyDescent="0.3">
      <c r="A247" s="1">
        <v>18.46</v>
      </c>
      <c r="B247" s="1">
        <v>18.5</v>
      </c>
      <c r="D247">
        <v>222</v>
      </c>
      <c r="E247">
        <v>14.165781747736641</v>
      </c>
      <c r="F247">
        <v>7.5342182522633578</v>
      </c>
    </row>
    <row r="248" spans="1:6" x14ac:dyDescent="0.3">
      <c r="A248" s="1">
        <v>9.16</v>
      </c>
      <c r="B248" s="1">
        <v>24.3</v>
      </c>
      <c r="D248">
        <v>223</v>
      </c>
      <c r="E248">
        <v>25.119850796566279</v>
      </c>
      <c r="F248">
        <v>2.3801492034337208</v>
      </c>
    </row>
    <row r="249" spans="1:6" x14ac:dyDescent="0.3">
      <c r="A249" s="1">
        <v>10.15</v>
      </c>
      <c r="B249" s="1">
        <v>20.5</v>
      </c>
      <c r="D249">
        <v>224</v>
      </c>
      <c r="E249">
        <v>27.333465790822398</v>
      </c>
      <c r="F249">
        <v>2.7665342091776033</v>
      </c>
    </row>
    <row r="250" spans="1:6" x14ac:dyDescent="0.3">
      <c r="A250" s="1">
        <v>9.52</v>
      </c>
      <c r="B250" s="1">
        <v>24.5</v>
      </c>
      <c r="D250">
        <v>225</v>
      </c>
      <c r="E250">
        <v>30.620636554825047</v>
      </c>
      <c r="F250">
        <v>14.17936344517495</v>
      </c>
    </row>
    <row r="251" spans="1:6" x14ac:dyDescent="0.3">
      <c r="A251" s="1">
        <v>6.56</v>
      </c>
      <c r="B251" s="1">
        <v>26.2</v>
      </c>
      <c r="D251">
        <v>226</v>
      </c>
      <c r="E251">
        <v>30.155112371483632</v>
      </c>
      <c r="F251">
        <v>19.844887628516368</v>
      </c>
    </row>
    <row r="252" spans="1:6" x14ac:dyDescent="0.3">
      <c r="A252" s="1">
        <v>5.9</v>
      </c>
      <c r="B252" s="1">
        <v>24.4</v>
      </c>
      <c r="D252">
        <v>227</v>
      </c>
      <c r="E252">
        <v>31.580186402120617</v>
      </c>
      <c r="F252">
        <v>6.0198135978793843</v>
      </c>
    </row>
    <row r="253" spans="1:6" x14ac:dyDescent="0.3">
      <c r="A253" s="1">
        <v>3.59</v>
      </c>
      <c r="B253" s="1">
        <v>24.8</v>
      </c>
      <c r="D253">
        <v>228</v>
      </c>
      <c r="E253">
        <v>28.511526989482306</v>
      </c>
      <c r="F253">
        <v>3.0884730105176956</v>
      </c>
    </row>
    <row r="254" spans="1:6" x14ac:dyDescent="0.3">
      <c r="A254" s="1">
        <v>3.53</v>
      </c>
      <c r="B254" s="1">
        <v>29.6</v>
      </c>
      <c r="D254">
        <v>229</v>
      </c>
      <c r="E254">
        <v>30.829647412651806</v>
      </c>
      <c r="F254">
        <v>15.870352587348197</v>
      </c>
    </row>
    <row r="255" spans="1:6" x14ac:dyDescent="0.3">
      <c r="A255" s="1">
        <v>3.54</v>
      </c>
      <c r="B255" s="1">
        <v>42.8</v>
      </c>
      <c r="D255">
        <v>230</v>
      </c>
      <c r="E255">
        <v>30.981655309253085</v>
      </c>
      <c r="F255">
        <v>0.51834469074691469</v>
      </c>
    </row>
    <row r="256" spans="1:6" x14ac:dyDescent="0.3">
      <c r="A256" s="1">
        <v>6.57</v>
      </c>
      <c r="B256" s="1">
        <v>21.9</v>
      </c>
      <c r="D256">
        <v>231</v>
      </c>
      <c r="E256">
        <v>23.485765908102536</v>
      </c>
      <c r="F256">
        <v>0.81423409189746465</v>
      </c>
    </row>
    <row r="257" spans="1:6" x14ac:dyDescent="0.3">
      <c r="A257" s="1">
        <v>9.25</v>
      </c>
      <c r="B257" s="1">
        <v>20.9</v>
      </c>
      <c r="D257">
        <v>232</v>
      </c>
      <c r="E257">
        <v>29.566081772153677</v>
      </c>
      <c r="F257">
        <v>2.1339182278463227</v>
      </c>
    </row>
    <row r="258" spans="1:6" x14ac:dyDescent="0.3">
      <c r="A258" s="1">
        <v>3.11</v>
      </c>
      <c r="B258" s="1">
        <v>44</v>
      </c>
      <c r="D258">
        <v>233</v>
      </c>
      <c r="E258">
        <v>32.207218975600895</v>
      </c>
      <c r="F258">
        <v>9.4927810243991075</v>
      </c>
    </row>
    <row r="259" spans="1:6" x14ac:dyDescent="0.3">
      <c r="A259" s="1">
        <v>5.12</v>
      </c>
      <c r="B259" s="1">
        <v>50</v>
      </c>
      <c r="D259">
        <v>234</v>
      </c>
      <c r="E259">
        <v>30.801145932039066</v>
      </c>
      <c r="F259">
        <v>17.498854067960931</v>
      </c>
    </row>
    <row r="260" spans="1:6" x14ac:dyDescent="0.3">
      <c r="A260" s="1">
        <v>7.79</v>
      </c>
      <c r="B260" s="1">
        <v>36</v>
      </c>
      <c r="D260">
        <v>235</v>
      </c>
      <c r="E260">
        <v>26.905943581631302</v>
      </c>
      <c r="F260">
        <v>2.094056418368698</v>
      </c>
    </row>
    <row r="261" spans="1:6" x14ac:dyDescent="0.3">
      <c r="A261" s="1">
        <v>6.9</v>
      </c>
      <c r="B261" s="1">
        <v>30.1</v>
      </c>
      <c r="D261">
        <v>236</v>
      </c>
      <c r="E261">
        <v>24.217303910496184</v>
      </c>
      <c r="F261">
        <v>-0.21730391049618447</v>
      </c>
    </row>
    <row r="262" spans="1:6" x14ac:dyDescent="0.3">
      <c r="A262" s="1">
        <v>9.59</v>
      </c>
      <c r="B262" s="1">
        <v>33.799999999999997</v>
      </c>
      <c r="D262">
        <v>237</v>
      </c>
      <c r="E262">
        <v>25.490370044531897</v>
      </c>
      <c r="F262">
        <v>-0.39037004453189539</v>
      </c>
    </row>
    <row r="263" spans="1:6" x14ac:dyDescent="0.3">
      <c r="A263" s="1">
        <v>7.26</v>
      </c>
      <c r="B263" s="1">
        <v>43.1</v>
      </c>
      <c r="D263">
        <v>238</v>
      </c>
      <c r="E263">
        <v>30.060107436107831</v>
      </c>
      <c r="F263">
        <v>1.4398925638921689</v>
      </c>
    </row>
    <row r="264" spans="1:6" x14ac:dyDescent="0.3">
      <c r="A264" s="1">
        <v>5.91</v>
      </c>
      <c r="B264" s="1">
        <v>48.8</v>
      </c>
      <c r="D264">
        <v>239</v>
      </c>
      <c r="E264">
        <v>28.511526989482306</v>
      </c>
      <c r="F264">
        <v>-4.8115269894823065</v>
      </c>
    </row>
    <row r="265" spans="1:6" x14ac:dyDescent="0.3">
      <c r="A265" s="1">
        <v>11.25</v>
      </c>
      <c r="B265" s="1">
        <v>31</v>
      </c>
      <c r="D265">
        <v>240</v>
      </c>
      <c r="E265">
        <v>27.551977142186736</v>
      </c>
      <c r="F265">
        <v>-4.2519771421867354</v>
      </c>
    </row>
    <row r="266" spans="1:6" x14ac:dyDescent="0.3">
      <c r="A266" s="1">
        <v>8.1</v>
      </c>
      <c r="B266" s="1">
        <v>36.5</v>
      </c>
      <c r="D266">
        <v>241</v>
      </c>
      <c r="E266">
        <v>23.74227923361719</v>
      </c>
      <c r="F266">
        <v>-1.7422792336171895</v>
      </c>
    </row>
    <row r="267" spans="1:6" x14ac:dyDescent="0.3">
      <c r="A267" s="1">
        <v>10.45</v>
      </c>
      <c r="B267" s="1">
        <v>22.8</v>
      </c>
      <c r="D267">
        <v>242</v>
      </c>
      <c r="E267">
        <v>22.77322889278404</v>
      </c>
      <c r="F267">
        <v>-2.6732288927840386</v>
      </c>
    </row>
    <row r="268" spans="1:6" x14ac:dyDescent="0.3">
      <c r="A268" s="1">
        <v>14.79</v>
      </c>
      <c r="B268" s="1">
        <v>30.7</v>
      </c>
      <c r="D268">
        <v>243</v>
      </c>
      <c r="E268">
        <v>23.894287130218469</v>
      </c>
      <c r="F268">
        <v>-1.6942871302184699</v>
      </c>
    </row>
    <row r="269" spans="1:6" x14ac:dyDescent="0.3">
      <c r="A269" s="1">
        <v>7.44</v>
      </c>
      <c r="B269" s="1">
        <v>50</v>
      </c>
      <c r="D269">
        <v>244</v>
      </c>
      <c r="E269">
        <v>29.623084733379155</v>
      </c>
      <c r="F269">
        <v>-5.9230847333791559</v>
      </c>
    </row>
    <row r="270" spans="1:6" x14ac:dyDescent="0.3">
      <c r="A270" s="1">
        <v>3.16</v>
      </c>
      <c r="B270" s="1">
        <v>43.5</v>
      </c>
      <c r="D270">
        <v>245</v>
      </c>
      <c r="E270">
        <v>22.678223957408242</v>
      </c>
      <c r="F270">
        <v>-5.0782239574082411</v>
      </c>
    </row>
    <row r="271" spans="1:6" x14ac:dyDescent="0.3">
      <c r="A271" s="1">
        <v>13.65</v>
      </c>
      <c r="B271" s="1">
        <v>20.7</v>
      </c>
      <c r="D271">
        <v>246</v>
      </c>
      <c r="E271">
        <v>17.015929809010615</v>
      </c>
      <c r="F271">
        <v>1.4840701909893852</v>
      </c>
    </row>
    <row r="272" spans="1:6" x14ac:dyDescent="0.3">
      <c r="A272" s="1">
        <v>13</v>
      </c>
      <c r="B272" s="1">
        <v>21.1</v>
      </c>
      <c r="D272">
        <v>247</v>
      </c>
      <c r="E272">
        <v>25.851388798959931</v>
      </c>
      <c r="F272">
        <v>-1.5513887989599304</v>
      </c>
    </row>
    <row r="273" spans="1:6" x14ac:dyDescent="0.3">
      <c r="A273" s="1">
        <v>6.59</v>
      </c>
      <c r="B273" s="1">
        <v>25.2</v>
      </c>
      <c r="D273">
        <v>248</v>
      </c>
      <c r="E273">
        <v>24.910839938739521</v>
      </c>
      <c r="F273">
        <v>-4.410839938739521</v>
      </c>
    </row>
    <row r="274" spans="1:6" x14ac:dyDescent="0.3">
      <c r="A274" s="1">
        <v>7.73</v>
      </c>
      <c r="B274" s="1">
        <v>24.4</v>
      </c>
      <c r="D274">
        <v>249</v>
      </c>
      <c r="E274">
        <v>25.509371031607056</v>
      </c>
      <c r="F274">
        <v>-1.0093710316070563</v>
      </c>
    </row>
    <row r="275" spans="1:6" x14ac:dyDescent="0.3">
      <c r="A275" s="1">
        <v>6.58</v>
      </c>
      <c r="B275" s="1">
        <v>35.200000000000003</v>
      </c>
      <c r="D275">
        <v>250</v>
      </c>
      <c r="E275">
        <v>28.321517118730711</v>
      </c>
      <c r="F275">
        <v>-2.1215171187307114</v>
      </c>
    </row>
    <row r="276" spans="1:6" x14ac:dyDescent="0.3">
      <c r="A276" s="1">
        <v>3.53</v>
      </c>
      <c r="B276" s="1">
        <v>32.4</v>
      </c>
      <c r="D276">
        <v>251</v>
      </c>
      <c r="E276">
        <v>28.948549692210982</v>
      </c>
      <c r="F276">
        <v>-4.5485496922109832</v>
      </c>
    </row>
    <row r="277" spans="1:6" x14ac:dyDescent="0.3">
      <c r="A277" s="1">
        <v>2.98</v>
      </c>
      <c r="B277" s="1">
        <v>32</v>
      </c>
      <c r="D277">
        <v>252</v>
      </c>
      <c r="E277">
        <v>31.143163699391941</v>
      </c>
      <c r="F277">
        <v>-6.3431636993919405</v>
      </c>
    </row>
    <row r="278" spans="1:6" x14ac:dyDescent="0.3">
      <c r="A278" s="1">
        <v>6.05</v>
      </c>
      <c r="B278" s="1">
        <v>33.200000000000003</v>
      </c>
      <c r="D278">
        <v>253</v>
      </c>
      <c r="E278">
        <v>31.200166660617423</v>
      </c>
      <c r="F278">
        <v>-1.6001666606174219</v>
      </c>
    </row>
    <row r="279" spans="1:6" x14ac:dyDescent="0.3">
      <c r="A279" s="1">
        <v>4.16</v>
      </c>
      <c r="B279" s="1">
        <v>33.1</v>
      </c>
      <c r="D279">
        <v>254</v>
      </c>
      <c r="E279">
        <v>31.190666167079844</v>
      </c>
      <c r="F279">
        <v>11.609333832920154</v>
      </c>
    </row>
    <row r="280" spans="1:6" x14ac:dyDescent="0.3">
      <c r="A280" s="1">
        <v>7.19</v>
      </c>
      <c r="B280" s="1">
        <v>29.1</v>
      </c>
      <c r="D280">
        <v>255</v>
      </c>
      <c r="E280">
        <v>28.312016625193131</v>
      </c>
      <c r="F280">
        <v>-6.4120166251931323</v>
      </c>
    </row>
    <row r="281" spans="1:6" x14ac:dyDescent="0.3">
      <c r="A281" s="1">
        <v>4.8499999999999996</v>
      </c>
      <c r="B281" s="1">
        <v>35.1</v>
      </c>
      <c r="D281">
        <v>256</v>
      </c>
      <c r="E281">
        <v>25.765884357121713</v>
      </c>
      <c r="F281">
        <v>-4.8658843571217147</v>
      </c>
    </row>
    <row r="282" spans="1:6" x14ac:dyDescent="0.3">
      <c r="A282" s="1">
        <v>3.76</v>
      </c>
      <c r="B282" s="1">
        <v>45.4</v>
      </c>
      <c r="D282">
        <v>257</v>
      </c>
      <c r="E282">
        <v>31.599187389195777</v>
      </c>
      <c r="F282">
        <v>12.400812610804223</v>
      </c>
    </row>
    <row r="283" spans="1:6" x14ac:dyDescent="0.3">
      <c r="A283" s="1">
        <v>4.59</v>
      </c>
      <c r="B283" s="1">
        <v>35.4</v>
      </c>
      <c r="D283">
        <v>258</v>
      </c>
      <c r="E283">
        <v>29.689588188142217</v>
      </c>
      <c r="F283">
        <v>20.310411811857783</v>
      </c>
    </row>
    <row r="284" spans="1:6" x14ac:dyDescent="0.3">
      <c r="A284" s="1">
        <v>3.01</v>
      </c>
      <c r="B284" s="1">
        <v>46</v>
      </c>
      <c r="D284">
        <v>259</v>
      </c>
      <c r="E284">
        <v>27.152956413608379</v>
      </c>
      <c r="F284">
        <v>8.8470435863916208</v>
      </c>
    </row>
    <row r="285" spans="1:6" x14ac:dyDescent="0.3">
      <c r="A285" s="1">
        <v>3.16</v>
      </c>
      <c r="B285" s="1">
        <v>50</v>
      </c>
      <c r="D285">
        <v>260</v>
      </c>
      <c r="E285">
        <v>27.998500338452992</v>
      </c>
      <c r="F285">
        <v>2.1014996615470096</v>
      </c>
    </row>
    <row r="286" spans="1:6" x14ac:dyDescent="0.3">
      <c r="A286" s="1">
        <v>7.85</v>
      </c>
      <c r="B286" s="1">
        <v>32.200000000000003</v>
      </c>
      <c r="D286">
        <v>261</v>
      </c>
      <c r="E286">
        <v>25.442867576843994</v>
      </c>
      <c r="F286">
        <v>8.3571324231560027</v>
      </c>
    </row>
    <row r="287" spans="1:6" x14ac:dyDescent="0.3">
      <c r="A287" s="1">
        <v>8.23</v>
      </c>
      <c r="B287" s="1">
        <v>22</v>
      </c>
      <c r="D287">
        <v>262</v>
      </c>
      <c r="E287">
        <v>27.656482571100113</v>
      </c>
      <c r="F287">
        <v>15.443517428899888</v>
      </c>
    </row>
    <row r="288" spans="1:6" x14ac:dyDescent="0.3">
      <c r="A288" s="1">
        <v>12.93</v>
      </c>
      <c r="B288" s="1">
        <v>20.100000000000001</v>
      </c>
      <c r="D288">
        <v>263</v>
      </c>
      <c r="E288">
        <v>28.939049198673402</v>
      </c>
      <c r="F288">
        <v>19.860950801326595</v>
      </c>
    </row>
    <row r="289" spans="1:6" x14ac:dyDescent="0.3">
      <c r="A289" s="1">
        <v>7.14</v>
      </c>
      <c r="B289" s="1">
        <v>23.2</v>
      </c>
      <c r="D289">
        <v>264</v>
      </c>
      <c r="E289">
        <v>23.86578564960573</v>
      </c>
      <c r="F289">
        <v>7.1342143503942701</v>
      </c>
    </row>
    <row r="290" spans="1:6" x14ac:dyDescent="0.3">
      <c r="A290" s="1">
        <v>7.6</v>
      </c>
      <c r="B290" s="1">
        <v>22.3</v>
      </c>
      <c r="D290">
        <v>265</v>
      </c>
      <c r="E290">
        <v>26.858441113943403</v>
      </c>
      <c r="F290">
        <v>9.6415588860565968</v>
      </c>
    </row>
    <row r="291" spans="1:6" x14ac:dyDescent="0.3">
      <c r="A291" s="1">
        <v>9.51</v>
      </c>
      <c r="B291" s="1">
        <v>24.8</v>
      </c>
      <c r="D291">
        <v>266</v>
      </c>
      <c r="E291">
        <v>24.625825132612125</v>
      </c>
      <c r="F291">
        <v>-1.825825132612124</v>
      </c>
    </row>
    <row r="292" spans="1:6" x14ac:dyDescent="0.3">
      <c r="A292" s="1">
        <v>3.33</v>
      </c>
      <c r="B292" s="1">
        <v>28.5</v>
      </c>
      <c r="D292">
        <v>267</v>
      </c>
      <c r="E292">
        <v>20.502610937302443</v>
      </c>
      <c r="F292">
        <v>10.197389062697557</v>
      </c>
    </row>
    <row r="293" spans="1:6" x14ac:dyDescent="0.3">
      <c r="A293" s="1">
        <v>3.56</v>
      </c>
      <c r="B293" s="1">
        <v>37.299999999999997</v>
      </c>
      <c r="D293">
        <v>268</v>
      </c>
      <c r="E293">
        <v>27.485473687423678</v>
      </c>
      <c r="F293">
        <v>22.514526312576322</v>
      </c>
    </row>
    <row r="294" spans="1:6" x14ac:dyDescent="0.3">
      <c r="A294" s="1">
        <v>4.7</v>
      </c>
      <c r="B294" s="1">
        <v>27.9</v>
      </c>
      <c r="D294">
        <v>269</v>
      </c>
      <c r="E294">
        <v>31.551684921507878</v>
      </c>
      <c r="F294">
        <v>11.948315078492122</v>
      </c>
    </row>
    <row r="295" spans="1:6" x14ac:dyDescent="0.3">
      <c r="A295" s="1">
        <v>8.58</v>
      </c>
      <c r="B295" s="1">
        <v>23.9</v>
      </c>
      <c r="D295">
        <v>270</v>
      </c>
      <c r="E295">
        <v>21.585667200586549</v>
      </c>
      <c r="F295">
        <v>-0.8856672005865498</v>
      </c>
    </row>
    <row r="296" spans="1:6" x14ac:dyDescent="0.3">
      <c r="A296" s="1">
        <v>10.4</v>
      </c>
      <c r="B296" s="1">
        <v>21.7</v>
      </c>
      <c r="D296">
        <v>271</v>
      </c>
      <c r="E296">
        <v>22.203199280529248</v>
      </c>
      <c r="F296">
        <v>-1.1031992805292461</v>
      </c>
    </row>
    <row r="297" spans="1:6" x14ac:dyDescent="0.3">
      <c r="A297" s="1">
        <v>6.27</v>
      </c>
      <c r="B297" s="1">
        <v>28.6</v>
      </c>
      <c r="D297">
        <v>272</v>
      </c>
      <c r="E297">
        <v>28.293015638117971</v>
      </c>
      <c r="F297">
        <v>-3.0930156381179721</v>
      </c>
    </row>
    <row r="298" spans="1:6" x14ac:dyDescent="0.3">
      <c r="A298" s="1">
        <v>7.39</v>
      </c>
      <c r="B298" s="1">
        <v>27.1</v>
      </c>
      <c r="D298">
        <v>273</v>
      </c>
      <c r="E298">
        <v>27.209959374833858</v>
      </c>
      <c r="F298">
        <v>-2.8099593748338592</v>
      </c>
    </row>
    <row r="299" spans="1:6" x14ac:dyDescent="0.3">
      <c r="A299" s="1">
        <v>15.84</v>
      </c>
      <c r="B299" s="1">
        <v>20.3</v>
      </c>
      <c r="D299">
        <v>274</v>
      </c>
      <c r="E299">
        <v>28.302516131655551</v>
      </c>
      <c r="F299">
        <v>6.8974838683444517</v>
      </c>
    </row>
    <row r="300" spans="1:6" x14ac:dyDescent="0.3">
      <c r="A300" s="1">
        <v>4.97</v>
      </c>
      <c r="B300" s="1">
        <v>22.5</v>
      </c>
      <c r="D300">
        <v>275</v>
      </c>
      <c r="E300">
        <v>31.200166660617423</v>
      </c>
      <c r="F300">
        <v>1.1998333393825753</v>
      </c>
    </row>
    <row r="301" spans="1:6" x14ac:dyDescent="0.3">
      <c r="A301" s="1">
        <v>4.74</v>
      </c>
      <c r="B301" s="1">
        <v>29</v>
      </c>
      <c r="D301">
        <v>276</v>
      </c>
      <c r="E301">
        <v>31.722693805184317</v>
      </c>
      <c r="F301">
        <v>0.27730619481568297</v>
      </c>
    </row>
    <row r="302" spans="1:6" x14ac:dyDescent="0.3">
      <c r="A302" s="1">
        <v>6.07</v>
      </c>
      <c r="B302" s="1">
        <v>24.8</v>
      </c>
      <c r="D302">
        <v>277</v>
      </c>
      <c r="E302">
        <v>28.806042289147285</v>
      </c>
      <c r="F302">
        <v>4.3939577108527175</v>
      </c>
    </row>
    <row r="303" spans="1:6" x14ac:dyDescent="0.3">
      <c r="A303" s="1">
        <v>9.5</v>
      </c>
      <c r="B303" s="1">
        <v>22</v>
      </c>
      <c r="D303">
        <v>278</v>
      </c>
      <c r="E303">
        <v>30.601635567749888</v>
      </c>
      <c r="F303">
        <v>2.4983644322501135</v>
      </c>
    </row>
    <row r="304" spans="1:6" x14ac:dyDescent="0.3">
      <c r="A304" s="1">
        <v>8.67</v>
      </c>
      <c r="B304" s="1">
        <v>26.4</v>
      </c>
      <c r="D304">
        <v>279</v>
      </c>
      <c r="E304">
        <v>27.722986025863175</v>
      </c>
      <c r="F304">
        <v>1.3770139741368261</v>
      </c>
    </row>
    <row r="305" spans="1:6" x14ac:dyDescent="0.3">
      <c r="A305" s="1">
        <v>4.8600000000000003</v>
      </c>
      <c r="B305" s="1">
        <v>33.1</v>
      </c>
      <c r="D305">
        <v>280</v>
      </c>
      <c r="E305">
        <v>29.946101513656874</v>
      </c>
      <c r="F305">
        <v>5.1538984863431274</v>
      </c>
    </row>
    <row r="306" spans="1:6" x14ac:dyDescent="0.3">
      <c r="A306" s="1">
        <v>6.93</v>
      </c>
      <c r="B306" s="1">
        <v>36.1</v>
      </c>
      <c r="D306">
        <v>281</v>
      </c>
      <c r="E306">
        <v>30.981655309253085</v>
      </c>
      <c r="F306">
        <v>14.418344690746913</v>
      </c>
    </row>
    <row r="307" spans="1:6" x14ac:dyDescent="0.3">
      <c r="A307" s="1">
        <v>8.93</v>
      </c>
      <c r="B307" s="1">
        <v>28.4</v>
      </c>
      <c r="D307">
        <v>282</v>
      </c>
      <c r="E307">
        <v>30.193114345633951</v>
      </c>
      <c r="F307">
        <v>5.2068856543660473</v>
      </c>
    </row>
    <row r="308" spans="1:6" x14ac:dyDescent="0.3">
      <c r="A308" s="1">
        <v>6.47</v>
      </c>
      <c r="B308" s="1">
        <v>33.4</v>
      </c>
      <c r="D308">
        <v>283</v>
      </c>
      <c r="E308">
        <v>31.694192324571578</v>
      </c>
      <c r="F308">
        <v>14.305807675428422</v>
      </c>
    </row>
    <row r="309" spans="1:6" x14ac:dyDescent="0.3">
      <c r="A309" s="1">
        <v>7.53</v>
      </c>
      <c r="B309" s="1">
        <v>28.2</v>
      </c>
      <c r="D309">
        <v>284</v>
      </c>
      <c r="E309">
        <v>31.551684921507878</v>
      </c>
      <c r="F309">
        <v>18.448315078492122</v>
      </c>
    </row>
    <row r="310" spans="1:6" x14ac:dyDescent="0.3">
      <c r="A310" s="1">
        <v>4.54</v>
      </c>
      <c r="B310" s="1">
        <v>22.8</v>
      </c>
      <c r="D310">
        <v>285</v>
      </c>
      <c r="E310">
        <v>27.095953452382901</v>
      </c>
      <c r="F310">
        <v>5.1040465476171022</v>
      </c>
    </row>
    <row r="311" spans="1:6" x14ac:dyDescent="0.3">
      <c r="A311" s="1">
        <v>9.9700000000000006</v>
      </c>
      <c r="B311" s="1">
        <v>20.3</v>
      </c>
      <c r="D311">
        <v>286</v>
      </c>
      <c r="E311">
        <v>26.734934697954863</v>
      </c>
      <c r="F311">
        <v>-4.7349346979548628</v>
      </c>
    </row>
    <row r="312" spans="1:6" x14ac:dyDescent="0.3">
      <c r="A312" s="1">
        <v>12.64</v>
      </c>
      <c r="B312" s="1">
        <v>16.100000000000001</v>
      </c>
      <c r="D312">
        <v>287</v>
      </c>
      <c r="E312">
        <v>22.269702735292306</v>
      </c>
      <c r="F312">
        <v>-2.1697027352923044</v>
      </c>
    </row>
    <row r="313" spans="1:6" x14ac:dyDescent="0.3">
      <c r="A313" s="1">
        <v>5.98</v>
      </c>
      <c r="B313" s="1">
        <v>22.1</v>
      </c>
      <c r="D313">
        <v>288</v>
      </c>
      <c r="E313">
        <v>27.770488493551074</v>
      </c>
      <c r="F313">
        <v>-4.5704884935510748</v>
      </c>
    </row>
    <row r="314" spans="1:6" x14ac:dyDescent="0.3">
      <c r="A314" s="1">
        <v>11.72</v>
      </c>
      <c r="B314" s="1">
        <v>19.399999999999999</v>
      </c>
      <c r="D314">
        <v>289</v>
      </c>
      <c r="E314">
        <v>27.333465790822398</v>
      </c>
      <c r="F314">
        <v>-5.0334657908223974</v>
      </c>
    </row>
    <row r="315" spans="1:6" x14ac:dyDescent="0.3">
      <c r="A315" s="1">
        <v>7.9</v>
      </c>
      <c r="B315" s="1">
        <v>21.6</v>
      </c>
      <c r="D315">
        <v>290</v>
      </c>
      <c r="E315">
        <v>25.518871525144633</v>
      </c>
      <c r="F315">
        <v>-0.71887152514463182</v>
      </c>
    </row>
    <row r="316" spans="1:6" x14ac:dyDescent="0.3">
      <c r="A316" s="1">
        <v>9.2799999999999994</v>
      </c>
      <c r="B316" s="1">
        <v>23.8</v>
      </c>
      <c r="D316">
        <v>291</v>
      </c>
      <c r="E316">
        <v>31.390176531369022</v>
      </c>
      <c r="F316">
        <v>-2.890176531369022</v>
      </c>
    </row>
    <row r="317" spans="1:6" x14ac:dyDescent="0.3">
      <c r="A317" s="1">
        <v>11.5</v>
      </c>
      <c r="B317" s="1">
        <v>16.2</v>
      </c>
      <c r="D317">
        <v>292</v>
      </c>
      <c r="E317">
        <v>31.17166518000468</v>
      </c>
      <c r="F317">
        <v>6.1283348199953167</v>
      </c>
    </row>
    <row r="318" spans="1:6" x14ac:dyDescent="0.3">
      <c r="A318" s="1">
        <v>18.329999999999998</v>
      </c>
      <c r="B318" s="1">
        <v>17.8</v>
      </c>
      <c r="D318">
        <v>293</v>
      </c>
      <c r="E318">
        <v>30.088608916720574</v>
      </c>
      <c r="F318">
        <v>-2.1886089167205753</v>
      </c>
    </row>
    <row r="319" spans="1:6" x14ac:dyDescent="0.3">
      <c r="A319" s="1">
        <v>15.94</v>
      </c>
      <c r="B319" s="1">
        <v>19.8</v>
      </c>
      <c r="D319">
        <v>294</v>
      </c>
      <c r="E319">
        <v>26.402417424139564</v>
      </c>
      <c r="F319">
        <v>-2.5024174241395656</v>
      </c>
    </row>
    <row r="320" spans="1:6" x14ac:dyDescent="0.3">
      <c r="A320" s="1">
        <v>10.36</v>
      </c>
      <c r="B320" s="1">
        <v>23.1</v>
      </c>
      <c r="D320">
        <v>295</v>
      </c>
      <c r="E320">
        <v>24.67332760030002</v>
      </c>
      <c r="F320">
        <v>-2.9733276003000206</v>
      </c>
    </row>
    <row r="321" spans="1:6" x14ac:dyDescent="0.3">
      <c r="A321" s="1">
        <v>12.73</v>
      </c>
      <c r="B321" s="1">
        <v>21</v>
      </c>
      <c r="D321">
        <v>296</v>
      </c>
      <c r="E321">
        <v>28.597031431320527</v>
      </c>
      <c r="F321">
        <v>2.9685686794742594E-3</v>
      </c>
    </row>
    <row r="322" spans="1:6" x14ac:dyDescent="0.3">
      <c r="A322" s="1">
        <v>7.2</v>
      </c>
      <c r="B322" s="1">
        <v>23.8</v>
      </c>
      <c r="D322">
        <v>297</v>
      </c>
      <c r="E322">
        <v>27.532976155111577</v>
      </c>
      <c r="F322">
        <v>-0.43297615511157517</v>
      </c>
    </row>
    <row r="323" spans="1:6" x14ac:dyDescent="0.3">
      <c r="A323" s="1">
        <v>6.87</v>
      </c>
      <c r="B323" s="1">
        <v>23.1</v>
      </c>
      <c r="D323">
        <v>298</v>
      </c>
      <c r="E323">
        <v>19.50505911585655</v>
      </c>
      <c r="F323">
        <v>0.79494088414345043</v>
      </c>
    </row>
    <row r="324" spans="1:6" x14ac:dyDescent="0.3">
      <c r="A324" s="1">
        <v>7.7</v>
      </c>
      <c r="B324" s="1">
        <v>20.399999999999999</v>
      </c>
      <c r="D324">
        <v>299</v>
      </c>
      <c r="E324">
        <v>29.832095591205913</v>
      </c>
      <c r="F324">
        <v>-7.3320955912059134</v>
      </c>
    </row>
    <row r="325" spans="1:6" x14ac:dyDescent="0.3">
      <c r="A325" s="1">
        <v>11.74</v>
      </c>
      <c r="B325" s="1">
        <v>18.5</v>
      </c>
      <c r="D325">
        <v>300</v>
      </c>
      <c r="E325">
        <v>30.050606942570251</v>
      </c>
      <c r="F325">
        <v>-1.0506069425702513</v>
      </c>
    </row>
    <row r="326" spans="1:6" x14ac:dyDescent="0.3">
      <c r="A326" s="1">
        <v>6.12</v>
      </c>
      <c r="B326" s="1">
        <v>25</v>
      </c>
      <c r="D326">
        <v>301</v>
      </c>
      <c r="E326">
        <v>28.787041302072126</v>
      </c>
      <c r="F326">
        <v>-3.9870413020721251</v>
      </c>
    </row>
    <row r="327" spans="1:6" x14ac:dyDescent="0.3">
      <c r="A327" s="1">
        <v>5.08</v>
      </c>
      <c r="B327" s="1">
        <v>24.6</v>
      </c>
      <c r="D327">
        <v>302</v>
      </c>
      <c r="E327">
        <v>25.528372018682212</v>
      </c>
      <c r="F327">
        <v>-3.5283720186822123</v>
      </c>
    </row>
    <row r="328" spans="1:6" x14ac:dyDescent="0.3">
      <c r="A328" s="1">
        <v>6.15</v>
      </c>
      <c r="B328" s="1">
        <v>23</v>
      </c>
      <c r="D328">
        <v>303</v>
      </c>
      <c r="E328">
        <v>26.316912982301346</v>
      </c>
      <c r="F328">
        <v>8.3087017698652232E-2</v>
      </c>
    </row>
    <row r="329" spans="1:6" x14ac:dyDescent="0.3">
      <c r="A329" s="1">
        <v>12.79</v>
      </c>
      <c r="B329" s="1">
        <v>22.2</v>
      </c>
      <c r="D329">
        <v>304</v>
      </c>
      <c r="E329">
        <v>29.936601020119294</v>
      </c>
      <c r="F329">
        <v>3.1633989798807072</v>
      </c>
    </row>
    <row r="330" spans="1:6" x14ac:dyDescent="0.3">
      <c r="A330" s="1">
        <v>9.9700000000000006</v>
      </c>
      <c r="B330" s="1">
        <v>19.3</v>
      </c>
      <c r="D330">
        <v>305</v>
      </c>
      <c r="E330">
        <v>27.969998857840253</v>
      </c>
      <c r="F330">
        <v>8.1300011421597489</v>
      </c>
    </row>
    <row r="331" spans="1:6" x14ac:dyDescent="0.3">
      <c r="A331" s="1">
        <v>7.34</v>
      </c>
      <c r="B331" s="1">
        <v>22.6</v>
      </c>
      <c r="D331">
        <v>306</v>
      </c>
      <c r="E331">
        <v>26.069900150324273</v>
      </c>
      <c r="F331">
        <v>2.3300998496757259</v>
      </c>
    </row>
    <row r="332" spans="1:6" x14ac:dyDescent="0.3">
      <c r="A332" s="1">
        <v>9.09</v>
      </c>
      <c r="B332" s="1">
        <v>19.8</v>
      </c>
      <c r="D332">
        <v>307</v>
      </c>
      <c r="E332">
        <v>28.407021560568928</v>
      </c>
      <c r="F332">
        <v>4.9929784394310701</v>
      </c>
    </row>
    <row r="333" spans="1:6" x14ac:dyDescent="0.3">
      <c r="A333" s="1">
        <v>12.43</v>
      </c>
      <c r="B333" s="1">
        <v>17.100000000000001</v>
      </c>
      <c r="D333">
        <v>308</v>
      </c>
      <c r="E333">
        <v>27.399969245585456</v>
      </c>
      <c r="F333">
        <v>0.80003075441454286</v>
      </c>
    </row>
    <row r="334" spans="1:6" x14ac:dyDescent="0.3">
      <c r="A334" s="1">
        <v>7.83</v>
      </c>
      <c r="B334" s="1">
        <v>19.399999999999999</v>
      </c>
      <c r="D334">
        <v>309</v>
      </c>
      <c r="E334">
        <v>30.24061681332185</v>
      </c>
      <c r="F334">
        <v>-7.4406168133218493</v>
      </c>
    </row>
    <row r="335" spans="1:6" x14ac:dyDescent="0.3">
      <c r="A335" s="1">
        <v>5.68</v>
      </c>
      <c r="B335" s="1">
        <v>22.2</v>
      </c>
      <c r="D335">
        <v>310</v>
      </c>
      <c r="E335">
        <v>25.081848822415957</v>
      </c>
      <c r="F335">
        <v>-4.7818488224159559</v>
      </c>
    </row>
    <row r="336" spans="1:6" x14ac:dyDescent="0.3">
      <c r="A336" s="1">
        <v>6.75</v>
      </c>
      <c r="B336" s="1">
        <v>20.7</v>
      </c>
      <c r="D336">
        <v>311</v>
      </c>
      <c r="E336">
        <v>22.545217047882122</v>
      </c>
      <c r="F336">
        <v>-6.4452170478821209</v>
      </c>
    </row>
    <row r="337" spans="1:6" x14ac:dyDescent="0.3">
      <c r="A337" s="1">
        <v>8.01</v>
      </c>
      <c r="B337" s="1">
        <v>21.1</v>
      </c>
      <c r="D337">
        <v>312</v>
      </c>
      <c r="E337">
        <v>28.872545743910344</v>
      </c>
      <c r="F337">
        <v>-6.7725457439103423</v>
      </c>
    </row>
    <row r="338" spans="1:6" x14ac:dyDescent="0.3">
      <c r="A338" s="1">
        <v>9.8000000000000007</v>
      </c>
      <c r="B338" s="1">
        <v>19.5</v>
      </c>
      <c r="D338">
        <v>313</v>
      </c>
      <c r="E338">
        <v>23.419262453339474</v>
      </c>
      <c r="F338">
        <v>-4.0192624533394756</v>
      </c>
    </row>
    <row r="339" spans="1:6" x14ac:dyDescent="0.3">
      <c r="A339" s="1">
        <v>10.56</v>
      </c>
      <c r="B339" s="1">
        <v>18.5</v>
      </c>
      <c r="D339">
        <v>314</v>
      </c>
      <c r="E339">
        <v>27.048450984695002</v>
      </c>
      <c r="F339">
        <v>-5.4484509846950004</v>
      </c>
    </row>
    <row r="340" spans="1:6" x14ac:dyDescent="0.3">
      <c r="A340" s="1">
        <v>8.51</v>
      </c>
      <c r="B340" s="1">
        <v>20.6</v>
      </c>
      <c r="D340">
        <v>315</v>
      </c>
      <c r="E340">
        <v>25.737382876508974</v>
      </c>
      <c r="F340">
        <v>-1.9373828765089733</v>
      </c>
    </row>
    <row r="341" spans="1:6" x14ac:dyDescent="0.3">
      <c r="A341" s="1">
        <v>9.74</v>
      </c>
      <c r="B341" s="1">
        <v>19</v>
      </c>
      <c r="D341">
        <v>316</v>
      </c>
      <c r="E341">
        <v>23.628273311166232</v>
      </c>
      <c r="F341">
        <v>-7.4282733111662331</v>
      </c>
    </row>
    <row r="342" spans="1:6" x14ac:dyDescent="0.3">
      <c r="A342" s="1">
        <v>9.2899999999999991</v>
      </c>
      <c r="B342" s="1">
        <v>18.7</v>
      </c>
      <c r="D342">
        <v>317</v>
      </c>
      <c r="E342">
        <v>17.139436224999155</v>
      </c>
      <c r="F342">
        <v>0.66056377500084551</v>
      </c>
    </row>
    <row r="343" spans="1:6" x14ac:dyDescent="0.3">
      <c r="A343" s="1">
        <v>5.49</v>
      </c>
      <c r="B343" s="1">
        <v>32.700000000000003</v>
      </c>
      <c r="D343">
        <v>318</v>
      </c>
      <c r="E343">
        <v>19.410054180480753</v>
      </c>
      <c r="F343">
        <v>0.389945819519248</v>
      </c>
    </row>
    <row r="344" spans="1:6" x14ac:dyDescent="0.3">
      <c r="A344" s="1">
        <v>8.65</v>
      </c>
      <c r="B344" s="1">
        <v>16.5</v>
      </c>
      <c r="D344">
        <v>319</v>
      </c>
      <c r="E344">
        <v>24.711329574450343</v>
      </c>
      <c r="F344">
        <v>-1.6113295744503411</v>
      </c>
    </row>
    <row r="345" spans="1:6" x14ac:dyDescent="0.3">
      <c r="A345" s="1">
        <v>7.18</v>
      </c>
      <c r="B345" s="1">
        <v>23.9</v>
      </c>
      <c r="D345">
        <v>320</v>
      </c>
      <c r="E345">
        <v>22.459712606043901</v>
      </c>
      <c r="F345">
        <v>-1.459712606043901</v>
      </c>
    </row>
    <row r="346" spans="1:6" x14ac:dyDescent="0.3">
      <c r="A346" s="1">
        <v>4.6100000000000003</v>
      </c>
      <c r="B346" s="1">
        <v>31.2</v>
      </c>
      <c r="D346">
        <v>321</v>
      </c>
      <c r="E346">
        <v>27.713485532325596</v>
      </c>
      <c r="F346">
        <v>-3.9134855323255948</v>
      </c>
    </row>
    <row r="347" spans="1:6" x14ac:dyDescent="0.3">
      <c r="A347" s="1">
        <v>10.53</v>
      </c>
      <c r="B347" s="1">
        <v>17.5</v>
      </c>
      <c r="D347">
        <v>322</v>
      </c>
      <c r="E347">
        <v>28.027001819065731</v>
      </c>
      <c r="F347">
        <v>-4.9270018190657296</v>
      </c>
    </row>
    <row r="348" spans="1:6" x14ac:dyDescent="0.3">
      <c r="A348" s="1">
        <v>12.67</v>
      </c>
      <c r="B348" s="1">
        <v>17.2</v>
      </c>
      <c r="D348">
        <v>323</v>
      </c>
      <c r="E348">
        <v>27.238460855446597</v>
      </c>
      <c r="F348">
        <v>-6.8384608554465984</v>
      </c>
    </row>
    <row r="349" spans="1:6" x14ac:dyDescent="0.3">
      <c r="A349" s="1">
        <v>6.36</v>
      </c>
      <c r="B349" s="1">
        <v>23.1</v>
      </c>
      <c r="D349">
        <v>324</v>
      </c>
      <c r="E349">
        <v>23.400261466264315</v>
      </c>
      <c r="F349">
        <v>-4.9002614662643147</v>
      </c>
    </row>
    <row r="350" spans="1:6" x14ac:dyDescent="0.3">
      <c r="A350" s="1">
        <v>5.99</v>
      </c>
      <c r="B350" s="1">
        <v>24.5</v>
      </c>
      <c r="D350">
        <v>325</v>
      </c>
      <c r="E350">
        <v>28.739538834384227</v>
      </c>
      <c r="F350">
        <v>-3.7395388343842271</v>
      </c>
    </row>
    <row r="351" spans="1:6" x14ac:dyDescent="0.3">
      <c r="A351" s="1">
        <v>5.89</v>
      </c>
      <c r="B351" s="1">
        <v>26.6</v>
      </c>
      <c r="D351">
        <v>326</v>
      </c>
      <c r="E351">
        <v>29.727590162292536</v>
      </c>
      <c r="F351">
        <v>-5.1275901622925346</v>
      </c>
    </row>
    <row r="352" spans="1:6" x14ac:dyDescent="0.3">
      <c r="A352" s="1">
        <v>5.98</v>
      </c>
      <c r="B352" s="1">
        <v>22.9</v>
      </c>
      <c r="D352">
        <v>327</v>
      </c>
      <c r="E352">
        <v>28.711037353771484</v>
      </c>
      <c r="F352">
        <v>-5.7110373537714842</v>
      </c>
    </row>
    <row r="353" spans="1:6" x14ac:dyDescent="0.3">
      <c r="A353" s="1">
        <v>5.49</v>
      </c>
      <c r="B353" s="1">
        <v>24.1</v>
      </c>
      <c r="D353">
        <v>328</v>
      </c>
      <c r="E353">
        <v>22.402709644818422</v>
      </c>
      <c r="F353">
        <v>-0.20270964481842313</v>
      </c>
    </row>
    <row r="354" spans="1:6" x14ac:dyDescent="0.3">
      <c r="A354" s="1">
        <v>7.79</v>
      </c>
      <c r="B354" s="1">
        <v>18.600000000000001</v>
      </c>
      <c r="D354">
        <v>329</v>
      </c>
      <c r="E354">
        <v>25.081848822415957</v>
      </c>
      <c r="F354">
        <v>-5.7818488224159559</v>
      </c>
    </row>
    <row r="355" spans="1:6" x14ac:dyDescent="0.3">
      <c r="A355" s="1">
        <v>4.5</v>
      </c>
      <c r="B355" s="1">
        <v>30.1</v>
      </c>
      <c r="D355">
        <v>330</v>
      </c>
      <c r="E355">
        <v>27.580478622799475</v>
      </c>
      <c r="F355">
        <v>-4.980478622799474</v>
      </c>
    </row>
    <row r="356" spans="1:6" x14ac:dyDescent="0.3">
      <c r="A356" s="1">
        <v>8.0500000000000007</v>
      </c>
      <c r="B356" s="1">
        <v>18.2</v>
      </c>
      <c r="D356">
        <v>331</v>
      </c>
      <c r="E356">
        <v>25.917892253722989</v>
      </c>
      <c r="F356">
        <v>-6.1178922537229887</v>
      </c>
    </row>
    <row r="357" spans="1:6" x14ac:dyDescent="0.3">
      <c r="A357" s="1">
        <v>5.57</v>
      </c>
      <c r="B357" s="1">
        <v>20.6</v>
      </c>
      <c r="D357">
        <v>332</v>
      </c>
      <c r="E357">
        <v>22.744727412171301</v>
      </c>
      <c r="F357">
        <v>-5.6447274121712994</v>
      </c>
    </row>
    <row r="358" spans="1:6" x14ac:dyDescent="0.3">
      <c r="A358" s="1">
        <v>17.600000000000001</v>
      </c>
      <c r="B358" s="1">
        <v>17.8</v>
      </c>
      <c r="D358">
        <v>333</v>
      </c>
      <c r="E358">
        <v>27.11495443945806</v>
      </c>
      <c r="F358">
        <v>-7.7149544394580616</v>
      </c>
    </row>
    <row r="359" spans="1:6" x14ac:dyDescent="0.3">
      <c r="A359" s="1">
        <v>13.27</v>
      </c>
      <c r="B359" s="1">
        <v>21.7</v>
      </c>
      <c r="D359">
        <v>334</v>
      </c>
      <c r="E359">
        <v>29.157560550037743</v>
      </c>
      <c r="F359">
        <v>-6.9575605500377442</v>
      </c>
    </row>
    <row r="360" spans="1:6" x14ac:dyDescent="0.3">
      <c r="A360" s="1">
        <v>11.48</v>
      </c>
      <c r="B360" s="1">
        <v>22.7</v>
      </c>
      <c r="D360">
        <v>335</v>
      </c>
      <c r="E360">
        <v>28.141007741516692</v>
      </c>
      <c r="F360">
        <v>-7.4410077415166924</v>
      </c>
    </row>
    <row r="361" spans="1:6" x14ac:dyDescent="0.3">
      <c r="A361" s="1">
        <v>12.67</v>
      </c>
      <c r="B361" s="1">
        <v>22.6</v>
      </c>
      <c r="D361">
        <v>336</v>
      </c>
      <c r="E361">
        <v>26.943945555781621</v>
      </c>
      <c r="F361">
        <v>-5.8439455557816196</v>
      </c>
    </row>
    <row r="362" spans="1:6" x14ac:dyDescent="0.3">
      <c r="A362" s="1">
        <v>7.79</v>
      </c>
      <c r="B362" s="1">
        <v>25</v>
      </c>
      <c r="D362">
        <v>337</v>
      </c>
      <c r="E362">
        <v>25.243357212554816</v>
      </c>
      <c r="F362">
        <v>-5.743357212554816</v>
      </c>
    </row>
    <row r="363" spans="1:6" x14ac:dyDescent="0.3">
      <c r="A363" s="1">
        <v>14.19</v>
      </c>
      <c r="B363" s="1">
        <v>19.899999999999999</v>
      </c>
      <c r="D363">
        <v>338</v>
      </c>
      <c r="E363">
        <v>24.521319703698744</v>
      </c>
      <c r="F363">
        <v>-6.0213197036987438</v>
      </c>
    </row>
    <row r="364" spans="1:6" x14ac:dyDescent="0.3">
      <c r="A364" s="1">
        <v>10.19</v>
      </c>
      <c r="B364" s="1">
        <v>20.8</v>
      </c>
      <c r="D364">
        <v>339</v>
      </c>
      <c r="E364">
        <v>26.468920878902626</v>
      </c>
      <c r="F364">
        <v>-5.8689208789026246</v>
      </c>
    </row>
    <row r="365" spans="1:6" x14ac:dyDescent="0.3">
      <c r="A365" s="1">
        <v>14.64</v>
      </c>
      <c r="B365" s="1">
        <v>16.8</v>
      </c>
      <c r="D365">
        <v>340</v>
      </c>
      <c r="E365">
        <v>25.300360173780298</v>
      </c>
      <c r="F365">
        <v>-6.3003601737802981</v>
      </c>
    </row>
    <row r="366" spans="1:6" x14ac:dyDescent="0.3">
      <c r="A366" s="1">
        <v>5.29</v>
      </c>
      <c r="B366" s="1">
        <v>21.9</v>
      </c>
      <c r="D366">
        <v>341</v>
      </c>
      <c r="E366">
        <v>25.727882382971394</v>
      </c>
      <c r="F366">
        <v>-7.027882382971395</v>
      </c>
    </row>
    <row r="367" spans="1:6" x14ac:dyDescent="0.3">
      <c r="A367" s="1">
        <v>7.12</v>
      </c>
      <c r="B367" s="1">
        <v>27.5</v>
      </c>
      <c r="D367">
        <v>342</v>
      </c>
      <c r="E367">
        <v>29.338069927251759</v>
      </c>
      <c r="F367">
        <v>3.361930072748244</v>
      </c>
    </row>
    <row r="368" spans="1:6" x14ac:dyDescent="0.3">
      <c r="A368" s="1">
        <v>14</v>
      </c>
      <c r="B368" s="1">
        <v>21.9</v>
      </c>
      <c r="D368">
        <v>343</v>
      </c>
      <c r="E368">
        <v>26.335913969376506</v>
      </c>
      <c r="F368">
        <v>-9.8359139693765059</v>
      </c>
    </row>
    <row r="369" spans="1:6" x14ac:dyDescent="0.3">
      <c r="A369" s="1">
        <v>13.33</v>
      </c>
      <c r="B369" s="1">
        <v>23.1</v>
      </c>
      <c r="D369">
        <v>344</v>
      </c>
      <c r="E369">
        <v>27.732486519400755</v>
      </c>
      <c r="F369">
        <v>-3.8324865194007565</v>
      </c>
    </row>
    <row r="370" spans="1:6" x14ac:dyDescent="0.3">
      <c r="A370" s="1">
        <v>3.26</v>
      </c>
      <c r="B370" s="1">
        <v>50</v>
      </c>
      <c r="D370">
        <v>345</v>
      </c>
      <c r="E370">
        <v>30.174113358558792</v>
      </c>
      <c r="F370">
        <v>1.0258866414412076</v>
      </c>
    </row>
    <row r="371" spans="1:6" x14ac:dyDescent="0.3">
      <c r="A371" s="1">
        <v>3.73</v>
      </c>
      <c r="B371" s="1">
        <v>50</v>
      </c>
      <c r="D371">
        <v>346</v>
      </c>
      <c r="E371">
        <v>24.549821184311483</v>
      </c>
      <c r="F371">
        <v>-7.0498211843114831</v>
      </c>
    </row>
    <row r="372" spans="1:6" x14ac:dyDescent="0.3">
      <c r="A372" s="1">
        <v>2.96</v>
      </c>
      <c r="B372" s="1">
        <v>50</v>
      </c>
      <c r="D372">
        <v>347</v>
      </c>
      <c r="E372">
        <v>22.516715567269383</v>
      </c>
      <c r="F372">
        <v>-5.3167155672693838</v>
      </c>
    </row>
    <row r="373" spans="1:6" x14ac:dyDescent="0.3">
      <c r="A373" s="1">
        <v>9.5299999999999994</v>
      </c>
      <c r="B373" s="1">
        <v>50</v>
      </c>
      <c r="D373">
        <v>348</v>
      </c>
      <c r="E373">
        <v>28.511526989482306</v>
      </c>
      <c r="F373">
        <v>-5.4115269894823044</v>
      </c>
    </row>
    <row r="374" spans="1:6" x14ac:dyDescent="0.3">
      <c r="A374" s="1">
        <v>8.8800000000000008</v>
      </c>
      <c r="B374" s="1">
        <v>50</v>
      </c>
      <c r="D374">
        <v>349</v>
      </c>
      <c r="E374">
        <v>28.863045250372764</v>
      </c>
      <c r="F374">
        <v>-4.3630452503727639</v>
      </c>
    </row>
    <row r="375" spans="1:6" x14ac:dyDescent="0.3">
      <c r="A375" s="1">
        <v>34.770000000000003</v>
      </c>
      <c r="B375" s="1">
        <v>13.8</v>
      </c>
      <c r="D375">
        <v>350</v>
      </c>
      <c r="E375">
        <v>28.958050185748561</v>
      </c>
      <c r="F375">
        <v>-2.3580501857485601</v>
      </c>
    </row>
    <row r="376" spans="1:6" x14ac:dyDescent="0.3">
      <c r="A376" s="1">
        <v>37.97</v>
      </c>
      <c r="B376" s="1">
        <v>13.8</v>
      </c>
      <c r="D376">
        <v>351</v>
      </c>
      <c r="E376">
        <v>28.872545743910344</v>
      </c>
      <c r="F376">
        <v>-5.9725457439103451</v>
      </c>
    </row>
    <row r="377" spans="1:6" x14ac:dyDescent="0.3">
      <c r="A377" s="1">
        <v>13.44</v>
      </c>
      <c r="B377" s="1">
        <v>15</v>
      </c>
      <c r="D377">
        <v>352</v>
      </c>
      <c r="E377">
        <v>29.338069927251759</v>
      </c>
      <c r="F377">
        <v>-5.2380699272517575</v>
      </c>
    </row>
    <row r="378" spans="1:6" x14ac:dyDescent="0.3">
      <c r="A378" s="1">
        <v>23.24</v>
      </c>
      <c r="B378" s="1">
        <v>13.9</v>
      </c>
      <c r="D378">
        <v>353</v>
      </c>
      <c r="E378">
        <v>27.152956413608379</v>
      </c>
      <c r="F378">
        <v>-8.5529564136083778</v>
      </c>
    </row>
    <row r="379" spans="1:6" x14ac:dyDescent="0.3">
      <c r="A379" s="1">
        <v>21.24</v>
      </c>
      <c r="B379" s="1">
        <v>13.3</v>
      </c>
      <c r="D379">
        <v>354</v>
      </c>
      <c r="E379">
        <v>30.278618787472169</v>
      </c>
      <c r="F379">
        <v>-0.17861878747216764</v>
      </c>
    </row>
    <row r="380" spans="1:6" x14ac:dyDescent="0.3">
      <c r="A380" s="1">
        <v>23.69</v>
      </c>
      <c r="B380" s="1">
        <v>13.1</v>
      </c>
      <c r="D380">
        <v>355</v>
      </c>
      <c r="E380">
        <v>26.905943581631302</v>
      </c>
      <c r="F380">
        <v>-8.7059435816313027</v>
      </c>
    </row>
    <row r="381" spans="1:6" x14ac:dyDescent="0.3">
      <c r="A381" s="1">
        <v>21.78</v>
      </c>
      <c r="B381" s="1">
        <v>10.199999999999999</v>
      </c>
      <c r="D381">
        <v>356</v>
      </c>
      <c r="E381">
        <v>29.262065978951121</v>
      </c>
      <c r="F381">
        <v>-8.6620659789511194</v>
      </c>
    </row>
    <row r="382" spans="1:6" x14ac:dyDescent="0.3">
      <c r="A382" s="1">
        <v>17.21</v>
      </c>
      <c r="B382" s="1">
        <v>10.4</v>
      </c>
      <c r="D382">
        <v>357</v>
      </c>
      <c r="E382">
        <v>17.832972253242485</v>
      </c>
      <c r="F382">
        <v>-3.2972253242483873E-2</v>
      </c>
    </row>
    <row r="383" spans="1:6" x14ac:dyDescent="0.3">
      <c r="A383" s="1">
        <v>21.08</v>
      </c>
      <c r="B383" s="1">
        <v>10.9</v>
      </c>
      <c r="D383">
        <v>358</v>
      </c>
      <c r="E383">
        <v>21.946685955014587</v>
      </c>
      <c r="F383">
        <v>-0.24668595501458768</v>
      </c>
    </row>
    <row r="384" spans="1:6" x14ac:dyDescent="0.3">
      <c r="A384" s="1">
        <v>23.6</v>
      </c>
      <c r="B384" s="1">
        <v>11.3</v>
      </c>
      <c r="D384">
        <v>359</v>
      </c>
      <c r="E384">
        <v>23.647274298241392</v>
      </c>
      <c r="F384">
        <v>-0.94727429824139264</v>
      </c>
    </row>
    <row r="385" spans="1:6" x14ac:dyDescent="0.3">
      <c r="A385" s="1">
        <v>24.56</v>
      </c>
      <c r="B385" s="1">
        <v>12.3</v>
      </c>
      <c r="D385">
        <v>360</v>
      </c>
      <c r="E385">
        <v>22.516715567269383</v>
      </c>
      <c r="F385">
        <v>8.3284432730618363E-2</v>
      </c>
    </row>
    <row r="386" spans="1:6" x14ac:dyDescent="0.3">
      <c r="A386" s="1">
        <v>30.63</v>
      </c>
      <c r="B386" s="1">
        <v>8.8000000000000007</v>
      </c>
      <c r="D386">
        <v>361</v>
      </c>
      <c r="E386">
        <v>27.152956413608379</v>
      </c>
      <c r="F386">
        <v>-2.1529564136083792</v>
      </c>
    </row>
    <row r="387" spans="1:6" x14ac:dyDescent="0.3">
      <c r="A387" s="1">
        <v>30.81</v>
      </c>
      <c r="B387" s="1">
        <v>7.2</v>
      </c>
      <c r="D387">
        <v>362</v>
      </c>
      <c r="E387">
        <v>21.072640549557235</v>
      </c>
      <c r="F387">
        <v>-1.1726405495572365</v>
      </c>
    </row>
    <row r="388" spans="1:6" x14ac:dyDescent="0.3">
      <c r="A388" s="1">
        <v>28.28</v>
      </c>
      <c r="B388" s="1">
        <v>10.5</v>
      </c>
      <c r="D388">
        <v>363</v>
      </c>
      <c r="E388">
        <v>24.872837964589202</v>
      </c>
      <c r="F388">
        <v>-4.0728379645892012</v>
      </c>
    </row>
    <row r="389" spans="1:6" x14ac:dyDescent="0.3">
      <c r="A389" s="1">
        <v>31.99</v>
      </c>
      <c r="B389" s="1">
        <v>7.4</v>
      </c>
      <c r="D389">
        <v>364</v>
      </c>
      <c r="E389">
        <v>20.645118340366139</v>
      </c>
      <c r="F389">
        <v>-3.8451183403661382</v>
      </c>
    </row>
    <row r="390" spans="1:6" x14ac:dyDescent="0.3">
      <c r="A390" s="1">
        <v>30.62</v>
      </c>
      <c r="B390" s="1">
        <v>10.199999999999999</v>
      </c>
      <c r="D390">
        <v>365</v>
      </c>
      <c r="E390">
        <v>29.528079798003358</v>
      </c>
      <c r="F390">
        <v>-7.628079798003359</v>
      </c>
    </row>
    <row r="391" spans="1:6" x14ac:dyDescent="0.3">
      <c r="A391" s="1">
        <v>20.85</v>
      </c>
      <c r="B391" s="1">
        <v>11.5</v>
      </c>
      <c r="D391">
        <v>366</v>
      </c>
      <c r="E391">
        <v>27.789489480626234</v>
      </c>
      <c r="F391">
        <v>-0.28948948062623359</v>
      </c>
    </row>
    <row r="392" spans="1:6" x14ac:dyDescent="0.3">
      <c r="A392" s="1">
        <v>17.11</v>
      </c>
      <c r="B392" s="1">
        <v>15.1</v>
      </c>
      <c r="D392">
        <v>367</v>
      </c>
      <c r="E392">
        <v>21.253149926771254</v>
      </c>
      <c r="F392">
        <v>0.64685007322874455</v>
      </c>
    </row>
    <row r="393" spans="1:6" x14ac:dyDescent="0.3">
      <c r="A393" s="1">
        <v>18.760000000000002</v>
      </c>
      <c r="B393" s="1">
        <v>23.2</v>
      </c>
      <c r="D393">
        <v>368</v>
      </c>
      <c r="E393">
        <v>21.889682993789108</v>
      </c>
      <c r="F393">
        <v>1.210317006210893</v>
      </c>
    </row>
    <row r="394" spans="1:6" x14ac:dyDescent="0.3">
      <c r="A394" s="1">
        <v>25.68</v>
      </c>
      <c r="B394" s="1">
        <v>9.6999999999999993</v>
      </c>
      <c r="D394">
        <v>369</v>
      </c>
      <c r="E394">
        <v>31.45667998613208</v>
      </c>
      <c r="F394">
        <v>18.54332001386792</v>
      </c>
    </row>
    <row r="395" spans="1:6" x14ac:dyDescent="0.3">
      <c r="A395" s="1">
        <v>15.17</v>
      </c>
      <c r="B395" s="1">
        <v>13.8</v>
      </c>
      <c r="D395">
        <v>370</v>
      </c>
      <c r="E395">
        <v>31.010156789865825</v>
      </c>
      <c r="F395">
        <v>18.989843210134175</v>
      </c>
    </row>
    <row r="396" spans="1:6" x14ac:dyDescent="0.3">
      <c r="A396" s="1">
        <v>16.350000000000001</v>
      </c>
      <c r="B396" s="1">
        <v>12.7</v>
      </c>
      <c r="D396">
        <v>371</v>
      </c>
      <c r="E396">
        <v>31.741694792259477</v>
      </c>
      <c r="F396">
        <v>18.258305207740523</v>
      </c>
    </row>
    <row r="397" spans="1:6" x14ac:dyDescent="0.3">
      <c r="A397" s="1">
        <v>17.12</v>
      </c>
      <c r="B397" s="1">
        <v>13.1</v>
      </c>
      <c r="D397">
        <v>372</v>
      </c>
      <c r="E397">
        <v>25.499870538069477</v>
      </c>
      <c r="F397">
        <v>24.500129461930523</v>
      </c>
    </row>
    <row r="398" spans="1:6" x14ac:dyDescent="0.3">
      <c r="A398" s="1">
        <v>19.37</v>
      </c>
      <c r="B398" s="1">
        <v>12.5</v>
      </c>
      <c r="D398">
        <v>373</v>
      </c>
      <c r="E398">
        <v>26.117402618012168</v>
      </c>
      <c r="F398">
        <v>23.882597381987832</v>
      </c>
    </row>
    <row r="399" spans="1:6" x14ac:dyDescent="0.3">
      <c r="A399" s="1">
        <v>19.920000000000002</v>
      </c>
      <c r="B399" s="1">
        <v>8.5</v>
      </c>
      <c r="D399">
        <v>374</v>
      </c>
      <c r="E399">
        <v>1.520624849217775</v>
      </c>
      <c r="F399">
        <v>12.279375150782226</v>
      </c>
    </row>
    <row r="400" spans="1:6" x14ac:dyDescent="0.3">
      <c r="A400" s="1">
        <v>30.59</v>
      </c>
      <c r="B400" s="1">
        <v>5</v>
      </c>
      <c r="D400">
        <v>375</v>
      </c>
      <c r="E400">
        <v>-1.51953308280779</v>
      </c>
      <c r="F400">
        <v>15.319533082807791</v>
      </c>
    </row>
    <row r="401" spans="1:6" x14ac:dyDescent="0.3">
      <c r="A401" s="1">
        <v>29.97</v>
      </c>
      <c r="B401" s="1">
        <v>6.3</v>
      </c>
      <c r="D401">
        <v>376</v>
      </c>
      <c r="E401">
        <v>21.785177564875731</v>
      </c>
      <c r="F401">
        <v>-6.7851775648757311</v>
      </c>
    </row>
    <row r="402" spans="1:6" x14ac:dyDescent="0.3">
      <c r="A402" s="1">
        <v>26.77</v>
      </c>
      <c r="B402" s="1">
        <v>5.6</v>
      </c>
      <c r="D402">
        <v>377</v>
      </c>
      <c r="E402">
        <v>12.474693898047416</v>
      </c>
      <c r="F402">
        <v>1.4253061019525841</v>
      </c>
    </row>
    <row r="403" spans="1:6" x14ac:dyDescent="0.3">
      <c r="A403" s="1">
        <v>20.32</v>
      </c>
      <c r="B403" s="1">
        <v>7.2</v>
      </c>
      <c r="D403">
        <v>378</v>
      </c>
      <c r="E403">
        <v>14.3747926055634</v>
      </c>
      <c r="F403">
        <v>-1.074792605563399</v>
      </c>
    </row>
    <row r="404" spans="1:6" x14ac:dyDescent="0.3">
      <c r="A404" s="1">
        <v>20.309999999999999</v>
      </c>
      <c r="B404" s="1">
        <v>12.1</v>
      </c>
      <c r="D404">
        <v>379</v>
      </c>
      <c r="E404">
        <v>12.04717168885632</v>
      </c>
      <c r="F404">
        <v>1.0528283111436796</v>
      </c>
    </row>
    <row r="405" spans="1:6" x14ac:dyDescent="0.3">
      <c r="A405" s="1">
        <v>19.77</v>
      </c>
      <c r="B405" s="1">
        <v>8.3000000000000007</v>
      </c>
      <c r="D405">
        <v>380</v>
      </c>
      <c r="E405">
        <v>13.861765954534082</v>
      </c>
      <c r="F405">
        <v>-3.6617659545340828</v>
      </c>
    </row>
    <row r="406" spans="1:6" x14ac:dyDescent="0.3">
      <c r="A406" s="1">
        <v>27.38</v>
      </c>
      <c r="B406" s="1">
        <v>8.5</v>
      </c>
      <c r="D406">
        <v>381</v>
      </c>
      <c r="E406">
        <v>18.203491501208102</v>
      </c>
      <c r="F406">
        <v>-7.8034915012081019</v>
      </c>
    </row>
    <row r="407" spans="1:6" x14ac:dyDescent="0.3">
      <c r="A407" s="1">
        <v>22.98</v>
      </c>
      <c r="B407" s="1">
        <v>5</v>
      </c>
      <c r="D407">
        <v>382</v>
      </c>
      <c r="E407">
        <v>14.526800502164679</v>
      </c>
      <c r="F407">
        <v>-3.626800502164679</v>
      </c>
    </row>
    <row r="408" spans="1:6" x14ac:dyDescent="0.3">
      <c r="A408" s="1">
        <v>23.34</v>
      </c>
      <c r="B408" s="1">
        <v>11.9</v>
      </c>
      <c r="D408">
        <v>383</v>
      </c>
      <c r="E408">
        <v>12.132676130694538</v>
      </c>
      <c r="F408">
        <v>-0.83267613069453716</v>
      </c>
    </row>
    <row r="409" spans="1:6" x14ac:dyDescent="0.3">
      <c r="A409" s="1">
        <v>12.13</v>
      </c>
      <c r="B409" s="1">
        <v>27.9</v>
      </c>
      <c r="D409">
        <v>384</v>
      </c>
      <c r="E409">
        <v>11.220628751086871</v>
      </c>
      <c r="F409">
        <v>1.0793712489131302</v>
      </c>
    </row>
    <row r="410" spans="1:6" x14ac:dyDescent="0.3">
      <c r="A410" s="1">
        <v>26.4</v>
      </c>
      <c r="B410" s="1">
        <v>17.2</v>
      </c>
      <c r="D410">
        <v>385</v>
      </c>
      <c r="E410">
        <v>5.453829173775862</v>
      </c>
      <c r="F410">
        <v>3.3461708262241388</v>
      </c>
    </row>
    <row r="411" spans="1:6" x14ac:dyDescent="0.3">
      <c r="A411" s="1">
        <v>19.78</v>
      </c>
      <c r="B411" s="1">
        <v>27.5</v>
      </c>
      <c r="D411">
        <v>386</v>
      </c>
      <c r="E411">
        <v>5.2828202900994263</v>
      </c>
      <c r="F411">
        <v>1.9171797099005738</v>
      </c>
    </row>
    <row r="412" spans="1:6" x14ac:dyDescent="0.3">
      <c r="A412" s="1">
        <v>10.11</v>
      </c>
      <c r="B412" s="1">
        <v>15</v>
      </c>
      <c r="D412">
        <v>387</v>
      </c>
      <c r="E412">
        <v>7.6864451551071404</v>
      </c>
      <c r="F412">
        <v>2.8135548448928596</v>
      </c>
    </row>
    <row r="413" spans="1:6" x14ac:dyDescent="0.3">
      <c r="A413" s="1">
        <v>21.22</v>
      </c>
      <c r="B413" s="1">
        <v>17.2</v>
      </c>
      <c r="D413">
        <v>388</v>
      </c>
      <c r="E413">
        <v>4.1617620526649937</v>
      </c>
      <c r="F413">
        <v>3.2382379473350067</v>
      </c>
    </row>
    <row r="414" spans="1:6" x14ac:dyDescent="0.3">
      <c r="A414" s="1">
        <v>34.369999999999997</v>
      </c>
      <c r="B414" s="1">
        <v>17.899999999999999</v>
      </c>
      <c r="D414">
        <v>389</v>
      </c>
      <c r="E414">
        <v>5.4633296673134417</v>
      </c>
      <c r="F414">
        <v>4.7366703326865576</v>
      </c>
    </row>
    <row r="415" spans="1:6" x14ac:dyDescent="0.3">
      <c r="A415" s="1">
        <v>20.079999999999998</v>
      </c>
      <c r="B415" s="1">
        <v>16.3</v>
      </c>
      <c r="D415">
        <v>390</v>
      </c>
      <c r="E415">
        <v>14.745311853529014</v>
      </c>
      <c r="F415">
        <v>-3.2453118535290137</v>
      </c>
    </row>
    <row r="416" spans="1:6" x14ac:dyDescent="0.3">
      <c r="A416" s="1">
        <v>36.979999999999997</v>
      </c>
      <c r="B416" s="1">
        <v>7</v>
      </c>
      <c r="D416">
        <v>391</v>
      </c>
      <c r="E416">
        <v>18.298496436583903</v>
      </c>
      <c r="F416">
        <v>-3.1984964365839037</v>
      </c>
    </row>
    <row r="417" spans="1:6" x14ac:dyDescent="0.3">
      <c r="A417" s="1">
        <v>29.05</v>
      </c>
      <c r="B417" s="1">
        <v>7.2</v>
      </c>
      <c r="D417">
        <v>392</v>
      </c>
      <c r="E417">
        <v>16.730915002883215</v>
      </c>
      <c r="F417">
        <v>6.4690849971167843</v>
      </c>
    </row>
    <row r="418" spans="1:6" x14ac:dyDescent="0.3">
      <c r="A418" s="1">
        <v>25.79</v>
      </c>
      <c r="B418" s="1">
        <v>7.5</v>
      </c>
      <c r="D418">
        <v>393</v>
      </c>
      <c r="E418">
        <v>10.15657347487792</v>
      </c>
      <c r="F418">
        <v>-0.45657347487792066</v>
      </c>
    </row>
    <row r="419" spans="1:6" x14ac:dyDescent="0.3">
      <c r="A419" s="1">
        <v>26.64</v>
      </c>
      <c r="B419" s="1">
        <v>10.4</v>
      </c>
      <c r="D419">
        <v>394</v>
      </c>
      <c r="E419">
        <v>20.141592182874405</v>
      </c>
      <c r="F419">
        <v>-6.341592182874404</v>
      </c>
    </row>
    <row r="420" spans="1:6" x14ac:dyDescent="0.3">
      <c r="A420" s="1">
        <v>20.62</v>
      </c>
      <c r="B420" s="1">
        <v>8.8000000000000007</v>
      </c>
      <c r="D420">
        <v>395</v>
      </c>
      <c r="E420">
        <v>19.020533945439972</v>
      </c>
      <c r="F420">
        <v>-6.3205339454399727</v>
      </c>
    </row>
    <row r="421" spans="1:6" x14ac:dyDescent="0.3">
      <c r="A421" s="1">
        <v>22.74</v>
      </c>
      <c r="B421" s="1">
        <v>8.4</v>
      </c>
      <c r="D421">
        <v>396</v>
      </c>
      <c r="E421">
        <v>18.28899594304632</v>
      </c>
      <c r="F421">
        <v>-5.1889959430463204</v>
      </c>
    </row>
    <row r="422" spans="1:6" x14ac:dyDescent="0.3">
      <c r="A422" s="1">
        <v>15.02</v>
      </c>
      <c r="B422" s="1">
        <v>16.7</v>
      </c>
      <c r="D422">
        <v>397</v>
      </c>
      <c r="E422">
        <v>16.151384897090843</v>
      </c>
      <c r="F422">
        <v>-3.6513848970908427</v>
      </c>
    </row>
    <row r="423" spans="1:6" x14ac:dyDescent="0.3">
      <c r="A423" s="1">
        <v>15.7</v>
      </c>
      <c r="B423" s="1">
        <v>14.2</v>
      </c>
      <c r="D423">
        <v>398</v>
      </c>
      <c r="E423">
        <v>15.628857752523945</v>
      </c>
      <c r="F423">
        <v>-7.1288577525239454</v>
      </c>
    </row>
    <row r="424" spans="1:6" x14ac:dyDescent="0.3">
      <c r="A424" s="1">
        <v>14.1</v>
      </c>
      <c r="B424" s="1">
        <v>20.8</v>
      </c>
      <c r="D424">
        <v>399</v>
      </c>
      <c r="E424">
        <v>5.491831147926181</v>
      </c>
      <c r="F424">
        <v>-0.49183114792618099</v>
      </c>
    </row>
    <row r="425" spans="1:6" x14ac:dyDescent="0.3">
      <c r="A425" s="1">
        <v>23.29</v>
      </c>
      <c r="B425" s="1">
        <v>13.4</v>
      </c>
      <c r="D425">
        <v>400</v>
      </c>
      <c r="E425">
        <v>6.0808617472561366</v>
      </c>
      <c r="F425">
        <v>0.21913825274386323</v>
      </c>
    </row>
    <row r="426" spans="1:6" x14ac:dyDescent="0.3">
      <c r="A426" s="1">
        <v>17.16</v>
      </c>
      <c r="B426" s="1">
        <v>11.7</v>
      </c>
      <c r="D426">
        <v>401</v>
      </c>
      <c r="E426">
        <v>9.1210196792817086</v>
      </c>
      <c r="F426">
        <v>-3.521019679281709</v>
      </c>
    </row>
    <row r="427" spans="1:6" x14ac:dyDescent="0.3">
      <c r="A427" s="1">
        <v>24.39</v>
      </c>
      <c r="B427" s="1">
        <v>8.3000000000000007</v>
      </c>
      <c r="D427">
        <v>402</v>
      </c>
      <c r="E427">
        <v>15.248838011020752</v>
      </c>
      <c r="F427">
        <v>-8.0488380110207522</v>
      </c>
    </row>
    <row r="428" spans="1:6" x14ac:dyDescent="0.3">
      <c r="A428" s="1">
        <v>15.69</v>
      </c>
      <c r="B428" s="1">
        <v>10.199999999999999</v>
      </c>
      <c r="D428">
        <v>403</v>
      </c>
      <c r="E428">
        <v>15.258338504558331</v>
      </c>
      <c r="F428">
        <v>-3.1583385045583316</v>
      </c>
    </row>
    <row r="429" spans="1:6" x14ac:dyDescent="0.3">
      <c r="A429" s="1">
        <v>14.52</v>
      </c>
      <c r="B429" s="1">
        <v>10.9</v>
      </c>
      <c r="D429">
        <v>404</v>
      </c>
      <c r="E429">
        <v>15.771365155587645</v>
      </c>
      <c r="F429">
        <v>-7.4713651555876446</v>
      </c>
    </row>
    <row r="430" spans="1:6" x14ac:dyDescent="0.3">
      <c r="A430" s="1">
        <v>21.52</v>
      </c>
      <c r="B430" s="1">
        <v>11</v>
      </c>
      <c r="D430">
        <v>405</v>
      </c>
      <c r="E430">
        <v>8.5414895734893328</v>
      </c>
      <c r="F430">
        <v>-4.1489573489332798E-2</v>
      </c>
    </row>
    <row r="431" spans="1:6" x14ac:dyDescent="0.3">
      <c r="A431" s="1">
        <v>24.08</v>
      </c>
      <c r="B431" s="1">
        <v>9.5</v>
      </c>
      <c r="D431">
        <v>406</v>
      </c>
      <c r="E431">
        <v>12.721706730024493</v>
      </c>
      <c r="F431">
        <v>-7.7217067300244935</v>
      </c>
    </row>
    <row r="432" spans="1:6" x14ac:dyDescent="0.3">
      <c r="A432" s="1">
        <v>17.64</v>
      </c>
      <c r="B432" s="1">
        <v>14.5</v>
      </c>
      <c r="D432">
        <v>407</v>
      </c>
      <c r="E432">
        <v>12.379688962671619</v>
      </c>
      <c r="F432">
        <v>-0.47968896267161831</v>
      </c>
    </row>
    <row r="433" spans="1:6" x14ac:dyDescent="0.3">
      <c r="A433" s="1">
        <v>19.690000000000001</v>
      </c>
      <c r="B433" s="1">
        <v>14.1</v>
      </c>
      <c r="D433">
        <v>408</v>
      </c>
      <c r="E433">
        <v>23.029742218298697</v>
      </c>
      <c r="F433">
        <v>4.8702577817013015</v>
      </c>
    </row>
    <row r="434" spans="1:6" x14ac:dyDescent="0.3">
      <c r="A434" s="1">
        <v>12.03</v>
      </c>
      <c r="B434" s="1">
        <v>16.100000000000001</v>
      </c>
      <c r="D434">
        <v>409</v>
      </c>
      <c r="E434">
        <v>9.4725379401721668</v>
      </c>
      <c r="F434">
        <v>7.7274620598278325</v>
      </c>
    </row>
    <row r="435" spans="1:6" x14ac:dyDescent="0.3">
      <c r="A435" s="1">
        <v>16.22</v>
      </c>
      <c r="B435" s="1">
        <v>14.3</v>
      </c>
      <c r="D435">
        <v>410</v>
      </c>
      <c r="E435">
        <v>15.761864662050066</v>
      </c>
      <c r="F435">
        <v>11.738135337949934</v>
      </c>
    </row>
    <row r="436" spans="1:6" x14ac:dyDescent="0.3">
      <c r="A436" s="1">
        <v>15.17</v>
      </c>
      <c r="B436" s="1">
        <v>11.7</v>
      </c>
      <c r="D436">
        <v>411</v>
      </c>
      <c r="E436">
        <v>24.94884191288984</v>
      </c>
      <c r="F436">
        <v>-9.94884191288984</v>
      </c>
    </row>
    <row r="437" spans="1:6" x14ac:dyDescent="0.3">
      <c r="A437" s="1">
        <v>23.27</v>
      </c>
      <c r="B437" s="1">
        <v>13.4</v>
      </c>
      <c r="D437">
        <v>412</v>
      </c>
      <c r="E437">
        <v>14.393793592638559</v>
      </c>
      <c r="F437">
        <v>2.8062064073614401</v>
      </c>
    </row>
    <row r="438" spans="1:6" x14ac:dyDescent="0.3">
      <c r="A438" s="1">
        <v>18.05</v>
      </c>
      <c r="B438" s="1">
        <v>9.6</v>
      </c>
      <c r="D438">
        <v>413</v>
      </c>
      <c r="E438">
        <v>1.9006445907209795</v>
      </c>
      <c r="F438">
        <v>15.999355409279019</v>
      </c>
    </row>
    <row r="439" spans="1:6" x14ac:dyDescent="0.3">
      <c r="A439" s="1">
        <v>26.45</v>
      </c>
      <c r="B439" s="1">
        <v>8.6999999999999993</v>
      </c>
      <c r="D439">
        <v>414</v>
      </c>
      <c r="E439">
        <v>15.476849855922669</v>
      </c>
      <c r="F439">
        <v>0.82315014407733145</v>
      </c>
    </row>
    <row r="440" spans="1:6" x14ac:dyDescent="0.3">
      <c r="A440" s="1">
        <v>34.020000000000003</v>
      </c>
      <c r="B440" s="1">
        <v>8.4</v>
      </c>
      <c r="D440">
        <v>415</v>
      </c>
      <c r="E440">
        <v>-0.5789842225873798</v>
      </c>
      <c r="F440">
        <v>7.5789842225873798</v>
      </c>
    </row>
    <row r="441" spans="1:6" x14ac:dyDescent="0.3">
      <c r="A441" s="1">
        <v>22.88</v>
      </c>
      <c r="B441" s="1">
        <v>12.8</v>
      </c>
      <c r="D441">
        <v>416</v>
      </c>
      <c r="E441">
        <v>6.9549071527134885</v>
      </c>
      <c r="F441">
        <v>0.24509284728651171</v>
      </c>
    </row>
    <row r="442" spans="1:6" x14ac:dyDescent="0.3">
      <c r="A442" s="1">
        <v>22.11</v>
      </c>
      <c r="B442" s="1">
        <v>10.5</v>
      </c>
      <c r="D442">
        <v>417</v>
      </c>
      <c r="E442">
        <v>10.052068045964539</v>
      </c>
      <c r="F442">
        <v>-2.5520680459645391</v>
      </c>
    </row>
    <row r="443" spans="1:6" x14ac:dyDescent="0.3">
      <c r="A443" s="1">
        <v>19.52</v>
      </c>
      <c r="B443" s="1">
        <v>17.100000000000001</v>
      </c>
      <c r="D443">
        <v>418</v>
      </c>
      <c r="E443">
        <v>9.2445260952702455</v>
      </c>
      <c r="F443">
        <v>1.1554739047297549</v>
      </c>
    </row>
    <row r="444" spans="1:6" x14ac:dyDescent="0.3">
      <c r="A444" s="1">
        <v>16.59</v>
      </c>
      <c r="B444" s="1">
        <v>18.399999999999999</v>
      </c>
      <c r="D444">
        <v>419</v>
      </c>
      <c r="E444">
        <v>14.963823204893352</v>
      </c>
      <c r="F444">
        <v>-6.163823204893351</v>
      </c>
    </row>
    <row r="445" spans="1:6" x14ac:dyDescent="0.3">
      <c r="A445" s="1">
        <v>18.850000000000001</v>
      </c>
      <c r="B445" s="1">
        <v>15.4</v>
      </c>
      <c r="D445">
        <v>420</v>
      </c>
      <c r="E445">
        <v>12.949718574926415</v>
      </c>
      <c r="F445">
        <v>-4.5497185749264144</v>
      </c>
    </row>
    <row r="446" spans="1:6" x14ac:dyDescent="0.3">
      <c r="A446" s="1">
        <v>23.79</v>
      </c>
      <c r="B446" s="1">
        <v>10.8</v>
      </c>
      <c r="D446">
        <v>421</v>
      </c>
      <c r="E446">
        <v>20.284099585938105</v>
      </c>
      <c r="F446">
        <v>-3.5840995859381053</v>
      </c>
    </row>
    <row r="447" spans="1:6" x14ac:dyDescent="0.3">
      <c r="A447" s="1">
        <v>23.98</v>
      </c>
      <c r="B447" s="1">
        <v>11.8</v>
      </c>
      <c r="D447">
        <v>422</v>
      </c>
      <c r="E447">
        <v>19.63806602538267</v>
      </c>
      <c r="F447">
        <v>-5.4380660253826711</v>
      </c>
    </row>
    <row r="448" spans="1:6" x14ac:dyDescent="0.3">
      <c r="A448" s="1">
        <v>17.79</v>
      </c>
      <c r="B448" s="1">
        <v>14.9</v>
      </c>
      <c r="D448">
        <v>423</v>
      </c>
      <c r="E448">
        <v>21.158144991395456</v>
      </c>
      <c r="F448">
        <v>-0.35814499139545575</v>
      </c>
    </row>
    <row r="449" spans="1:6" x14ac:dyDescent="0.3">
      <c r="A449" s="1">
        <v>16.440000000000001</v>
      </c>
      <c r="B449" s="1">
        <v>12.6</v>
      </c>
      <c r="D449">
        <v>424</v>
      </c>
      <c r="E449">
        <v>12.427191430359517</v>
      </c>
      <c r="F449">
        <v>0.9728085696404829</v>
      </c>
    </row>
    <row r="450" spans="1:6" x14ac:dyDescent="0.3">
      <c r="A450" s="1">
        <v>18.13</v>
      </c>
      <c r="B450" s="1">
        <v>14.1</v>
      </c>
      <c r="D450">
        <v>425</v>
      </c>
      <c r="E450">
        <v>18.250993968896001</v>
      </c>
      <c r="F450">
        <v>-6.5509939688960017</v>
      </c>
    </row>
    <row r="451" spans="1:6" x14ac:dyDescent="0.3">
      <c r="A451" s="1">
        <v>19.309999999999999</v>
      </c>
      <c r="B451" s="1">
        <v>13</v>
      </c>
      <c r="D451">
        <v>426</v>
      </c>
      <c r="E451">
        <v>11.382137141225726</v>
      </c>
      <c r="F451">
        <v>-3.0821371412257257</v>
      </c>
    </row>
    <row r="452" spans="1:6" x14ac:dyDescent="0.3">
      <c r="A452" s="1">
        <v>17.440000000000001</v>
      </c>
      <c r="B452" s="1">
        <v>13.4</v>
      </c>
      <c r="D452">
        <v>427</v>
      </c>
      <c r="E452">
        <v>19.64756651892025</v>
      </c>
      <c r="F452">
        <v>-9.4475665189202509</v>
      </c>
    </row>
    <row r="453" spans="1:6" x14ac:dyDescent="0.3">
      <c r="A453" s="1">
        <v>17.73</v>
      </c>
      <c r="B453" s="1">
        <v>15.2</v>
      </c>
      <c r="D453">
        <v>428</v>
      </c>
      <c r="E453">
        <v>20.7591242628171</v>
      </c>
      <c r="F453">
        <v>-9.8591242628170992</v>
      </c>
    </row>
    <row r="454" spans="1:6" x14ac:dyDescent="0.3">
      <c r="A454" s="1">
        <v>17.27</v>
      </c>
      <c r="B454" s="1">
        <v>16.100000000000001</v>
      </c>
      <c r="D454">
        <v>429</v>
      </c>
      <c r="E454">
        <v>14.108778786511163</v>
      </c>
      <c r="F454">
        <v>-3.1087787865111629</v>
      </c>
    </row>
    <row r="455" spans="1:6" x14ac:dyDescent="0.3">
      <c r="A455" s="1">
        <v>16.739999999999998</v>
      </c>
      <c r="B455" s="1">
        <v>17.8</v>
      </c>
      <c r="D455">
        <v>430</v>
      </c>
      <c r="E455">
        <v>11.676652440890706</v>
      </c>
      <c r="F455">
        <v>-2.176652440890706</v>
      </c>
    </row>
    <row r="456" spans="1:6" x14ac:dyDescent="0.3">
      <c r="A456" s="1">
        <v>18.71</v>
      </c>
      <c r="B456" s="1">
        <v>14.9</v>
      </c>
      <c r="D456">
        <v>431</v>
      </c>
      <c r="E456">
        <v>17.794970279092166</v>
      </c>
      <c r="F456">
        <v>-3.2949702790921656</v>
      </c>
    </row>
    <row r="457" spans="1:6" x14ac:dyDescent="0.3">
      <c r="A457" s="1">
        <v>18.13</v>
      </c>
      <c r="B457" s="1">
        <v>14.1</v>
      </c>
      <c r="D457">
        <v>432</v>
      </c>
      <c r="E457">
        <v>15.847369103888283</v>
      </c>
      <c r="F457">
        <v>-1.7473691038882837</v>
      </c>
    </row>
    <row r="458" spans="1:6" x14ac:dyDescent="0.3">
      <c r="A458" s="1">
        <v>19.010000000000002</v>
      </c>
      <c r="B458" s="1">
        <v>12.7</v>
      </c>
      <c r="D458">
        <v>433</v>
      </c>
      <c r="E458">
        <v>23.124747153674498</v>
      </c>
      <c r="F458">
        <v>-7.0247471536744968</v>
      </c>
    </row>
    <row r="459" spans="1:6" x14ac:dyDescent="0.3">
      <c r="A459" s="1">
        <v>16.940000000000001</v>
      </c>
      <c r="B459" s="1">
        <v>13.5</v>
      </c>
      <c r="D459">
        <v>434</v>
      </c>
      <c r="E459">
        <v>19.144040361428516</v>
      </c>
      <c r="F459">
        <v>-4.8440403614285152</v>
      </c>
    </row>
    <row r="460" spans="1:6" x14ac:dyDescent="0.3">
      <c r="A460" s="1">
        <v>16.23</v>
      </c>
      <c r="B460" s="1">
        <v>14.9</v>
      </c>
      <c r="D460">
        <v>435</v>
      </c>
      <c r="E460">
        <v>20.141592182874405</v>
      </c>
      <c r="F460">
        <v>-8.4415921828744054</v>
      </c>
    </row>
    <row r="461" spans="1:6" x14ac:dyDescent="0.3">
      <c r="A461" s="1">
        <v>14.7</v>
      </c>
      <c r="B461" s="1">
        <v>20</v>
      </c>
      <c r="D461">
        <v>436</v>
      </c>
      <c r="E461">
        <v>12.446192417434677</v>
      </c>
      <c r="F461">
        <v>0.95380758256532339</v>
      </c>
    </row>
    <row r="462" spans="1:6" x14ac:dyDescent="0.3">
      <c r="A462" s="1">
        <v>16.420000000000002</v>
      </c>
      <c r="B462" s="1">
        <v>16.399999999999999</v>
      </c>
      <c r="D462">
        <v>437</v>
      </c>
      <c r="E462">
        <v>17.405450044051388</v>
      </c>
      <c r="F462">
        <v>-7.8054500440513888</v>
      </c>
    </row>
    <row r="463" spans="1:6" x14ac:dyDescent="0.3">
      <c r="A463" s="1">
        <v>14.65</v>
      </c>
      <c r="B463" s="1">
        <v>17.7</v>
      </c>
      <c r="D463">
        <v>438</v>
      </c>
      <c r="E463">
        <v>9.4250354724842644</v>
      </c>
      <c r="F463">
        <v>-0.72503547248426514</v>
      </c>
    </row>
    <row r="464" spans="1:6" x14ac:dyDescent="0.3">
      <c r="A464" s="1">
        <v>13.99</v>
      </c>
      <c r="B464" s="1">
        <v>19.5</v>
      </c>
      <c r="D464">
        <v>439</v>
      </c>
      <c r="E464">
        <v>2.233161864536271</v>
      </c>
      <c r="F464">
        <v>6.1668381354637294</v>
      </c>
    </row>
    <row r="465" spans="1:6" x14ac:dyDescent="0.3">
      <c r="A465" s="1">
        <v>10.29</v>
      </c>
      <c r="B465" s="1">
        <v>20.2</v>
      </c>
      <c r="D465">
        <v>440</v>
      </c>
      <c r="E465">
        <v>12.816711665400295</v>
      </c>
      <c r="F465">
        <v>-1.6711665400293896E-2</v>
      </c>
    </row>
    <row r="466" spans="1:6" x14ac:dyDescent="0.3">
      <c r="A466" s="1">
        <v>13.22</v>
      </c>
      <c r="B466" s="1">
        <v>21.4</v>
      </c>
      <c r="D466">
        <v>441</v>
      </c>
      <c r="E466">
        <v>13.548249667793947</v>
      </c>
      <c r="F466">
        <v>-3.0482496677939466</v>
      </c>
    </row>
    <row r="467" spans="1:6" x14ac:dyDescent="0.3">
      <c r="A467" s="1">
        <v>14.13</v>
      </c>
      <c r="B467" s="1">
        <v>19.899999999999999</v>
      </c>
      <c r="D467">
        <v>442</v>
      </c>
      <c r="E467">
        <v>16.008877494027143</v>
      </c>
      <c r="F467">
        <v>1.0911225059728586</v>
      </c>
    </row>
    <row r="468" spans="1:6" x14ac:dyDescent="0.3">
      <c r="A468" s="1">
        <v>17.149999999999999</v>
      </c>
      <c r="B468" s="1">
        <v>19</v>
      </c>
      <c r="D468">
        <v>443</v>
      </c>
      <c r="E468">
        <v>18.792522100538058</v>
      </c>
      <c r="F468">
        <v>-0.39252210053805925</v>
      </c>
    </row>
    <row r="469" spans="1:6" x14ac:dyDescent="0.3">
      <c r="A469" s="1">
        <v>21.32</v>
      </c>
      <c r="B469" s="1">
        <v>19.100000000000001</v>
      </c>
      <c r="D469">
        <v>444</v>
      </c>
      <c r="E469">
        <v>16.645410561044997</v>
      </c>
      <c r="F469">
        <v>-1.2454105610449968</v>
      </c>
    </row>
    <row r="470" spans="1:6" x14ac:dyDescent="0.3">
      <c r="A470" s="1">
        <v>18.13</v>
      </c>
      <c r="B470" s="1">
        <v>19.100000000000001</v>
      </c>
      <c r="D470">
        <v>445</v>
      </c>
      <c r="E470">
        <v>11.952166753480522</v>
      </c>
      <c r="F470">
        <v>-1.1521667534805218</v>
      </c>
    </row>
    <row r="471" spans="1:6" x14ac:dyDescent="0.3">
      <c r="A471" s="1">
        <v>14.76</v>
      </c>
      <c r="B471" s="1">
        <v>20.100000000000001</v>
      </c>
      <c r="D471">
        <v>446</v>
      </c>
      <c r="E471">
        <v>11.771657376266504</v>
      </c>
      <c r="F471">
        <v>2.8342623733497163E-2</v>
      </c>
    </row>
    <row r="472" spans="1:6" x14ac:dyDescent="0.3">
      <c r="A472" s="1">
        <v>16.29</v>
      </c>
      <c r="B472" s="1">
        <v>19.899999999999999</v>
      </c>
      <c r="D472">
        <v>447</v>
      </c>
      <c r="E472">
        <v>17.652462876028469</v>
      </c>
      <c r="F472">
        <v>-2.7524628760284688</v>
      </c>
    </row>
    <row r="473" spans="1:6" x14ac:dyDescent="0.3">
      <c r="A473" s="1">
        <v>12.87</v>
      </c>
      <c r="B473" s="1">
        <v>19.600000000000001</v>
      </c>
      <c r="D473">
        <v>448</v>
      </c>
      <c r="E473">
        <v>18.935029503601754</v>
      </c>
      <c r="F473">
        <v>-6.3350295036017545</v>
      </c>
    </row>
    <row r="474" spans="1:6" x14ac:dyDescent="0.3">
      <c r="A474" s="1">
        <v>14.36</v>
      </c>
      <c r="B474" s="1">
        <v>23.2</v>
      </c>
      <c r="D474">
        <v>449</v>
      </c>
      <c r="E474">
        <v>17.329446095750754</v>
      </c>
      <c r="F474">
        <v>-3.2294460957507543</v>
      </c>
    </row>
    <row r="475" spans="1:6" x14ac:dyDescent="0.3">
      <c r="A475" s="1">
        <v>11.66</v>
      </c>
      <c r="B475" s="1">
        <v>29.8</v>
      </c>
      <c r="D475">
        <v>450</v>
      </c>
      <c r="E475">
        <v>16.208387858316321</v>
      </c>
      <c r="F475">
        <v>-3.2083878583163212</v>
      </c>
    </row>
    <row r="476" spans="1:6" x14ac:dyDescent="0.3">
      <c r="A476" s="1">
        <v>18.14</v>
      </c>
      <c r="B476" s="1">
        <v>13.8</v>
      </c>
      <c r="D476">
        <v>451</v>
      </c>
      <c r="E476">
        <v>17.984980149843764</v>
      </c>
      <c r="F476">
        <v>-4.5849801498437639</v>
      </c>
    </row>
    <row r="477" spans="1:6" x14ac:dyDescent="0.3">
      <c r="A477" s="1">
        <v>24.1</v>
      </c>
      <c r="B477" s="1">
        <v>13.3</v>
      </c>
      <c r="D477">
        <v>452</v>
      </c>
      <c r="E477">
        <v>17.709465837253948</v>
      </c>
      <c r="F477">
        <v>-2.5094658372539485</v>
      </c>
    </row>
    <row r="478" spans="1:6" x14ac:dyDescent="0.3">
      <c r="A478" s="1">
        <v>18.68</v>
      </c>
      <c r="B478" s="1">
        <v>16.7</v>
      </c>
      <c r="D478">
        <v>453</v>
      </c>
      <c r="E478">
        <v>18.146488539982624</v>
      </c>
      <c r="F478">
        <v>-2.0464885399826223</v>
      </c>
    </row>
    <row r="479" spans="1:6" x14ac:dyDescent="0.3">
      <c r="A479" s="1">
        <v>24.91</v>
      </c>
      <c r="B479" s="1">
        <v>12</v>
      </c>
      <c r="D479">
        <v>454</v>
      </c>
      <c r="E479">
        <v>18.650014697474361</v>
      </c>
      <c r="F479">
        <v>-0.85001469747436076</v>
      </c>
    </row>
    <row r="480" spans="1:6" x14ac:dyDescent="0.3">
      <c r="A480" s="1">
        <v>18.03</v>
      </c>
      <c r="B480" s="1">
        <v>14.6</v>
      </c>
      <c r="D480">
        <v>455</v>
      </c>
      <c r="E480">
        <v>16.778417470571117</v>
      </c>
      <c r="F480">
        <v>-1.878417470571117</v>
      </c>
    </row>
    <row r="481" spans="1:6" x14ac:dyDescent="0.3">
      <c r="A481" s="1">
        <v>13.11</v>
      </c>
      <c r="B481" s="1">
        <v>21.4</v>
      </c>
      <c r="D481">
        <v>456</v>
      </c>
      <c r="E481">
        <v>17.329446095750754</v>
      </c>
      <c r="F481">
        <v>-3.2294460957507543</v>
      </c>
    </row>
    <row r="482" spans="1:6" x14ac:dyDescent="0.3">
      <c r="A482" s="1">
        <v>10.74</v>
      </c>
      <c r="B482" s="1">
        <v>23</v>
      </c>
      <c r="D482">
        <v>457</v>
      </c>
      <c r="E482">
        <v>16.493402664443717</v>
      </c>
      <c r="F482">
        <v>-3.7934026644437182</v>
      </c>
    </row>
    <row r="483" spans="1:6" x14ac:dyDescent="0.3">
      <c r="A483" s="1">
        <v>7.74</v>
      </c>
      <c r="B483" s="1">
        <v>23.7</v>
      </c>
      <c r="D483">
        <v>458</v>
      </c>
      <c r="E483">
        <v>18.460004826722759</v>
      </c>
      <c r="F483">
        <v>-4.9600048267227592</v>
      </c>
    </row>
    <row r="484" spans="1:6" x14ac:dyDescent="0.3">
      <c r="A484" s="1">
        <v>7.01</v>
      </c>
      <c r="B484" s="1">
        <v>25</v>
      </c>
      <c r="D484">
        <v>459</v>
      </c>
      <c r="E484">
        <v>19.134539867890936</v>
      </c>
      <c r="F484">
        <v>-4.2345398678909358</v>
      </c>
    </row>
    <row r="485" spans="1:6" x14ac:dyDescent="0.3">
      <c r="A485" s="1">
        <v>10.42</v>
      </c>
      <c r="B485" s="1">
        <v>21.8</v>
      </c>
      <c r="D485">
        <v>460</v>
      </c>
      <c r="E485">
        <v>20.58811537914066</v>
      </c>
      <c r="F485">
        <v>-0.58811537914066037</v>
      </c>
    </row>
    <row r="486" spans="1:6" x14ac:dyDescent="0.3">
      <c r="A486" s="1">
        <v>13.34</v>
      </c>
      <c r="B486" s="1">
        <v>20.6</v>
      </c>
      <c r="D486">
        <v>461</v>
      </c>
      <c r="E486">
        <v>18.954030490676914</v>
      </c>
      <c r="F486">
        <v>-2.5540304906769151</v>
      </c>
    </row>
    <row r="487" spans="1:6" x14ac:dyDescent="0.3">
      <c r="A487" s="1">
        <v>10.58</v>
      </c>
      <c r="B487" s="1">
        <v>21.2</v>
      </c>
      <c r="D487">
        <v>462</v>
      </c>
      <c r="E487">
        <v>20.635617846828559</v>
      </c>
      <c r="F487">
        <v>-2.9356178468285599</v>
      </c>
    </row>
    <row r="488" spans="1:6" x14ac:dyDescent="0.3">
      <c r="A488" s="1">
        <v>14.98</v>
      </c>
      <c r="B488" s="1">
        <v>19.100000000000001</v>
      </c>
      <c r="D488">
        <v>463</v>
      </c>
      <c r="E488">
        <v>21.262650420308834</v>
      </c>
      <c r="F488">
        <v>-1.7626504203088338</v>
      </c>
    </row>
    <row r="489" spans="1:6" x14ac:dyDescent="0.3">
      <c r="A489" s="1">
        <v>11.45</v>
      </c>
      <c r="B489" s="1">
        <v>20.6</v>
      </c>
      <c r="D489">
        <v>464</v>
      </c>
      <c r="E489">
        <v>24.777833029213404</v>
      </c>
      <c r="F489">
        <v>-4.5778330292134051</v>
      </c>
    </row>
    <row r="490" spans="1:6" x14ac:dyDescent="0.3">
      <c r="A490" s="1">
        <v>18.059999999999999</v>
      </c>
      <c r="B490" s="1">
        <v>15.2</v>
      </c>
      <c r="D490">
        <v>465</v>
      </c>
      <c r="E490">
        <v>21.994188422702486</v>
      </c>
      <c r="F490">
        <v>-0.59418842270248717</v>
      </c>
    </row>
    <row r="491" spans="1:6" x14ac:dyDescent="0.3">
      <c r="A491" s="1">
        <v>23.97</v>
      </c>
      <c r="B491" s="1">
        <v>7</v>
      </c>
      <c r="D491">
        <v>466</v>
      </c>
      <c r="E491">
        <v>21.129643510782714</v>
      </c>
      <c r="F491">
        <v>-1.2296435107827151</v>
      </c>
    </row>
    <row r="492" spans="1:6" x14ac:dyDescent="0.3">
      <c r="A492" s="1">
        <v>29.68</v>
      </c>
      <c r="B492" s="1">
        <v>8.1</v>
      </c>
      <c r="D492">
        <v>467</v>
      </c>
      <c r="E492">
        <v>18.260494462433584</v>
      </c>
      <c r="F492">
        <v>0.73950553756641568</v>
      </c>
    </row>
    <row r="493" spans="1:6" x14ac:dyDescent="0.3">
      <c r="A493" s="1">
        <v>18.07</v>
      </c>
      <c r="B493" s="1">
        <v>13.6</v>
      </c>
      <c r="D493">
        <v>468</v>
      </c>
      <c r="E493">
        <v>14.298788657262758</v>
      </c>
      <c r="F493">
        <v>4.8012113427372434</v>
      </c>
    </row>
    <row r="494" spans="1:6" x14ac:dyDescent="0.3">
      <c r="A494" s="1">
        <v>13.35</v>
      </c>
      <c r="B494" s="1">
        <v>20.100000000000001</v>
      </c>
      <c r="D494">
        <v>469</v>
      </c>
      <c r="E494">
        <v>17.329446095750754</v>
      </c>
      <c r="F494">
        <v>1.7705539042492475</v>
      </c>
    </row>
    <row r="495" spans="1:6" x14ac:dyDescent="0.3">
      <c r="A495" s="1">
        <v>12.01</v>
      </c>
      <c r="B495" s="1">
        <v>21.8</v>
      </c>
      <c r="D495">
        <v>470</v>
      </c>
      <c r="E495">
        <v>20.531112417915182</v>
      </c>
      <c r="F495">
        <v>-0.4311124179151804</v>
      </c>
    </row>
    <row r="496" spans="1:6" x14ac:dyDescent="0.3">
      <c r="A496" s="1">
        <v>13.59</v>
      </c>
      <c r="B496" s="1">
        <v>24.5</v>
      </c>
      <c r="D496">
        <v>471</v>
      </c>
      <c r="E496">
        <v>19.077536906665458</v>
      </c>
      <c r="F496">
        <v>0.82246309333454093</v>
      </c>
    </row>
    <row r="497" spans="1:6" x14ac:dyDescent="0.3">
      <c r="A497" s="1">
        <v>17.600000000000001</v>
      </c>
      <c r="B497" s="1">
        <v>23.1</v>
      </c>
      <c r="D497">
        <v>472</v>
      </c>
      <c r="E497">
        <v>22.326705696517784</v>
      </c>
      <c r="F497">
        <v>-2.7267056965177829</v>
      </c>
    </row>
    <row r="498" spans="1:6" x14ac:dyDescent="0.3">
      <c r="A498" s="1">
        <v>21.14</v>
      </c>
      <c r="B498" s="1">
        <v>19.7</v>
      </c>
      <c r="D498">
        <v>473</v>
      </c>
      <c r="E498">
        <v>20.911132159418379</v>
      </c>
      <c r="F498">
        <v>2.2888678405816201</v>
      </c>
    </row>
    <row r="499" spans="1:6" x14ac:dyDescent="0.3">
      <c r="A499" s="1">
        <v>14.1</v>
      </c>
      <c r="B499" s="1">
        <v>18.3</v>
      </c>
      <c r="D499">
        <v>474</v>
      </c>
      <c r="E499">
        <v>23.476265414564956</v>
      </c>
      <c r="F499">
        <v>6.3237345854350444</v>
      </c>
    </row>
    <row r="500" spans="1:6" x14ac:dyDescent="0.3">
      <c r="A500" s="1">
        <v>12.92</v>
      </c>
      <c r="B500" s="1">
        <v>21.2</v>
      </c>
      <c r="D500">
        <v>475</v>
      </c>
      <c r="E500">
        <v>17.319945602213171</v>
      </c>
      <c r="F500">
        <v>-3.5199456022131699</v>
      </c>
    </row>
    <row r="501" spans="1:6" x14ac:dyDescent="0.3">
      <c r="A501" s="1">
        <v>15.1</v>
      </c>
      <c r="B501" s="1">
        <v>17.5</v>
      </c>
      <c r="D501">
        <v>476</v>
      </c>
      <c r="E501">
        <v>11.657651453815543</v>
      </c>
      <c r="F501">
        <v>1.6423485461844578</v>
      </c>
    </row>
    <row r="502" spans="1:6" x14ac:dyDescent="0.3">
      <c r="A502" s="1">
        <v>14.33</v>
      </c>
      <c r="B502" s="1">
        <v>16.8</v>
      </c>
      <c r="D502">
        <v>477</v>
      </c>
      <c r="E502">
        <v>16.806918951183857</v>
      </c>
      <c r="F502">
        <v>-0.1069189511838573</v>
      </c>
    </row>
    <row r="503" spans="1:6" x14ac:dyDescent="0.3">
      <c r="A503" s="1">
        <v>9.67</v>
      </c>
      <c r="B503" s="1">
        <v>22.4</v>
      </c>
      <c r="D503">
        <v>478</v>
      </c>
      <c r="E503">
        <v>10.888111477271572</v>
      </c>
      <c r="F503">
        <v>1.1118885227284281</v>
      </c>
    </row>
    <row r="504" spans="1:6" x14ac:dyDescent="0.3">
      <c r="A504" s="1">
        <v>9.08</v>
      </c>
      <c r="B504" s="1">
        <v>20.6</v>
      </c>
      <c r="D504">
        <v>479</v>
      </c>
      <c r="E504">
        <v>17.424451031126548</v>
      </c>
      <c r="F504">
        <v>-2.8244510311265483</v>
      </c>
    </row>
    <row r="505" spans="1:6" x14ac:dyDescent="0.3">
      <c r="A505" s="1">
        <v>5.64</v>
      </c>
      <c r="B505" s="1">
        <v>23.9</v>
      </c>
      <c r="D505">
        <v>480</v>
      </c>
      <c r="E505">
        <v>22.098693851615867</v>
      </c>
      <c r="F505">
        <v>-0.69869385161586806</v>
      </c>
    </row>
    <row r="506" spans="1:6" x14ac:dyDescent="0.3">
      <c r="A506" s="1">
        <v>6.48</v>
      </c>
      <c r="B506" s="1">
        <v>22</v>
      </c>
      <c r="D506">
        <v>481</v>
      </c>
      <c r="E506">
        <v>24.350310820022308</v>
      </c>
      <c r="F506">
        <v>-1.3503108200223082</v>
      </c>
    </row>
    <row r="507" spans="1:6" x14ac:dyDescent="0.3">
      <c r="A507" s="1">
        <v>7.88</v>
      </c>
      <c r="B507" s="1">
        <v>11.9</v>
      </c>
      <c r="D507">
        <v>482</v>
      </c>
      <c r="E507">
        <v>27.200458881296278</v>
      </c>
      <c r="F507">
        <v>-3.5004588812962787</v>
      </c>
    </row>
    <row r="508" spans="1:6" x14ac:dyDescent="0.3">
      <c r="D508">
        <v>483</v>
      </c>
      <c r="E508">
        <v>27.893994909539614</v>
      </c>
      <c r="F508">
        <v>-2.8939949095396145</v>
      </c>
    </row>
    <row r="509" spans="1:6" x14ac:dyDescent="0.3">
      <c r="D509">
        <v>484</v>
      </c>
      <c r="E509">
        <v>24.654326613224864</v>
      </c>
      <c r="F509">
        <v>-2.8543266132248633</v>
      </c>
    </row>
    <row r="510" spans="1:6" x14ac:dyDescent="0.3">
      <c r="D510">
        <v>485</v>
      </c>
      <c r="E510">
        <v>21.880182500251529</v>
      </c>
      <c r="F510">
        <v>-1.2801825002515272</v>
      </c>
    </row>
    <row r="511" spans="1:6" x14ac:dyDescent="0.3">
      <c r="D511">
        <v>486</v>
      </c>
      <c r="E511">
        <v>24.502318716623584</v>
      </c>
      <c r="F511">
        <v>-3.302318716623585</v>
      </c>
    </row>
    <row r="512" spans="1:6" x14ac:dyDescent="0.3">
      <c r="D512">
        <v>487</v>
      </c>
      <c r="E512">
        <v>20.322101560088424</v>
      </c>
      <c r="F512">
        <v>-1.2221015600884222</v>
      </c>
    </row>
    <row r="513" spans="4:6" x14ac:dyDescent="0.3">
      <c r="D513">
        <v>488</v>
      </c>
      <c r="E513">
        <v>23.675775778854131</v>
      </c>
      <c r="F513">
        <v>-3.0757757788541298</v>
      </c>
    </row>
    <row r="514" spans="4:6" x14ac:dyDescent="0.3">
      <c r="D514">
        <v>489</v>
      </c>
      <c r="E514">
        <v>17.395949550513812</v>
      </c>
      <c r="F514">
        <v>-2.1959495505138129</v>
      </c>
    </row>
    <row r="515" spans="4:6" x14ac:dyDescent="0.3">
      <c r="D515">
        <v>490</v>
      </c>
      <c r="E515">
        <v>11.781157869804083</v>
      </c>
      <c r="F515">
        <v>-4.7811578698040833</v>
      </c>
    </row>
    <row r="516" spans="4:6" x14ac:dyDescent="0.3">
      <c r="D516">
        <v>491</v>
      </c>
      <c r="E516">
        <v>6.3563760598459531</v>
      </c>
      <c r="F516">
        <v>1.7436239401540465</v>
      </c>
    </row>
    <row r="517" spans="4:6" x14ac:dyDescent="0.3">
      <c r="D517">
        <v>492</v>
      </c>
      <c r="E517">
        <v>17.386449056976229</v>
      </c>
      <c r="F517">
        <v>-3.7864490569762292</v>
      </c>
    </row>
    <row r="518" spans="4:6" x14ac:dyDescent="0.3">
      <c r="D518">
        <v>493</v>
      </c>
      <c r="E518">
        <v>21.870682006713949</v>
      </c>
      <c r="F518">
        <v>-1.7706820067139475</v>
      </c>
    </row>
    <row r="519" spans="4:6" x14ac:dyDescent="0.3">
      <c r="D519">
        <v>494</v>
      </c>
      <c r="E519">
        <v>23.143748140749658</v>
      </c>
      <c r="F519">
        <v>-1.343748140749657</v>
      </c>
    </row>
    <row r="520" spans="4:6" x14ac:dyDescent="0.3">
      <c r="D520">
        <v>495</v>
      </c>
      <c r="E520">
        <v>21.642670161812031</v>
      </c>
      <c r="F520">
        <v>2.8573298381879688</v>
      </c>
    </row>
    <row r="521" spans="4:6" x14ac:dyDescent="0.3">
      <c r="D521">
        <v>496</v>
      </c>
      <c r="E521">
        <v>17.832972253242485</v>
      </c>
      <c r="F521">
        <v>5.2670277467575168</v>
      </c>
    </row>
    <row r="522" spans="4:6" x14ac:dyDescent="0.3">
      <c r="D522">
        <v>497</v>
      </c>
      <c r="E522">
        <v>14.469797540939197</v>
      </c>
      <c r="F522">
        <v>5.2302024590608021</v>
      </c>
    </row>
    <row r="523" spans="4:6" x14ac:dyDescent="0.3">
      <c r="D523">
        <v>498</v>
      </c>
      <c r="E523">
        <v>21.158144991395456</v>
      </c>
      <c r="F523">
        <v>-2.8581449913954557</v>
      </c>
    </row>
    <row r="524" spans="4:6" x14ac:dyDescent="0.3">
      <c r="D524">
        <v>499</v>
      </c>
      <c r="E524">
        <v>22.279203228829886</v>
      </c>
      <c r="F524">
        <v>-1.0792032288298863</v>
      </c>
    </row>
    <row r="525" spans="4:6" x14ac:dyDescent="0.3">
      <c r="D525">
        <v>500</v>
      </c>
      <c r="E525">
        <v>20.208095637637463</v>
      </c>
      <c r="F525">
        <v>-2.708095637637463</v>
      </c>
    </row>
    <row r="526" spans="4:6" x14ac:dyDescent="0.3">
      <c r="D526">
        <v>501</v>
      </c>
      <c r="E526">
        <v>20.939633640031118</v>
      </c>
      <c r="F526">
        <v>-4.1396336400311178</v>
      </c>
    </row>
    <row r="527" spans="4:6" x14ac:dyDescent="0.3">
      <c r="D527">
        <v>502</v>
      </c>
      <c r="E527">
        <v>25.366863628543356</v>
      </c>
      <c r="F527">
        <v>-2.9668636285433578</v>
      </c>
    </row>
    <row r="528" spans="4:6" x14ac:dyDescent="0.3">
      <c r="D528">
        <v>503</v>
      </c>
      <c r="E528">
        <v>25.927392747260569</v>
      </c>
      <c r="F528">
        <v>-5.3273927472605678</v>
      </c>
    </row>
    <row r="529" spans="4:6" x14ac:dyDescent="0.3">
      <c r="D529">
        <v>504</v>
      </c>
      <c r="E529">
        <v>29.195562524188063</v>
      </c>
      <c r="F529">
        <v>-5.2955625241880639</v>
      </c>
    </row>
    <row r="530" spans="4:6" x14ac:dyDescent="0.3">
      <c r="D530">
        <v>505</v>
      </c>
      <c r="E530">
        <v>28.397521067031349</v>
      </c>
      <c r="F530">
        <v>-6.3975210670313487</v>
      </c>
    </row>
    <row r="531" spans="4:6" ht="15" thickBot="1" x14ac:dyDescent="0.35">
      <c r="D531" s="4">
        <v>506</v>
      </c>
      <c r="E531" s="4">
        <v>27.067451971770161</v>
      </c>
      <c r="F531" s="4">
        <v>-15.167451971770161</v>
      </c>
    </row>
  </sheetData>
  <mergeCells count="3">
    <mergeCell ref="H24:H28"/>
    <mergeCell ref="I32:K32"/>
    <mergeCell ref="I25:P28"/>
  </mergeCells>
  <conditionalFormatting sqref="H18:H19">
    <cfRule type="cellIs" dxfId="1" priority="1" operator="greaterThan">
      <formula>0.05</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85E5-6023-4240-AF4D-AEF56C635B52}">
  <dimension ref="A1:T507"/>
  <sheetViews>
    <sheetView workbookViewId="0">
      <selection activeCell="G11" sqref="G11"/>
    </sheetView>
  </sheetViews>
  <sheetFormatPr defaultRowHeight="14.4" x14ac:dyDescent="0.3"/>
  <cols>
    <col min="1" max="1" width="10.88671875" bestFit="1" customWidth="1"/>
    <col min="2" max="2" width="6" bestFit="1" customWidth="1"/>
    <col min="3" max="3" width="10.21875" bestFit="1" customWidth="1"/>
    <col min="5" max="5" width="17.6640625" bestFit="1" customWidth="1"/>
    <col min="6" max="6" width="52.77734375" bestFit="1" customWidth="1"/>
    <col min="12" max="12" width="17.44140625" bestFit="1" customWidth="1"/>
    <col min="13" max="13" width="11.109375" bestFit="1" customWidth="1"/>
    <col min="14" max="14" width="13.44140625" bestFit="1" customWidth="1"/>
    <col min="15" max="15" width="6" bestFit="1" customWidth="1"/>
    <col min="16" max="16" width="7.6640625" bestFit="1" customWidth="1"/>
    <col min="17" max="18" width="10.5546875" bestFit="1" customWidth="1"/>
    <col min="19" max="20" width="12.109375" bestFit="1" customWidth="1"/>
  </cols>
  <sheetData>
    <row r="1" spans="1:20" ht="14.4" customHeight="1" x14ac:dyDescent="0.3">
      <c r="A1" s="1" t="s">
        <v>8</v>
      </c>
      <c r="B1" s="1" t="s">
        <v>5</v>
      </c>
      <c r="C1" s="1" t="s">
        <v>9</v>
      </c>
      <c r="E1" s="51" t="s">
        <v>51</v>
      </c>
      <c r="F1" s="51"/>
      <c r="G1" s="51"/>
      <c r="H1" s="51"/>
      <c r="I1" s="51"/>
      <c r="J1" s="51"/>
      <c r="L1" t="s">
        <v>23</v>
      </c>
    </row>
    <row r="2" spans="1:20" ht="15" customHeight="1" thickBot="1" x14ac:dyDescent="0.35">
      <c r="A2" s="1">
        <v>6.5750000000000002</v>
      </c>
      <c r="B2" s="1">
        <v>4.9800000000000004</v>
      </c>
      <c r="C2" s="1">
        <v>24</v>
      </c>
      <c r="E2" s="51"/>
      <c r="F2" s="51"/>
      <c r="G2" s="51"/>
      <c r="H2" s="51"/>
      <c r="I2" s="51"/>
      <c r="J2" s="51"/>
    </row>
    <row r="3" spans="1:20" ht="14.4" customHeight="1" x14ac:dyDescent="0.3">
      <c r="A3" s="1">
        <v>6.4210000000000003</v>
      </c>
      <c r="B3" s="1">
        <v>9.14</v>
      </c>
      <c r="C3" s="1">
        <v>21.6</v>
      </c>
      <c r="E3" s="51"/>
      <c r="F3" s="51"/>
      <c r="G3" s="51"/>
      <c r="H3" s="51"/>
      <c r="I3" s="51"/>
      <c r="J3" s="51"/>
      <c r="L3" s="5" t="s">
        <v>24</v>
      </c>
      <c r="M3" s="5"/>
    </row>
    <row r="4" spans="1:20" ht="14.4" customHeight="1" x14ac:dyDescent="0.3">
      <c r="A4" s="1">
        <v>7.1849999999999996</v>
      </c>
      <c r="B4" s="1">
        <v>4.03</v>
      </c>
      <c r="C4" s="1">
        <v>34.700000000000003</v>
      </c>
      <c r="E4" s="51"/>
      <c r="F4" s="51"/>
      <c r="G4" s="51"/>
      <c r="H4" s="51"/>
      <c r="I4" s="51"/>
      <c r="J4" s="51"/>
      <c r="L4" t="s">
        <v>25</v>
      </c>
      <c r="M4">
        <v>0.79910049822305862</v>
      </c>
    </row>
    <row r="5" spans="1:20" x14ac:dyDescent="0.3">
      <c r="A5" s="1">
        <v>6.9980000000000002</v>
      </c>
      <c r="B5" s="1">
        <v>2.94</v>
      </c>
      <c r="C5" s="1">
        <v>33.4</v>
      </c>
      <c r="E5" s="51"/>
      <c r="F5" s="51"/>
      <c r="G5" s="51"/>
      <c r="H5" s="51"/>
      <c r="I5" s="51"/>
      <c r="J5" s="51"/>
      <c r="L5" t="s">
        <v>26</v>
      </c>
      <c r="M5">
        <v>0.63856160626034053</v>
      </c>
    </row>
    <row r="6" spans="1:20" x14ac:dyDescent="0.3">
      <c r="A6" s="1">
        <v>7.1470000000000002</v>
      </c>
      <c r="B6" s="1">
        <v>5.33</v>
      </c>
      <c r="C6" s="1">
        <v>36.200000000000003</v>
      </c>
      <c r="E6" s="51"/>
      <c r="F6" s="51"/>
      <c r="G6" s="51"/>
      <c r="H6" s="51"/>
      <c r="I6" s="51"/>
      <c r="J6" s="51"/>
      <c r="L6" t="s">
        <v>27</v>
      </c>
      <c r="M6">
        <v>0.63712447547012319</v>
      </c>
    </row>
    <row r="7" spans="1:20" x14ac:dyDescent="0.3">
      <c r="A7" s="1">
        <v>6.43</v>
      </c>
      <c r="B7" s="1">
        <v>5.21</v>
      </c>
      <c r="C7" s="1">
        <v>28.7</v>
      </c>
      <c r="E7" s="51"/>
      <c r="F7" s="51"/>
      <c r="G7" s="51"/>
      <c r="H7" s="51"/>
      <c r="I7" s="51"/>
      <c r="J7" s="51"/>
      <c r="L7" t="s">
        <v>11</v>
      </c>
      <c r="M7">
        <v>5.5402573669886701</v>
      </c>
    </row>
    <row r="8" spans="1:20" ht="15" thickBot="1" x14ac:dyDescent="0.35">
      <c r="A8" s="1">
        <v>6.0119999999999996</v>
      </c>
      <c r="B8" s="1">
        <v>12.43</v>
      </c>
      <c r="C8" s="1">
        <v>22.9</v>
      </c>
      <c r="L8" s="4" t="s">
        <v>28</v>
      </c>
      <c r="M8" s="4">
        <v>506</v>
      </c>
    </row>
    <row r="9" spans="1:20" ht="20.399999999999999" x14ac:dyDescent="0.45">
      <c r="A9" s="1">
        <v>6.1719999999999997</v>
      </c>
      <c r="B9" s="1">
        <v>19.149999999999999</v>
      </c>
      <c r="C9" s="1">
        <v>27.1</v>
      </c>
      <c r="F9" s="6" t="s">
        <v>50</v>
      </c>
      <c r="I9" t="s">
        <v>85</v>
      </c>
    </row>
    <row r="10" spans="1:20" ht="15" thickBot="1" x14ac:dyDescent="0.35">
      <c r="A10" s="1">
        <v>5.6310000000000002</v>
      </c>
      <c r="B10" s="1">
        <v>29.93</v>
      </c>
      <c r="C10" s="1">
        <v>16.5</v>
      </c>
      <c r="E10" t="s">
        <v>80</v>
      </c>
      <c r="F10" t="s">
        <v>81</v>
      </c>
      <c r="G10" s="9">
        <f>J17+(J18*7)+(J19*20)</f>
        <v>21.458076393598724</v>
      </c>
      <c r="I10">
        <v>21.458076393598724</v>
      </c>
      <c r="L10" t="s">
        <v>29</v>
      </c>
    </row>
    <row r="11" spans="1:20" x14ac:dyDescent="0.3">
      <c r="A11" s="1">
        <v>6.0039999999999996</v>
      </c>
      <c r="B11" s="1">
        <v>17.100000000000001</v>
      </c>
      <c r="C11" s="1">
        <v>18.899999999999999</v>
      </c>
      <c r="L11" s="3"/>
      <c r="M11" s="3" t="s">
        <v>34</v>
      </c>
      <c r="N11" s="3" t="s">
        <v>35</v>
      </c>
      <c r="O11" s="3" t="s">
        <v>36</v>
      </c>
      <c r="P11" s="3" t="s">
        <v>37</v>
      </c>
      <c r="Q11" s="3" t="s">
        <v>38</v>
      </c>
    </row>
    <row r="12" spans="1:20" x14ac:dyDescent="0.3">
      <c r="A12" s="1">
        <v>6.3769999999999998</v>
      </c>
      <c r="B12" s="1">
        <v>20.45</v>
      </c>
      <c r="C12" s="1">
        <v>15</v>
      </c>
      <c r="L12" t="s">
        <v>30</v>
      </c>
      <c r="M12">
        <v>2</v>
      </c>
      <c r="N12">
        <v>27276.986213706259</v>
      </c>
      <c r="O12">
        <v>13638.49310685313</v>
      </c>
      <c r="P12">
        <v>444.33089222434126</v>
      </c>
      <c r="Q12">
        <v>7.0084553498656265E-112</v>
      </c>
    </row>
    <row r="13" spans="1:20" x14ac:dyDescent="0.3">
      <c r="A13" s="1">
        <v>6.0090000000000003</v>
      </c>
      <c r="B13" s="1">
        <v>13.27</v>
      </c>
      <c r="C13" s="1">
        <v>18.899999999999999</v>
      </c>
      <c r="L13" t="s">
        <v>31</v>
      </c>
      <c r="M13">
        <v>503</v>
      </c>
      <c r="N13">
        <v>15439.309201313534</v>
      </c>
      <c r="O13">
        <v>30.694451692472235</v>
      </c>
    </row>
    <row r="14" spans="1:20" ht="15" thickBot="1" x14ac:dyDescent="0.35">
      <c r="A14" s="1">
        <v>5.8890000000000002</v>
      </c>
      <c r="B14" s="1">
        <v>15.71</v>
      </c>
      <c r="C14" s="1">
        <v>21.7</v>
      </c>
      <c r="L14" s="4" t="s">
        <v>32</v>
      </c>
      <c r="M14" s="4">
        <v>505</v>
      </c>
      <c r="N14" s="4">
        <v>42716.295415019791</v>
      </c>
      <c r="O14" s="4"/>
      <c r="P14" s="4"/>
      <c r="Q14" s="4"/>
    </row>
    <row r="15" spans="1:20" ht="15" thickBot="1" x14ac:dyDescent="0.35">
      <c r="A15" s="1">
        <v>5.9489999999999998</v>
      </c>
      <c r="B15" s="1">
        <v>8.26</v>
      </c>
      <c r="C15" s="1">
        <v>20.399999999999999</v>
      </c>
      <c r="E15" s="17" t="s">
        <v>68</v>
      </c>
      <c r="F15" s="52" t="s">
        <v>79</v>
      </c>
      <c r="G15" s="52"/>
    </row>
    <row r="16" spans="1:20" x14ac:dyDescent="0.3">
      <c r="A16" s="1">
        <v>6.0960000000000001</v>
      </c>
      <c r="B16" s="1">
        <v>10.26</v>
      </c>
      <c r="C16" s="1">
        <v>18.2</v>
      </c>
      <c r="L16" s="3"/>
      <c r="M16" s="3" t="s">
        <v>39</v>
      </c>
      <c r="N16" s="3" t="s">
        <v>11</v>
      </c>
      <c r="O16" s="3" t="s">
        <v>40</v>
      </c>
      <c r="P16" s="3" t="s">
        <v>41</v>
      </c>
      <c r="Q16" s="3" t="s">
        <v>42</v>
      </c>
      <c r="R16" s="3" t="s">
        <v>43</v>
      </c>
      <c r="S16" s="3" t="s">
        <v>44</v>
      </c>
      <c r="T16" s="3" t="s">
        <v>45</v>
      </c>
    </row>
    <row r="17" spans="1:20" ht="20.399999999999999" x14ac:dyDescent="0.45">
      <c r="A17" s="1">
        <v>5.8339999999999996</v>
      </c>
      <c r="B17" s="1">
        <v>8.4700000000000006</v>
      </c>
      <c r="C17" s="1">
        <v>19.899999999999999</v>
      </c>
      <c r="E17" s="25" t="s">
        <v>69</v>
      </c>
      <c r="F17" s="25" t="s">
        <v>78</v>
      </c>
      <c r="J17" s="7">
        <v>-1.3582728118745564</v>
      </c>
      <c r="K17" s="8" t="s">
        <v>52</v>
      </c>
      <c r="L17" t="s">
        <v>33</v>
      </c>
      <c r="M17">
        <v>-1.3582728118745564</v>
      </c>
      <c r="N17">
        <v>3.1728277799470259</v>
      </c>
      <c r="O17">
        <v>-0.42809534777120312</v>
      </c>
      <c r="P17">
        <v>0.66876494076619819</v>
      </c>
      <c r="Q17">
        <v>-7.5919002818329648</v>
      </c>
      <c r="R17">
        <v>4.875354658083852</v>
      </c>
      <c r="S17">
        <v>-7.5919002818329648</v>
      </c>
      <c r="T17">
        <v>4.875354658083852</v>
      </c>
    </row>
    <row r="18" spans="1:20" ht="20.399999999999999" x14ac:dyDescent="0.45">
      <c r="A18" s="1">
        <v>5.9349999999999996</v>
      </c>
      <c r="B18" s="1">
        <v>6.58</v>
      </c>
      <c r="C18" s="1">
        <v>23.1</v>
      </c>
      <c r="J18" s="7">
        <v>5.0947879843365511</v>
      </c>
      <c r="K18" s="8" t="s">
        <v>53</v>
      </c>
      <c r="L18" t="s">
        <v>8</v>
      </c>
      <c r="M18">
        <v>5.0947879843365511</v>
      </c>
      <c r="N18">
        <v>0.44446550037718507</v>
      </c>
      <c r="O18">
        <v>11.462729908199805</v>
      </c>
      <c r="P18">
        <v>3.4722576039980228E-27</v>
      </c>
      <c r="Q18">
        <v>4.2215504357651978</v>
      </c>
      <c r="R18">
        <v>5.9680255329079044</v>
      </c>
      <c r="S18">
        <v>4.2215504357651978</v>
      </c>
      <c r="T18">
        <v>5.9680255329079044</v>
      </c>
    </row>
    <row r="19" spans="1:20" ht="21" thickBot="1" x14ac:dyDescent="0.5">
      <c r="A19" s="1">
        <v>5.99</v>
      </c>
      <c r="B19" s="1">
        <v>14.67</v>
      </c>
      <c r="C19" s="1">
        <v>17.5</v>
      </c>
      <c r="G19" s="32"/>
      <c r="J19" s="7">
        <v>-0.64235833424412891</v>
      </c>
      <c r="K19" s="8" t="s">
        <v>54</v>
      </c>
      <c r="L19" s="4" t="s">
        <v>5</v>
      </c>
      <c r="M19" s="4">
        <v>-0.64235833424412891</v>
      </c>
      <c r="N19" s="4">
        <v>4.3731464814494379E-2</v>
      </c>
      <c r="O19" s="4">
        <v>-14.688699245931167</v>
      </c>
      <c r="P19" s="4">
        <v>6.6693654802182096E-41</v>
      </c>
      <c r="Q19" s="4">
        <v>-0.72827716730909386</v>
      </c>
      <c r="R19" s="4">
        <v>-0.55643950117916396</v>
      </c>
      <c r="S19" s="4">
        <v>-0.72827716730909386</v>
      </c>
      <c r="T19" s="4">
        <v>-0.55643950117916396</v>
      </c>
    </row>
    <row r="20" spans="1:20" ht="20.399999999999999" x14ac:dyDescent="0.45">
      <c r="A20" s="1">
        <v>5.4560000000000004</v>
      </c>
      <c r="B20" s="1">
        <v>11.69</v>
      </c>
      <c r="C20" s="1">
        <v>20.2</v>
      </c>
      <c r="J20" s="7">
        <v>7</v>
      </c>
      <c r="K20" s="8" t="s">
        <v>55</v>
      </c>
    </row>
    <row r="21" spans="1:20" ht="20.399999999999999" x14ac:dyDescent="0.45">
      <c r="A21" s="1">
        <v>5.7270000000000003</v>
      </c>
      <c r="B21" s="1">
        <v>11.28</v>
      </c>
      <c r="C21" s="1">
        <v>18.2</v>
      </c>
      <c r="J21" s="7">
        <v>20</v>
      </c>
      <c r="K21" s="8" t="s">
        <v>56</v>
      </c>
    </row>
    <row r="22" spans="1:20" x14ac:dyDescent="0.3">
      <c r="A22" s="1">
        <v>5.57</v>
      </c>
      <c r="B22" s="1">
        <v>21.02</v>
      </c>
      <c r="C22" s="1">
        <v>13.6</v>
      </c>
    </row>
    <row r="23" spans="1:20" x14ac:dyDescent="0.3">
      <c r="A23" s="1">
        <v>5.9649999999999999</v>
      </c>
      <c r="B23" s="1">
        <v>13.83</v>
      </c>
      <c r="C23" s="1">
        <v>19.600000000000001</v>
      </c>
    </row>
    <row r="24" spans="1:20" x14ac:dyDescent="0.3">
      <c r="A24" s="1">
        <v>6.1420000000000003</v>
      </c>
      <c r="B24" s="1">
        <v>18.72</v>
      </c>
      <c r="C24" s="1">
        <v>15.2</v>
      </c>
    </row>
    <row r="25" spans="1:20" x14ac:dyDescent="0.3">
      <c r="A25" s="1">
        <v>5.8129999999999997</v>
      </c>
      <c r="B25" s="1">
        <v>19.88</v>
      </c>
      <c r="C25" s="1">
        <v>14.5</v>
      </c>
    </row>
    <row r="26" spans="1:20" x14ac:dyDescent="0.3">
      <c r="A26" s="1">
        <v>5.9240000000000004</v>
      </c>
      <c r="B26" s="1">
        <v>16.3</v>
      </c>
      <c r="C26" s="1">
        <v>15.6</v>
      </c>
    </row>
    <row r="27" spans="1:20" x14ac:dyDescent="0.3">
      <c r="A27" s="1">
        <v>5.5990000000000002</v>
      </c>
      <c r="B27" s="1">
        <v>16.510000000000002</v>
      </c>
      <c r="C27" s="1">
        <v>13.9</v>
      </c>
    </row>
    <row r="28" spans="1:20" x14ac:dyDescent="0.3">
      <c r="A28" s="1">
        <v>5.8129999999999997</v>
      </c>
      <c r="B28" s="1">
        <v>14.81</v>
      </c>
      <c r="C28" s="1">
        <v>16.600000000000001</v>
      </c>
    </row>
    <row r="29" spans="1:20" x14ac:dyDescent="0.3">
      <c r="A29" s="1">
        <v>6.0469999999999997</v>
      </c>
      <c r="B29" s="1">
        <v>17.28</v>
      </c>
      <c r="C29" s="1">
        <v>14.8</v>
      </c>
    </row>
    <row r="30" spans="1:20" x14ac:dyDescent="0.3">
      <c r="A30" s="1">
        <v>6.4950000000000001</v>
      </c>
      <c r="B30" s="1">
        <v>12.8</v>
      </c>
      <c r="C30" s="1">
        <v>18.399999999999999</v>
      </c>
    </row>
    <row r="31" spans="1:20" x14ac:dyDescent="0.3">
      <c r="A31" s="1">
        <v>6.6740000000000004</v>
      </c>
      <c r="B31" s="1">
        <v>11.98</v>
      </c>
      <c r="C31" s="1">
        <v>21</v>
      </c>
    </row>
    <row r="32" spans="1:20" x14ac:dyDescent="0.3">
      <c r="A32" s="1">
        <v>5.7130000000000001</v>
      </c>
      <c r="B32" s="1">
        <v>22.6</v>
      </c>
      <c r="C32" s="1">
        <v>12.7</v>
      </c>
    </row>
    <row r="33" spans="1:3" x14ac:dyDescent="0.3">
      <c r="A33" s="1">
        <v>6.0720000000000001</v>
      </c>
      <c r="B33" s="1">
        <v>13.04</v>
      </c>
      <c r="C33" s="1">
        <v>14.5</v>
      </c>
    </row>
    <row r="34" spans="1:3" x14ac:dyDescent="0.3">
      <c r="A34" s="1">
        <v>5.95</v>
      </c>
      <c r="B34" s="1">
        <v>27.71</v>
      </c>
      <c r="C34" s="1">
        <v>13.2</v>
      </c>
    </row>
    <row r="35" spans="1:3" x14ac:dyDescent="0.3">
      <c r="A35" s="1">
        <v>5.7009999999999996</v>
      </c>
      <c r="B35" s="1">
        <v>18.350000000000001</v>
      </c>
      <c r="C35" s="1">
        <v>13.1</v>
      </c>
    </row>
    <row r="36" spans="1:3" x14ac:dyDescent="0.3">
      <c r="A36" s="1">
        <v>6.0960000000000001</v>
      </c>
      <c r="B36" s="1">
        <v>20.34</v>
      </c>
      <c r="C36" s="1">
        <v>13.5</v>
      </c>
    </row>
    <row r="37" spans="1:3" x14ac:dyDescent="0.3">
      <c r="A37" s="1">
        <v>5.9329999999999998</v>
      </c>
      <c r="B37" s="1">
        <v>9.68</v>
      </c>
      <c r="C37" s="1">
        <v>18.899999999999999</v>
      </c>
    </row>
    <row r="38" spans="1:3" x14ac:dyDescent="0.3">
      <c r="A38" s="1">
        <v>5.8410000000000002</v>
      </c>
      <c r="B38" s="1">
        <v>11.41</v>
      </c>
      <c r="C38" s="1">
        <v>20</v>
      </c>
    </row>
    <row r="39" spans="1:3" x14ac:dyDescent="0.3">
      <c r="A39" s="1">
        <v>5.85</v>
      </c>
      <c r="B39" s="1">
        <v>8.77</v>
      </c>
      <c r="C39" s="1">
        <v>21</v>
      </c>
    </row>
    <row r="40" spans="1:3" x14ac:dyDescent="0.3">
      <c r="A40" s="1">
        <v>5.9660000000000002</v>
      </c>
      <c r="B40" s="1">
        <v>10.130000000000001</v>
      </c>
      <c r="C40" s="1">
        <v>24.7</v>
      </c>
    </row>
    <row r="41" spans="1:3" x14ac:dyDescent="0.3">
      <c r="A41" s="1">
        <v>6.5949999999999998</v>
      </c>
      <c r="B41" s="1">
        <v>4.32</v>
      </c>
      <c r="C41" s="1">
        <v>30.8</v>
      </c>
    </row>
    <row r="42" spans="1:3" x14ac:dyDescent="0.3">
      <c r="A42" s="1">
        <v>7.024</v>
      </c>
      <c r="B42" s="1">
        <v>1.98</v>
      </c>
      <c r="C42" s="1">
        <v>34.9</v>
      </c>
    </row>
    <row r="43" spans="1:3" x14ac:dyDescent="0.3">
      <c r="A43" s="1">
        <v>6.77</v>
      </c>
      <c r="B43" s="1">
        <v>4.84</v>
      </c>
      <c r="C43" s="1">
        <v>26.6</v>
      </c>
    </row>
    <row r="44" spans="1:3" x14ac:dyDescent="0.3">
      <c r="A44" s="1">
        <v>6.1689999999999996</v>
      </c>
      <c r="B44" s="1">
        <v>5.81</v>
      </c>
      <c r="C44" s="1">
        <v>25.3</v>
      </c>
    </row>
    <row r="45" spans="1:3" x14ac:dyDescent="0.3">
      <c r="A45" s="1">
        <v>6.2110000000000003</v>
      </c>
      <c r="B45" s="1">
        <v>7.44</v>
      </c>
      <c r="C45" s="1">
        <v>24.7</v>
      </c>
    </row>
    <row r="46" spans="1:3" x14ac:dyDescent="0.3">
      <c r="A46" s="1">
        <v>6.069</v>
      </c>
      <c r="B46" s="1">
        <v>9.5500000000000007</v>
      </c>
      <c r="C46" s="1">
        <v>21.2</v>
      </c>
    </row>
    <row r="47" spans="1:3" x14ac:dyDescent="0.3">
      <c r="A47" s="1">
        <v>5.6820000000000004</v>
      </c>
      <c r="B47" s="1">
        <v>10.210000000000001</v>
      </c>
      <c r="C47" s="1">
        <v>19.3</v>
      </c>
    </row>
    <row r="48" spans="1:3" x14ac:dyDescent="0.3">
      <c r="A48" s="1">
        <v>5.7859999999999996</v>
      </c>
      <c r="B48" s="1">
        <v>14.15</v>
      </c>
      <c r="C48" s="1">
        <v>20</v>
      </c>
    </row>
    <row r="49" spans="1:3" x14ac:dyDescent="0.3">
      <c r="A49" s="1">
        <v>6.03</v>
      </c>
      <c r="B49" s="1">
        <v>18.8</v>
      </c>
      <c r="C49" s="1">
        <v>16.600000000000001</v>
      </c>
    </row>
    <row r="50" spans="1:3" x14ac:dyDescent="0.3">
      <c r="A50" s="1">
        <v>5.399</v>
      </c>
      <c r="B50" s="1">
        <v>30.81</v>
      </c>
      <c r="C50" s="1">
        <v>14.4</v>
      </c>
    </row>
    <row r="51" spans="1:3" x14ac:dyDescent="0.3">
      <c r="A51" s="1">
        <v>5.6020000000000003</v>
      </c>
      <c r="B51" s="1">
        <v>16.2</v>
      </c>
      <c r="C51" s="1">
        <v>19.399999999999999</v>
      </c>
    </row>
    <row r="52" spans="1:3" x14ac:dyDescent="0.3">
      <c r="A52" s="1">
        <v>5.9630000000000001</v>
      </c>
      <c r="B52" s="1">
        <v>13.45</v>
      </c>
      <c r="C52" s="1">
        <v>19.7</v>
      </c>
    </row>
    <row r="53" spans="1:3" x14ac:dyDescent="0.3">
      <c r="A53" s="1">
        <v>6.1150000000000002</v>
      </c>
      <c r="B53" s="1">
        <v>9.43</v>
      </c>
      <c r="C53" s="1">
        <v>20.5</v>
      </c>
    </row>
    <row r="54" spans="1:3" x14ac:dyDescent="0.3">
      <c r="A54" s="1">
        <v>6.5110000000000001</v>
      </c>
      <c r="B54" s="1">
        <v>5.28</v>
      </c>
      <c r="C54" s="1">
        <v>25</v>
      </c>
    </row>
    <row r="55" spans="1:3" x14ac:dyDescent="0.3">
      <c r="A55" s="1">
        <v>5.9980000000000002</v>
      </c>
      <c r="B55" s="1">
        <v>8.43</v>
      </c>
      <c r="C55" s="1">
        <v>23.4</v>
      </c>
    </row>
    <row r="56" spans="1:3" x14ac:dyDescent="0.3">
      <c r="A56" s="1">
        <v>5.8879999999999999</v>
      </c>
      <c r="B56" s="1">
        <v>14.8</v>
      </c>
      <c r="C56" s="1">
        <v>18.899999999999999</v>
      </c>
    </row>
    <row r="57" spans="1:3" x14ac:dyDescent="0.3">
      <c r="A57" s="1">
        <v>7.2489999999999997</v>
      </c>
      <c r="B57" s="1">
        <v>4.8099999999999996</v>
      </c>
      <c r="C57" s="1">
        <v>35.4</v>
      </c>
    </row>
    <row r="58" spans="1:3" x14ac:dyDescent="0.3">
      <c r="A58" s="1">
        <v>6.383</v>
      </c>
      <c r="B58" s="1">
        <v>5.77</v>
      </c>
      <c r="C58" s="1">
        <v>24.7</v>
      </c>
    </row>
    <row r="59" spans="1:3" x14ac:dyDescent="0.3">
      <c r="A59" s="1">
        <v>6.8159999999999998</v>
      </c>
      <c r="B59" s="1">
        <v>3.95</v>
      </c>
      <c r="C59" s="1">
        <v>31.6</v>
      </c>
    </row>
    <row r="60" spans="1:3" x14ac:dyDescent="0.3">
      <c r="A60" s="1">
        <v>6.1449999999999996</v>
      </c>
      <c r="B60" s="1">
        <v>6.86</v>
      </c>
      <c r="C60" s="1">
        <v>23.3</v>
      </c>
    </row>
    <row r="61" spans="1:3" x14ac:dyDescent="0.3">
      <c r="A61" s="1">
        <v>5.9269999999999996</v>
      </c>
      <c r="B61" s="1">
        <v>9.2200000000000006</v>
      </c>
      <c r="C61" s="1">
        <v>19.600000000000001</v>
      </c>
    </row>
    <row r="62" spans="1:3" x14ac:dyDescent="0.3">
      <c r="A62" s="1">
        <v>5.7409999999999997</v>
      </c>
      <c r="B62" s="1">
        <v>13.15</v>
      </c>
      <c r="C62" s="1">
        <v>18.7</v>
      </c>
    </row>
    <row r="63" spans="1:3" x14ac:dyDescent="0.3">
      <c r="A63" s="1">
        <v>5.9660000000000002</v>
      </c>
      <c r="B63" s="1">
        <v>14.44</v>
      </c>
      <c r="C63" s="1">
        <v>16</v>
      </c>
    </row>
    <row r="64" spans="1:3" x14ac:dyDescent="0.3">
      <c r="A64" s="1">
        <v>6.4560000000000004</v>
      </c>
      <c r="B64" s="1">
        <v>6.73</v>
      </c>
      <c r="C64" s="1">
        <v>22.2</v>
      </c>
    </row>
    <row r="65" spans="1:3" x14ac:dyDescent="0.3">
      <c r="A65" s="1">
        <v>6.7619999999999996</v>
      </c>
      <c r="B65" s="1">
        <v>9.5</v>
      </c>
      <c r="C65" s="1">
        <v>25</v>
      </c>
    </row>
    <row r="66" spans="1:3" x14ac:dyDescent="0.3">
      <c r="A66" s="1">
        <v>7.1040000000000001</v>
      </c>
      <c r="B66" s="1">
        <v>8.0500000000000007</v>
      </c>
      <c r="C66" s="1">
        <v>33</v>
      </c>
    </row>
    <row r="67" spans="1:3" x14ac:dyDescent="0.3">
      <c r="A67" s="1">
        <v>6.29</v>
      </c>
      <c r="B67" s="1">
        <v>4.67</v>
      </c>
      <c r="C67" s="1">
        <v>23.5</v>
      </c>
    </row>
    <row r="68" spans="1:3" x14ac:dyDescent="0.3">
      <c r="A68" s="1">
        <v>5.7869999999999999</v>
      </c>
      <c r="B68" s="1">
        <v>10.24</v>
      </c>
      <c r="C68" s="1">
        <v>19.399999999999999</v>
      </c>
    </row>
    <row r="69" spans="1:3" x14ac:dyDescent="0.3">
      <c r="A69" s="1">
        <v>5.8780000000000001</v>
      </c>
      <c r="B69" s="1">
        <v>8.1</v>
      </c>
      <c r="C69" s="1">
        <v>22</v>
      </c>
    </row>
    <row r="70" spans="1:3" x14ac:dyDescent="0.3">
      <c r="A70" s="1">
        <v>5.5940000000000003</v>
      </c>
      <c r="B70" s="1">
        <v>13.09</v>
      </c>
      <c r="C70" s="1">
        <v>17.399999999999999</v>
      </c>
    </row>
    <row r="71" spans="1:3" x14ac:dyDescent="0.3">
      <c r="A71" s="1">
        <v>5.8849999999999998</v>
      </c>
      <c r="B71" s="1">
        <v>8.7899999999999991</v>
      </c>
      <c r="C71" s="1">
        <v>20.9</v>
      </c>
    </row>
    <row r="72" spans="1:3" x14ac:dyDescent="0.3">
      <c r="A72" s="1">
        <v>6.4169999999999998</v>
      </c>
      <c r="B72" s="1">
        <v>6.72</v>
      </c>
      <c r="C72" s="1">
        <v>24.2</v>
      </c>
    </row>
    <row r="73" spans="1:3" x14ac:dyDescent="0.3">
      <c r="A73" s="1">
        <v>5.9610000000000003</v>
      </c>
      <c r="B73" s="1">
        <v>9.8800000000000008</v>
      </c>
      <c r="C73" s="1">
        <v>21.7</v>
      </c>
    </row>
    <row r="74" spans="1:3" x14ac:dyDescent="0.3">
      <c r="A74" s="1">
        <v>6.0650000000000004</v>
      </c>
      <c r="B74" s="1">
        <v>5.52</v>
      </c>
      <c r="C74" s="1">
        <v>22.8</v>
      </c>
    </row>
    <row r="75" spans="1:3" x14ac:dyDescent="0.3">
      <c r="A75" s="1">
        <v>6.2450000000000001</v>
      </c>
      <c r="B75" s="1">
        <v>7.54</v>
      </c>
      <c r="C75" s="1">
        <v>23.4</v>
      </c>
    </row>
    <row r="76" spans="1:3" x14ac:dyDescent="0.3">
      <c r="A76" s="1">
        <v>6.2729999999999997</v>
      </c>
      <c r="B76" s="1">
        <v>6.78</v>
      </c>
      <c r="C76" s="1">
        <v>24.1</v>
      </c>
    </row>
    <row r="77" spans="1:3" x14ac:dyDescent="0.3">
      <c r="A77" s="1">
        <v>6.2859999999999996</v>
      </c>
      <c r="B77" s="1">
        <v>8.94</v>
      </c>
      <c r="C77" s="1">
        <v>21.4</v>
      </c>
    </row>
    <row r="78" spans="1:3" x14ac:dyDescent="0.3">
      <c r="A78" s="1">
        <v>6.2789999999999999</v>
      </c>
      <c r="B78" s="1">
        <v>11.97</v>
      </c>
      <c r="C78" s="1">
        <v>20</v>
      </c>
    </row>
    <row r="79" spans="1:3" x14ac:dyDescent="0.3">
      <c r="A79" s="1">
        <v>6.14</v>
      </c>
      <c r="B79" s="1">
        <v>10.27</v>
      </c>
      <c r="C79" s="1">
        <v>20.8</v>
      </c>
    </row>
    <row r="80" spans="1:3" x14ac:dyDescent="0.3">
      <c r="A80" s="1">
        <v>6.2320000000000002</v>
      </c>
      <c r="B80" s="1">
        <v>12.34</v>
      </c>
      <c r="C80" s="1">
        <v>21.2</v>
      </c>
    </row>
    <row r="81" spans="1:3" x14ac:dyDescent="0.3">
      <c r="A81" s="1">
        <v>5.8739999999999997</v>
      </c>
      <c r="B81" s="1">
        <v>9.1</v>
      </c>
      <c r="C81" s="1">
        <v>20.3</v>
      </c>
    </row>
    <row r="82" spans="1:3" x14ac:dyDescent="0.3">
      <c r="A82" s="1">
        <v>6.7270000000000003</v>
      </c>
      <c r="B82" s="1">
        <v>5.29</v>
      </c>
      <c r="C82" s="1">
        <v>28</v>
      </c>
    </row>
    <row r="83" spans="1:3" x14ac:dyDescent="0.3">
      <c r="A83" s="1">
        <v>6.6189999999999998</v>
      </c>
      <c r="B83" s="1">
        <v>7.22</v>
      </c>
      <c r="C83" s="1">
        <v>23.9</v>
      </c>
    </row>
    <row r="84" spans="1:3" x14ac:dyDescent="0.3">
      <c r="A84" s="1">
        <v>6.3019999999999996</v>
      </c>
      <c r="B84" s="1">
        <v>6.72</v>
      </c>
      <c r="C84" s="1">
        <v>24.8</v>
      </c>
    </row>
    <row r="85" spans="1:3" x14ac:dyDescent="0.3">
      <c r="A85" s="1">
        <v>6.1669999999999998</v>
      </c>
      <c r="B85" s="1">
        <v>7.51</v>
      </c>
      <c r="C85" s="1">
        <v>22.9</v>
      </c>
    </row>
    <row r="86" spans="1:3" x14ac:dyDescent="0.3">
      <c r="A86" s="1">
        <v>6.3890000000000002</v>
      </c>
      <c r="B86" s="1">
        <v>9.6199999999999992</v>
      </c>
      <c r="C86" s="1">
        <v>23.9</v>
      </c>
    </row>
    <row r="87" spans="1:3" x14ac:dyDescent="0.3">
      <c r="A87" s="1">
        <v>6.63</v>
      </c>
      <c r="B87" s="1">
        <v>6.53</v>
      </c>
      <c r="C87" s="1">
        <v>26.6</v>
      </c>
    </row>
    <row r="88" spans="1:3" x14ac:dyDescent="0.3">
      <c r="A88" s="1">
        <v>6.0149999999999997</v>
      </c>
      <c r="B88" s="1">
        <v>12.86</v>
      </c>
      <c r="C88" s="1">
        <v>22.5</v>
      </c>
    </row>
    <row r="89" spans="1:3" x14ac:dyDescent="0.3">
      <c r="A89" s="1">
        <v>6.1210000000000004</v>
      </c>
      <c r="B89" s="1">
        <v>8.44</v>
      </c>
      <c r="C89" s="1">
        <v>22.2</v>
      </c>
    </row>
    <row r="90" spans="1:3" x14ac:dyDescent="0.3">
      <c r="A90" s="1">
        <v>7.0069999999999997</v>
      </c>
      <c r="B90" s="1">
        <v>5.5</v>
      </c>
      <c r="C90" s="1">
        <v>23.6</v>
      </c>
    </row>
    <row r="91" spans="1:3" x14ac:dyDescent="0.3">
      <c r="A91" s="1">
        <v>7.0789999999999997</v>
      </c>
      <c r="B91" s="1">
        <v>5.7</v>
      </c>
      <c r="C91" s="1">
        <v>28.7</v>
      </c>
    </row>
    <row r="92" spans="1:3" x14ac:dyDescent="0.3">
      <c r="A92" s="1">
        <v>6.4169999999999998</v>
      </c>
      <c r="B92" s="1">
        <v>8.81</v>
      </c>
      <c r="C92" s="1">
        <v>22.6</v>
      </c>
    </row>
    <row r="93" spans="1:3" x14ac:dyDescent="0.3">
      <c r="A93" s="1">
        <v>6.4050000000000002</v>
      </c>
      <c r="B93" s="1">
        <v>8.1999999999999993</v>
      </c>
      <c r="C93" s="1">
        <v>22</v>
      </c>
    </row>
    <row r="94" spans="1:3" x14ac:dyDescent="0.3">
      <c r="A94" s="1">
        <v>6.4420000000000002</v>
      </c>
      <c r="B94" s="1">
        <v>8.16</v>
      </c>
      <c r="C94" s="1">
        <v>22.9</v>
      </c>
    </row>
    <row r="95" spans="1:3" x14ac:dyDescent="0.3">
      <c r="A95" s="1">
        <v>6.2110000000000003</v>
      </c>
      <c r="B95" s="1">
        <v>6.21</v>
      </c>
      <c r="C95" s="1">
        <v>25</v>
      </c>
    </row>
    <row r="96" spans="1:3" x14ac:dyDescent="0.3">
      <c r="A96" s="1">
        <v>6.2489999999999997</v>
      </c>
      <c r="B96" s="1">
        <v>10.59</v>
      </c>
      <c r="C96" s="1">
        <v>20.6</v>
      </c>
    </row>
    <row r="97" spans="1:3" x14ac:dyDescent="0.3">
      <c r="A97" s="1">
        <v>6.625</v>
      </c>
      <c r="B97" s="1">
        <v>6.65</v>
      </c>
      <c r="C97" s="1">
        <v>28.4</v>
      </c>
    </row>
    <row r="98" spans="1:3" x14ac:dyDescent="0.3">
      <c r="A98" s="1">
        <v>6.1630000000000003</v>
      </c>
      <c r="B98" s="1">
        <v>11.34</v>
      </c>
      <c r="C98" s="1">
        <v>21.4</v>
      </c>
    </row>
    <row r="99" spans="1:3" x14ac:dyDescent="0.3">
      <c r="A99" s="1">
        <v>8.0690000000000008</v>
      </c>
      <c r="B99" s="1">
        <v>4.21</v>
      </c>
      <c r="C99" s="1">
        <v>38.700000000000003</v>
      </c>
    </row>
    <row r="100" spans="1:3" x14ac:dyDescent="0.3">
      <c r="A100" s="1">
        <v>7.82</v>
      </c>
      <c r="B100" s="1">
        <v>3.57</v>
      </c>
      <c r="C100" s="1">
        <v>43.8</v>
      </c>
    </row>
    <row r="101" spans="1:3" x14ac:dyDescent="0.3">
      <c r="A101" s="1">
        <v>7.4160000000000004</v>
      </c>
      <c r="B101" s="1">
        <v>6.19</v>
      </c>
      <c r="C101" s="1">
        <v>33.200000000000003</v>
      </c>
    </row>
    <row r="102" spans="1:3" x14ac:dyDescent="0.3">
      <c r="A102" s="1">
        <v>6.7270000000000003</v>
      </c>
      <c r="B102" s="1">
        <v>9.42</v>
      </c>
      <c r="C102" s="1">
        <v>27.5</v>
      </c>
    </row>
    <row r="103" spans="1:3" x14ac:dyDescent="0.3">
      <c r="A103" s="1">
        <v>6.7809999999999997</v>
      </c>
      <c r="B103" s="1">
        <v>7.67</v>
      </c>
      <c r="C103" s="1">
        <v>26.5</v>
      </c>
    </row>
    <row r="104" spans="1:3" x14ac:dyDescent="0.3">
      <c r="A104" s="1">
        <v>6.4050000000000002</v>
      </c>
      <c r="B104" s="1">
        <v>10.63</v>
      </c>
      <c r="C104" s="1">
        <v>18.600000000000001</v>
      </c>
    </row>
    <row r="105" spans="1:3" x14ac:dyDescent="0.3">
      <c r="A105" s="1">
        <v>6.1369999999999996</v>
      </c>
      <c r="B105" s="1">
        <v>13.44</v>
      </c>
      <c r="C105" s="1">
        <v>19.3</v>
      </c>
    </row>
    <row r="106" spans="1:3" x14ac:dyDescent="0.3">
      <c r="A106" s="1">
        <v>6.1669999999999998</v>
      </c>
      <c r="B106" s="1">
        <v>12.33</v>
      </c>
      <c r="C106" s="1">
        <v>20.100000000000001</v>
      </c>
    </row>
    <row r="107" spans="1:3" x14ac:dyDescent="0.3">
      <c r="A107" s="1">
        <v>5.851</v>
      </c>
      <c r="B107" s="1">
        <v>16.47</v>
      </c>
      <c r="C107" s="1">
        <v>19.5</v>
      </c>
    </row>
    <row r="108" spans="1:3" x14ac:dyDescent="0.3">
      <c r="A108" s="1">
        <v>5.8360000000000003</v>
      </c>
      <c r="B108" s="1">
        <v>18.66</v>
      </c>
      <c r="C108" s="1">
        <v>19.5</v>
      </c>
    </row>
    <row r="109" spans="1:3" x14ac:dyDescent="0.3">
      <c r="A109" s="1">
        <v>6.1269999999999998</v>
      </c>
      <c r="B109" s="1">
        <v>14.09</v>
      </c>
      <c r="C109" s="1">
        <v>20.399999999999999</v>
      </c>
    </row>
    <row r="110" spans="1:3" x14ac:dyDescent="0.3">
      <c r="A110" s="1">
        <v>6.4740000000000002</v>
      </c>
      <c r="B110" s="1">
        <v>12.27</v>
      </c>
      <c r="C110" s="1">
        <v>19.8</v>
      </c>
    </row>
    <row r="111" spans="1:3" x14ac:dyDescent="0.3">
      <c r="A111" s="1">
        <v>6.2290000000000001</v>
      </c>
      <c r="B111" s="1">
        <v>15.55</v>
      </c>
      <c r="C111" s="1">
        <v>19.399999999999999</v>
      </c>
    </row>
    <row r="112" spans="1:3" x14ac:dyDescent="0.3">
      <c r="A112" s="1">
        <v>6.1950000000000003</v>
      </c>
      <c r="B112" s="1">
        <v>13</v>
      </c>
      <c r="C112" s="1">
        <v>21.7</v>
      </c>
    </row>
    <row r="113" spans="1:3" x14ac:dyDescent="0.3">
      <c r="A113" s="1">
        <v>6.7149999999999999</v>
      </c>
      <c r="B113" s="1">
        <v>10.16</v>
      </c>
      <c r="C113" s="1">
        <v>22.8</v>
      </c>
    </row>
    <row r="114" spans="1:3" x14ac:dyDescent="0.3">
      <c r="A114" s="1">
        <v>5.9130000000000003</v>
      </c>
      <c r="B114" s="1">
        <v>16.21</v>
      </c>
      <c r="C114" s="1">
        <v>18.8</v>
      </c>
    </row>
    <row r="115" spans="1:3" x14ac:dyDescent="0.3">
      <c r="A115" s="1">
        <v>6.0919999999999996</v>
      </c>
      <c r="B115" s="1">
        <v>17.09</v>
      </c>
      <c r="C115" s="1">
        <v>18.7</v>
      </c>
    </row>
    <row r="116" spans="1:3" x14ac:dyDescent="0.3">
      <c r="A116" s="1">
        <v>6.2539999999999996</v>
      </c>
      <c r="B116" s="1">
        <v>10.45</v>
      </c>
      <c r="C116" s="1">
        <v>18.5</v>
      </c>
    </row>
    <row r="117" spans="1:3" x14ac:dyDescent="0.3">
      <c r="A117" s="1">
        <v>5.9279999999999999</v>
      </c>
      <c r="B117" s="1">
        <v>15.76</v>
      </c>
      <c r="C117" s="1">
        <v>18.3</v>
      </c>
    </row>
    <row r="118" spans="1:3" x14ac:dyDescent="0.3">
      <c r="A118" s="1">
        <v>6.1760000000000002</v>
      </c>
      <c r="B118" s="1">
        <v>12.04</v>
      </c>
      <c r="C118" s="1">
        <v>21.2</v>
      </c>
    </row>
    <row r="119" spans="1:3" x14ac:dyDescent="0.3">
      <c r="A119" s="1">
        <v>6.0209999999999999</v>
      </c>
      <c r="B119" s="1">
        <v>10.3</v>
      </c>
      <c r="C119" s="1">
        <v>19.2</v>
      </c>
    </row>
    <row r="120" spans="1:3" x14ac:dyDescent="0.3">
      <c r="A120" s="1">
        <v>5.8719999999999999</v>
      </c>
      <c r="B120" s="1">
        <v>15.37</v>
      </c>
      <c r="C120" s="1">
        <v>20.399999999999999</v>
      </c>
    </row>
    <row r="121" spans="1:3" x14ac:dyDescent="0.3">
      <c r="A121" s="1">
        <v>5.7309999999999999</v>
      </c>
      <c r="B121" s="1">
        <v>13.61</v>
      </c>
      <c r="C121" s="1">
        <v>19.3</v>
      </c>
    </row>
    <row r="122" spans="1:3" x14ac:dyDescent="0.3">
      <c r="A122" s="1">
        <v>5.87</v>
      </c>
      <c r="B122" s="1">
        <v>14.37</v>
      </c>
      <c r="C122" s="1">
        <v>22</v>
      </c>
    </row>
    <row r="123" spans="1:3" x14ac:dyDescent="0.3">
      <c r="A123" s="1">
        <v>6.0039999999999996</v>
      </c>
      <c r="B123" s="1">
        <v>14.27</v>
      </c>
      <c r="C123" s="1">
        <v>20.3</v>
      </c>
    </row>
    <row r="124" spans="1:3" x14ac:dyDescent="0.3">
      <c r="A124" s="1">
        <v>5.9610000000000003</v>
      </c>
      <c r="B124" s="1">
        <v>17.93</v>
      </c>
      <c r="C124" s="1">
        <v>20.5</v>
      </c>
    </row>
    <row r="125" spans="1:3" x14ac:dyDescent="0.3">
      <c r="A125" s="1">
        <v>5.8559999999999999</v>
      </c>
      <c r="B125" s="1">
        <v>25.41</v>
      </c>
      <c r="C125" s="1">
        <v>17.3</v>
      </c>
    </row>
    <row r="126" spans="1:3" x14ac:dyDescent="0.3">
      <c r="A126" s="1">
        <v>5.8789999999999996</v>
      </c>
      <c r="B126" s="1">
        <v>17.579999999999998</v>
      </c>
      <c r="C126" s="1">
        <v>18.8</v>
      </c>
    </row>
    <row r="127" spans="1:3" x14ac:dyDescent="0.3">
      <c r="A127" s="1">
        <v>5.9859999999999998</v>
      </c>
      <c r="B127" s="1">
        <v>14.81</v>
      </c>
      <c r="C127" s="1">
        <v>21.4</v>
      </c>
    </row>
    <row r="128" spans="1:3" x14ac:dyDescent="0.3">
      <c r="A128" s="1">
        <v>5.6130000000000004</v>
      </c>
      <c r="B128" s="1">
        <v>27.26</v>
      </c>
      <c r="C128" s="1">
        <v>15.7</v>
      </c>
    </row>
    <row r="129" spans="1:3" x14ac:dyDescent="0.3">
      <c r="A129" s="1">
        <v>5.6929999999999996</v>
      </c>
      <c r="B129" s="1">
        <v>17.190000000000001</v>
      </c>
      <c r="C129" s="1">
        <v>16.2</v>
      </c>
    </row>
    <row r="130" spans="1:3" x14ac:dyDescent="0.3">
      <c r="A130" s="1">
        <v>6.431</v>
      </c>
      <c r="B130" s="1">
        <v>15.39</v>
      </c>
      <c r="C130" s="1">
        <v>18</v>
      </c>
    </row>
    <row r="131" spans="1:3" x14ac:dyDescent="0.3">
      <c r="A131" s="1">
        <v>5.6369999999999996</v>
      </c>
      <c r="B131" s="1">
        <v>18.34</v>
      </c>
      <c r="C131" s="1">
        <v>14.3</v>
      </c>
    </row>
    <row r="132" spans="1:3" x14ac:dyDescent="0.3">
      <c r="A132" s="1">
        <v>6.4580000000000002</v>
      </c>
      <c r="B132" s="1">
        <v>12.6</v>
      </c>
      <c r="C132" s="1">
        <v>19.2</v>
      </c>
    </row>
    <row r="133" spans="1:3" x14ac:dyDescent="0.3">
      <c r="A133" s="1">
        <v>6.3259999999999996</v>
      </c>
      <c r="B133" s="1">
        <v>12.26</v>
      </c>
      <c r="C133" s="1">
        <v>19.600000000000001</v>
      </c>
    </row>
    <row r="134" spans="1:3" x14ac:dyDescent="0.3">
      <c r="A134" s="1">
        <v>6.3719999999999999</v>
      </c>
      <c r="B134" s="1">
        <v>11.12</v>
      </c>
      <c r="C134" s="1">
        <v>23</v>
      </c>
    </row>
    <row r="135" spans="1:3" x14ac:dyDescent="0.3">
      <c r="A135" s="1">
        <v>5.8220000000000001</v>
      </c>
      <c r="B135" s="1">
        <v>15.03</v>
      </c>
      <c r="C135" s="1">
        <v>18.399999999999999</v>
      </c>
    </row>
    <row r="136" spans="1:3" x14ac:dyDescent="0.3">
      <c r="A136" s="1">
        <v>5.7569999999999997</v>
      </c>
      <c r="B136" s="1">
        <v>17.309999999999999</v>
      </c>
      <c r="C136" s="1">
        <v>15.6</v>
      </c>
    </row>
    <row r="137" spans="1:3" x14ac:dyDescent="0.3">
      <c r="A137" s="1">
        <v>6.335</v>
      </c>
      <c r="B137" s="1">
        <v>16.96</v>
      </c>
      <c r="C137" s="1">
        <v>18.100000000000001</v>
      </c>
    </row>
    <row r="138" spans="1:3" x14ac:dyDescent="0.3">
      <c r="A138" s="1">
        <v>5.9420000000000002</v>
      </c>
      <c r="B138" s="1">
        <v>16.899999999999999</v>
      </c>
      <c r="C138" s="1">
        <v>17.399999999999999</v>
      </c>
    </row>
    <row r="139" spans="1:3" x14ac:dyDescent="0.3">
      <c r="A139" s="1">
        <v>6.4539999999999997</v>
      </c>
      <c r="B139" s="1">
        <v>14.59</v>
      </c>
      <c r="C139" s="1">
        <v>17.100000000000001</v>
      </c>
    </row>
    <row r="140" spans="1:3" x14ac:dyDescent="0.3">
      <c r="A140" s="1">
        <v>5.8570000000000002</v>
      </c>
      <c r="B140" s="1">
        <v>21.32</v>
      </c>
      <c r="C140" s="1">
        <v>13.3</v>
      </c>
    </row>
    <row r="141" spans="1:3" x14ac:dyDescent="0.3">
      <c r="A141" s="1">
        <v>6.1509999999999998</v>
      </c>
      <c r="B141" s="1">
        <v>18.46</v>
      </c>
      <c r="C141" s="1">
        <v>17.8</v>
      </c>
    </row>
    <row r="142" spans="1:3" x14ac:dyDescent="0.3">
      <c r="A142" s="1">
        <v>6.1740000000000004</v>
      </c>
      <c r="B142" s="1">
        <v>24.16</v>
      </c>
      <c r="C142" s="1">
        <v>14</v>
      </c>
    </row>
    <row r="143" spans="1:3" x14ac:dyDescent="0.3">
      <c r="A143" s="1">
        <v>5.0190000000000001</v>
      </c>
      <c r="B143" s="1">
        <v>34.409999999999997</v>
      </c>
      <c r="C143" s="1">
        <v>14.4</v>
      </c>
    </row>
    <row r="144" spans="1:3" x14ac:dyDescent="0.3">
      <c r="A144" s="1">
        <v>5.4029999999999996</v>
      </c>
      <c r="B144" s="1">
        <v>26.82</v>
      </c>
      <c r="C144" s="1">
        <v>13.4</v>
      </c>
    </row>
    <row r="145" spans="1:3" x14ac:dyDescent="0.3">
      <c r="A145" s="1">
        <v>5.468</v>
      </c>
      <c r="B145" s="1">
        <v>26.42</v>
      </c>
      <c r="C145" s="1">
        <v>15.6</v>
      </c>
    </row>
    <row r="146" spans="1:3" x14ac:dyDescent="0.3">
      <c r="A146" s="1">
        <v>4.9029999999999996</v>
      </c>
      <c r="B146" s="1">
        <v>29.29</v>
      </c>
      <c r="C146" s="1">
        <v>11.8</v>
      </c>
    </row>
    <row r="147" spans="1:3" x14ac:dyDescent="0.3">
      <c r="A147" s="1">
        <v>6.13</v>
      </c>
      <c r="B147" s="1">
        <v>27.8</v>
      </c>
      <c r="C147" s="1">
        <v>13.8</v>
      </c>
    </row>
    <row r="148" spans="1:3" x14ac:dyDescent="0.3">
      <c r="A148" s="1">
        <v>5.6280000000000001</v>
      </c>
      <c r="B148" s="1">
        <v>16.649999999999999</v>
      </c>
      <c r="C148" s="1">
        <v>15.6</v>
      </c>
    </row>
    <row r="149" spans="1:3" x14ac:dyDescent="0.3">
      <c r="A149" s="1">
        <v>4.9260000000000002</v>
      </c>
      <c r="B149" s="1">
        <v>29.53</v>
      </c>
      <c r="C149" s="1">
        <v>14.6</v>
      </c>
    </row>
    <row r="150" spans="1:3" x14ac:dyDescent="0.3">
      <c r="A150" s="1">
        <v>5.1859999999999999</v>
      </c>
      <c r="B150" s="1">
        <v>28.32</v>
      </c>
      <c r="C150" s="1">
        <v>17.8</v>
      </c>
    </row>
    <row r="151" spans="1:3" x14ac:dyDescent="0.3">
      <c r="A151" s="1">
        <v>5.5970000000000004</v>
      </c>
      <c r="B151" s="1">
        <v>21.45</v>
      </c>
      <c r="C151" s="1">
        <v>15.4</v>
      </c>
    </row>
    <row r="152" spans="1:3" x14ac:dyDescent="0.3">
      <c r="A152" s="1">
        <v>6.1219999999999999</v>
      </c>
      <c r="B152" s="1">
        <v>14.1</v>
      </c>
      <c r="C152" s="1">
        <v>21.5</v>
      </c>
    </row>
    <row r="153" spans="1:3" x14ac:dyDescent="0.3">
      <c r="A153" s="1">
        <v>5.4039999999999999</v>
      </c>
      <c r="B153" s="1">
        <v>13.28</v>
      </c>
      <c r="C153" s="1">
        <v>19.600000000000001</v>
      </c>
    </row>
    <row r="154" spans="1:3" x14ac:dyDescent="0.3">
      <c r="A154" s="1">
        <v>5.0119999999999996</v>
      </c>
      <c r="B154" s="1">
        <v>12.12</v>
      </c>
      <c r="C154" s="1">
        <v>15.3</v>
      </c>
    </row>
    <row r="155" spans="1:3" x14ac:dyDescent="0.3">
      <c r="A155" s="1">
        <v>5.7089999999999996</v>
      </c>
      <c r="B155" s="1">
        <v>15.79</v>
      </c>
      <c r="C155" s="1">
        <v>19.399999999999999</v>
      </c>
    </row>
    <row r="156" spans="1:3" x14ac:dyDescent="0.3">
      <c r="A156" s="1">
        <v>6.1289999999999996</v>
      </c>
      <c r="B156" s="1">
        <v>15.12</v>
      </c>
      <c r="C156" s="1">
        <v>17</v>
      </c>
    </row>
    <row r="157" spans="1:3" x14ac:dyDescent="0.3">
      <c r="A157" s="1">
        <v>6.1520000000000001</v>
      </c>
      <c r="B157" s="1">
        <v>15.02</v>
      </c>
      <c r="C157" s="1">
        <v>15.6</v>
      </c>
    </row>
    <row r="158" spans="1:3" x14ac:dyDescent="0.3">
      <c r="A158" s="1">
        <v>5.2720000000000002</v>
      </c>
      <c r="B158" s="1">
        <v>16.14</v>
      </c>
      <c r="C158" s="1">
        <v>13.1</v>
      </c>
    </row>
    <row r="159" spans="1:3" x14ac:dyDescent="0.3">
      <c r="A159" s="1">
        <v>6.9429999999999996</v>
      </c>
      <c r="B159" s="1">
        <v>4.59</v>
      </c>
      <c r="C159" s="1">
        <v>41.3</v>
      </c>
    </row>
    <row r="160" spans="1:3" x14ac:dyDescent="0.3">
      <c r="A160" s="1">
        <v>6.0659999999999998</v>
      </c>
      <c r="B160" s="1">
        <v>6.43</v>
      </c>
      <c r="C160" s="1">
        <v>24.3</v>
      </c>
    </row>
    <row r="161" spans="1:3" x14ac:dyDescent="0.3">
      <c r="A161" s="1">
        <v>6.51</v>
      </c>
      <c r="B161" s="1">
        <v>7.39</v>
      </c>
      <c r="C161" s="1">
        <v>23.3</v>
      </c>
    </row>
    <row r="162" spans="1:3" x14ac:dyDescent="0.3">
      <c r="A162" s="1">
        <v>6.25</v>
      </c>
      <c r="B162" s="1">
        <v>5.5</v>
      </c>
      <c r="C162" s="1">
        <v>27</v>
      </c>
    </row>
    <row r="163" spans="1:3" x14ac:dyDescent="0.3">
      <c r="A163" s="1">
        <v>7.4889999999999999</v>
      </c>
      <c r="B163" s="1">
        <v>1.73</v>
      </c>
      <c r="C163" s="1">
        <v>50</v>
      </c>
    </row>
    <row r="164" spans="1:3" x14ac:dyDescent="0.3">
      <c r="A164" s="1">
        <v>7.8019999999999996</v>
      </c>
      <c r="B164" s="1">
        <v>1.92</v>
      </c>
      <c r="C164" s="1">
        <v>50</v>
      </c>
    </row>
    <row r="165" spans="1:3" x14ac:dyDescent="0.3">
      <c r="A165" s="1">
        <v>8.375</v>
      </c>
      <c r="B165" s="1">
        <v>3.32</v>
      </c>
      <c r="C165" s="1">
        <v>50</v>
      </c>
    </row>
    <row r="166" spans="1:3" x14ac:dyDescent="0.3">
      <c r="A166" s="1">
        <v>5.8540000000000001</v>
      </c>
      <c r="B166" s="1">
        <v>11.64</v>
      </c>
      <c r="C166" s="1">
        <v>22.7</v>
      </c>
    </row>
    <row r="167" spans="1:3" x14ac:dyDescent="0.3">
      <c r="A167" s="1">
        <v>6.101</v>
      </c>
      <c r="B167" s="1">
        <v>9.81</v>
      </c>
      <c r="C167" s="1">
        <v>25</v>
      </c>
    </row>
    <row r="168" spans="1:3" x14ac:dyDescent="0.3">
      <c r="A168" s="1">
        <v>7.9290000000000003</v>
      </c>
      <c r="B168" s="1">
        <v>3.7</v>
      </c>
      <c r="C168" s="1">
        <v>50</v>
      </c>
    </row>
    <row r="169" spans="1:3" x14ac:dyDescent="0.3">
      <c r="A169" s="1">
        <v>5.8769999999999998</v>
      </c>
      <c r="B169" s="1">
        <v>12.14</v>
      </c>
      <c r="C169" s="1">
        <v>23.8</v>
      </c>
    </row>
    <row r="170" spans="1:3" x14ac:dyDescent="0.3">
      <c r="A170" s="1">
        <v>6.319</v>
      </c>
      <c r="B170" s="1">
        <v>11.1</v>
      </c>
      <c r="C170" s="1">
        <v>23.8</v>
      </c>
    </row>
    <row r="171" spans="1:3" x14ac:dyDescent="0.3">
      <c r="A171" s="1">
        <v>6.4020000000000001</v>
      </c>
      <c r="B171" s="1">
        <v>11.32</v>
      </c>
      <c r="C171" s="1">
        <v>22.3</v>
      </c>
    </row>
    <row r="172" spans="1:3" x14ac:dyDescent="0.3">
      <c r="A172" s="1">
        <v>5.875</v>
      </c>
      <c r="B172" s="1">
        <v>14.43</v>
      </c>
      <c r="C172" s="1">
        <v>17.399999999999999</v>
      </c>
    </row>
    <row r="173" spans="1:3" x14ac:dyDescent="0.3">
      <c r="A173" s="1">
        <v>5.88</v>
      </c>
      <c r="B173" s="1">
        <v>12.03</v>
      </c>
      <c r="C173" s="1">
        <v>19.100000000000001</v>
      </c>
    </row>
    <row r="174" spans="1:3" x14ac:dyDescent="0.3">
      <c r="A174" s="1">
        <v>5.5720000000000001</v>
      </c>
      <c r="B174" s="1">
        <v>14.69</v>
      </c>
      <c r="C174" s="1">
        <v>23.1</v>
      </c>
    </row>
    <row r="175" spans="1:3" x14ac:dyDescent="0.3">
      <c r="A175" s="1">
        <v>6.4160000000000004</v>
      </c>
      <c r="B175" s="1">
        <v>9.0399999999999991</v>
      </c>
      <c r="C175" s="1">
        <v>23.6</v>
      </c>
    </row>
    <row r="176" spans="1:3" x14ac:dyDescent="0.3">
      <c r="A176" s="1">
        <v>5.859</v>
      </c>
      <c r="B176" s="1">
        <v>9.64</v>
      </c>
      <c r="C176" s="1">
        <v>22.6</v>
      </c>
    </row>
    <row r="177" spans="1:3" x14ac:dyDescent="0.3">
      <c r="A177" s="1">
        <v>6.5460000000000003</v>
      </c>
      <c r="B177" s="1">
        <v>5.33</v>
      </c>
      <c r="C177" s="1">
        <v>29.4</v>
      </c>
    </row>
    <row r="178" spans="1:3" x14ac:dyDescent="0.3">
      <c r="A178" s="1">
        <v>6.02</v>
      </c>
      <c r="B178" s="1">
        <v>10.11</v>
      </c>
      <c r="C178" s="1">
        <v>23.2</v>
      </c>
    </row>
    <row r="179" spans="1:3" x14ac:dyDescent="0.3">
      <c r="A179" s="1">
        <v>6.3150000000000004</v>
      </c>
      <c r="B179" s="1">
        <v>6.29</v>
      </c>
      <c r="C179" s="1">
        <v>24.6</v>
      </c>
    </row>
    <row r="180" spans="1:3" x14ac:dyDescent="0.3">
      <c r="A180" s="1">
        <v>6.86</v>
      </c>
      <c r="B180" s="1">
        <v>6.92</v>
      </c>
      <c r="C180" s="1">
        <v>29.9</v>
      </c>
    </row>
    <row r="181" spans="1:3" x14ac:dyDescent="0.3">
      <c r="A181" s="1">
        <v>6.98</v>
      </c>
      <c r="B181" s="1">
        <v>5.04</v>
      </c>
      <c r="C181" s="1">
        <v>37.200000000000003</v>
      </c>
    </row>
    <row r="182" spans="1:3" x14ac:dyDescent="0.3">
      <c r="A182" s="1">
        <v>7.7649999999999997</v>
      </c>
      <c r="B182" s="1">
        <v>7.56</v>
      </c>
      <c r="C182" s="1">
        <v>39.799999999999997</v>
      </c>
    </row>
    <row r="183" spans="1:3" x14ac:dyDescent="0.3">
      <c r="A183" s="1">
        <v>6.1440000000000001</v>
      </c>
      <c r="B183" s="1">
        <v>9.4499999999999993</v>
      </c>
      <c r="C183" s="1">
        <v>36.200000000000003</v>
      </c>
    </row>
    <row r="184" spans="1:3" x14ac:dyDescent="0.3">
      <c r="A184" s="1">
        <v>7.1550000000000002</v>
      </c>
      <c r="B184" s="1">
        <v>4.82</v>
      </c>
      <c r="C184" s="1">
        <v>37.9</v>
      </c>
    </row>
    <row r="185" spans="1:3" x14ac:dyDescent="0.3">
      <c r="A185" s="1">
        <v>6.5629999999999997</v>
      </c>
      <c r="B185" s="1">
        <v>5.68</v>
      </c>
      <c r="C185" s="1">
        <v>32.5</v>
      </c>
    </row>
    <row r="186" spans="1:3" x14ac:dyDescent="0.3">
      <c r="A186" s="1">
        <v>5.6040000000000001</v>
      </c>
      <c r="B186" s="1">
        <v>13.98</v>
      </c>
      <c r="C186" s="1">
        <v>26.4</v>
      </c>
    </row>
    <row r="187" spans="1:3" x14ac:dyDescent="0.3">
      <c r="A187" s="1">
        <v>6.1529999999999996</v>
      </c>
      <c r="B187" s="1">
        <v>13.15</v>
      </c>
      <c r="C187" s="1">
        <v>29.6</v>
      </c>
    </row>
    <row r="188" spans="1:3" x14ac:dyDescent="0.3">
      <c r="A188" s="1">
        <v>7.8310000000000004</v>
      </c>
      <c r="B188" s="1">
        <v>4.45</v>
      </c>
      <c r="C188" s="1">
        <v>50</v>
      </c>
    </row>
    <row r="189" spans="1:3" x14ac:dyDescent="0.3">
      <c r="A189" s="1">
        <v>6.782</v>
      </c>
      <c r="B189" s="1">
        <v>6.68</v>
      </c>
      <c r="C189" s="1">
        <v>32</v>
      </c>
    </row>
    <row r="190" spans="1:3" x14ac:dyDescent="0.3">
      <c r="A190" s="1">
        <v>6.556</v>
      </c>
      <c r="B190" s="1">
        <v>4.5599999999999996</v>
      </c>
      <c r="C190" s="1">
        <v>29.8</v>
      </c>
    </row>
    <row r="191" spans="1:3" x14ac:dyDescent="0.3">
      <c r="A191" s="1">
        <v>7.1849999999999996</v>
      </c>
      <c r="B191" s="1">
        <v>5.39</v>
      </c>
      <c r="C191" s="1">
        <v>34.9</v>
      </c>
    </row>
    <row r="192" spans="1:3" x14ac:dyDescent="0.3">
      <c r="A192" s="1">
        <v>6.9509999999999996</v>
      </c>
      <c r="B192" s="1">
        <v>5.0999999999999996</v>
      </c>
      <c r="C192" s="1">
        <v>37</v>
      </c>
    </row>
    <row r="193" spans="1:3" x14ac:dyDescent="0.3">
      <c r="A193" s="1">
        <v>6.7389999999999999</v>
      </c>
      <c r="B193" s="1">
        <v>4.6900000000000004</v>
      </c>
      <c r="C193" s="1">
        <v>30.5</v>
      </c>
    </row>
    <row r="194" spans="1:3" x14ac:dyDescent="0.3">
      <c r="A194" s="1">
        <v>7.1779999999999999</v>
      </c>
      <c r="B194" s="1">
        <v>2.87</v>
      </c>
      <c r="C194" s="1">
        <v>36.4</v>
      </c>
    </row>
    <row r="195" spans="1:3" x14ac:dyDescent="0.3">
      <c r="A195" s="1">
        <v>6.8</v>
      </c>
      <c r="B195" s="1">
        <v>5.03</v>
      </c>
      <c r="C195" s="1">
        <v>31.1</v>
      </c>
    </row>
    <row r="196" spans="1:3" x14ac:dyDescent="0.3">
      <c r="A196" s="1">
        <v>6.6040000000000001</v>
      </c>
      <c r="B196" s="1">
        <v>4.38</v>
      </c>
      <c r="C196" s="1">
        <v>29.1</v>
      </c>
    </row>
    <row r="197" spans="1:3" x14ac:dyDescent="0.3">
      <c r="A197" s="1">
        <v>7.875</v>
      </c>
      <c r="B197" s="1">
        <v>2.97</v>
      </c>
      <c r="C197" s="1">
        <v>50</v>
      </c>
    </row>
    <row r="198" spans="1:3" x14ac:dyDescent="0.3">
      <c r="A198" s="1">
        <v>7.2869999999999999</v>
      </c>
      <c r="B198" s="1">
        <v>4.08</v>
      </c>
      <c r="C198" s="1">
        <v>33.299999999999997</v>
      </c>
    </row>
    <row r="199" spans="1:3" x14ac:dyDescent="0.3">
      <c r="A199" s="1">
        <v>7.1070000000000002</v>
      </c>
      <c r="B199" s="1">
        <v>8.61</v>
      </c>
      <c r="C199" s="1">
        <v>30.3</v>
      </c>
    </row>
    <row r="200" spans="1:3" x14ac:dyDescent="0.3">
      <c r="A200" s="1">
        <v>7.274</v>
      </c>
      <c r="B200" s="1">
        <v>6.62</v>
      </c>
      <c r="C200" s="1">
        <v>34.6</v>
      </c>
    </row>
    <row r="201" spans="1:3" x14ac:dyDescent="0.3">
      <c r="A201" s="1">
        <v>6.9749999999999996</v>
      </c>
      <c r="B201" s="1">
        <v>4.5599999999999996</v>
      </c>
      <c r="C201" s="1">
        <v>34.9</v>
      </c>
    </row>
    <row r="202" spans="1:3" x14ac:dyDescent="0.3">
      <c r="A202" s="1">
        <v>7.1349999999999998</v>
      </c>
      <c r="B202" s="1">
        <v>4.45</v>
      </c>
      <c r="C202" s="1">
        <v>32.9</v>
      </c>
    </row>
    <row r="203" spans="1:3" x14ac:dyDescent="0.3">
      <c r="A203" s="1">
        <v>6.1619999999999999</v>
      </c>
      <c r="B203" s="1">
        <v>7.43</v>
      </c>
      <c r="C203" s="1">
        <v>24.1</v>
      </c>
    </row>
    <row r="204" spans="1:3" x14ac:dyDescent="0.3">
      <c r="A204" s="1">
        <v>7.61</v>
      </c>
      <c r="B204" s="1">
        <v>3.11</v>
      </c>
      <c r="C204" s="1">
        <v>42.3</v>
      </c>
    </row>
    <row r="205" spans="1:3" x14ac:dyDescent="0.3">
      <c r="A205" s="1">
        <v>7.8529999999999998</v>
      </c>
      <c r="B205" s="1">
        <v>3.81</v>
      </c>
      <c r="C205" s="1">
        <v>48.5</v>
      </c>
    </row>
    <row r="206" spans="1:3" x14ac:dyDescent="0.3">
      <c r="A206" s="1">
        <v>8.0340000000000007</v>
      </c>
      <c r="B206" s="1">
        <v>2.88</v>
      </c>
      <c r="C206" s="1">
        <v>50</v>
      </c>
    </row>
    <row r="207" spans="1:3" x14ac:dyDescent="0.3">
      <c r="A207" s="1">
        <v>5.891</v>
      </c>
      <c r="B207" s="1">
        <v>10.87</v>
      </c>
      <c r="C207" s="1">
        <v>22.6</v>
      </c>
    </row>
    <row r="208" spans="1:3" x14ac:dyDescent="0.3">
      <c r="A208" s="1">
        <v>6.3259999999999996</v>
      </c>
      <c r="B208" s="1">
        <v>10.97</v>
      </c>
      <c r="C208" s="1">
        <v>24.4</v>
      </c>
    </row>
    <row r="209" spans="1:3" x14ac:dyDescent="0.3">
      <c r="A209" s="1">
        <v>5.7830000000000004</v>
      </c>
      <c r="B209" s="1">
        <v>18.059999999999999</v>
      </c>
      <c r="C209" s="1">
        <v>22.5</v>
      </c>
    </row>
    <row r="210" spans="1:3" x14ac:dyDescent="0.3">
      <c r="A210" s="1">
        <v>6.0640000000000001</v>
      </c>
      <c r="B210" s="1">
        <v>14.66</v>
      </c>
      <c r="C210" s="1">
        <v>24.4</v>
      </c>
    </row>
    <row r="211" spans="1:3" x14ac:dyDescent="0.3">
      <c r="A211" s="1">
        <v>5.3440000000000003</v>
      </c>
      <c r="B211" s="1">
        <v>23.09</v>
      </c>
      <c r="C211" s="1">
        <v>20</v>
      </c>
    </row>
    <row r="212" spans="1:3" x14ac:dyDescent="0.3">
      <c r="A212" s="1">
        <v>5.96</v>
      </c>
      <c r="B212" s="1">
        <v>17.27</v>
      </c>
      <c r="C212" s="1">
        <v>21.7</v>
      </c>
    </row>
    <row r="213" spans="1:3" x14ac:dyDescent="0.3">
      <c r="A213" s="1">
        <v>5.4039999999999999</v>
      </c>
      <c r="B213" s="1">
        <v>23.98</v>
      </c>
      <c r="C213" s="1">
        <v>19.3</v>
      </c>
    </row>
    <row r="214" spans="1:3" x14ac:dyDescent="0.3">
      <c r="A214" s="1">
        <v>5.8070000000000004</v>
      </c>
      <c r="B214" s="1">
        <v>16.03</v>
      </c>
      <c r="C214" s="1">
        <v>22.4</v>
      </c>
    </row>
    <row r="215" spans="1:3" x14ac:dyDescent="0.3">
      <c r="A215" s="1">
        <v>6.375</v>
      </c>
      <c r="B215" s="1">
        <v>9.3800000000000008</v>
      </c>
      <c r="C215" s="1">
        <v>28.1</v>
      </c>
    </row>
    <row r="216" spans="1:3" x14ac:dyDescent="0.3">
      <c r="A216" s="1">
        <v>5.4119999999999999</v>
      </c>
      <c r="B216" s="1">
        <v>29.55</v>
      </c>
      <c r="C216" s="1">
        <v>23.7</v>
      </c>
    </row>
    <row r="217" spans="1:3" x14ac:dyDescent="0.3">
      <c r="A217" s="1">
        <v>6.1820000000000004</v>
      </c>
      <c r="B217" s="1">
        <v>9.4700000000000006</v>
      </c>
      <c r="C217" s="1">
        <v>25</v>
      </c>
    </row>
    <row r="218" spans="1:3" x14ac:dyDescent="0.3">
      <c r="A218" s="1">
        <v>5.8879999999999999</v>
      </c>
      <c r="B218" s="1">
        <v>13.51</v>
      </c>
      <c r="C218" s="1">
        <v>23.3</v>
      </c>
    </row>
    <row r="219" spans="1:3" x14ac:dyDescent="0.3">
      <c r="A219" s="1">
        <v>6.6420000000000003</v>
      </c>
      <c r="B219" s="1">
        <v>9.69</v>
      </c>
      <c r="C219" s="1">
        <v>28.7</v>
      </c>
    </row>
    <row r="220" spans="1:3" x14ac:dyDescent="0.3">
      <c r="A220" s="1">
        <v>5.9509999999999996</v>
      </c>
      <c r="B220" s="1">
        <v>17.920000000000002</v>
      </c>
      <c r="C220" s="1">
        <v>21.5</v>
      </c>
    </row>
    <row r="221" spans="1:3" x14ac:dyDescent="0.3">
      <c r="A221" s="1">
        <v>6.3730000000000002</v>
      </c>
      <c r="B221" s="1">
        <v>10.5</v>
      </c>
      <c r="C221" s="1">
        <v>23</v>
      </c>
    </row>
    <row r="222" spans="1:3" x14ac:dyDescent="0.3">
      <c r="A222" s="1">
        <v>6.9509999999999996</v>
      </c>
      <c r="B222" s="1">
        <v>9.7100000000000009</v>
      </c>
      <c r="C222" s="1">
        <v>26.7</v>
      </c>
    </row>
    <row r="223" spans="1:3" x14ac:dyDescent="0.3">
      <c r="A223" s="1">
        <v>6.1639999999999997</v>
      </c>
      <c r="B223" s="1">
        <v>21.46</v>
      </c>
      <c r="C223" s="1">
        <v>21.7</v>
      </c>
    </row>
    <row r="224" spans="1:3" x14ac:dyDescent="0.3">
      <c r="A224" s="1">
        <v>6.8789999999999996</v>
      </c>
      <c r="B224" s="1">
        <v>9.93</v>
      </c>
      <c r="C224" s="1">
        <v>27.5</v>
      </c>
    </row>
    <row r="225" spans="1:3" x14ac:dyDescent="0.3">
      <c r="A225" s="1">
        <v>6.6180000000000003</v>
      </c>
      <c r="B225" s="1">
        <v>7.6</v>
      </c>
      <c r="C225" s="1">
        <v>30.1</v>
      </c>
    </row>
    <row r="226" spans="1:3" x14ac:dyDescent="0.3">
      <c r="A226" s="1">
        <v>8.266</v>
      </c>
      <c r="B226" s="1">
        <v>4.1399999999999997</v>
      </c>
      <c r="C226" s="1">
        <v>44.8</v>
      </c>
    </row>
    <row r="227" spans="1:3" x14ac:dyDescent="0.3">
      <c r="A227" s="1">
        <v>8.7249999999999996</v>
      </c>
      <c r="B227" s="1">
        <v>4.63</v>
      </c>
      <c r="C227" s="1">
        <v>50</v>
      </c>
    </row>
    <row r="228" spans="1:3" x14ac:dyDescent="0.3">
      <c r="A228" s="1">
        <v>8.0399999999999991</v>
      </c>
      <c r="B228" s="1">
        <v>3.13</v>
      </c>
      <c r="C228" s="1">
        <v>37.6</v>
      </c>
    </row>
    <row r="229" spans="1:3" x14ac:dyDescent="0.3">
      <c r="A229" s="1">
        <v>7.1630000000000003</v>
      </c>
      <c r="B229" s="1">
        <v>6.36</v>
      </c>
      <c r="C229" s="1">
        <v>31.6</v>
      </c>
    </row>
    <row r="230" spans="1:3" x14ac:dyDescent="0.3">
      <c r="A230" s="1">
        <v>7.6859999999999999</v>
      </c>
      <c r="B230" s="1">
        <v>3.92</v>
      </c>
      <c r="C230" s="1">
        <v>46.7</v>
      </c>
    </row>
    <row r="231" spans="1:3" x14ac:dyDescent="0.3">
      <c r="A231" s="1">
        <v>6.5519999999999996</v>
      </c>
      <c r="B231" s="1">
        <v>3.76</v>
      </c>
      <c r="C231" s="1">
        <v>31.5</v>
      </c>
    </row>
    <row r="232" spans="1:3" x14ac:dyDescent="0.3">
      <c r="A232" s="1">
        <v>5.9809999999999999</v>
      </c>
      <c r="B232" s="1">
        <v>11.65</v>
      </c>
      <c r="C232" s="1">
        <v>24.3</v>
      </c>
    </row>
    <row r="233" spans="1:3" x14ac:dyDescent="0.3">
      <c r="A233" s="1">
        <v>7.4119999999999999</v>
      </c>
      <c r="B233" s="1">
        <v>5.25</v>
      </c>
      <c r="C233" s="1">
        <v>31.7</v>
      </c>
    </row>
    <row r="234" spans="1:3" x14ac:dyDescent="0.3">
      <c r="A234" s="1">
        <v>8.3369999999999997</v>
      </c>
      <c r="B234" s="1">
        <v>2.4700000000000002</v>
      </c>
      <c r="C234" s="1">
        <v>41.7</v>
      </c>
    </row>
    <row r="235" spans="1:3" x14ac:dyDescent="0.3">
      <c r="A235" s="1">
        <v>8.2469999999999999</v>
      </c>
      <c r="B235" s="1">
        <v>3.95</v>
      </c>
      <c r="C235" s="1">
        <v>48.3</v>
      </c>
    </row>
    <row r="236" spans="1:3" x14ac:dyDescent="0.3">
      <c r="A236" s="1">
        <v>6.726</v>
      </c>
      <c r="B236" s="1">
        <v>8.0500000000000007</v>
      </c>
      <c r="C236" s="1">
        <v>29</v>
      </c>
    </row>
    <row r="237" spans="1:3" x14ac:dyDescent="0.3">
      <c r="A237" s="1">
        <v>6.0860000000000003</v>
      </c>
      <c r="B237" s="1">
        <v>10.88</v>
      </c>
      <c r="C237" s="1">
        <v>24</v>
      </c>
    </row>
    <row r="238" spans="1:3" x14ac:dyDescent="0.3">
      <c r="A238" s="1">
        <v>6.6310000000000002</v>
      </c>
      <c r="B238" s="1">
        <v>9.5399999999999991</v>
      </c>
      <c r="C238" s="1">
        <v>25.1</v>
      </c>
    </row>
    <row r="239" spans="1:3" x14ac:dyDescent="0.3">
      <c r="A239" s="1">
        <v>7.3579999999999997</v>
      </c>
      <c r="B239" s="1">
        <v>4.7300000000000004</v>
      </c>
      <c r="C239" s="1">
        <v>31.5</v>
      </c>
    </row>
    <row r="240" spans="1:3" x14ac:dyDescent="0.3">
      <c r="A240" s="1">
        <v>6.4809999999999999</v>
      </c>
      <c r="B240" s="1">
        <v>6.36</v>
      </c>
      <c r="C240" s="1">
        <v>23.7</v>
      </c>
    </row>
    <row r="241" spans="1:3" x14ac:dyDescent="0.3">
      <c r="A241" s="1">
        <v>6.6059999999999999</v>
      </c>
      <c r="B241" s="1">
        <v>7.37</v>
      </c>
      <c r="C241" s="1">
        <v>23.3</v>
      </c>
    </row>
    <row r="242" spans="1:3" x14ac:dyDescent="0.3">
      <c r="A242" s="1">
        <v>6.8970000000000002</v>
      </c>
      <c r="B242" s="1">
        <v>11.38</v>
      </c>
      <c r="C242" s="1">
        <v>22</v>
      </c>
    </row>
    <row r="243" spans="1:3" x14ac:dyDescent="0.3">
      <c r="A243" s="1">
        <v>6.0949999999999998</v>
      </c>
      <c r="B243" s="1">
        <v>12.4</v>
      </c>
      <c r="C243" s="1">
        <v>20.100000000000001</v>
      </c>
    </row>
    <row r="244" spans="1:3" x14ac:dyDescent="0.3">
      <c r="A244" s="1">
        <v>6.3579999999999997</v>
      </c>
      <c r="B244" s="1">
        <v>11.22</v>
      </c>
      <c r="C244" s="1">
        <v>22.2</v>
      </c>
    </row>
    <row r="245" spans="1:3" x14ac:dyDescent="0.3">
      <c r="A245" s="1">
        <v>6.3929999999999998</v>
      </c>
      <c r="B245" s="1">
        <v>5.19</v>
      </c>
      <c r="C245" s="1">
        <v>23.7</v>
      </c>
    </row>
    <row r="246" spans="1:3" x14ac:dyDescent="0.3">
      <c r="A246" s="1">
        <v>5.593</v>
      </c>
      <c r="B246" s="1">
        <v>12.5</v>
      </c>
      <c r="C246" s="1">
        <v>17.600000000000001</v>
      </c>
    </row>
    <row r="247" spans="1:3" x14ac:dyDescent="0.3">
      <c r="A247" s="1">
        <v>5.6050000000000004</v>
      </c>
      <c r="B247" s="1">
        <v>18.46</v>
      </c>
      <c r="C247" s="1">
        <v>18.5</v>
      </c>
    </row>
    <row r="248" spans="1:3" x14ac:dyDescent="0.3">
      <c r="A248" s="1">
        <v>6.1079999999999997</v>
      </c>
      <c r="B248" s="1">
        <v>9.16</v>
      </c>
      <c r="C248" s="1">
        <v>24.3</v>
      </c>
    </row>
    <row r="249" spans="1:3" x14ac:dyDescent="0.3">
      <c r="A249" s="1">
        <v>6.226</v>
      </c>
      <c r="B249" s="1">
        <v>10.15</v>
      </c>
      <c r="C249" s="1">
        <v>20.5</v>
      </c>
    </row>
    <row r="250" spans="1:3" x14ac:dyDescent="0.3">
      <c r="A250" s="1">
        <v>6.4329999999999998</v>
      </c>
      <c r="B250" s="1">
        <v>9.52</v>
      </c>
      <c r="C250" s="1">
        <v>24.5</v>
      </c>
    </row>
    <row r="251" spans="1:3" x14ac:dyDescent="0.3">
      <c r="A251" s="1">
        <v>6.718</v>
      </c>
      <c r="B251" s="1">
        <v>6.56</v>
      </c>
      <c r="C251" s="1">
        <v>26.2</v>
      </c>
    </row>
    <row r="252" spans="1:3" x14ac:dyDescent="0.3">
      <c r="A252" s="1">
        <v>6.4870000000000001</v>
      </c>
      <c r="B252" s="1">
        <v>5.9</v>
      </c>
      <c r="C252" s="1">
        <v>24.4</v>
      </c>
    </row>
    <row r="253" spans="1:3" x14ac:dyDescent="0.3">
      <c r="A253" s="1">
        <v>6.4379999999999997</v>
      </c>
      <c r="B253" s="1">
        <v>3.59</v>
      </c>
      <c r="C253" s="1">
        <v>24.8</v>
      </c>
    </row>
    <row r="254" spans="1:3" x14ac:dyDescent="0.3">
      <c r="A254" s="1">
        <v>6.9569999999999999</v>
      </c>
      <c r="B254" s="1">
        <v>3.53</v>
      </c>
      <c r="C254" s="1">
        <v>29.6</v>
      </c>
    </row>
    <row r="255" spans="1:3" x14ac:dyDescent="0.3">
      <c r="A255" s="1">
        <v>8.2590000000000003</v>
      </c>
      <c r="B255" s="1">
        <v>3.54</v>
      </c>
      <c r="C255" s="1">
        <v>42.8</v>
      </c>
    </row>
    <row r="256" spans="1:3" x14ac:dyDescent="0.3">
      <c r="A256" s="1">
        <v>6.1079999999999997</v>
      </c>
      <c r="B256" s="1">
        <v>6.57</v>
      </c>
      <c r="C256" s="1">
        <v>21.9</v>
      </c>
    </row>
    <row r="257" spans="1:3" x14ac:dyDescent="0.3">
      <c r="A257" s="1">
        <v>5.8760000000000003</v>
      </c>
      <c r="B257" s="1">
        <v>9.25</v>
      </c>
      <c r="C257" s="1">
        <v>20.9</v>
      </c>
    </row>
    <row r="258" spans="1:3" x14ac:dyDescent="0.3">
      <c r="A258" s="1">
        <v>7.4539999999999997</v>
      </c>
      <c r="B258" s="1">
        <v>3.11</v>
      </c>
      <c r="C258" s="1">
        <v>44</v>
      </c>
    </row>
    <row r="259" spans="1:3" x14ac:dyDescent="0.3">
      <c r="A259" s="1">
        <v>8.7040000000000006</v>
      </c>
      <c r="B259" s="1">
        <v>5.12</v>
      </c>
      <c r="C259" s="1">
        <v>50</v>
      </c>
    </row>
    <row r="260" spans="1:3" x14ac:dyDescent="0.3">
      <c r="A260" s="1">
        <v>7.3330000000000002</v>
      </c>
      <c r="B260" s="1">
        <v>7.79</v>
      </c>
      <c r="C260" s="1">
        <v>36</v>
      </c>
    </row>
    <row r="261" spans="1:3" x14ac:dyDescent="0.3">
      <c r="A261" s="1">
        <v>6.8419999999999996</v>
      </c>
      <c r="B261" s="1">
        <v>6.9</v>
      </c>
      <c r="C261" s="1">
        <v>30.1</v>
      </c>
    </row>
    <row r="262" spans="1:3" x14ac:dyDescent="0.3">
      <c r="A262" s="1">
        <v>7.2030000000000003</v>
      </c>
      <c r="B262" s="1">
        <v>9.59</v>
      </c>
      <c r="C262" s="1">
        <v>33.799999999999997</v>
      </c>
    </row>
    <row r="263" spans="1:3" x14ac:dyDescent="0.3">
      <c r="A263" s="1">
        <v>7.52</v>
      </c>
      <c r="B263" s="1">
        <v>7.26</v>
      </c>
      <c r="C263" s="1">
        <v>43.1</v>
      </c>
    </row>
    <row r="264" spans="1:3" x14ac:dyDescent="0.3">
      <c r="A264" s="1">
        <v>8.3979999999999997</v>
      </c>
      <c r="B264" s="1">
        <v>5.91</v>
      </c>
      <c r="C264" s="1">
        <v>48.8</v>
      </c>
    </row>
    <row r="265" spans="1:3" x14ac:dyDescent="0.3">
      <c r="A265" s="1">
        <v>7.327</v>
      </c>
      <c r="B265" s="1">
        <v>11.25</v>
      </c>
      <c r="C265" s="1">
        <v>31</v>
      </c>
    </row>
    <row r="266" spans="1:3" x14ac:dyDescent="0.3">
      <c r="A266" s="1">
        <v>7.2060000000000004</v>
      </c>
      <c r="B266" s="1">
        <v>8.1</v>
      </c>
      <c r="C266" s="1">
        <v>36.5</v>
      </c>
    </row>
    <row r="267" spans="1:3" x14ac:dyDescent="0.3">
      <c r="A267" s="1">
        <v>5.56</v>
      </c>
      <c r="B267" s="1">
        <v>10.45</v>
      </c>
      <c r="C267" s="1">
        <v>22.8</v>
      </c>
    </row>
    <row r="268" spans="1:3" x14ac:dyDescent="0.3">
      <c r="A268" s="1">
        <v>7.0140000000000002</v>
      </c>
      <c r="B268" s="1">
        <v>14.79</v>
      </c>
      <c r="C268" s="1">
        <v>30.7</v>
      </c>
    </row>
    <row r="269" spans="1:3" x14ac:dyDescent="0.3">
      <c r="A269" s="1">
        <v>8.2970000000000006</v>
      </c>
      <c r="B269" s="1">
        <v>7.44</v>
      </c>
      <c r="C269" s="1">
        <v>50</v>
      </c>
    </row>
    <row r="270" spans="1:3" x14ac:dyDescent="0.3">
      <c r="A270" s="1">
        <v>7.47</v>
      </c>
      <c r="B270" s="1">
        <v>3.16</v>
      </c>
      <c r="C270" s="1">
        <v>43.5</v>
      </c>
    </row>
    <row r="271" spans="1:3" x14ac:dyDescent="0.3">
      <c r="A271" s="1">
        <v>5.92</v>
      </c>
      <c r="B271" s="1">
        <v>13.65</v>
      </c>
      <c r="C271" s="1">
        <v>20.7</v>
      </c>
    </row>
    <row r="272" spans="1:3" x14ac:dyDescent="0.3">
      <c r="A272" s="1">
        <v>5.8559999999999999</v>
      </c>
      <c r="B272" s="1">
        <v>13</v>
      </c>
      <c r="C272" s="1">
        <v>21.1</v>
      </c>
    </row>
    <row r="273" spans="1:3" x14ac:dyDescent="0.3">
      <c r="A273" s="1">
        <v>6.24</v>
      </c>
      <c r="B273" s="1">
        <v>6.59</v>
      </c>
      <c r="C273" s="1">
        <v>25.2</v>
      </c>
    </row>
    <row r="274" spans="1:3" x14ac:dyDescent="0.3">
      <c r="A274" s="1">
        <v>6.5380000000000003</v>
      </c>
      <c r="B274" s="1">
        <v>7.73</v>
      </c>
      <c r="C274" s="1">
        <v>24.4</v>
      </c>
    </row>
    <row r="275" spans="1:3" x14ac:dyDescent="0.3">
      <c r="A275" s="1">
        <v>7.6909999999999998</v>
      </c>
      <c r="B275" s="1">
        <v>6.58</v>
      </c>
      <c r="C275" s="1">
        <v>35.200000000000003</v>
      </c>
    </row>
    <row r="276" spans="1:3" x14ac:dyDescent="0.3">
      <c r="A276" s="1">
        <v>6.758</v>
      </c>
      <c r="B276" s="1">
        <v>3.53</v>
      </c>
      <c r="C276" s="1">
        <v>32.4</v>
      </c>
    </row>
    <row r="277" spans="1:3" x14ac:dyDescent="0.3">
      <c r="A277" s="1">
        <v>6.8540000000000001</v>
      </c>
      <c r="B277" s="1">
        <v>2.98</v>
      </c>
      <c r="C277" s="1">
        <v>32</v>
      </c>
    </row>
    <row r="278" spans="1:3" x14ac:dyDescent="0.3">
      <c r="A278" s="1">
        <v>7.2670000000000003</v>
      </c>
      <c r="B278" s="1">
        <v>6.05</v>
      </c>
      <c r="C278" s="1">
        <v>33.200000000000003</v>
      </c>
    </row>
    <row r="279" spans="1:3" x14ac:dyDescent="0.3">
      <c r="A279" s="1">
        <v>6.8259999999999996</v>
      </c>
      <c r="B279" s="1">
        <v>4.16</v>
      </c>
      <c r="C279" s="1">
        <v>33.1</v>
      </c>
    </row>
    <row r="280" spans="1:3" x14ac:dyDescent="0.3">
      <c r="A280" s="1">
        <v>6.4820000000000002</v>
      </c>
      <c r="B280" s="1">
        <v>7.19</v>
      </c>
      <c r="C280" s="1">
        <v>29.1</v>
      </c>
    </row>
    <row r="281" spans="1:3" x14ac:dyDescent="0.3">
      <c r="A281" s="1">
        <v>6.8120000000000003</v>
      </c>
      <c r="B281" s="1">
        <v>4.8499999999999996</v>
      </c>
      <c r="C281" s="1">
        <v>35.1</v>
      </c>
    </row>
    <row r="282" spans="1:3" x14ac:dyDescent="0.3">
      <c r="A282" s="1">
        <v>7.82</v>
      </c>
      <c r="B282" s="1">
        <v>3.76</v>
      </c>
      <c r="C282" s="1">
        <v>45.4</v>
      </c>
    </row>
    <row r="283" spans="1:3" x14ac:dyDescent="0.3">
      <c r="A283" s="1">
        <v>6.968</v>
      </c>
      <c r="B283" s="1">
        <v>4.59</v>
      </c>
      <c r="C283" s="1">
        <v>35.4</v>
      </c>
    </row>
    <row r="284" spans="1:3" x14ac:dyDescent="0.3">
      <c r="A284" s="1">
        <v>7.6449999999999996</v>
      </c>
      <c r="B284" s="1">
        <v>3.01</v>
      </c>
      <c r="C284" s="1">
        <v>46</v>
      </c>
    </row>
    <row r="285" spans="1:3" x14ac:dyDescent="0.3">
      <c r="A285" s="1">
        <v>7.923</v>
      </c>
      <c r="B285" s="1">
        <v>3.16</v>
      </c>
      <c r="C285" s="1">
        <v>50</v>
      </c>
    </row>
    <row r="286" spans="1:3" x14ac:dyDescent="0.3">
      <c r="A286" s="1">
        <v>7.0880000000000001</v>
      </c>
      <c r="B286" s="1">
        <v>7.85</v>
      </c>
      <c r="C286" s="1">
        <v>32.200000000000003</v>
      </c>
    </row>
    <row r="287" spans="1:3" x14ac:dyDescent="0.3">
      <c r="A287" s="1">
        <v>6.4530000000000003</v>
      </c>
      <c r="B287" s="1">
        <v>8.23</v>
      </c>
      <c r="C287" s="1">
        <v>22</v>
      </c>
    </row>
    <row r="288" spans="1:3" x14ac:dyDescent="0.3">
      <c r="A288" s="1">
        <v>6.23</v>
      </c>
      <c r="B288" s="1">
        <v>12.93</v>
      </c>
      <c r="C288" s="1">
        <v>20.100000000000001</v>
      </c>
    </row>
    <row r="289" spans="1:3" x14ac:dyDescent="0.3">
      <c r="A289" s="1">
        <v>6.2089999999999996</v>
      </c>
      <c r="B289" s="1">
        <v>7.14</v>
      </c>
      <c r="C289" s="1">
        <v>23.2</v>
      </c>
    </row>
    <row r="290" spans="1:3" x14ac:dyDescent="0.3">
      <c r="A290" s="1">
        <v>6.3150000000000004</v>
      </c>
      <c r="B290" s="1">
        <v>7.6</v>
      </c>
      <c r="C290" s="1">
        <v>22.3</v>
      </c>
    </row>
    <row r="291" spans="1:3" x14ac:dyDescent="0.3">
      <c r="A291" s="1">
        <v>6.5650000000000004</v>
      </c>
      <c r="B291" s="1">
        <v>9.51</v>
      </c>
      <c r="C291" s="1">
        <v>24.8</v>
      </c>
    </row>
    <row r="292" spans="1:3" x14ac:dyDescent="0.3">
      <c r="A292" s="1">
        <v>6.8609999999999998</v>
      </c>
      <c r="B292" s="1">
        <v>3.33</v>
      </c>
      <c r="C292" s="1">
        <v>28.5</v>
      </c>
    </row>
    <row r="293" spans="1:3" x14ac:dyDescent="0.3">
      <c r="A293" s="1">
        <v>7.1479999999999997</v>
      </c>
      <c r="B293" s="1">
        <v>3.56</v>
      </c>
      <c r="C293" s="1">
        <v>37.299999999999997</v>
      </c>
    </row>
    <row r="294" spans="1:3" x14ac:dyDescent="0.3">
      <c r="A294" s="1">
        <v>6.63</v>
      </c>
      <c r="B294" s="1">
        <v>4.7</v>
      </c>
      <c r="C294" s="1">
        <v>27.9</v>
      </c>
    </row>
    <row r="295" spans="1:3" x14ac:dyDescent="0.3">
      <c r="A295" s="1">
        <v>6.1269999999999998</v>
      </c>
      <c r="B295" s="1">
        <v>8.58</v>
      </c>
      <c r="C295" s="1">
        <v>23.9</v>
      </c>
    </row>
    <row r="296" spans="1:3" x14ac:dyDescent="0.3">
      <c r="A296" s="1">
        <v>6.0090000000000003</v>
      </c>
      <c r="B296" s="1">
        <v>10.4</v>
      </c>
      <c r="C296" s="1">
        <v>21.7</v>
      </c>
    </row>
    <row r="297" spans="1:3" x14ac:dyDescent="0.3">
      <c r="A297" s="1">
        <v>6.6779999999999999</v>
      </c>
      <c r="B297" s="1">
        <v>6.27</v>
      </c>
      <c r="C297" s="1">
        <v>28.6</v>
      </c>
    </row>
    <row r="298" spans="1:3" x14ac:dyDescent="0.3">
      <c r="A298" s="1">
        <v>6.5490000000000004</v>
      </c>
      <c r="B298" s="1">
        <v>7.39</v>
      </c>
      <c r="C298" s="1">
        <v>27.1</v>
      </c>
    </row>
    <row r="299" spans="1:3" x14ac:dyDescent="0.3">
      <c r="A299" s="1">
        <v>5.79</v>
      </c>
      <c r="B299" s="1">
        <v>15.84</v>
      </c>
      <c r="C299" s="1">
        <v>20.3</v>
      </c>
    </row>
    <row r="300" spans="1:3" x14ac:dyDescent="0.3">
      <c r="A300" s="1">
        <v>6.3449999999999998</v>
      </c>
      <c r="B300" s="1">
        <v>4.97</v>
      </c>
      <c r="C300" s="1">
        <v>22.5</v>
      </c>
    </row>
    <row r="301" spans="1:3" x14ac:dyDescent="0.3">
      <c r="A301" s="1">
        <v>7.0410000000000004</v>
      </c>
      <c r="B301" s="1">
        <v>4.74</v>
      </c>
      <c r="C301" s="1">
        <v>29</v>
      </c>
    </row>
    <row r="302" spans="1:3" x14ac:dyDescent="0.3">
      <c r="A302" s="1">
        <v>6.8710000000000004</v>
      </c>
      <c r="B302" s="1">
        <v>6.07</v>
      </c>
      <c r="C302" s="1">
        <v>24.8</v>
      </c>
    </row>
    <row r="303" spans="1:3" x14ac:dyDescent="0.3">
      <c r="A303" s="1">
        <v>6.59</v>
      </c>
      <c r="B303" s="1">
        <v>9.5</v>
      </c>
      <c r="C303" s="1">
        <v>22</v>
      </c>
    </row>
    <row r="304" spans="1:3" x14ac:dyDescent="0.3">
      <c r="A304" s="1">
        <v>6.4950000000000001</v>
      </c>
      <c r="B304" s="1">
        <v>8.67</v>
      </c>
      <c r="C304" s="1">
        <v>26.4</v>
      </c>
    </row>
    <row r="305" spans="1:3" x14ac:dyDescent="0.3">
      <c r="A305" s="1">
        <v>6.9820000000000002</v>
      </c>
      <c r="B305" s="1">
        <v>4.8600000000000003</v>
      </c>
      <c r="C305" s="1">
        <v>33.1</v>
      </c>
    </row>
    <row r="306" spans="1:3" x14ac:dyDescent="0.3">
      <c r="A306" s="1">
        <v>7.2359999999999998</v>
      </c>
      <c r="B306" s="1">
        <v>6.93</v>
      </c>
      <c r="C306" s="1">
        <v>36.1</v>
      </c>
    </row>
    <row r="307" spans="1:3" x14ac:dyDescent="0.3">
      <c r="A307" s="1">
        <v>6.6159999999999997</v>
      </c>
      <c r="B307" s="1">
        <v>8.93</v>
      </c>
      <c r="C307" s="1">
        <v>28.4</v>
      </c>
    </row>
    <row r="308" spans="1:3" x14ac:dyDescent="0.3">
      <c r="A308" s="1">
        <v>7.42</v>
      </c>
      <c r="B308" s="1">
        <v>6.47</v>
      </c>
      <c r="C308" s="1">
        <v>33.4</v>
      </c>
    </row>
    <row r="309" spans="1:3" x14ac:dyDescent="0.3">
      <c r="A309" s="1">
        <v>6.8490000000000002</v>
      </c>
      <c r="B309" s="1">
        <v>7.53</v>
      </c>
      <c r="C309" s="1">
        <v>28.2</v>
      </c>
    </row>
    <row r="310" spans="1:3" x14ac:dyDescent="0.3">
      <c r="A310" s="1">
        <v>6.6349999999999998</v>
      </c>
      <c r="B310" s="1">
        <v>4.54</v>
      </c>
      <c r="C310" s="1">
        <v>22.8</v>
      </c>
    </row>
    <row r="311" spans="1:3" x14ac:dyDescent="0.3">
      <c r="A311" s="1">
        <v>5.9720000000000004</v>
      </c>
      <c r="B311" s="1">
        <v>9.9700000000000006</v>
      </c>
      <c r="C311" s="1">
        <v>20.3</v>
      </c>
    </row>
    <row r="312" spans="1:3" x14ac:dyDescent="0.3">
      <c r="A312" s="1">
        <v>4.9729999999999999</v>
      </c>
      <c r="B312" s="1">
        <v>12.64</v>
      </c>
      <c r="C312" s="1">
        <v>16.100000000000001</v>
      </c>
    </row>
    <row r="313" spans="1:3" x14ac:dyDescent="0.3">
      <c r="A313" s="1">
        <v>6.1219999999999999</v>
      </c>
      <c r="B313" s="1">
        <v>5.98</v>
      </c>
      <c r="C313" s="1">
        <v>22.1</v>
      </c>
    </row>
    <row r="314" spans="1:3" x14ac:dyDescent="0.3">
      <c r="A314" s="1">
        <v>6.0229999999999997</v>
      </c>
      <c r="B314" s="1">
        <v>11.72</v>
      </c>
      <c r="C314" s="1">
        <v>19.399999999999999</v>
      </c>
    </row>
    <row r="315" spans="1:3" x14ac:dyDescent="0.3">
      <c r="A315" s="1">
        <v>6.266</v>
      </c>
      <c r="B315" s="1">
        <v>7.9</v>
      </c>
      <c r="C315" s="1">
        <v>21.6</v>
      </c>
    </row>
    <row r="316" spans="1:3" x14ac:dyDescent="0.3">
      <c r="A316" s="1">
        <v>6.5670000000000002</v>
      </c>
      <c r="B316" s="1">
        <v>9.2799999999999994</v>
      </c>
      <c r="C316" s="1">
        <v>23.8</v>
      </c>
    </row>
    <row r="317" spans="1:3" x14ac:dyDescent="0.3">
      <c r="A317" s="1">
        <v>5.7050000000000001</v>
      </c>
      <c r="B317" s="1">
        <v>11.5</v>
      </c>
      <c r="C317" s="1">
        <v>16.2</v>
      </c>
    </row>
    <row r="318" spans="1:3" x14ac:dyDescent="0.3">
      <c r="A318" s="1">
        <v>5.9139999999999997</v>
      </c>
      <c r="B318" s="1">
        <v>18.329999999999998</v>
      </c>
      <c r="C318" s="1">
        <v>17.8</v>
      </c>
    </row>
    <row r="319" spans="1:3" x14ac:dyDescent="0.3">
      <c r="A319" s="1">
        <v>5.782</v>
      </c>
      <c r="B319" s="1">
        <v>15.94</v>
      </c>
      <c r="C319" s="1">
        <v>19.8</v>
      </c>
    </row>
    <row r="320" spans="1:3" x14ac:dyDescent="0.3">
      <c r="A320" s="1">
        <v>6.3819999999999997</v>
      </c>
      <c r="B320" s="1">
        <v>10.36</v>
      </c>
      <c r="C320" s="1">
        <v>23.1</v>
      </c>
    </row>
    <row r="321" spans="1:3" x14ac:dyDescent="0.3">
      <c r="A321" s="1">
        <v>6.1130000000000004</v>
      </c>
      <c r="B321" s="1">
        <v>12.73</v>
      </c>
      <c r="C321" s="1">
        <v>21</v>
      </c>
    </row>
    <row r="322" spans="1:3" x14ac:dyDescent="0.3">
      <c r="A322" s="1">
        <v>6.4260000000000002</v>
      </c>
      <c r="B322" s="1">
        <v>7.2</v>
      </c>
      <c r="C322" s="1">
        <v>23.8</v>
      </c>
    </row>
    <row r="323" spans="1:3" x14ac:dyDescent="0.3">
      <c r="A323" s="1">
        <v>6.3760000000000003</v>
      </c>
      <c r="B323" s="1">
        <v>6.87</v>
      </c>
      <c r="C323" s="1">
        <v>23.1</v>
      </c>
    </row>
    <row r="324" spans="1:3" x14ac:dyDescent="0.3">
      <c r="A324" s="1">
        <v>6.0410000000000004</v>
      </c>
      <c r="B324" s="1">
        <v>7.7</v>
      </c>
      <c r="C324" s="1">
        <v>20.399999999999999</v>
      </c>
    </row>
    <row r="325" spans="1:3" x14ac:dyDescent="0.3">
      <c r="A325" s="1">
        <v>5.7080000000000002</v>
      </c>
      <c r="B325" s="1">
        <v>11.74</v>
      </c>
      <c r="C325" s="1">
        <v>18.5</v>
      </c>
    </row>
    <row r="326" spans="1:3" x14ac:dyDescent="0.3">
      <c r="A326" s="1">
        <v>6.415</v>
      </c>
      <c r="B326" s="1">
        <v>6.12</v>
      </c>
      <c r="C326" s="1">
        <v>25</v>
      </c>
    </row>
    <row r="327" spans="1:3" x14ac:dyDescent="0.3">
      <c r="A327" s="1">
        <v>6.431</v>
      </c>
      <c r="B327" s="1">
        <v>5.08</v>
      </c>
      <c r="C327" s="1">
        <v>24.6</v>
      </c>
    </row>
    <row r="328" spans="1:3" x14ac:dyDescent="0.3">
      <c r="A328" s="1">
        <v>6.3120000000000003</v>
      </c>
      <c r="B328" s="1">
        <v>6.15</v>
      </c>
      <c r="C328" s="1">
        <v>23</v>
      </c>
    </row>
    <row r="329" spans="1:3" x14ac:dyDescent="0.3">
      <c r="A329" s="1">
        <v>6.0830000000000002</v>
      </c>
      <c r="B329" s="1">
        <v>12.79</v>
      </c>
      <c r="C329" s="1">
        <v>22.2</v>
      </c>
    </row>
    <row r="330" spans="1:3" x14ac:dyDescent="0.3">
      <c r="A330" s="1">
        <v>5.8680000000000003</v>
      </c>
      <c r="B330" s="1">
        <v>9.9700000000000006</v>
      </c>
      <c r="C330" s="1">
        <v>19.3</v>
      </c>
    </row>
    <row r="331" spans="1:3" x14ac:dyDescent="0.3">
      <c r="A331" s="1">
        <v>6.3330000000000002</v>
      </c>
      <c r="B331" s="1">
        <v>7.34</v>
      </c>
      <c r="C331" s="1">
        <v>22.6</v>
      </c>
    </row>
    <row r="332" spans="1:3" x14ac:dyDescent="0.3">
      <c r="A332" s="1">
        <v>6.1440000000000001</v>
      </c>
      <c r="B332" s="1">
        <v>9.09</v>
      </c>
      <c r="C332" s="1">
        <v>19.8</v>
      </c>
    </row>
    <row r="333" spans="1:3" x14ac:dyDescent="0.3">
      <c r="A333" s="1">
        <v>5.7060000000000004</v>
      </c>
      <c r="B333" s="1">
        <v>12.43</v>
      </c>
      <c r="C333" s="1">
        <v>17.100000000000001</v>
      </c>
    </row>
    <row r="334" spans="1:3" x14ac:dyDescent="0.3">
      <c r="A334" s="1">
        <v>6.0309999999999997</v>
      </c>
      <c r="B334" s="1">
        <v>7.83</v>
      </c>
      <c r="C334" s="1">
        <v>19.399999999999999</v>
      </c>
    </row>
    <row r="335" spans="1:3" x14ac:dyDescent="0.3">
      <c r="A335" s="1">
        <v>6.3159999999999998</v>
      </c>
      <c r="B335" s="1">
        <v>5.68</v>
      </c>
      <c r="C335" s="1">
        <v>22.2</v>
      </c>
    </row>
    <row r="336" spans="1:3" x14ac:dyDescent="0.3">
      <c r="A336" s="1">
        <v>6.31</v>
      </c>
      <c r="B336" s="1">
        <v>6.75</v>
      </c>
      <c r="C336" s="1">
        <v>20.7</v>
      </c>
    </row>
    <row r="337" spans="1:3" x14ac:dyDescent="0.3">
      <c r="A337" s="1">
        <v>6.0369999999999999</v>
      </c>
      <c r="B337" s="1">
        <v>8.01</v>
      </c>
      <c r="C337" s="1">
        <v>21.1</v>
      </c>
    </row>
    <row r="338" spans="1:3" x14ac:dyDescent="0.3">
      <c r="A338" s="1">
        <v>5.8689999999999998</v>
      </c>
      <c r="B338" s="1">
        <v>9.8000000000000007</v>
      </c>
      <c r="C338" s="1">
        <v>19.5</v>
      </c>
    </row>
    <row r="339" spans="1:3" x14ac:dyDescent="0.3">
      <c r="A339" s="1">
        <v>5.8949999999999996</v>
      </c>
      <c r="B339" s="1">
        <v>10.56</v>
      </c>
      <c r="C339" s="1">
        <v>18.5</v>
      </c>
    </row>
    <row r="340" spans="1:3" x14ac:dyDescent="0.3">
      <c r="A340" s="1">
        <v>6.0590000000000002</v>
      </c>
      <c r="B340" s="1">
        <v>8.51</v>
      </c>
      <c r="C340" s="1">
        <v>20.6</v>
      </c>
    </row>
    <row r="341" spans="1:3" x14ac:dyDescent="0.3">
      <c r="A341" s="1">
        <v>5.9850000000000003</v>
      </c>
      <c r="B341" s="1">
        <v>9.74</v>
      </c>
      <c r="C341" s="1">
        <v>19</v>
      </c>
    </row>
    <row r="342" spans="1:3" x14ac:dyDescent="0.3">
      <c r="A342" s="1">
        <v>5.968</v>
      </c>
      <c r="B342" s="1">
        <v>9.2899999999999991</v>
      </c>
      <c r="C342" s="1">
        <v>18.7</v>
      </c>
    </row>
    <row r="343" spans="1:3" x14ac:dyDescent="0.3">
      <c r="A343" s="1">
        <v>7.2409999999999997</v>
      </c>
      <c r="B343" s="1">
        <v>5.49</v>
      </c>
      <c r="C343" s="1">
        <v>32.700000000000003</v>
      </c>
    </row>
    <row r="344" spans="1:3" x14ac:dyDescent="0.3">
      <c r="A344" s="1">
        <v>6.54</v>
      </c>
      <c r="B344" s="1">
        <v>8.65</v>
      </c>
      <c r="C344" s="1">
        <v>16.5</v>
      </c>
    </row>
    <row r="345" spans="1:3" x14ac:dyDescent="0.3">
      <c r="A345" s="1">
        <v>6.6959999999999997</v>
      </c>
      <c r="B345" s="1">
        <v>7.18</v>
      </c>
      <c r="C345" s="1">
        <v>23.9</v>
      </c>
    </row>
    <row r="346" spans="1:3" x14ac:dyDescent="0.3">
      <c r="A346" s="1">
        <v>6.8739999999999997</v>
      </c>
      <c r="B346" s="1">
        <v>4.6100000000000003</v>
      </c>
      <c r="C346" s="1">
        <v>31.2</v>
      </c>
    </row>
    <row r="347" spans="1:3" x14ac:dyDescent="0.3">
      <c r="A347" s="1">
        <v>6.0140000000000002</v>
      </c>
      <c r="B347" s="1">
        <v>10.53</v>
      </c>
      <c r="C347" s="1">
        <v>17.5</v>
      </c>
    </row>
    <row r="348" spans="1:3" x14ac:dyDescent="0.3">
      <c r="A348" s="1">
        <v>5.8979999999999997</v>
      </c>
      <c r="B348" s="1">
        <v>12.67</v>
      </c>
      <c r="C348" s="1">
        <v>17.2</v>
      </c>
    </row>
    <row r="349" spans="1:3" x14ac:dyDescent="0.3">
      <c r="A349" s="1">
        <v>6.516</v>
      </c>
      <c r="B349" s="1">
        <v>6.36</v>
      </c>
      <c r="C349" s="1">
        <v>23.1</v>
      </c>
    </row>
    <row r="350" spans="1:3" x14ac:dyDescent="0.3">
      <c r="A350" s="1">
        <v>6.6349999999999998</v>
      </c>
      <c r="B350" s="1">
        <v>5.99</v>
      </c>
      <c r="C350" s="1">
        <v>24.5</v>
      </c>
    </row>
    <row r="351" spans="1:3" x14ac:dyDescent="0.3">
      <c r="A351" s="1">
        <v>6.9390000000000001</v>
      </c>
      <c r="B351" s="1">
        <v>5.89</v>
      </c>
      <c r="C351" s="1">
        <v>26.6</v>
      </c>
    </row>
    <row r="352" spans="1:3" x14ac:dyDescent="0.3">
      <c r="A352" s="1">
        <v>6.49</v>
      </c>
      <c r="B352" s="1">
        <v>5.98</v>
      </c>
      <c r="C352" s="1">
        <v>22.9</v>
      </c>
    </row>
    <row r="353" spans="1:3" x14ac:dyDescent="0.3">
      <c r="A353" s="1">
        <v>6.5789999999999997</v>
      </c>
      <c r="B353" s="1">
        <v>5.49</v>
      </c>
      <c r="C353" s="1">
        <v>24.1</v>
      </c>
    </row>
    <row r="354" spans="1:3" x14ac:dyDescent="0.3">
      <c r="A354" s="1">
        <v>5.8840000000000003</v>
      </c>
      <c r="B354" s="1">
        <v>7.79</v>
      </c>
      <c r="C354" s="1">
        <v>18.600000000000001</v>
      </c>
    </row>
    <row r="355" spans="1:3" x14ac:dyDescent="0.3">
      <c r="A355" s="1">
        <v>6.7279999999999998</v>
      </c>
      <c r="B355" s="1">
        <v>4.5</v>
      </c>
      <c r="C355" s="1">
        <v>30.1</v>
      </c>
    </row>
    <row r="356" spans="1:3" x14ac:dyDescent="0.3">
      <c r="A356" s="1">
        <v>5.6630000000000003</v>
      </c>
      <c r="B356" s="1">
        <v>8.0500000000000007</v>
      </c>
      <c r="C356" s="1">
        <v>18.2</v>
      </c>
    </row>
    <row r="357" spans="1:3" x14ac:dyDescent="0.3">
      <c r="A357" s="1">
        <v>5.9359999999999999</v>
      </c>
      <c r="B357" s="1">
        <v>5.57</v>
      </c>
      <c r="C357" s="1">
        <v>20.6</v>
      </c>
    </row>
    <row r="358" spans="1:3" x14ac:dyDescent="0.3">
      <c r="A358" s="1">
        <v>6.2119999999999997</v>
      </c>
      <c r="B358" s="1">
        <v>17.600000000000001</v>
      </c>
      <c r="C358" s="1">
        <v>17.8</v>
      </c>
    </row>
    <row r="359" spans="1:3" x14ac:dyDescent="0.3">
      <c r="A359" s="1">
        <v>6.3949999999999996</v>
      </c>
      <c r="B359" s="1">
        <v>13.27</v>
      </c>
      <c r="C359" s="1">
        <v>21.7</v>
      </c>
    </row>
    <row r="360" spans="1:3" x14ac:dyDescent="0.3">
      <c r="A360" s="1">
        <v>6.1269999999999998</v>
      </c>
      <c r="B360" s="1">
        <v>11.48</v>
      </c>
      <c r="C360" s="1">
        <v>22.7</v>
      </c>
    </row>
    <row r="361" spans="1:3" x14ac:dyDescent="0.3">
      <c r="A361" s="1">
        <v>6.1120000000000001</v>
      </c>
      <c r="B361" s="1">
        <v>12.67</v>
      </c>
      <c r="C361" s="1">
        <v>22.6</v>
      </c>
    </row>
    <row r="362" spans="1:3" x14ac:dyDescent="0.3">
      <c r="A362" s="1">
        <v>6.3979999999999997</v>
      </c>
      <c r="B362" s="1">
        <v>7.79</v>
      </c>
      <c r="C362" s="1">
        <v>25</v>
      </c>
    </row>
    <row r="363" spans="1:3" x14ac:dyDescent="0.3">
      <c r="A363" s="1">
        <v>6.2510000000000003</v>
      </c>
      <c r="B363" s="1">
        <v>14.19</v>
      </c>
      <c r="C363" s="1">
        <v>19.899999999999999</v>
      </c>
    </row>
    <row r="364" spans="1:3" x14ac:dyDescent="0.3">
      <c r="A364" s="1">
        <v>5.3620000000000001</v>
      </c>
      <c r="B364" s="1">
        <v>10.19</v>
      </c>
      <c r="C364" s="1">
        <v>20.8</v>
      </c>
    </row>
    <row r="365" spans="1:3" x14ac:dyDescent="0.3">
      <c r="A365" s="1">
        <v>5.8029999999999999</v>
      </c>
      <c r="B365" s="1">
        <v>14.64</v>
      </c>
      <c r="C365" s="1">
        <v>16.8</v>
      </c>
    </row>
    <row r="366" spans="1:3" x14ac:dyDescent="0.3">
      <c r="A366" s="1">
        <v>8.7799999999999994</v>
      </c>
      <c r="B366" s="1">
        <v>5.29</v>
      </c>
      <c r="C366" s="1">
        <v>21.9</v>
      </c>
    </row>
    <row r="367" spans="1:3" x14ac:dyDescent="0.3">
      <c r="A367" s="1">
        <v>3.5609999999999999</v>
      </c>
      <c r="B367" s="1">
        <v>7.12</v>
      </c>
      <c r="C367" s="1">
        <v>27.5</v>
      </c>
    </row>
    <row r="368" spans="1:3" x14ac:dyDescent="0.3">
      <c r="A368" s="1">
        <v>4.9630000000000001</v>
      </c>
      <c r="B368" s="1">
        <v>14</v>
      </c>
      <c r="C368" s="1">
        <v>21.9</v>
      </c>
    </row>
    <row r="369" spans="1:3" x14ac:dyDescent="0.3">
      <c r="A369" s="1">
        <v>3.863</v>
      </c>
      <c r="B369" s="1">
        <v>13.33</v>
      </c>
      <c r="C369" s="1">
        <v>23.1</v>
      </c>
    </row>
    <row r="370" spans="1:3" x14ac:dyDescent="0.3">
      <c r="A370" s="1">
        <v>4.97</v>
      </c>
      <c r="B370" s="1">
        <v>3.26</v>
      </c>
      <c r="C370" s="1">
        <v>50</v>
      </c>
    </row>
    <row r="371" spans="1:3" x14ac:dyDescent="0.3">
      <c r="A371" s="1">
        <v>6.6829999999999998</v>
      </c>
      <c r="B371" s="1">
        <v>3.73</v>
      </c>
      <c r="C371" s="1">
        <v>50</v>
      </c>
    </row>
    <row r="372" spans="1:3" x14ac:dyDescent="0.3">
      <c r="A372" s="1">
        <v>7.016</v>
      </c>
      <c r="B372" s="1">
        <v>2.96</v>
      </c>
      <c r="C372" s="1">
        <v>50</v>
      </c>
    </row>
    <row r="373" spans="1:3" x14ac:dyDescent="0.3">
      <c r="A373" s="1">
        <v>6.2160000000000002</v>
      </c>
      <c r="B373" s="1">
        <v>9.5299999999999994</v>
      </c>
      <c r="C373" s="1">
        <v>50</v>
      </c>
    </row>
    <row r="374" spans="1:3" x14ac:dyDescent="0.3">
      <c r="A374" s="1">
        <v>5.875</v>
      </c>
      <c r="B374" s="1">
        <v>8.8800000000000008</v>
      </c>
      <c r="C374" s="1">
        <v>50</v>
      </c>
    </row>
    <row r="375" spans="1:3" x14ac:dyDescent="0.3">
      <c r="A375" s="1">
        <v>4.9059999999999997</v>
      </c>
      <c r="B375" s="1">
        <v>34.770000000000003</v>
      </c>
      <c r="C375" s="1">
        <v>13.8</v>
      </c>
    </row>
    <row r="376" spans="1:3" x14ac:dyDescent="0.3">
      <c r="A376" s="1">
        <v>4.1379999999999999</v>
      </c>
      <c r="B376" s="1">
        <v>37.97</v>
      </c>
      <c r="C376" s="1">
        <v>13.8</v>
      </c>
    </row>
    <row r="377" spans="1:3" x14ac:dyDescent="0.3">
      <c r="A377" s="1">
        <v>7.3129999999999997</v>
      </c>
      <c r="B377" s="1">
        <v>13.44</v>
      </c>
      <c r="C377" s="1">
        <v>15</v>
      </c>
    </row>
    <row r="378" spans="1:3" x14ac:dyDescent="0.3">
      <c r="A378" s="1">
        <v>6.649</v>
      </c>
      <c r="B378" s="1">
        <v>23.24</v>
      </c>
      <c r="C378" s="1">
        <v>13.9</v>
      </c>
    </row>
    <row r="379" spans="1:3" x14ac:dyDescent="0.3">
      <c r="A379" s="1">
        <v>6.7939999999999996</v>
      </c>
      <c r="B379" s="1">
        <v>21.24</v>
      </c>
      <c r="C379" s="1">
        <v>13.3</v>
      </c>
    </row>
    <row r="380" spans="1:3" x14ac:dyDescent="0.3">
      <c r="A380" s="1">
        <v>6.38</v>
      </c>
      <c r="B380" s="1">
        <v>23.69</v>
      </c>
      <c r="C380" s="1">
        <v>13.1</v>
      </c>
    </row>
    <row r="381" spans="1:3" x14ac:dyDescent="0.3">
      <c r="A381" s="1">
        <v>6.2229999999999999</v>
      </c>
      <c r="B381" s="1">
        <v>21.78</v>
      </c>
      <c r="C381" s="1">
        <v>10.199999999999999</v>
      </c>
    </row>
    <row r="382" spans="1:3" x14ac:dyDescent="0.3">
      <c r="A382" s="1">
        <v>6.968</v>
      </c>
      <c r="B382" s="1">
        <v>17.21</v>
      </c>
      <c r="C382" s="1">
        <v>10.4</v>
      </c>
    </row>
    <row r="383" spans="1:3" x14ac:dyDescent="0.3">
      <c r="A383" s="1">
        <v>6.5449999999999999</v>
      </c>
      <c r="B383" s="1">
        <v>21.08</v>
      </c>
      <c r="C383" s="1">
        <v>10.9</v>
      </c>
    </row>
    <row r="384" spans="1:3" x14ac:dyDescent="0.3">
      <c r="A384" s="1">
        <v>5.5359999999999996</v>
      </c>
      <c r="B384" s="1">
        <v>23.6</v>
      </c>
      <c r="C384" s="1">
        <v>11.3</v>
      </c>
    </row>
    <row r="385" spans="1:3" x14ac:dyDescent="0.3">
      <c r="A385" s="1">
        <v>5.52</v>
      </c>
      <c r="B385" s="1">
        <v>24.56</v>
      </c>
      <c r="C385" s="1">
        <v>12.3</v>
      </c>
    </row>
    <row r="386" spans="1:3" x14ac:dyDescent="0.3">
      <c r="A386" s="1">
        <v>4.3680000000000003</v>
      </c>
      <c r="B386" s="1">
        <v>30.63</v>
      </c>
      <c r="C386" s="1">
        <v>8.8000000000000007</v>
      </c>
    </row>
    <row r="387" spans="1:3" x14ac:dyDescent="0.3">
      <c r="A387" s="1">
        <v>5.2770000000000001</v>
      </c>
      <c r="B387" s="1">
        <v>30.81</v>
      </c>
      <c r="C387" s="1">
        <v>7.2</v>
      </c>
    </row>
    <row r="388" spans="1:3" x14ac:dyDescent="0.3">
      <c r="A388" s="1">
        <v>4.6520000000000001</v>
      </c>
      <c r="B388" s="1">
        <v>28.28</v>
      </c>
      <c r="C388" s="1">
        <v>10.5</v>
      </c>
    </row>
    <row r="389" spans="1:3" x14ac:dyDescent="0.3">
      <c r="A389" s="1">
        <v>5</v>
      </c>
      <c r="B389" s="1">
        <v>31.99</v>
      </c>
      <c r="C389" s="1">
        <v>7.4</v>
      </c>
    </row>
    <row r="390" spans="1:3" x14ac:dyDescent="0.3">
      <c r="A390" s="1">
        <v>4.88</v>
      </c>
      <c r="B390" s="1">
        <v>30.62</v>
      </c>
      <c r="C390" s="1">
        <v>10.199999999999999</v>
      </c>
    </row>
    <row r="391" spans="1:3" x14ac:dyDescent="0.3">
      <c r="A391" s="1">
        <v>5.39</v>
      </c>
      <c r="B391" s="1">
        <v>20.85</v>
      </c>
      <c r="C391" s="1">
        <v>11.5</v>
      </c>
    </row>
    <row r="392" spans="1:3" x14ac:dyDescent="0.3">
      <c r="A392" s="1">
        <v>5.7130000000000001</v>
      </c>
      <c r="B392" s="1">
        <v>17.11</v>
      </c>
      <c r="C392" s="1">
        <v>15.1</v>
      </c>
    </row>
    <row r="393" spans="1:3" x14ac:dyDescent="0.3">
      <c r="A393" s="1">
        <v>6.0510000000000002</v>
      </c>
      <c r="B393" s="1">
        <v>18.760000000000002</v>
      </c>
      <c r="C393" s="1">
        <v>23.2</v>
      </c>
    </row>
    <row r="394" spans="1:3" x14ac:dyDescent="0.3">
      <c r="A394" s="1">
        <v>5.0359999999999996</v>
      </c>
      <c r="B394" s="1">
        <v>25.68</v>
      </c>
      <c r="C394" s="1">
        <v>9.6999999999999993</v>
      </c>
    </row>
    <row r="395" spans="1:3" x14ac:dyDescent="0.3">
      <c r="A395" s="1">
        <v>6.1929999999999996</v>
      </c>
      <c r="B395" s="1">
        <v>15.17</v>
      </c>
      <c r="C395" s="1">
        <v>13.8</v>
      </c>
    </row>
    <row r="396" spans="1:3" x14ac:dyDescent="0.3">
      <c r="A396" s="1">
        <v>5.8869999999999996</v>
      </c>
      <c r="B396" s="1">
        <v>16.350000000000001</v>
      </c>
      <c r="C396" s="1">
        <v>12.7</v>
      </c>
    </row>
    <row r="397" spans="1:3" x14ac:dyDescent="0.3">
      <c r="A397" s="1">
        <v>6.4710000000000001</v>
      </c>
      <c r="B397" s="1">
        <v>17.12</v>
      </c>
      <c r="C397" s="1">
        <v>13.1</v>
      </c>
    </row>
    <row r="398" spans="1:3" x14ac:dyDescent="0.3">
      <c r="A398" s="1">
        <v>6.4050000000000002</v>
      </c>
      <c r="B398" s="1">
        <v>19.37</v>
      </c>
      <c r="C398" s="1">
        <v>12.5</v>
      </c>
    </row>
    <row r="399" spans="1:3" x14ac:dyDescent="0.3">
      <c r="A399" s="1">
        <v>5.7469999999999999</v>
      </c>
      <c r="B399" s="1">
        <v>19.920000000000002</v>
      </c>
      <c r="C399" s="1">
        <v>8.5</v>
      </c>
    </row>
    <row r="400" spans="1:3" x14ac:dyDescent="0.3">
      <c r="A400" s="1">
        <v>5.4530000000000003</v>
      </c>
      <c r="B400" s="1">
        <v>30.59</v>
      </c>
      <c r="C400" s="1">
        <v>5</v>
      </c>
    </row>
    <row r="401" spans="1:3" x14ac:dyDescent="0.3">
      <c r="A401" s="1">
        <v>5.8520000000000003</v>
      </c>
      <c r="B401" s="1">
        <v>29.97</v>
      </c>
      <c r="C401" s="1">
        <v>6.3</v>
      </c>
    </row>
    <row r="402" spans="1:3" x14ac:dyDescent="0.3">
      <c r="A402" s="1">
        <v>5.9870000000000001</v>
      </c>
      <c r="B402" s="1">
        <v>26.77</v>
      </c>
      <c r="C402" s="1">
        <v>5.6</v>
      </c>
    </row>
    <row r="403" spans="1:3" x14ac:dyDescent="0.3">
      <c r="A403" s="1">
        <v>6.343</v>
      </c>
      <c r="B403" s="1">
        <v>20.32</v>
      </c>
      <c r="C403" s="1">
        <v>7.2</v>
      </c>
    </row>
    <row r="404" spans="1:3" x14ac:dyDescent="0.3">
      <c r="A404" s="1">
        <v>6.4039999999999999</v>
      </c>
      <c r="B404" s="1">
        <v>20.309999999999999</v>
      </c>
      <c r="C404" s="1">
        <v>12.1</v>
      </c>
    </row>
    <row r="405" spans="1:3" x14ac:dyDescent="0.3">
      <c r="A405" s="1">
        <v>5.3490000000000002</v>
      </c>
      <c r="B405" s="1">
        <v>19.77</v>
      </c>
      <c r="C405" s="1">
        <v>8.3000000000000007</v>
      </c>
    </row>
    <row r="406" spans="1:3" x14ac:dyDescent="0.3">
      <c r="A406" s="1">
        <v>5.5309999999999997</v>
      </c>
      <c r="B406" s="1">
        <v>27.38</v>
      </c>
      <c r="C406" s="1">
        <v>8.5</v>
      </c>
    </row>
    <row r="407" spans="1:3" x14ac:dyDescent="0.3">
      <c r="A407" s="1">
        <v>5.6829999999999998</v>
      </c>
      <c r="B407" s="1">
        <v>22.98</v>
      </c>
      <c r="C407" s="1">
        <v>5</v>
      </c>
    </row>
    <row r="408" spans="1:3" x14ac:dyDescent="0.3">
      <c r="A408" s="1">
        <v>4.1379999999999999</v>
      </c>
      <c r="B408" s="1">
        <v>23.34</v>
      </c>
      <c r="C408" s="1">
        <v>11.9</v>
      </c>
    </row>
    <row r="409" spans="1:3" x14ac:dyDescent="0.3">
      <c r="A409" s="1">
        <v>5.6079999999999997</v>
      </c>
      <c r="B409" s="1">
        <v>12.13</v>
      </c>
      <c r="C409" s="1">
        <v>27.9</v>
      </c>
    </row>
    <row r="410" spans="1:3" x14ac:dyDescent="0.3">
      <c r="A410" s="1">
        <v>5.617</v>
      </c>
      <c r="B410" s="1">
        <v>26.4</v>
      </c>
      <c r="C410" s="1">
        <v>17.2</v>
      </c>
    </row>
    <row r="411" spans="1:3" x14ac:dyDescent="0.3">
      <c r="A411" s="1">
        <v>6.8520000000000003</v>
      </c>
      <c r="B411" s="1">
        <v>19.78</v>
      </c>
      <c r="C411" s="1">
        <v>27.5</v>
      </c>
    </row>
    <row r="412" spans="1:3" x14ac:dyDescent="0.3">
      <c r="A412" s="1">
        <v>5.7569999999999997</v>
      </c>
      <c r="B412" s="1">
        <v>10.11</v>
      </c>
      <c r="C412" s="1">
        <v>15</v>
      </c>
    </row>
    <row r="413" spans="1:3" x14ac:dyDescent="0.3">
      <c r="A413" s="1">
        <v>6.657</v>
      </c>
      <c r="B413" s="1">
        <v>21.22</v>
      </c>
      <c r="C413" s="1">
        <v>17.2</v>
      </c>
    </row>
    <row r="414" spans="1:3" x14ac:dyDescent="0.3">
      <c r="A414" s="1">
        <v>4.6280000000000001</v>
      </c>
      <c r="B414" s="1">
        <v>34.369999999999997</v>
      </c>
      <c r="C414" s="1">
        <v>17.899999999999999</v>
      </c>
    </row>
    <row r="415" spans="1:3" x14ac:dyDescent="0.3">
      <c r="A415" s="1">
        <v>5.1550000000000002</v>
      </c>
      <c r="B415" s="1">
        <v>20.079999999999998</v>
      </c>
      <c r="C415" s="1">
        <v>16.3</v>
      </c>
    </row>
    <row r="416" spans="1:3" x14ac:dyDescent="0.3">
      <c r="A416" s="1">
        <v>4.5190000000000001</v>
      </c>
      <c r="B416" s="1">
        <v>36.979999999999997</v>
      </c>
      <c r="C416" s="1">
        <v>7</v>
      </c>
    </row>
    <row r="417" spans="1:3" x14ac:dyDescent="0.3">
      <c r="A417" s="1">
        <v>6.4340000000000002</v>
      </c>
      <c r="B417" s="1">
        <v>29.05</v>
      </c>
      <c r="C417" s="1">
        <v>7.2</v>
      </c>
    </row>
    <row r="418" spans="1:3" x14ac:dyDescent="0.3">
      <c r="A418" s="1">
        <v>6.782</v>
      </c>
      <c r="B418" s="1">
        <v>25.79</v>
      </c>
      <c r="C418" s="1">
        <v>7.5</v>
      </c>
    </row>
    <row r="419" spans="1:3" x14ac:dyDescent="0.3">
      <c r="A419" s="1">
        <v>5.3040000000000003</v>
      </c>
      <c r="B419" s="1">
        <v>26.64</v>
      </c>
      <c r="C419" s="1">
        <v>10.4</v>
      </c>
    </row>
    <row r="420" spans="1:3" x14ac:dyDescent="0.3">
      <c r="A420" s="1">
        <v>5.9569999999999999</v>
      </c>
      <c r="B420" s="1">
        <v>20.62</v>
      </c>
      <c r="C420" s="1">
        <v>8.8000000000000007</v>
      </c>
    </row>
    <row r="421" spans="1:3" x14ac:dyDescent="0.3">
      <c r="A421" s="1">
        <v>6.8239999999999998</v>
      </c>
      <c r="B421" s="1">
        <v>22.74</v>
      </c>
      <c r="C421" s="1">
        <v>8.4</v>
      </c>
    </row>
    <row r="422" spans="1:3" x14ac:dyDescent="0.3">
      <c r="A422" s="1">
        <v>6.4109999999999996</v>
      </c>
      <c r="B422" s="1">
        <v>15.02</v>
      </c>
      <c r="C422" s="1">
        <v>16.7</v>
      </c>
    </row>
    <row r="423" spans="1:3" x14ac:dyDescent="0.3">
      <c r="A423" s="1">
        <v>6.0060000000000002</v>
      </c>
      <c r="B423" s="1">
        <v>15.7</v>
      </c>
      <c r="C423" s="1">
        <v>14.2</v>
      </c>
    </row>
    <row r="424" spans="1:3" x14ac:dyDescent="0.3">
      <c r="A424" s="1">
        <v>5.6479999999999997</v>
      </c>
      <c r="B424" s="1">
        <v>14.1</v>
      </c>
      <c r="C424" s="1">
        <v>20.8</v>
      </c>
    </row>
    <row r="425" spans="1:3" x14ac:dyDescent="0.3">
      <c r="A425" s="1">
        <v>6.1029999999999998</v>
      </c>
      <c r="B425" s="1">
        <v>23.29</v>
      </c>
      <c r="C425" s="1">
        <v>13.4</v>
      </c>
    </row>
    <row r="426" spans="1:3" x14ac:dyDescent="0.3">
      <c r="A426" s="1">
        <v>5.5650000000000004</v>
      </c>
      <c r="B426" s="1">
        <v>17.16</v>
      </c>
      <c r="C426" s="1">
        <v>11.7</v>
      </c>
    </row>
    <row r="427" spans="1:3" x14ac:dyDescent="0.3">
      <c r="A427" s="1">
        <v>5.8959999999999999</v>
      </c>
      <c r="B427" s="1">
        <v>24.39</v>
      </c>
      <c r="C427" s="1">
        <v>8.3000000000000007</v>
      </c>
    </row>
    <row r="428" spans="1:3" x14ac:dyDescent="0.3">
      <c r="A428" s="1">
        <v>5.8369999999999997</v>
      </c>
      <c r="B428" s="1">
        <v>15.69</v>
      </c>
      <c r="C428" s="1">
        <v>10.199999999999999</v>
      </c>
    </row>
    <row r="429" spans="1:3" x14ac:dyDescent="0.3">
      <c r="A429" s="1">
        <v>6.202</v>
      </c>
      <c r="B429" s="1">
        <v>14.52</v>
      </c>
      <c r="C429" s="1">
        <v>10.9</v>
      </c>
    </row>
    <row r="430" spans="1:3" x14ac:dyDescent="0.3">
      <c r="A430" s="1">
        <v>6.1929999999999996</v>
      </c>
      <c r="B430" s="1">
        <v>21.52</v>
      </c>
      <c r="C430" s="1">
        <v>11</v>
      </c>
    </row>
    <row r="431" spans="1:3" x14ac:dyDescent="0.3">
      <c r="A431" s="1">
        <v>6.38</v>
      </c>
      <c r="B431" s="1">
        <v>24.08</v>
      </c>
      <c r="C431" s="1">
        <v>9.5</v>
      </c>
    </row>
    <row r="432" spans="1:3" x14ac:dyDescent="0.3">
      <c r="A432" s="1">
        <v>6.3479999999999999</v>
      </c>
      <c r="B432" s="1">
        <v>17.64</v>
      </c>
      <c r="C432" s="1">
        <v>14.5</v>
      </c>
    </row>
    <row r="433" spans="1:3" x14ac:dyDescent="0.3">
      <c r="A433" s="1">
        <v>6.8330000000000002</v>
      </c>
      <c r="B433" s="1">
        <v>19.690000000000001</v>
      </c>
      <c r="C433" s="1">
        <v>14.1</v>
      </c>
    </row>
    <row r="434" spans="1:3" x14ac:dyDescent="0.3">
      <c r="A434" s="1">
        <v>6.4249999999999998</v>
      </c>
      <c r="B434" s="1">
        <v>12.03</v>
      </c>
      <c r="C434" s="1">
        <v>16.100000000000001</v>
      </c>
    </row>
    <row r="435" spans="1:3" x14ac:dyDescent="0.3">
      <c r="A435" s="1">
        <v>6.4359999999999999</v>
      </c>
      <c r="B435" s="1">
        <v>16.22</v>
      </c>
      <c r="C435" s="1">
        <v>14.3</v>
      </c>
    </row>
    <row r="436" spans="1:3" x14ac:dyDescent="0.3">
      <c r="A436" s="1">
        <v>6.2080000000000002</v>
      </c>
      <c r="B436" s="1">
        <v>15.17</v>
      </c>
      <c r="C436" s="1">
        <v>11.7</v>
      </c>
    </row>
    <row r="437" spans="1:3" x14ac:dyDescent="0.3">
      <c r="A437" s="1">
        <v>6.6289999999999996</v>
      </c>
      <c r="B437" s="1">
        <v>23.27</v>
      </c>
      <c r="C437" s="1">
        <v>13.4</v>
      </c>
    </row>
    <row r="438" spans="1:3" x14ac:dyDescent="0.3">
      <c r="A438" s="1">
        <v>6.4610000000000003</v>
      </c>
      <c r="B438" s="1">
        <v>18.05</v>
      </c>
      <c r="C438" s="1">
        <v>9.6</v>
      </c>
    </row>
    <row r="439" spans="1:3" x14ac:dyDescent="0.3">
      <c r="A439" s="1">
        <v>6.1520000000000001</v>
      </c>
      <c r="B439" s="1">
        <v>26.45</v>
      </c>
      <c r="C439" s="1">
        <v>8.6999999999999993</v>
      </c>
    </row>
    <row r="440" spans="1:3" x14ac:dyDescent="0.3">
      <c r="A440" s="1">
        <v>5.9349999999999996</v>
      </c>
      <c r="B440" s="1">
        <v>34.020000000000003</v>
      </c>
      <c r="C440" s="1">
        <v>8.4</v>
      </c>
    </row>
    <row r="441" spans="1:3" x14ac:dyDescent="0.3">
      <c r="A441" s="1">
        <v>5.6269999999999998</v>
      </c>
      <c r="B441" s="1">
        <v>22.88</v>
      </c>
      <c r="C441" s="1">
        <v>12.8</v>
      </c>
    </row>
    <row r="442" spans="1:3" x14ac:dyDescent="0.3">
      <c r="A442" s="1">
        <v>5.8179999999999996</v>
      </c>
      <c r="B442" s="1">
        <v>22.11</v>
      </c>
      <c r="C442" s="1">
        <v>10.5</v>
      </c>
    </row>
    <row r="443" spans="1:3" x14ac:dyDescent="0.3">
      <c r="A443" s="1">
        <v>6.4059999999999997</v>
      </c>
      <c r="B443" s="1">
        <v>19.52</v>
      </c>
      <c r="C443" s="1">
        <v>17.100000000000001</v>
      </c>
    </row>
    <row r="444" spans="1:3" x14ac:dyDescent="0.3">
      <c r="A444" s="1">
        <v>6.2190000000000003</v>
      </c>
      <c r="B444" s="1">
        <v>16.59</v>
      </c>
      <c r="C444" s="1">
        <v>18.399999999999999</v>
      </c>
    </row>
    <row r="445" spans="1:3" x14ac:dyDescent="0.3">
      <c r="A445" s="1">
        <v>6.4850000000000003</v>
      </c>
      <c r="B445" s="1">
        <v>18.850000000000001</v>
      </c>
      <c r="C445" s="1">
        <v>15.4</v>
      </c>
    </row>
    <row r="446" spans="1:3" x14ac:dyDescent="0.3">
      <c r="A446" s="1">
        <v>5.8540000000000001</v>
      </c>
      <c r="B446" s="1">
        <v>23.79</v>
      </c>
      <c r="C446" s="1">
        <v>10.8</v>
      </c>
    </row>
    <row r="447" spans="1:3" x14ac:dyDescent="0.3">
      <c r="A447" s="1">
        <v>6.4589999999999996</v>
      </c>
      <c r="B447" s="1">
        <v>23.98</v>
      </c>
      <c r="C447" s="1">
        <v>11.8</v>
      </c>
    </row>
    <row r="448" spans="1:3" x14ac:dyDescent="0.3">
      <c r="A448" s="1">
        <v>6.3410000000000002</v>
      </c>
      <c r="B448" s="1">
        <v>17.79</v>
      </c>
      <c r="C448" s="1">
        <v>14.9</v>
      </c>
    </row>
    <row r="449" spans="1:3" x14ac:dyDescent="0.3">
      <c r="A449" s="1">
        <v>6.2510000000000003</v>
      </c>
      <c r="B449" s="1">
        <v>16.440000000000001</v>
      </c>
      <c r="C449" s="1">
        <v>12.6</v>
      </c>
    </row>
    <row r="450" spans="1:3" x14ac:dyDescent="0.3">
      <c r="A450" s="1">
        <v>6.1849999999999996</v>
      </c>
      <c r="B450" s="1">
        <v>18.13</v>
      </c>
      <c r="C450" s="1">
        <v>14.1</v>
      </c>
    </row>
    <row r="451" spans="1:3" x14ac:dyDescent="0.3">
      <c r="A451" s="1">
        <v>6.4169999999999998</v>
      </c>
      <c r="B451" s="1">
        <v>19.309999999999999</v>
      </c>
      <c r="C451" s="1">
        <v>13</v>
      </c>
    </row>
    <row r="452" spans="1:3" x14ac:dyDescent="0.3">
      <c r="A452" s="1">
        <v>6.7489999999999997</v>
      </c>
      <c r="B452" s="1">
        <v>17.440000000000001</v>
      </c>
      <c r="C452" s="1">
        <v>13.4</v>
      </c>
    </row>
    <row r="453" spans="1:3" x14ac:dyDescent="0.3">
      <c r="A453" s="1">
        <v>6.6550000000000002</v>
      </c>
      <c r="B453" s="1">
        <v>17.73</v>
      </c>
      <c r="C453" s="1">
        <v>15.2</v>
      </c>
    </row>
    <row r="454" spans="1:3" x14ac:dyDescent="0.3">
      <c r="A454" s="1">
        <v>6.2969999999999997</v>
      </c>
      <c r="B454" s="1">
        <v>17.27</v>
      </c>
      <c r="C454" s="1">
        <v>16.100000000000001</v>
      </c>
    </row>
    <row r="455" spans="1:3" x14ac:dyDescent="0.3">
      <c r="A455" s="1">
        <v>7.3929999999999998</v>
      </c>
      <c r="B455" s="1">
        <v>16.739999999999998</v>
      </c>
      <c r="C455" s="1">
        <v>17.8</v>
      </c>
    </row>
    <row r="456" spans="1:3" x14ac:dyDescent="0.3">
      <c r="A456" s="1">
        <v>6.7279999999999998</v>
      </c>
      <c r="B456" s="1">
        <v>18.71</v>
      </c>
      <c r="C456" s="1">
        <v>14.9</v>
      </c>
    </row>
    <row r="457" spans="1:3" x14ac:dyDescent="0.3">
      <c r="A457" s="1">
        <v>6.5250000000000004</v>
      </c>
      <c r="B457" s="1">
        <v>18.13</v>
      </c>
      <c r="C457" s="1">
        <v>14.1</v>
      </c>
    </row>
    <row r="458" spans="1:3" x14ac:dyDescent="0.3">
      <c r="A458" s="1">
        <v>5.976</v>
      </c>
      <c r="B458" s="1">
        <v>19.010000000000002</v>
      </c>
      <c r="C458" s="1">
        <v>12.7</v>
      </c>
    </row>
    <row r="459" spans="1:3" x14ac:dyDescent="0.3">
      <c r="A459" s="1">
        <v>5.9359999999999999</v>
      </c>
      <c r="B459" s="1">
        <v>16.940000000000001</v>
      </c>
      <c r="C459" s="1">
        <v>13.5</v>
      </c>
    </row>
    <row r="460" spans="1:3" x14ac:dyDescent="0.3">
      <c r="A460" s="1">
        <v>6.3010000000000002</v>
      </c>
      <c r="B460" s="1">
        <v>16.23</v>
      </c>
      <c r="C460" s="1">
        <v>14.9</v>
      </c>
    </row>
    <row r="461" spans="1:3" x14ac:dyDescent="0.3">
      <c r="A461" s="1">
        <v>6.0810000000000004</v>
      </c>
      <c r="B461" s="1">
        <v>14.7</v>
      </c>
      <c r="C461" s="1">
        <v>20</v>
      </c>
    </row>
    <row r="462" spans="1:3" x14ac:dyDescent="0.3">
      <c r="A462" s="1">
        <v>6.7009999999999996</v>
      </c>
      <c r="B462" s="1">
        <v>16.420000000000002</v>
      </c>
      <c r="C462" s="1">
        <v>16.399999999999999</v>
      </c>
    </row>
    <row r="463" spans="1:3" x14ac:dyDescent="0.3">
      <c r="A463" s="1">
        <v>6.3760000000000003</v>
      </c>
      <c r="B463" s="1">
        <v>14.65</v>
      </c>
      <c r="C463" s="1">
        <v>17.7</v>
      </c>
    </row>
    <row r="464" spans="1:3" x14ac:dyDescent="0.3">
      <c r="A464" s="1">
        <v>6.3170000000000002</v>
      </c>
      <c r="B464" s="1">
        <v>13.99</v>
      </c>
      <c r="C464" s="1">
        <v>19.5</v>
      </c>
    </row>
    <row r="465" spans="1:3" x14ac:dyDescent="0.3">
      <c r="A465" s="1">
        <v>6.5129999999999999</v>
      </c>
      <c r="B465" s="1">
        <v>10.29</v>
      </c>
      <c r="C465" s="1">
        <v>20.2</v>
      </c>
    </row>
    <row r="466" spans="1:3" x14ac:dyDescent="0.3">
      <c r="A466" s="1">
        <v>6.2089999999999996</v>
      </c>
      <c r="B466" s="1">
        <v>13.22</v>
      </c>
      <c r="C466" s="1">
        <v>21.4</v>
      </c>
    </row>
    <row r="467" spans="1:3" x14ac:dyDescent="0.3">
      <c r="A467" s="1">
        <v>5.7590000000000003</v>
      </c>
      <c r="B467" s="1">
        <v>14.13</v>
      </c>
      <c r="C467" s="1">
        <v>19.899999999999999</v>
      </c>
    </row>
    <row r="468" spans="1:3" x14ac:dyDescent="0.3">
      <c r="A468" s="1">
        <v>5.952</v>
      </c>
      <c r="B468" s="1">
        <v>17.149999999999999</v>
      </c>
      <c r="C468" s="1">
        <v>19</v>
      </c>
    </row>
    <row r="469" spans="1:3" x14ac:dyDescent="0.3">
      <c r="A469" s="1">
        <v>6.0030000000000001</v>
      </c>
      <c r="B469" s="1">
        <v>21.32</v>
      </c>
      <c r="C469" s="1">
        <v>19.100000000000001</v>
      </c>
    </row>
    <row r="470" spans="1:3" x14ac:dyDescent="0.3">
      <c r="A470" s="1">
        <v>5.9260000000000002</v>
      </c>
      <c r="B470" s="1">
        <v>18.13</v>
      </c>
      <c r="C470" s="1">
        <v>19.100000000000001</v>
      </c>
    </row>
    <row r="471" spans="1:3" x14ac:dyDescent="0.3">
      <c r="A471" s="1">
        <v>5.7130000000000001</v>
      </c>
      <c r="B471" s="1">
        <v>14.76</v>
      </c>
      <c r="C471" s="1">
        <v>20.100000000000001</v>
      </c>
    </row>
    <row r="472" spans="1:3" x14ac:dyDescent="0.3">
      <c r="A472" s="1">
        <v>6.1669999999999998</v>
      </c>
      <c r="B472" s="1">
        <v>16.29</v>
      </c>
      <c r="C472" s="1">
        <v>19.899999999999999</v>
      </c>
    </row>
    <row r="473" spans="1:3" x14ac:dyDescent="0.3">
      <c r="A473" s="1">
        <v>6.2290000000000001</v>
      </c>
      <c r="B473" s="1">
        <v>12.87</v>
      </c>
      <c r="C473" s="1">
        <v>19.600000000000001</v>
      </c>
    </row>
    <row r="474" spans="1:3" x14ac:dyDescent="0.3">
      <c r="A474" s="1">
        <v>6.4370000000000003</v>
      </c>
      <c r="B474" s="1">
        <v>14.36</v>
      </c>
      <c r="C474" s="1">
        <v>23.2</v>
      </c>
    </row>
    <row r="475" spans="1:3" x14ac:dyDescent="0.3">
      <c r="A475" s="1">
        <v>6.98</v>
      </c>
      <c r="B475" s="1">
        <v>11.66</v>
      </c>
      <c r="C475" s="1">
        <v>29.8</v>
      </c>
    </row>
    <row r="476" spans="1:3" x14ac:dyDescent="0.3">
      <c r="A476" s="1">
        <v>5.4269999999999996</v>
      </c>
      <c r="B476" s="1">
        <v>18.14</v>
      </c>
      <c r="C476" s="1">
        <v>13.8</v>
      </c>
    </row>
    <row r="477" spans="1:3" x14ac:dyDescent="0.3">
      <c r="A477" s="1">
        <v>6.1619999999999999</v>
      </c>
      <c r="B477" s="1">
        <v>24.1</v>
      </c>
      <c r="C477" s="1">
        <v>13.3</v>
      </c>
    </row>
    <row r="478" spans="1:3" x14ac:dyDescent="0.3">
      <c r="A478" s="1">
        <v>6.484</v>
      </c>
      <c r="B478" s="1">
        <v>18.68</v>
      </c>
      <c r="C478" s="1">
        <v>16.7</v>
      </c>
    </row>
    <row r="479" spans="1:3" x14ac:dyDescent="0.3">
      <c r="A479" s="1">
        <v>5.3040000000000003</v>
      </c>
      <c r="B479" s="1">
        <v>24.91</v>
      </c>
      <c r="C479" s="1">
        <v>12</v>
      </c>
    </row>
    <row r="480" spans="1:3" x14ac:dyDescent="0.3">
      <c r="A480" s="1">
        <v>6.1849999999999996</v>
      </c>
      <c r="B480" s="1">
        <v>18.03</v>
      </c>
      <c r="C480" s="1">
        <v>14.6</v>
      </c>
    </row>
    <row r="481" spans="1:3" x14ac:dyDescent="0.3">
      <c r="A481" s="1">
        <v>6.2290000000000001</v>
      </c>
      <c r="B481" s="1">
        <v>13.11</v>
      </c>
      <c r="C481" s="1">
        <v>21.4</v>
      </c>
    </row>
    <row r="482" spans="1:3" x14ac:dyDescent="0.3">
      <c r="A482" s="1">
        <v>6.242</v>
      </c>
      <c r="B482" s="1">
        <v>10.74</v>
      </c>
      <c r="C482" s="1">
        <v>23</v>
      </c>
    </row>
    <row r="483" spans="1:3" x14ac:dyDescent="0.3">
      <c r="A483" s="1">
        <v>6.75</v>
      </c>
      <c r="B483" s="1">
        <v>7.74</v>
      </c>
      <c r="C483" s="1">
        <v>23.7</v>
      </c>
    </row>
    <row r="484" spans="1:3" x14ac:dyDescent="0.3">
      <c r="A484" s="1">
        <v>7.0609999999999999</v>
      </c>
      <c r="B484" s="1">
        <v>7.01</v>
      </c>
      <c r="C484" s="1">
        <v>25</v>
      </c>
    </row>
    <row r="485" spans="1:3" x14ac:dyDescent="0.3">
      <c r="A485" s="1">
        <v>5.7619999999999996</v>
      </c>
      <c r="B485" s="1">
        <v>10.42</v>
      </c>
      <c r="C485" s="1">
        <v>21.8</v>
      </c>
    </row>
    <row r="486" spans="1:3" x14ac:dyDescent="0.3">
      <c r="A486" s="1">
        <v>5.8710000000000004</v>
      </c>
      <c r="B486" s="1">
        <v>13.34</v>
      </c>
      <c r="C486" s="1">
        <v>20.6</v>
      </c>
    </row>
    <row r="487" spans="1:3" x14ac:dyDescent="0.3">
      <c r="A487" s="1">
        <v>6.3120000000000003</v>
      </c>
      <c r="B487" s="1">
        <v>10.58</v>
      </c>
      <c r="C487" s="1">
        <v>21.2</v>
      </c>
    </row>
    <row r="488" spans="1:3" x14ac:dyDescent="0.3">
      <c r="A488" s="1">
        <v>6.1139999999999999</v>
      </c>
      <c r="B488" s="1">
        <v>14.98</v>
      </c>
      <c r="C488" s="1">
        <v>19.100000000000001</v>
      </c>
    </row>
    <row r="489" spans="1:3" x14ac:dyDescent="0.3">
      <c r="A489" s="1">
        <v>5.9050000000000002</v>
      </c>
      <c r="B489" s="1">
        <v>11.45</v>
      </c>
      <c r="C489" s="1">
        <v>20.6</v>
      </c>
    </row>
    <row r="490" spans="1:3" x14ac:dyDescent="0.3">
      <c r="A490" s="1">
        <v>5.4539999999999997</v>
      </c>
      <c r="B490" s="1">
        <v>18.059999999999999</v>
      </c>
      <c r="C490" s="1">
        <v>15.2</v>
      </c>
    </row>
    <row r="491" spans="1:3" x14ac:dyDescent="0.3">
      <c r="A491" s="1">
        <v>5.4139999999999997</v>
      </c>
      <c r="B491" s="1">
        <v>23.97</v>
      </c>
      <c r="C491" s="1">
        <v>7</v>
      </c>
    </row>
    <row r="492" spans="1:3" x14ac:dyDescent="0.3">
      <c r="A492" s="1">
        <v>5.093</v>
      </c>
      <c r="B492" s="1">
        <v>29.68</v>
      </c>
      <c r="C492" s="1">
        <v>8.1</v>
      </c>
    </row>
    <row r="493" spans="1:3" x14ac:dyDescent="0.3">
      <c r="A493" s="1">
        <v>5.9829999999999997</v>
      </c>
      <c r="B493" s="1">
        <v>18.07</v>
      </c>
      <c r="C493" s="1">
        <v>13.6</v>
      </c>
    </row>
    <row r="494" spans="1:3" x14ac:dyDescent="0.3">
      <c r="A494" s="1">
        <v>5.9829999999999997</v>
      </c>
      <c r="B494" s="1">
        <v>13.35</v>
      </c>
      <c r="C494" s="1">
        <v>20.100000000000001</v>
      </c>
    </row>
    <row r="495" spans="1:3" x14ac:dyDescent="0.3">
      <c r="A495" s="1">
        <v>5.7069999999999999</v>
      </c>
      <c r="B495" s="1">
        <v>12.01</v>
      </c>
      <c r="C495" s="1">
        <v>21.8</v>
      </c>
    </row>
    <row r="496" spans="1:3" x14ac:dyDescent="0.3">
      <c r="A496" s="1">
        <v>5.9260000000000002</v>
      </c>
      <c r="B496" s="1">
        <v>13.59</v>
      </c>
      <c r="C496" s="1">
        <v>24.5</v>
      </c>
    </row>
    <row r="497" spans="1:3" x14ac:dyDescent="0.3">
      <c r="A497" s="1">
        <v>5.67</v>
      </c>
      <c r="B497" s="1">
        <v>17.600000000000001</v>
      </c>
      <c r="C497" s="1">
        <v>23.1</v>
      </c>
    </row>
    <row r="498" spans="1:3" x14ac:dyDescent="0.3">
      <c r="A498" s="1">
        <v>5.39</v>
      </c>
      <c r="B498" s="1">
        <v>21.14</v>
      </c>
      <c r="C498" s="1">
        <v>19.7</v>
      </c>
    </row>
    <row r="499" spans="1:3" x14ac:dyDescent="0.3">
      <c r="A499" s="1">
        <v>5.7939999999999996</v>
      </c>
      <c r="B499" s="1">
        <v>14.1</v>
      </c>
      <c r="C499" s="1">
        <v>18.3</v>
      </c>
    </row>
    <row r="500" spans="1:3" x14ac:dyDescent="0.3">
      <c r="A500" s="1">
        <v>6.0190000000000001</v>
      </c>
      <c r="B500" s="1">
        <v>12.92</v>
      </c>
      <c r="C500" s="1">
        <v>21.2</v>
      </c>
    </row>
    <row r="501" spans="1:3" x14ac:dyDescent="0.3">
      <c r="A501" s="1">
        <v>5.569</v>
      </c>
      <c r="B501" s="1">
        <v>15.1</v>
      </c>
      <c r="C501" s="1">
        <v>17.5</v>
      </c>
    </row>
    <row r="502" spans="1:3" x14ac:dyDescent="0.3">
      <c r="A502" s="1">
        <v>6.0270000000000001</v>
      </c>
      <c r="B502" s="1">
        <v>14.33</v>
      </c>
      <c r="C502" s="1">
        <v>16.8</v>
      </c>
    </row>
    <row r="503" spans="1:3" x14ac:dyDescent="0.3">
      <c r="A503" s="1">
        <v>6.593</v>
      </c>
      <c r="B503" s="1">
        <v>9.67</v>
      </c>
      <c r="C503" s="1">
        <v>22.4</v>
      </c>
    </row>
    <row r="504" spans="1:3" x14ac:dyDescent="0.3">
      <c r="A504" s="1">
        <v>6.12</v>
      </c>
      <c r="B504" s="1">
        <v>9.08</v>
      </c>
      <c r="C504" s="1">
        <v>20.6</v>
      </c>
    </row>
    <row r="505" spans="1:3" x14ac:dyDescent="0.3">
      <c r="A505" s="1">
        <v>6.976</v>
      </c>
      <c r="B505" s="1">
        <v>5.64</v>
      </c>
      <c r="C505" s="1">
        <v>23.9</v>
      </c>
    </row>
    <row r="506" spans="1:3" x14ac:dyDescent="0.3">
      <c r="A506" s="1">
        <v>6.7939999999999996</v>
      </c>
      <c r="B506" s="1">
        <v>6.48</v>
      </c>
      <c r="C506" s="1">
        <v>22</v>
      </c>
    </row>
    <row r="507" spans="1:3" x14ac:dyDescent="0.3">
      <c r="A507" s="1">
        <v>6.03</v>
      </c>
      <c r="B507" s="1">
        <v>7.88</v>
      </c>
      <c r="C507" s="1">
        <v>11.9</v>
      </c>
    </row>
  </sheetData>
  <mergeCells count="2">
    <mergeCell ref="E1:J7"/>
    <mergeCell ref="F15:G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453F5-A652-4D47-B046-F2D6E036BA36}">
  <dimension ref="A1:I31"/>
  <sheetViews>
    <sheetView workbookViewId="0">
      <selection activeCell="P17" sqref="P17"/>
    </sheetView>
  </sheetViews>
  <sheetFormatPr defaultRowHeight="14.4" x14ac:dyDescent="0.3"/>
  <cols>
    <col min="1" max="1" width="17.44140625" bestFit="1" customWidth="1"/>
    <col min="2" max="2" width="12.6640625" bestFit="1" customWidth="1"/>
    <col min="3" max="3" width="13.44140625" bestFit="1" customWidth="1"/>
    <col min="4" max="4" width="12.6640625" bestFit="1" customWidth="1"/>
    <col min="5" max="5" width="12" bestFit="1" customWidth="1"/>
    <col min="6" max="9" width="12.6640625" bestFit="1" customWidth="1"/>
  </cols>
  <sheetData>
    <row r="1" spans="1:9" x14ac:dyDescent="0.3">
      <c r="A1" t="s">
        <v>23</v>
      </c>
    </row>
    <row r="2" spans="1:9" ht="15" thickBot="1" x14ac:dyDescent="0.35"/>
    <row r="3" spans="1:9" x14ac:dyDescent="0.3">
      <c r="A3" s="5" t="s">
        <v>24</v>
      </c>
      <c r="B3" s="5"/>
    </row>
    <row r="4" spans="1:9" x14ac:dyDescent="0.3">
      <c r="A4" t="s">
        <v>25</v>
      </c>
      <c r="B4">
        <v>0.83297882354603825</v>
      </c>
    </row>
    <row r="5" spans="1:9" x14ac:dyDescent="0.3">
      <c r="A5" t="s">
        <v>26</v>
      </c>
      <c r="B5">
        <v>0.69385372047614191</v>
      </c>
    </row>
    <row r="6" spans="1:9" x14ac:dyDescent="0.3">
      <c r="A6" t="s">
        <v>27</v>
      </c>
      <c r="B6">
        <v>0.68829864685574926</v>
      </c>
    </row>
    <row r="7" spans="1:9" x14ac:dyDescent="0.3">
      <c r="A7" t="s">
        <v>11</v>
      </c>
      <c r="B7">
        <v>5.13476350013506</v>
      </c>
    </row>
    <row r="8" spans="1:9" ht="15" thickBot="1" x14ac:dyDescent="0.35">
      <c r="A8" s="4" t="s">
        <v>28</v>
      </c>
      <c r="B8" s="4">
        <v>506</v>
      </c>
    </row>
    <row r="10" spans="1:9" ht="15" thickBot="1" x14ac:dyDescent="0.35">
      <c r="A10" t="s">
        <v>29</v>
      </c>
    </row>
    <row r="11" spans="1:9" x14ac:dyDescent="0.3">
      <c r="A11" s="3"/>
      <c r="B11" s="3" t="s">
        <v>34</v>
      </c>
      <c r="C11" s="3" t="s">
        <v>35</v>
      </c>
      <c r="D11" s="3" t="s">
        <v>36</v>
      </c>
      <c r="E11" s="3" t="s">
        <v>37</v>
      </c>
      <c r="F11" s="3" t="s">
        <v>38</v>
      </c>
    </row>
    <row r="12" spans="1:9" x14ac:dyDescent="0.3">
      <c r="A12" t="s">
        <v>30</v>
      </c>
      <c r="B12">
        <v>9</v>
      </c>
      <c r="C12">
        <v>29638.860498669444</v>
      </c>
      <c r="D12">
        <v>3293.2067220743829</v>
      </c>
      <c r="E12">
        <v>124.90450494283569</v>
      </c>
      <c r="F12">
        <v>1.9327555454912533E-121</v>
      </c>
    </row>
    <row r="13" spans="1:9" x14ac:dyDescent="0.3">
      <c r="A13" t="s">
        <v>31</v>
      </c>
      <c r="B13">
        <v>496</v>
      </c>
      <c r="C13">
        <v>13077.434916350347</v>
      </c>
      <c r="D13">
        <v>26.365796202319249</v>
      </c>
    </row>
    <row r="14" spans="1:9" ht="15" thickBot="1" x14ac:dyDescent="0.35">
      <c r="A14" s="4" t="s">
        <v>32</v>
      </c>
      <c r="B14" s="4">
        <v>505</v>
      </c>
      <c r="C14" s="4">
        <v>42716.295415019791</v>
      </c>
      <c r="D14" s="4"/>
      <c r="E14" s="4"/>
      <c r="F14" s="4"/>
    </row>
    <row r="15" spans="1:9" ht="15" thickBot="1" x14ac:dyDescent="0.35"/>
    <row r="16" spans="1:9" x14ac:dyDescent="0.3">
      <c r="A16" s="3"/>
      <c r="B16" s="3" t="s">
        <v>39</v>
      </c>
      <c r="C16" s="3" t="s">
        <v>11</v>
      </c>
      <c r="D16" s="3" t="s">
        <v>40</v>
      </c>
      <c r="E16" s="3" t="s">
        <v>41</v>
      </c>
      <c r="F16" s="3" t="s">
        <v>42</v>
      </c>
      <c r="G16" s="3" t="s">
        <v>43</v>
      </c>
      <c r="H16" s="3" t="s">
        <v>44</v>
      </c>
      <c r="I16" s="3" t="s">
        <v>45</v>
      </c>
    </row>
    <row r="17" spans="1:9" x14ac:dyDescent="0.3">
      <c r="A17" t="s">
        <v>33</v>
      </c>
      <c r="B17">
        <v>29.241315256500638</v>
      </c>
      <c r="C17">
        <v>4.8171255960748303</v>
      </c>
      <c r="D17">
        <v>6.0702829256367172</v>
      </c>
      <c r="E17">
        <v>2.5397764635999616E-9</v>
      </c>
      <c r="F17">
        <v>19.776827840219489</v>
      </c>
      <c r="G17">
        <v>38.705802672781786</v>
      </c>
      <c r="H17">
        <v>19.776827840219489</v>
      </c>
      <c r="I17">
        <v>38.705802672781786</v>
      </c>
    </row>
    <row r="18" spans="1:9" x14ac:dyDescent="0.3">
      <c r="A18" t="s">
        <v>6</v>
      </c>
      <c r="B18">
        <v>4.8725141318604101E-2</v>
      </c>
      <c r="C18">
        <v>7.8418646579864776E-2</v>
      </c>
      <c r="D18">
        <v>0.62134636905497231</v>
      </c>
      <c r="E18">
        <v>0.53465720116696813</v>
      </c>
      <c r="F18">
        <v>-0.10534854410942256</v>
      </c>
      <c r="G18">
        <v>0.20279882674663074</v>
      </c>
      <c r="H18">
        <v>-0.10534854410942256</v>
      </c>
      <c r="I18">
        <v>0.20279882674663074</v>
      </c>
    </row>
    <row r="19" spans="1:9" x14ac:dyDescent="0.3">
      <c r="A19" t="s">
        <v>0</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3">
      <c r="A20" t="s">
        <v>1</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3">
      <c r="A21" t="s">
        <v>2</v>
      </c>
      <c r="B21">
        <v>-10.321182797844266</v>
      </c>
      <c r="C21">
        <v>3.8940362560021162</v>
      </c>
      <c r="D21">
        <v>-2.6505101954137165</v>
      </c>
      <c r="E21">
        <v>8.2938593414937645E-3</v>
      </c>
      <c r="F21">
        <v>-17.972022787049742</v>
      </c>
      <c r="G21">
        <v>-2.6703428086387886</v>
      </c>
      <c r="H21">
        <v>-17.972022787049742</v>
      </c>
      <c r="I21">
        <v>-2.6703428086387886</v>
      </c>
    </row>
    <row r="22" spans="1:9" x14ac:dyDescent="0.3">
      <c r="A22" t="s">
        <v>7</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3">
      <c r="A23" t="s">
        <v>3</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3">
      <c r="A24" t="s">
        <v>4</v>
      </c>
      <c r="B24">
        <v>-1.0743053484081106</v>
      </c>
      <c r="C24">
        <v>0.13360172188542851</v>
      </c>
      <c r="D24">
        <v>-8.0411040609895128</v>
      </c>
      <c r="E24">
        <v>6.5864159823552438E-15</v>
      </c>
      <c r="F24">
        <v>-1.3368004381372365</v>
      </c>
      <c r="G24">
        <v>-0.81181025867898482</v>
      </c>
      <c r="H24">
        <v>-1.3368004381372365</v>
      </c>
      <c r="I24">
        <v>-0.81181025867898482</v>
      </c>
    </row>
    <row r="25" spans="1:9" x14ac:dyDescent="0.3">
      <c r="A25" t="s">
        <v>8</v>
      </c>
      <c r="B25">
        <v>4.125409151515619</v>
      </c>
      <c r="C25">
        <v>0.44275899858963497</v>
      </c>
      <c r="D25">
        <v>9.3175049285428457</v>
      </c>
      <c r="E25">
        <v>3.8928698157969983E-19</v>
      </c>
      <c r="F25">
        <v>3.2554947415589002</v>
      </c>
      <c r="G25">
        <v>4.9953235614723379</v>
      </c>
      <c r="H25">
        <v>3.2554947415589002</v>
      </c>
      <c r="I25">
        <v>4.9953235614723379</v>
      </c>
    </row>
    <row r="26" spans="1:9" ht="15" thickBot="1" x14ac:dyDescent="0.35">
      <c r="A26" s="4" t="s">
        <v>5</v>
      </c>
      <c r="B26" s="4">
        <v>-0.60348658908834441</v>
      </c>
      <c r="C26" s="4">
        <v>5.3081161221286026E-2</v>
      </c>
      <c r="D26" s="4">
        <v>-11.369129371011967</v>
      </c>
      <c r="E26" s="4">
        <v>8.9107126714390647E-27</v>
      </c>
      <c r="F26" s="4">
        <v>-0.70777824028170644</v>
      </c>
      <c r="G26" s="4">
        <v>-0.49919493789498237</v>
      </c>
      <c r="H26" s="4">
        <v>-0.70777824028170644</v>
      </c>
      <c r="I26" s="4">
        <v>-0.49919493789498237</v>
      </c>
    </row>
    <row r="28" spans="1:9" ht="14.4" customHeight="1" x14ac:dyDescent="0.3">
      <c r="B28" s="53" t="s">
        <v>67</v>
      </c>
      <c r="C28" s="53"/>
      <c r="D28" s="53"/>
      <c r="E28" s="53"/>
      <c r="F28" s="53"/>
      <c r="G28" s="53"/>
      <c r="H28" s="53"/>
      <c r="I28" s="53"/>
    </row>
    <row r="29" spans="1:9" x14ac:dyDescent="0.3">
      <c r="B29" s="53"/>
      <c r="C29" s="53"/>
      <c r="D29" s="53"/>
      <c r="E29" s="53"/>
      <c r="F29" s="53"/>
      <c r="G29" s="53"/>
      <c r="H29" s="53"/>
      <c r="I29" s="53"/>
    </row>
    <row r="30" spans="1:9" x14ac:dyDescent="0.3">
      <c r="B30" s="53"/>
      <c r="C30" s="53"/>
      <c r="D30" s="53"/>
      <c r="E30" s="53"/>
      <c r="F30" s="53"/>
      <c r="G30" s="53"/>
      <c r="H30" s="53"/>
      <c r="I30" s="53"/>
    </row>
    <row r="31" spans="1:9" x14ac:dyDescent="0.3">
      <c r="B31" s="53"/>
      <c r="C31" s="53"/>
      <c r="D31" s="53"/>
      <c r="E31" s="53"/>
      <c r="F31" s="53"/>
      <c r="G31" s="53"/>
      <c r="H31" s="53"/>
      <c r="I31" s="53"/>
    </row>
  </sheetData>
  <mergeCells count="1">
    <mergeCell ref="B28:I31"/>
  </mergeCells>
  <conditionalFormatting sqref="E18:E26">
    <cfRule type="cellIs" dxfId="0" priority="1" operator="lessThan">
      <formula>0.05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B1AA1-C454-437D-9AEF-F6DEC31CA88D}">
  <sheetPr codeName="Sheet1"/>
  <dimension ref="A1:W507"/>
  <sheetViews>
    <sheetView tabSelected="1" zoomScaleNormal="100" workbookViewId="0">
      <selection activeCell="L25" sqref="L25"/>
    </sheetView>
  </sheetViews>
  <sheetFormatPr defaultRowHeight="14.4" x14ac:dyDescent="0.3"/>
  <cols>
    <col min="1" max="1" width="17.44140625" bestFit="1" customWidth="1"/>
    <col min="2" max="2" width="15.6640625" bestFit="1" customWidth="1"/>
    <col min="3" max="3" width="13.44140625" bestFit="1" customWidth="1"/>
    <col min="4" max="4" width="12.6640625" bestFit="1" customWidth="1"/>
    <col min="5" max="5" width="12" bestFit="1" customWidth="1"/>
    <col min="6" max="9" width="12.6640625" bestFit="1" customWidth="1"/>
    <col min="10" max="10" width="12.109375" bestFit="1" customWidth="1"/>
    <col min="15" max="15" width="4.88671875" bestFit="1" customWidth="1"/>
    <col min="16" max="16" width="7.109375" bestFit="1" customWidth="1"/>
    <col min="17" max="17" width="5" bestFit="1" customWidth="1"/>
    <col min="18" max="18" width="10.109375" bestFit="1" customWidth="1"/>
    <col min="19" max="19" width="4.5546875" bestFit="1" customWidth="1"/>
    <col min="21" max="21" width="11.88671875" bestFit="1" customWidth="1"/>
    <col min="22" max="22" width="6.44140625" bestFit="1" customWidth="1"/>
    <col min="23" max="23" width="11.21875" bestFit="1" customWidth="1"/>
  </cols>
  <sheetData>
    <row r="1" spans="1:23" x14ac:dyDescent="0.3">
      <c r="A1" t="s">
        <v>23</v>
      </c>
      <c r="O1" s="2" t="s">
        <v>0</v>
      </c>
      <c r="P1" s="2" t="s">
        <v>1</v>
      </c>
      <c r="Q1" s="1" t="s">
        <v>2</v>
      </c>
      <c r="R1" s="1" t="s">
        <v>7</v>
      </c>
      <c r="S1" s="1" t="s">
        <v>3</v>
      </c>
      <c r="T1" s="1" t="s">
        <v>4</v>
      </c>
      <c r="U1" s="1" t="s">
        <v>8</v>
      </c>
      <c r="V1" s="1" t="s">
        <v>5</v>
      </c>
      <c r="W1" s="1" t="s">
        <v>9</v>
      </c>
    </row>
    <row r="2" spans="1:23" ht="15" thickBot="1" x14ac:dyDescent="0.35">
      <c r="O2" s="2">
        <v>65.2</v>
      </c>
      <c r="P2" s="2">
        <v>2.31</v>
      </c>
      <c r="Q2" s="1">
        <v>0.53800000000000003</v>
      </c>
      <c r="R2" s="1">
        <v>1</v>
      </c>
      <c r="S2" s="1">
        <v>296</v>
      </c>
      <c r="T2" s="1">
        <v>15.3</v>
      </c>
      <c r="U2" s="1">
        <v>6.5750000000000002</v>
      </c>
      <c r="V2" s="1">
        <v>4.9800000000000004</v>
      </c>
      <c r="W2" s="1">
        <v>24</v>
      </c>
    </row>
    <row r="3" spans="1:23" x14ac:dyDescent="0.3">
      <c r="A3" s="5" t="s">
        <v>24</v>
      </c>
      <c r="B3" s="5"/>
      <c r="O3" s="2">
        <v>78.900000000000006</v>
      </c>
      <c r="P3" s="2">
        <v>7.07</v>
      </c>
      <c r="Q3" s="1">
        <v>0.46899999999999997</v>
      </c>
      <c r="R3" s="1">
        <v>2</v>
      </c>
      <c r="S3" s="1">
        <v>242</v>
      </c>
      <c r="T3" s="1">
        <v>17.8</v>
      </c>
      <c r="U3" s="1">
        <v>6.4210000000000003</v>
      </c>
      <c r="V3" s="1">
        <v>9.14</v>
      </c>
      <c r="W3" s="1">
        <v>21.6</v>
      </c>
    </row>
    <row r="4" spans="1:23" x14ac:dyDescent="0.3">
      <c r="A4" t="s">
        <v>25</v>
      </c>
      <c r="B4">
        <v>0.83283577344273507</v>
      </c>
      <c r="O4" s="2">
        <v>61.1</v>
      </c>
      <c r="P4" s="2">
        <v>7.07</v>
      </c>
      <c r="Q4" s="1">
        <v>0.46899999999999997</v>
      </c>
      <c r="R4" s="1">
        <v>2</v>
      </c>
      <c r="S4" s="1">
        <v>242</v>
      </c>
      <c r="T4" s="1">
        <v>17.8</v>
      </c>
      <c r="U4" s="1">
        <v>7.1849999999999996</v>
      </c>
      <c r="V4" s="1">
        <v>4.03</v>
      </c>
      <c r="W4" s="1">
        <v>34.700000000000003</v>
      </c>
    </row>
    <row r="5" spans="1:23" x14ac:dyDescent="0.3">
      <c r="A5" t="s">
        <v>26</v>
      </c>
      <c r="B5">
        <v>0.69361542552595867</v>
      </c>
      <c r="O5" s="2">
        <v>45.8</v>
      </c>
      <c r="P5" s="2">
        <v>2.1800000000000002</v>
      </c>
      <c r="Q5" s="1">
        <v>0.45800000000000002</v>
      </c>
      <c r="R5" s="1">
        <v>3</v>
      </c>
      <c r="S5" s="1">
        <v>222</v>
      </c>
      <c r="T5" s="1">
        <v>18.7</v>
      </c>
      <c r="U5" s="1">
        <v>6.9980000000000002</v>
      </c>
      <c r="V5" s="1">
        <v>2.94</v>
      </c>
      <c r="W5" s="1">
        <v>33.4</v>
      </c>
    </row>
    <row r="6" spans="1:23" x14ac:dyDescent="0.3">
      <c r="A6" t="s">
        <v>27</v>
      </c>
      <c r="B6">
        <v>0.68868368187245299</v>
      </c>
      <c r="O6" s="2">
        <v>54.2</v>
      </c>
      <c r="P6" s="2">
        <v>2.1800000000000002</v>
      </c>
      <c r="Q6" s="1">
        <v>0.45800000000000002</v>
      </c>
      <c r="R6" s="1">
        <v>3</v>
      </c>
      <c r="S6" s="1">
        <v>222</v>
      </c>
      <c r="T6" s="1">
        <v>18.7</v>
      </c>
      <c r="U6" s="1">
        <v>7.1470000000000002</v>
      </c>
      <c r="V6" s="1">
        <v>5.33</v>
      </c>
      <c r="W6" s="1">
        <v>36.200000000000003</v>
      </c>
    </row>
    <row r="7" spans="1:23" x14ac:dyDescent="0.3">
      <c r="A7" t="s">
        <v>11</v>
      </c>
      <c r="B7">
        <v>5.1315911130747045</v>
      </c>
      <c r="O7" s="2">
        <v>58.7</v>
      </c>
      <c r="P7" s="2">
        <v>2.1800000000000002</v>
      </c>
      <c r="Q7" s="1">
        <v>0.45800000000000002</v>
      </c>
      <c r="R7" s="1">
        <v>3</v>
      </c>
      <c r="S7" s="1">
        <v>222</v>
      </c>
      <c r="T7" s="1">
        <v>18.7</v>
      </c>
      <c r="U7" s="1">
        <v>6.43</v>
      </c>
      <c r="V7" s="1">
        <v>5.21</v>
      </c>
      <c r="W7" s="1">
        <v>28.7</v>
      </c>
    </row>
    <row r="8" spans="1:23" ht="15" thickBot="1" x14ac:dyDescent="0.35">
      <c r="A8" s="4" t="s">
        <v>28</v>
      </c>
      <c r="B8" s="4">
        <v>506</v>
      </c>
      <c r="O8" s="2">
        <v>66.599999999999994</v>
      </c>
      <c r="P8" s="2">
        <v>7.87</v>
      </c>
      <c r="Q8" s="1">
        <v>0.52400000000000002</v>
      </c>
      <c r="R8" s="1">
        <v>5</v>
      </c>
      <c r="S8" s="1">
        <v>311</v>
      </c>
      <c r="T8" s="1">
        <v>15.2</v>
      </c>
      <c r="U8" s="1">
        <v>6.0119999999999996</v>
      </c>
      <c r="V8" s="1">
        <v>12.43</v>
      </c>
      <c r="W8" s="1">
        <v>22.9</v>
      </c>
    </row>
    <row r="9" spans="1:23" x14ac:dyDescent="0.3">
      <c r="O9" s="2">
        <v>96.1</v>
      </c>
      <c r="P9" s="2">
        <v>7.87</v>
      </c>
      <c r="Q9" s="1">
        <v>0.52400000000000002</v>
      </c>
      <c r="R9" s="1">
        <v>5</v>
      </c>
      <c r="S9" s="1">
        <v>311</v>
      </c>
      <c r="T9" s="1">
        <v>15.2</v>
      </c>
      <c r="U9" s="1">
        <v>6.1719999999999997</v>
      </c>
      <c r="V9" s="1">
        <v>19.149999999999999</v>
      </c>
      <c r="W9" s="1">
        <v>27.1</v>
      </c>
    </row>
    <row r="10" spans="1:23" ht="15" thickBot="1" x14ac:dyDescent="0.35">
      <c r="A10" t="s">
        <v>29</v>
      </c>
      <c r="O10" s="2">
        <v>100</v>
      </c>
      <c r="P10" s="2">
        <v>7.87</v>
      </c>
      <c r="Q10" s="1">
        <v>0.52400000000000002</v>
      </c>
      <c r="R10" s="1">
        <v>5</v>
      </c>
      <c r="S10" s="1">
        <v>311</v>
      </c>
      <c r="T10" s="1">
        <v>15.2</v>
      </c>
      <c r="U10" s="1">
        <v>5.6310000000000002</v>
      </c>
      <c r="V10" s="1">
        <v>29.93</v>
      </c>
      <c r="W10" s="1">
        <v>16.5</v>
      </c>
    </row>
    <row r="11" spans="1:23" x14ac:dyDescent="0.3">
      <c r="A11" s="3"/>
      <c r="B11" s="3" t="s">
        <v>34</v>
      </c>
      <c r="C11" s="3" t="s">
        <v>35</v>
      </c>
      <c r="D11" s="3" t="s">
        <v>36</v>
      </c>
      <c r="E11" s="3" t="s">
        <v>37</v>
      </c>
      <c r="F11" s="3" t="s">
        <v>38</v>
      </c>
      <c r="O11" s="2">
        <v>85.9</v>
      </c>
      <c r="P11" s="2">
        <v>7.87</v>
      </c>
      <c r="Q11" s="1">
        <v>0.52400000000000002</v>
      </c>
      <c r="R11" s="1">
        <v>5</v>
      </c>
      <c r="S11" s="1">
        <v>311</v>
      </c>
      <c r="T11" s="1">
        <v>15.2</v>
      </c>
      <c r="U11" s="1">
        <v>6.0039999999999996</v>
      </c>
      <c r="V11" s="1">
        <v>17.100000000000001</v>
      </c>
      <c r="W11" s="1">
        <v>18.899999999999999</v>
      </c>
    </row>
    <row r="12" spans="1:23" x14ac:dyDescent="0.3">
      <c r="A12" t="s">
        <v>30</v>
      </c>
      <c r="B12">
        <v>8</v>
      </c>
      <c r="C12">
        <v>29628.681421181511</v>
      </c>
      <c r="D12">
        <v>3703.5851776476889</v>
      </c>
      <c r="E12">
        <v>140.64304113473275</v>
      </c>
      <c r="F12">
        <v>1.910968779932886E-122</v>
      </c>
      <c r="O12" s="2">
        <v>94.3</v>
      </c>
      <c r="P12" s="2">
        <v>7.87</v>
      </c>
      <c r="Q12" s="1">
        <v>0.52400000000000002</v>
      </c>
      <c r="R12" s="1">
        <v>5</v>
      </c>
      <c r="S12" s="1">
        <v>311</v>
      </c>
      <c r="T12" s="1">
        <v>15.2</v>
      </c>
      <c r="U12" s="1">
        <v>6.3769999999999998</v>
      </c>
      <c r="V12" s="1">
        <v>20.45</v>
      </c>
      <c r="W12" s="1">
        <v>15</v>
      </c>
    </row>
    <row r="13" spans="1:23" x14ac:dyDescent="0.3">
      <c r="A13" t="s">
        <v>31</v>
      </c>
      <c r="B13">
        <v>497</v>
      </c>
      <c r="C13">
        <v>13087.61399383828</v>
      </c>
      <c r="D13">
        <v>26.333227351787283</v>
      </c>
      <c r="O13" s="2">
        <v>82.9</v>
      </c>
      <c r="P13" s="2">
        <v>7.87</v>
      </c>
      <c r="Q13" s="1">
        <v>0.52400000000000002</v>
      </c>
      <c r="R13" s="1">
        <v>5</v>
      </c>
      <c r="S13" s="1">
        <v>311</v>
      </c>
      <c r="T13" s="1">
        <v>15.2</v>
      </c>
      <c r="U13" s="1">
        <v>6.0090000000000003</v>
      </c>
      <c r="V13" s="1">
        <v>13.27</v>
      </c>
      <c r="W13" s="1">
        <v>18.899999999999999</v>
      </c>
    </row>
    <row r="14" spans="1:23" ht="15" thickBot="1" x14ac:dyDescent="0.35">
      <c r="A14" s="4" t="s">
        <v>32</v>
      </c>
      <c r="B14" s="4">
        <v>505</v>
      </c>
      <c r="C14" s="4">
        <v>42716.295415019791</v>
      </c>
      <c r="D14" s="4"/>
      <c r="E14" s="4"/>
      <c r="F14" s="4"/>
      <c r="O14" s="2">
        <v>39</v>
      </c>
      <c r="P14" s="2">
        <v>7.87</v>
      </c>
      <c r="Q14" s="1">
        <v>0.52400000000000002</v>
      </c>
      <c r="R14" s="1">
        <v>5</v>
      </c>
      <c r="S14" s="1">
        <v>311</v>
      </c>
      <c r="T14" s="1">
        <v>15.2</v>
      </c>
      <c r="U14" s="1">
        <v>5.8890000000000002</v>
      </c>
      <c r="V14" s="1">
        <v>15.71</v>
      </c>
      <c r="W14" s="1">
        <v>21.7</v>
      </c>
    </row>
    <row r="15" spans="1:23" ht="15" thickBot="1" x14ac:dyDescent="0.35">
      <c r="O15" s="2">
        <v>61.8</v>
      </c>
      <c r="P15" s="2">
        <v>8.14</v>
      </c>
      <c r="Q15" s="1">
        <v>0.53800000000000003</v>
      </c>
      <c r="R15" s="1">
        <v>4</v>
      </c>
      <c r="S15" s="1">
        <v>307</v>
      </c>
      <c r="T15" s="1">
        <v>21</v>
      </c>
      <c r="U15" s="1">
        <v>5.9489999999999998</v>
      </c>
      <c r="V15" s="1">
        <v>8.26</v>
      </c>
      <c r="W15" s="1">
        <v>20.399999999999999</v>
      </c>
    </row>
    <row r="16" spans="1:23" x14ac:dyDescent="0.3">
      <c r="A16" s="3"/>
      <c r="B16" s="3" t="s">
        <v>39</v>
      </c>
      <c r="C16" s="3" t="s">
        <v>11</v>
      </c>
      <c r="D16" s="3" t="s">
        <v>40</v>
      </c>
      <c r="E16" s="3" t="s">
        <v>41</v>
      </c>
      <c r="F16" s="3" t="s">
        <v>42</v>
      </c>
      <c r="G16" s="3" t="s">
        <v>43</v>
      </c>
      <c r="H16" s="3" t="s">
        <v>44</v>
      </c>
      <c r="I16" s="3" t="s">
        <v>45</v>
      </c>
      <c r="O16" s="2">
        <v>84.5</v>
      </c>
      <c r="P16" s="2">
        <v>8.14</v>
      </c>
      <c r="Q16" s="1">
        <v>0.53800000000000003</v>
      </c>
      <c r="R16" s="1">
        <v>4</v>
      </c>
      <c r="S16" s="1">
        <v>307</v>
      </c>
      <c r="T16" s="1">
        <v>21</v>
      </c>
      <c r="U16" s="1">
        <v>6.0960000000000001</v>
      </c>
      <c r="V16" s="1">
        <v>10.26</v>
      </c>
      <c r="W16" s="1">
        <v>18.2</v>
      </c>
    </row>
    <row r="17" spans="1:23" x14ac:dyDescent="0.3">
      <c r="A17" t="s">
        <v>33</v>
      </c>
      <c r="B17">
        <v>29.428473493945788</v>
      </c>
      <c r="C17">
        <v>4.8047286243169038</v>
      </c>
      <c r="D17">
        <v>6.1248981565800049</v>
      </c>
      <c r="E17">
        <v>1.8459738422387624E-9</v>
      </c>
      <c r="F17">
        <v>19.988389590408097</v>
      </c>
      <c r="G17">
        <v>38.868557397483478</v>
      </c>
      <c r="H17">
        <v>19.988389590408097</v>
      </c>
      <c r="I17">
        <v>38.868557397483478</v>
      </c>
      <c r="O17" s="2">
        <v>56.5</v>
      </c>
      <c r="P17" s="2">
        <v>8.14</v>
      </c>
      <c r="Q17" s="1">
        <v>0.53800000000000003</v>
      </c>
      <c r="R17" s="1">
        <v>4</v>
      </c>
      <c r="S17" s="1">
        <v>307</v>
      </c>
      <c r="T17" s="1">
        <v>21</v>
      </c>
      <c r="U17" s="1">
        <v>5.8339999999999996</v>
      </c>
      <c r="V17" s="1">
        <v>8.4700000000000006</v>
      </c>
      <c r="W17" s="1">
        <v>19.899999999999999</v>
      </c>
    </row>
    <row r="18" spans="1:23" x14ac:dyDescent="0.3">
      <c r="A18" t="s">
        <v>0</v>
      </c>
      <c r="B18">
        <v>3.2934960428630297E-2</v>
      </c>
      <c r="C18">
        <v>1.3087054966333991E-2</v>
      </c>
      <c r="D18">
        <v>2.5166059524739812</v>
      </c>
      <c r="E18">
        <v>1.2162875189714347E-2</v>
      </c>
      <c r="F18">
        <v>7.2221873269097403E-3</v>
      </c>
      <c r="G18">
        <v>5.8647733530350854E-2</v>
      </c>
      <c r="H18">
        <v>7.2221873269097403E-3</v>
      </c>
      <c r="I18">
        <v>5.8647733530350854E-2</v>
      </c>
      <c r="O18" s="2">
        <v>29.3</v>
      </c>
      <c r="P18" s="2">
        <v>8.14</v>
      </c>
      <c r="Q18" s="1">
        <v>0.53800000000000003</v>
      </c>
      <c r="R18" s="1">
        <v>4</v>
      </c>
      <c r="S18" s="1">
        <v>307</v>
      </c>
      <c r="T18" s="1">
        <v>21</v>
      </c>
      <c r="U18" s="1">
        <v>5.9349999999999996</v>
      </c>
      <c r="V18" s="1">
        <v>6.58</v>
      </c>
      <c r="W18" s="1">
        <v>23.1</v>
      </c>
    </row>
    <row r="19" spans="1:23" x14ac:dyDescent="0.3">
      <c r="A19" t="s">
        <v>1</v>
      </c>
      <c r="B19">
        <v>0.13071000668218175</v>
      </c>
      <c r="C19">
        <v>6.3077822553176593E-2</v>
      </c>
      <c r="D19">
        <v>2.0722022636718171</v>
      </c>
      <c r="E19">
        <v>3.8761668701978176E-2</v>
      </c>
      <c r="F19">
        <v>6.7779422694686092E-3</v>
      </c>
      <c r="G19">
        <v>0.2546420710948949</v>
      </c>
      <c r="H19">
        <v>6.7779422694686092E-3</v>
      </c>
      <c r="I19">
        <v>0.2546420710948949</v>
      </c>
      <c r="O19" s="2">
        <v>81.7</v>
      </c>
      <c r="P19" s="2">
        <v>8.14</v>
      </c>
      <c r="Q19" s="1">
        <v>0.53800000000000003</v>
      </c>
      <c r="R19" s="1">
        <v>4</v>
      </c>
      <c r="S19" s="1">
        <v>307</v>
      </c>
      <c r="T19" s="1">
        <v>21</v>
      </c>
      <c r="U19" s="1">
        <v>5.99</v>
      </c>
      <c r="V19" s="1">
        <v>14.67</v>
      </c>
      <c r="W19" s="1">
        <v>17.5</v>
      </c>
    </row>
    <row r="20" spans="1:23" x14ac:dyDescent="0.3">
      <c r="A20" t="s">
        <v>2</v>
      </c>
      <c r="B20">
        <v>-10.272705081509379</v>
      </c>
      <c r="C20">
        <v>3.8908492221425823</v>
      </c>
      <c r="D20">
        <v>-2.6402218371886654</v>
      </c>
      <c r="E20">
        <v>8.5457182892120023E-3</v>
      </c>
      <c r="F20">
        <v>-17.917245696591941</v>
      </c>
      <c r="G20">
        <v>-2.6281644664268171</v>
      </c>
      <c r="H20">
        <v>-17.917245696591941</v>
      </c>
      <c r="I20">
        <v>-2.6281644664268171</v>
      </c>
      <c r="O20" s="2">
        <v>36.6</v>
      </c>
      <c r="P20" s="2">
        <v>8.14</v>
      </c>
      <c r="Q20" s="1">
        <v>0.53800000000000003</v>
      </c>
      <c r="R20" s="1">
        <v>4</v>
      </c>
      <c r="S20" s="1">
        <v>307</v>
      </c>
      <c r="T20" s="1">
        <v>21</v>
      </c>
      <c r="U20" s="1">
        <v>5.4560000000000004</v>
      </c>
      <c r="V20" s="1">
        <v>11.69</v>
      </c>
      <c r="W20" s="1">
        <v>20.2</v>
      </c>
    </row>
    <row r="21" spans="1:23" x14ac:dyDescent="0.3">
      <c r="A21" t="s">
        <v>7</v>
      </c>
      <c r="B21">
        <v>0.26150642300181948</v>
      </c>
      <c r="C21">
        <v>6.7901840853028084E-2</v>
      </c>
      <c r="D21">
        <v>3.8512420240247081</v>
      </c>
      <c r="E21">
        <v>1.3288674405347533E-4</v>
      </c>
      <c r="F21">
        <v>0.12809637532230453</v>
      </c>
      <c r="G21">
        <v>0.3949164706813344</v>
      </c>
      <c r="H21">
        <v>0.12809637532230453</v>
      </c>
      <c r="I21">
        <v>0.3949164706813344</v>
      </c>
      <c r="O21" s="2">
        <v>69.5</v>
      </c>
      <c r="P21" s="2">
        <v>8.14</v>
      </c>
      <c r="Q21" s="1">
        <v>0.53800000000000003</v>
      </c>
      <c r="R21" s="1">
        <v>4</v>
      </c>
      <c r="S21" s="1">
        <v>307</v>
      </c>
      <c r="T21" s="1">
        <v>21</v>
      </c>
      <c r="U21" s="1">
        <v>5.7270000000000003</v>
      </c>
      <c r="V21" s="1">
        <v>11.28</v>
      </c>
      <c r="W21" s="1">
        <v>18.2</v>
      </c>
    </row>
    <row r="22" spans="1:23" x14ac:dyDescent="0.3">
      <c r="A22" t="s">
        <v>3</v>
      </c>
      <c r="B22">
        <v>-1.4452345036481897E-2</v>
      </c>
      <c r="C22">
        <v>3.9018774717523206E-3</v>
      </c>
      <c r="D22">
        <v>-3.7039464055726476</v>
      </c>
      <c r="E22">
        <v>2.360718130931446E-4</v>
      </c>
      <c r="F22">
        <v>-2.2118553389696056E-2</v>
      </c>
      <c r="G22">
        <v>-6.7861366832677383E-3</v>
      </c>
      <c r="H22">
        <v>-2.2118553389696056E-2</v>
      </c>
      <c r="I22">
        <v>-6.7861366832677383E-3</v>
      </c>
      <c r="O22" s="2">
        <v>98.1</v>
      </c>
      <c r="P22" s="2">
        <v>8.14</v>
      </c>
      <c r="Q22" s="1">
        <v>0.53800000000000003</v>
      </c>
      <c r="R22" s="1">
        <v>4</v>
      </c>
      <c r="S22" s="1">
        <v>307</v>
      </c>
      <c r="T22" s="1">
        <v>21</v>
      </c>
      <c r="U22" s="1">
        <v>5.57</v>
      </c>
      <c r="V22" s="1">
        <v>21.02</v>
      </c>
      <c r="W22" s="1">
        <v>13.6</v>
      </c>
    </row>
    <row r="23" spans="1:23" x14ac:dyDescent="0.3">
      <c r="A23" t="s">
        <v>4</v>
      </c>
      <c r="B23">
        <v>-1.071702472694493</v>
      </c>
      <c r="C23">
        <v>0.13345352921377152</v>
      </c>
      <c r="D23">
        <v>-8.0305292711876852</v>
      </c>
      <c r="E23">
        <v>7.0825099064793248E-15</v>
      </c>
      <c r="F23">
        <v>-1.3339051092024667</v>
      </c>
      <c r="G23">
        <v>-0.80949983618651933</v>
      </c>
      <c r="H23">
        <v>-1.3339051092024667</v>
      </c>
      <c r="I23">
        <v>-0.80949983618651933</v>
      </c>
      <c r="O23" s="2">
        <v>89.2</v>
      </c>
      <c r="P23" s="2">
        <v>8.14</v>
      </c>
      <c r="Q23" s="1">
        <v>0.53800000000000003</v>
      </c>
      <c r="R23" s="1">
        <v>4</v>
      </c>
      <c r="S23" s="1">
        <v>307</v>
      </c>
      <c r="T23" s="1">
        <v>21</v>
      </c>
      <c r="U23" s="1">
        <v>5.9649999999999999</v>
      </c>
      <c r="V23" s="1">
        <v>13.83</v>
      </c>
      <c r="W23" s="1">
        <v>19.600000000000001</v>
      </c>
    </row>
    <row r="24" spans="1:23" x14ac:dyDescent="0.3">
      <c r="A24" t="s">
        <v>8</v>
      </c>
      <c r="B24">
        <v>4.1254689590847393</v>
      </c>
      <c r="C24">
        <v>0.44248544039972248</v>
      </c>
      <c r="D24">
        <v>9.3234004611721613</v>
      </c>
      <c r="E24">
        <v>3.6896907850979784E-19</v>
      </c>
      <c r="F24">
        <v>3.2560963035039943</v>
      </c>
      <c r="G24">
        <v>4.9948416146654839</v>
      </c>
      <c r="H24">
        <v>3.2560963035039943</v>
      </c>
      <c r="I24">
        <v>4.9948416146654839</v>
      </c>
      <c r="O24" s="2">
        <v>91.7</v>
      </c>
      <c r="P24" s="2">
        <v>8.14</v>
      </c>
      <c r="Q24" s="1">
        <v>0.53800000000000003</v>
      </c>
      <c r="R24" s="1">
        <v>4</v>
      </c>
      <c r="S24" s="1">
        <v>307</v>
      </c>
      <c r="T24" s="1">
        <v>21</v>
      </c>
      <c r="U24" s="1">
        <v>6.1420000000000003</v>
      </c>
      <c r="V24" s="1">
        <v>18.72</v>
      </c>
      <c r="W24" s="1">
        <v>15.2</v>
      </c>
    </row>
    <row r="25" spans="1:23" ht="15" thickBot="1" x14ac:dyDescent="0.35">
      <c r="A25" s="4" t="s">
        <v>5</v>
      </c>
      <c r="B25" s="4">
        <v>-0.60515928203540559</v>
      </c>
      <c r="C25" s="4">
        <v>5.298010014826459E-2</v>
      </c>
      <c r="D25" s="4">
        <v>-11.422388412665697</v>
      </c>
      <c r="E25" s="4">
        <v>5.4184429851613701E-27</v>
      </c>
      <c r="F25" s="4">
        <v>-0.70925186035215759</v>
      </c>
      <c r="G25" s="4">
        <v>-0.50106670371865358</v>
      </c>
      <c r="H25" s="4">
        <v>-0.70925186035215759</v>
      </c>
      <c r="I25" s="4">
        <v>-0.50106670371865358</v>
      </c>
      <c r="O25" s="2">
        <v>100</v>
      </c>
      <c r="P25" s="2">
        <v>8.14</v>
      </c>
      <c r="Q25" s="1">
        <v>0.53800000000000003</v>
      </c>
      <c r="R25" s="1">
        <v>4</v>
      </c>
      <c r="S25" s="1">
        <v>307</v>
      </c>
      <c r="T25" s="1">
        <v>21</v>
      </c>
      <c r="U25" s="1">
        <v>5.8129999999999997</v>
      </c>
      <c r="V25" s="1">
        <v>19.88</v>
      </c>
      <c r="W25" s="1">
        <v>14.5</v>
      </c>
    </row>
    <row r="26" spans="1:23" x14ac:dyDescent="0.3">
      <c r="O26" s="2">
        <v>94.1</v>
      </c>
      <c r="P26" s="2">
        <v>8.14</v>
      </c>
      <c r="Q26" s="1">
        <v>0.53800000000000003</v>
      </c>
      <c r="R26" s="1">
        <v>4</v>
      </c>
      <c r="S26" s="1">
        <v>307</v>
      </c>
      <c r="T26" s="1">
        <v>21</v>
      </c>
      <c r="U26" s="1">
        <v>5.9240000000000004</v>
      </c>
      <c r="V26" s="1">
        <v>16.3</v>
      </c>
      <c r="W26" s="1">
        <v>15.6</v>
      </c>
    </row>
    <row r="27" spans="1:23" x14ac:dyDescent="0.3">
      <c r="O27" s="2">
        <v>85.7</v>
      </c>
      <c r="P27" s="2">
        <v>8.14</v>
      </c>
      <c r="Q27" s="1">
        <v>0.53800000000000003</v>
      </c>
      <c r="R27" s="1">
        <v>4</v>
      </c>
      <c r="S27" s="1">
        <v>307</v>
      </c>
      <c r="T27" s="1">
        <v>21</v>
      </c>
      <c r="U27" s="1">
        <v>5.5990000000000002</v>
      </c>
      <c r="V27" s="1">
        <v>16.510000000000002</v>
      </c>
      <c r="W27" s="1">
        <v>13.9</v>
      </c>
    </row>
    <row r="28" spans="1:23" x14ac:dyDescent="0.3">
      <c r="O28" s="2">
        <v>90.3</v>
      </c>
      <c r="P28" s="2">
        <v>8.14</v>
      </c>
      <c r="Q28" s="1">
        <v>0.53800000000000003</v>
      </c>
      <c r="R28" s="1">
        <v>4</v>
      </c>
      <c r="S28" s="1">
        <v>307</v>
      </c>
      <c r="T28" s="1">
        <v>21</v>
      </c>
      <c r="U28" s="1">
        <v>5.8129999999999997</v>
      </c>
      <c r="V28" s="1">
        <v>14.81</v>
      </c>
      <c r="W28" s="1">
        <v>16.600000000000001</v>
      </c>
    </row>
    <row r="29" spans="1:23" x14ac:dyDescent="0.3">
      <c r="A29" s="55" t="s">
        <v>57</v>
      </c>
      <c r="B29" s="58" t="s">
        <v>58</v>
      </c>
      <c r="C29" s="58"/>
      <c r="D29" s="58"/>
      <c r="E29" s="58"/>
      <c r="F29" s="58"/>
      <c r="G29" s="20"/>
      <c r="H29" s="20"/>
      <c r="O29" s="2">
        <v>88.8</v>
      </c>
      <c r="P29" s="2">
        <v>8.14</v>
      </c>
      <c r="Q29" s="1">
        <v>0.53800000000000003</v>
      </c>
      <c r="R29" s="1">
        <v>4</v>
      </c>
      <c r="S29" s="1">
        <v>307</v>
      </c>
      <c r="T29" s="1">
        <v>21</v>
      </c>
      <c r="U29" s="1">
        <v>6.0469999999999997</v>
      </c>
      <c r="V29" s="1">
        <v>17.28</v>
      </c>
      <c r="W29" s="1">
        <v>14.8</v>
      </c>
    </row>
    <row r="30" spans="1:23" x14ac:dyDescent="0.3">
      <c r="A30" s="55"/>
      <c r="B30" s="21" t="s">
        <v>25</v>
      </c>
      <c r="C30" s="21">
        <v>0.83283577344273507</v>
      </c>
      <c r="D30" s="20"/>
      <c r="E30" s="20"/>
      <c r="F30" s="20"/>
      <c r="G30" s="20"/>
      <c r="H30" s="20"/>
      <c r="O30" s="2">
        <v>94.4</v>
      </c>
      <c r="P30" s="2">
        <v>8.14</v>
      </c>
      <c r="Q30" s="1">
        <v>0.53800000000000003</v>
      </c>
      <c r="R30" s="1">
        <v>4</v>
      </c>
      <c r="S30" s="1">
        <v>307</v>
      </c>
      <c r="T30" s="1">
        <v>21</v>
      </c>
      <c r="U30" s="1">
        <v>6.4950000000000001</v>
      </c>
      <c r="V30" s="1">
        <v>12.8</v>
      </c>
      <c r="W30" s="1">
        <v>18.399999999999999</v>
      </c>
    </row>
    <row r="31" spans="1:23" x14ac:dyDescent="0.3">
      <c r="A31" s="55"/>
      <c r="B31" s="21" t="s">
        <v>26</v>
      </c>
      <c r="C31" s="21">
        <v>0.69361542552595867</v>
      </c>
      <c r="D31" s="20"/>
      <c r="E31" s="20"/>
      <c r="F31" s="20"/>
      <c r="G31" s="20"/>
      <c r="H31" s="20"/>
      <c r="J31" s="32"/>
      <c r="O31" s="2">
        <v>87.3</v>
      </c>
      <c r="P31" s="2">
        <v>8.14</v>
      </c>
      <c r="Q31" s="1">
        <v>0.53800000000000003</v>
      </c>
      <c r="R31" s="1">
        <v>4</v>
      </c>
      <c r="S31" s="1">
        <v>307</v>
      </c>
      <c r="T31" s="1">
        <v>21</v>
      </c>
      <c r="U31" s="1">
        <v>6.6740000000000004</v>
      </c>
      <c r="V31" s="1">
        <v>11.98</v>
      </c>
      <c r="W31" s="1">
        <v>21</v>
      </c>
    </row>
    <row r="32" spans="1:23" ht="14.4" customHeight="1" x14ac:dyDescent="0.3">
      <c r="A32" s="55"/>
      <c r="B32" s="21" t="s">
        <v>27</v>
      </c>
      <c r="C32" s="21">
        <v>0.68868368187245299</v>
      </c>
      <c r="D32" s="22"/>
      <c r="E32" s="22"/>
      <c r="F32" s="22"/>
      <c r="G32" s="20"/>
      <c r="H32" s="20"/>
      <c r="O32" s="2">
        <v>94.1</v>
      </c>
      <c r="P32" s="2">
        <v>8.14</v>
      </c>
      <c r="Q32" s="1">
        <v>0.53800000000000003</v>
      </c>
      <c r="R32" s="1">
        <v>4</v>
      </c>
      <c r="S32" s="1">
        <v>307</v>
      </c>
      <c r="T32" s="1">
        <v>21</v>
      </c>
      <c r="U32" s="1">
        <v>5.7130000000000001</v>
      </c>
      <c r="V32" s="1">
        <v>22.6</v>
      </c>
      <c r="W32" s="1">
        <v>12.7</v>
      </c>
    </row>
    <row r="33" spans="1:23" ht="14.4" customHeight="1" x14ac:dyDescent="0.3">
      <c r="A33" s="55"/>
      <c r="B33" s="21" t="s">
        <v>11</v>
      </c>
      <c r="C33" s="21">
        <v>5.1315911130747045</v>
      </c>
      <c r="D33" s="23"/>
      <c r="E33" s="24"/>
      <c r="F33" s="24"/>
      <c r="G33" s="20"/>
      <c r="H33" s="20"/>
      <c r="J33" s="32"/>
      <c r="O33" s="2">
        <v>100</v>
      </c>
      <c r="P33" s="2">
        <v>8.14</v>
      </c>
      <c r="Q33" s="1">
        <v>0.53800000000000003</v>
      </c>
      <c r="R33" s="1">
        <v>4</v>
      </c>
      <c r="S33" s="1">
        <v>307</v>
      </c>
      <c r="T33" s="1">
        <v>21</v>
      </c>
      <c r="U33" s="1">
        <v>6.0720000000000001</v>
      </c>
      <c r="V33" s="1">
        <v>13.04</v>
      </c>
      <c r="W33" s="1">
        <v>14.5</v>
      </c>
    </row>
    <row r="34" spans="1:23" ht="14.4" customHeight="1" x14ac:dyDescent="0.3">
      <c r="A34" s="55"/>
      <c r="B34" s="59" t="s">
        <v>82</v>
      </c>
      <c r="C34" s="59"/>
      <c r="D34" s="59"/>
      <c r="E34" s="59"/>
      <c r="F34" s="59"/>
      <c r="G34" s="59"/>
      <c r="H34" s="59"/>
      <c r="O34" s="2">
        <v>82</v>
      </c>
      <c r="P34" s="2">
        <v>8.14</v>
      </c>
      <c r="Q34" s="1">
        <v>0.53800000000000003</v>
      </c>
      <c r="R34" s="1">
        <v>4</v>
      </c>
      <c r="S34" s="1">
        <v>307</v>
      </c>
      <c r="T34" s="1">
        <v>21</v>
      </c>
      <c r="U34" s="1">
        <v>5.95</v>
      </c>
      <c r="V34" s="1">
        <v>27.71</v>
      </c>
      <c r="W34" s="1">
        <v>13.2</v>
      </c>
    </row>
    <row r="35" spans="1:23" ht="14.4" customHeight="1" x14ac:dyDescent="0.3">
      <c r="O35" s="2">
        <v>95</v>
      </c>
      <c r="P35" s="2">
        <v>8.14</v>
      </c>
      <c r="Q35" s="1">
        <v>0.53800000000000003</v>
      </c>
      <c r="R35" s="1">
        <v>4</v>
      </c>
      <c r="S35" s="1">
        <v>307</v>
      </c>
      <c r="T35" s="1">
        <v>21</v>
      </c>
      <c r="U35" s="1">
        <v>5.7009999999999996</v>
      </c>
      <c r="V35" s="1">
        <v>18.350000000000001</v>
      </c>
      <c r="W35" s="1">
        <v>13.1</v>
      </c>
    </row>
    <row r="36" spans="1:23" ht="14.4" customHeight="1" x14ac:dyDescent="0.3">
      <c r="A36" s="56" t="s">
        <v>59</v>
      </c>
      <c r="B36" s="19" t="s">
        <v>60</v>
      </c>
      <c r="C36" s="47" t="s">
        <v>83</v>
      </c>
      <c r="D36" s="47"/>
      <c r="E36" s="47"/>
      <c r="F36" s="47"/>
      <c r="G36" s="47"/>
      <c r="H36" s="47"/>
      <c r="I36" s="47"/>
      <c r="J36" s="47"/>
      <c r="K36" s="47"/>
      <c r="L36" s="47"/>
      <c r="O36" s="2">
        <v>96.9</v>
      </c>
      <c r="P36" s="2">
        <v>8.14</v>
      </c>
      <c r="Q36" s="1">
        <v>0.53800000000000003</v>
      </c>
      <c r="R36" s="1">
        <v>4</v>
      </c>
      <c r="S36" s="1">
        <v>307</v>
      </c>
      <c r="T36" s="1">
        <v>21</v>
      </c>
      <c r="U36" s="1">
        <v>6.0960000000000001</v>
      </c>
      <c r="V36" s="1">
        <v>20.34</v>
      </c>
      <c r="W36" s="1">
        <v>13.5</v>
      </c>
    </row>
    <row r="37" spans="1:23" ht="14.4" customHeight="1" x14ac:dyDescent="0.3">
      <c r="A37" s="56"/>
      <c r="B37" s="19" t="s">
        <v>61</v>
      </c>
      <c r="C37" s="47" t="s">
        <v>84</v>
      </c>
      <c r="D37" s="47"/>
      <c r="E37" s="47"/>
      <c r="F37" s="47"/>
      <c r="G37" s="47"/>
      <c r="H37" s="47"/>
      <c r="I37" s="47"/>
      <c r="J37" s="47"/>
      <c r="K37" s="47"/>
      <c r="L37" s="47"/>
      <c r="O37" s="2">
        <v>68.2</v>
      </c>
      <c r="P37" s="2">
        <v>5.96</v>
      </c>
      <c r="Q37" s="1">
        <v>0.499</v>
      </c>
      <c r="R37" s="1">
        <v>5</v>
      </c>
      <c r="S37" s="1">
        <v>279</v>
      </c>
      <c r="T37" s="1">
        <v>19.2</v>
      </c>
      <c r="U37" s="1">
        <v>5.9329999999999998</v>
      </c>
      <c r="V37" s="1">
        <v>9.68</v>
      </c>
      <c r="W37" s="1">
        <v>18.899999999999999</v>
      </c>
    </row>
    <row r="38" spans="1:23" ht="14.4" customHeight="1" thickBot="1" x14ac:dyDescent="0.35">
      <c r="B38" s="12"/>
      <c r="C38" s="10"/>
      <c r="D38" s="10"/>
      <c r="E38" s="11"/>
      <c r="F38" s="11"/>
      <c r="O38" s="2">
        <v>61.4</v>
      </c>
      <c r="P38" s="2">
        <v>5.96</v>
      </c>
      <c r="Q38" s="1">
        <v>0.499</v>
      </c>
      <c r="R38" s="1">
        <v>5</v>
      </c>
      <c r="S38" s="1">
        <v>279</v>
      </c>
      <c r="T38" s="1">
        <v>19.2</v>
      </c>
      <c r="U38" s="1">
        <v>5.8410000000000002</v>
      </c>
      <c r="V38" s="1">
        <v>11.41</v>
      </c>
      <c r="W38" s="1">
        <v>20</v>
      </c>
    </row>
    <row r="39" spans="1:23" ht="14.4" customHeight="1" x14ac:dyDescent="0.3">
      <c r="A39" s="57" t="s">
        <v>62</v>
      </c>
      <c r="B39" s="16"/>
      <c r="C39" s="16" t="s">
        <v>39</v>
      </c>
      <c r="D39" s="16" t="s">
        <v>11</v>
      </c>
      <c r="E39" s="16" t="s">
        <v>40</v>
      </c>
      <c r="F39" s="16" t="s">
        <v>41</v>
      </c>
      <c r="G39" s="16" t="s">
        <v>42</v>
      </c>
      <c r="H39" s="16" t="s">
        <v>43</v>
      </c>
      <c r="I39" s="16" t="s">
        <v>44</v>
      </c>
      <c r="J39" s="16" t="s">
        <v>45</v>
      </c>
      <c r="O39" s="2">
        <v>41.5</v>
      </c>
      <c r="P39" s="2">
        <v>5.96</v>
      </c>
      <c r="Q39" s="1">
        <v>0.499</v>
      </c>
      <c r="R39" s="1">
        <v>5</v>
      </c>
      <c r="S39" s="1">
        <v>279</v>
      </c>
      <c r="T39" s="1">
        <v>19.2</v>
      </c>
      <c r="U39" s="1">
        <v>5.85</v>
      </c>
      <c r="V39" s="1">
        <v>8.77</v>
      </c>
      <c r="W39" s="1">
        <v>21</v>
      </c>
    </row>
    <row r="40" spans="1:23" ht="14.4" customHeight="1" x14ac:dyDescent="0.3">
      <c r="A40" s="57"/>
      <c r="B40" s="17" t="s">
        <v>2</v>
      </c>
      <c r="C40" s="17">
        <v>-10.272705081509379</v>
      </c>
      <c r="D40" s="17">
        <v>3.8908492221425823</v>
      </c>
      <c r="E40" s="17">
        <v>-2.6402218371886654</v>
      </c>
      <c r="F40" s="17">
        <v>8.5457182892120023E-3</v>
      </c>
      <c r="G40" s="17">
        <v>-17.917245696591941</v>
      </c>
      <c r="H40" s="17">
        <v>-2.6281644664268171</v>
      </c>
      <c r="I40" s="17">
        <v>-17.917245696591941</v>
      </c>
      <c r="J40" s="17">
        <v>-2.6281644664268171</v>
      </c>
      <c r="O40" s="2">
        <v>30.2</v>
      </c>
      <c r="P40" s="2">
        <v>5.96</v>
      </c>
      <c r="Q40" s="1">
        <v>0.499</v>
      </c>
      <c r="R40" s="1">
        <v>5</v>
      </c>
      <c r="S40" s="1">
        <v>279</v>
      </c>
      <c r="T40" s="1">
        <v>19.2</v>
      </c>
      <c r="U40" s="1">
        <v>5.9660000000000002</v>
      </c>
      <c r="V40" s="1">
        <v>10.130000000000001</v>
      </c>
      <c r="W40" s="1">
        <v>24.7</v>
      </c>
    </row>
    <row r="41" spans="1:23" ht="14.4" customHeight="1" x14ac:dyDescent="0.3">
      <c r="A41" s="57"/>
      <c r="B41" s="17" t="s">
        <v>4</v>
      </c>
      <c r="C41" s="17">
        <v>-1.071702472694493</v>
      </c>
      <c r="D41" s="17">
        <v>0.13345352921377152</v>
      </c>
      <c r="E41" s="17">
        <v>-8.0305292711876852</v>
      </c>
      <c r="F41" s="17">
        <v>7.0825099064793248E-15</v>
      </c>
      <c r="G41" s="17">
        <v>-1.3339051092024667</v>
      </c>
      <c r="H41" s="17">
        <v>-0.80949983618651933</v>
      </c>
      <c r="I41" s="17">
        <v>-1.3339051092024667</v>
      </c>
      <c r="J41" s="17">
        <v>-0.80949983618651933</v>
      </c>
      <c r="O41" s="2">
        <v>21.8</v>
      </c>
      <c r="P41" s="2">
        <v>2.95</v>
      </c>
      <c r="Q41" s="1">
        <v>0.42799999999999999</v>
      </c>
      <c r="R41" s="1">
        <v>3</v>
      </c>
      <c r="S41" s="1">
        <v>252</v>
      </c>
      <c r="T41" s="1">
        <v>18.3</v>
      </c>
      <c r="U41" s="1">
        <v>6.5949999999999998</v>
      </c>
      <c r="V41" s="1">
        <v>4.32</v>
      </c>
      <c r="W41" s="1">
        <v>30.8</v>
      </c>
    </row>
    <row r="42" spans="1:23" ht="14.4" customHeight="1" x14ac:dyDescent="0.3">
      <c r="A42" s="57"/>
      <c r="B42" s="17" t="s">
        <v>5</v>
      </c>
      <c r="C42" s="17">
        <v>-0.60515928203540559</v>
      </c>
      <c r="D42" s="17">
        <v>5.298010014826459E-2</v>
      </c>
      <c r="E42" s="17">
        <v>-11.422388412665697</v>
      </c>
      <c r="F42" s="17">
        <v>5.4184429851613701E-27</v>
      </c>
      <c r="G42" s="17">
        <v>-0.70925186035215759</v>
      </c>
      <c r="H42" s="17">
        <v>-0.50106670371865358</v>
      </c>
      <c r="I42" s="17">
        <v>-0.70925186035215759</v>
      </c>
      <c r="J42" s="17">
        <v>-0.50106670371865358</v>
      </c>
      <c r="O42" s="2">
        <v>15.8</v>
      </c>
      <c r="P42" s="2">
        <v>2.95</v>
      </c>
      <c r="Q42" s="1">
        <v>0.42799999999999999</v>
      </c>
      <c r="R42" s="1">
        <v>3</v>
      </c>
      <c r="S42" s="1">
        <v>252</v>
      </c>
      <c r="T42" s="1">
        <v>18.3</v>
      </c>
      <c r="U42" s="1">
        <v>7.024</v>
      </c>
      <c r="V42" s="1">
        <v>1.98</v>
      </c>
      <c r="W42" s="1">
        <v>34.9</v>
      </c>
    </row>
    <row r="43" spans="1:23" ht="14.4" customHeight="1" x14ac:dyDescent="0.3">
      <c r="A43" s="57"/>
      <c r="B43" s="17" t="s">
        <v>3</v>
      </c>
      <c r="C43" s="17">
        <v>-1.4452345036481897E-2</v>
      </c>
      <c r="D43" s="17">
        <v>3.9018774717523206E-3</v>
      </c>
      <c r="E43" s="17">
        <v>-3.7039464055726476</v>
      </c>
      <c r="F43" s="17">
        <v>2.360718130931446E-4</v>
      </c>
      <c r="G43" s="17">
        <v>-2.2118553389696056E-2</v>
      </c>
      <c r="H43" s="17">
        <v>-6.7861366832677383E-3</v>
      </c>
      <c r="I43" s="17">
        <v>-2.2118553389696056E-2</v>
      </c>
      <c r="J43" s="17">
        <v>-6.7861366832677383E-3</v>
      </c>
      <c r="O43" s="2">
        <v>2.9</v>
      </c>
      <c r="P43" s="2">
        <v>6.91</v>
      </c>
      <c r="Q43" s="1">
        <v>0.44800000000000001</v>
      </c>
      <c r="R43" s="1">
        <v>3</v>
      </c>
      <c r="S43" s="1">
        <v>233</v>
      </c>
      <c r="T43" s="1">
        <v>17.899999999999999</v>
      </c>
      <c r="U43" s="1">
        <v>6.77</v>
      </c>
      <c r="V43" s="1">
        <v>4.84</v>
      </c>
      <c r="W43" s="1">
        <v>26.6</v>
      </c>
    </row>
    <row r="44" spans="1:23" x14ac:dyDescent="0.3">
      <c r="A44" s="57"/>
      <c r="B44" s="17" t="s">
        <v>0</v>
      </c>
      <c r="C44" s="17">
        <v>3.2934960428630297E-2</v>
      </c>
      <c r="D44" s="17">
        <v>1.3087054966333991E-2</v>
      </c>
      <c r="E44" s="17">
        <v>2.5166059524739812</v>
      </c>
      <c r="F44" s="17">
        <v>1.2162875189714347E-2</v>
      </c>
      <c r="G44" s="17">
        <v>7.2221873269097403E-3</v>
      </c>
      <c r="H44" s="17">
        <v>5.8647733530350854E-2</v>
      </c>
      <c r="I44" s="17">
        <v>7.2221873269097403E-3</v>
      </c>
      <c r="J44" s="17">
        <v>5.8647733530350854E-2</v>
      </c>
      <c r="O44" s="2">
        <v>6.6</v>
      </c>
      <c r="P44" s="2">
        <v>6.91</v>
      </c>
      <c r="Q44" s="1">
        <v>0.44800000000000001</v>
      </c>
      <c r="R44" s="1">
        <v>3</v>
      </c>
      <c r="S44" s="1">
        <v>233</v>
      </c>
      <c r="T44" s="1">
        <v>17.899999999999999</v>
      </c>
      <c r="U44" s="1">
        <v>6.1689999999999996</v>
      </c>
      <c r="V44" s="1">
        <v>5.81</v>
      </c>
      <c r="W44" s="1">
        <v>25.3</v>
      </c>
    </row>
    <row r="45" spans="1:23" x14ac:dyDescent="0.3">
      <c r="A45" s="57"/>
      <c r="B45" s="17" t="s">
        <v>1</v>
      </c>
      <c r="C45" s="17">
        <v>0.13071000668218175</v>
      </c>
      <c r="D45" s="17">
        <v>6.3077822553176593E-2</v>
      </c>
      <c r="E45" s="17">
        <v>2.0722022636718171</v>
      </c>
      <c r="F45" s="17">
        <v>3.8761668701978176E-2</v>
      </c>
      <c r="G45" s="17">
        <v>6.7779422694686092E-3</v>
      </c>
      <c r="H45" s="17">
        <v>0.2546420710948949</v>
      </c>
      <c r="I45" s="17">
        <v>6.7779422694686092E-3</v>
      </c>
      <c r="J45" s="17">
        <v>0.2546420710948949</v>
      </c>
      <c r="O45" s="2">
        <v>6.5</v>
      </c>
      <c r="P45" s="2">
        <v>6.91</v>
      </c>
      <c r="Q45" s="1">
        <v>0.44800000000000001</v>
      </c>
      <c r="R45" s="1">
        <v>3</v>
      </c>
      <c r="S45" s="1">
        <v>233</v>
      </c>
      <c r="T45" s="1">
        <v>17.899999999999999</v>
      </c>
      <c r="U45" s="1">
        <v>6.2110000000000003</v>
      </c>
      <c r="V45" s="1">
        <v>7.44</v>
      </c>
      <c r="W45" s="1">
        <v>24.7</v>
      </c>
    </row>
    <row r="46" spans="1:23" x14ac:dyDescent="0.3">
      <c r="A46" s="57"/>
      <c r="B46" s="17" t="s">
        <v>7</v>
      </c>
      <c r="C46" s="17">
        <v>0.26150642300181948</v>
      </c>
      <c r="D46" s="17">
        <v>6.7901840853028084E-2</v>
      </c>
      <c r="E46" s="17">
        <v>3.8512420240247081</v>
      </c>
      <c r="F46" s="17">
        <v>1.3288674405347533E-4</v>
      </c>
      <c r="G46" s="17">
        <v>0.12809637532230453</v>
      </c>
      <c r="H46" s="17">
        <v>0.3949164706813344</v>
      </c>
      <c r="I46" s="17">
        <v>0.12809637532230453</v>
      </c>
      <c r="J46" s="17">
        <v>0.3949164706813344</v>
      </c>
      <c r="O46" s="2">
        <v>40</v>
      </c>
      <c r="P46" s="2">
        <v>6.91</v>
      </c>
      <c r="Q46" s="1">
        <v>0.44800000000000001</v>
      </c>
      <c r="R46" s="1">
        <v>3</v>
      </c>
      <c r="S46" s="1">
        <v>233</v>
      </c>
      <c r="T46" s="1">
        <v>17.899999999999999</v>
      </c>
      <c r="U46" s="1">
        <v>6.069</v>
      </c>
      <c r="V46" s="1">
        <v>9.5500000000000007</v>
      </c>
      <c r="W46" s="1">
        <v>21.2</v>
      </c>
    </row>
    <row r="47" spans="1:23" x14ac:dyDescent="0.3">
      <c r="A47" s="57"/>
      <c r="B47" s="17" t="s">
        <v>8</v>
      </c>
      <c r="C47" s="17">
        <v>4.1254689590847393</v>
      </c>
      <c r="D47" s="17">
        <v>0.44248544039972248</v>
      </c>
      <c r="E47" s="17">
        <v>9.3234004611721613</v>
      </c>
      <c r="F47" s="17">
        <v>3.6896907850979784E-19</v>
      </c>
      <c r="G47" s="17">
        <v>3.2560963035039943</v>
      </c>
      <c r="H47" s="17">
        <v>4.9948416146654839</v>
      </c>
      <c r="I47" s="17">
        <v>3.2560963035039943</v>
      </c>
      <c r="J47" s="17">
        <v>4.9948416146654839</v>
      </c>
      <c r="O47" s="2">
        <v>33.799999999999997</v>
      </c>
      <c r="P47" s="2">
        <v>6.91</v>
      </c>
      <c r="Q47" s="1">
        <v>0.44800000000000001</v>
      </c>
      <c r="R47" s="1">
        <v>3</v>
      </c>
      <c r="S47" s="1">
        <v>233</v>
      </c>
      <c r="T47" s="1">
        <v>17.899999999999999</v>
      </c>
      <c r="U47" s="1">
        <v>5.6820000000000004</v>
      </c>
      <c r="V47" s="1">
        <v>10.210000000000001</v>
      </c>
      <c r="W47" s="1">
        <v>19.3</v>
      </c>
    </row>
    <row r="48" spans="1:23" ht="15" thickBot="1" x14ac:dyDescent="0.35">
      <c r="A48" s="57"/>
      <c r="B48" s="18" t="s">
        <v>33</v>
      </c>
      <c r="C48" s="18">
        <v>29.428473493945788</v>
      </c>
      <c r="D48" s="18">
        <v>4.8047286243169038</v>
      </c>
      <c r="E48" s="18">
        <v>6.1248981565800049</v>
      </c>
      <c r="F48" s="18">
        <v>1.8459738422387624E-9</v>
      </c>
      <c r="G48" s="18">
        <v>19.988389590408097</v>
      </c>
      <c r="H48" s="18">
        <v>38.868557397483478</v>
      </c>
      <c r="I48" s="18">
        <v>19.988389590408097</v>
      </c>
      <c r="J48" s="18">
        <v>38.868557397483478</v>
      </c>
      <c r="O48" s="2">
        <v>33.299999999999997</v>
      </c>
      <c r="P48" s="2">
        <v>6.91</v>
      </c>
      <c r="Q48" s="1">
        <v>0.44800000000000001</v>
      </c>
      <c r="R48" s="1">
        <v>3</v>
      </c>
      <c r="S48" s="1">
        <v>233</v>
      </c>
      <c r="T48" s="1">
        <v>17.899999999999999</v>
      </c>
      <c r="U48" s="1">
        <v>5.7859999999999996</v>
      </c>
      <c r="V48" s="1">
        <v>14.15</v>
      </c>
      <c r="W48" s="1">
        <v>20</v>
      </c>
    </row>
    <row r="49" spans="1:23" x14ac:dyDescent="0.3">
      <c r="A49" s="57"/>
      <c r="B49" s="17" t="s">
        <v>63</v>
      </c>
      <c r="C49" s="17"/>
      <c r="D49" s="17"/>
      <c r="E49" s="17"/>
      <c r="F49" s="17"/>
      <c r="G49" s="17"/>
      <c r="H49" s="17"/>
      <c r="I49" s="17"/>
      <c r="J49" s="17"/>
      <c r="O49" s="2">
        <v>85.5</v>
      </c>
      <c r="P49" s="2">
        <v>6.91</v>
      </c>
      <c r="Q49" s="1">
        <v>0.44800000000000001</v>
      </c>
      <c r="R49" s="1">
        <v>3</v>
      </c>
      <c r="S49" s="1">
        <v>233</v>
      </c>
      <c r="T49" s="1">
        <v>17.899999999999999</v>
      </c>
      <c r="U49" s="1">
        <v>6.03</v>
      </c>
      <c r="V49" s="1">
        <v>18.8</v>
      </c>
      <c r="W49" s="1">
        <v>16.600000000000001</v>
      </c>
    </row>
    <row r="50" spans="1:23" x14ac:dyDescent="0.3">
      <c r="O50" s="2">
        <v>95.3</v>
      </c>
      <c r="P50" s="2">
        <v>6.91</v>
      </c>
      <c r="Q50" s="1">
        <v>0.44800000000000001</v>
      </c>
      <c r="R50" s="1">
        <v>3</v>
      </c>
      <c r="S50" s="1">
        <v>233</v>
      </c>
      <c r="T50" s="1">
        <v>17.899999999999999</v>
      </c>
      <c r="U50" s="1">
        <v>5.399</v>
      </c>
      <c r="V50" s="1">
        <v>30.81</v>
      </c>
      <c r="W50" s="1">
        <v>14.4</v>
      </c>
    </row>
    <row r="51" spans="1:23" x14ac:dyDescent="0.3">
      <c r="O51" s="2">
        <v>62</v>
      </c>
      <c r="P51" s="2">
        <v>6.91</v>
      </c>
      <c r="Q51" s="1">
        <v>0.44800000000000001</v>
      </c>
      <c r="R51" s="1">
        <v>3</v>
      </c>
      <c r="S51" s="1">
        <v>233</v>
      </c>
      <c r="T51" s="1">
        <v>17.899999999999999</v>
      </c>
      <c r="U51" s="1">
        <v>5.6020000000000003</v>
      </c>
      <c r="V51" s="1">
        <v>16.2</v>
      </c>
      <c r="W51" s="1">
        <v>19.399999999999999</v>
      </c>
    </row>
    <row r="52" spans="1:23" ht="21" x14ac:dyDescent="0.45">
      <c r="A52" s="13" t="s">
        <v>65</v>
      </c>
      <c r="B52" s="54" t="s">
        <v>64</v>
      </c>
      <c r="C52" s="54"/>
      <c r="D52" s="14" t="s">
        <v>66</v>
      </c>
      <c r="E52" s="15"/>
      <c r="F52" s="15"/>
      <c r="G52" s="15"/>
      <c r="O52" s="2">
        <v>45.7</v>
      </c>
      <c r="P52" s="2">
        <v>5.64</v>
      </c>
      <c r="Q52" s="1">
        <v>0.439</v>
      </c>
      <c r="R52" s="1">
        <v>4</v>
      </c>
      <c r="S52" s="1">
        <v>243</v>
      </c>
      <c r="T52" s="1">
        <v>16.8</v>
      </c>
      <c r="U52" s="1">
        <v>5.9630000000000001</v>
      </c>
      <c r="V52" s="1">
        <v>13.45</v>
      </c>
      <c r="W52" s="1">
        <v>19.7</v>
      </c>
    </row>
    <row r="53" spans="1:23" x14ac:dyDescent="0.3">
      <c r="O53" s="2">
        <v>63</v>
      </c>
      <c r="P53" s="2">
        <v>5.64</v>
      </c>
      <c r="Q53" s="1">
        <v>0.439</v>
      </c>
      <c r="R53" s="1">
        <v>4</v>
      </c>
      <c r="S53" s="1">
        <v>243</v>
      </c>
      <c r="T53" s="1">
        <v>16.8</v>
      </c>
      <c r="U53" s="1">
        <v>6.1150000000000002</v>
      </c>
      <c r="V53" s="1">
        <v>9.43</v>
      </c>
      <c r="W53" s="1">
        <v>20.5</v>
      </c>
    </row>
    <row r="54" spans="1:23" x14ac:dyDescent="0.3">
      <c r="O54" s="2">
        <v>21.1</v>
      </c>
      <c r="P54" s="2">
        <v>5.64</v>
      </c>
      <c r="Q54" s="1">
        <v>0.439</v>
      </c>
      <c r="R54" s="1">
        <v>4</v>
      </c>
      <c r="S54" s="1">
        <v>243</v>
      </c>
      <c r="T54" s="1">
        <v>16.8</v>
      </c>
      <c r="U54" s="1">
        <v>6.5110000000000001</v>
      </c>
      <c r="V54" s="1">
        <v>5.28</v>
      </c>
      <c r="W54" s="1">
        <v>25</v>
      </c>
    </row>
    <row r="55" spans="1:23" x14ac:dyDescent="0.3">
      <c r="O55" s="2">
        <v>21.4</v>
      </c>
      <c r="P55" s="2">
        <v>5.64</v>
      </c>
      <c r="Q55" s="1">
        <v>0.439</v>
      </c>
      <c r="R55" s="1">
        <v>4</v>
      </c>
      <c r="S55" s="1">
        <v>243</v>
      </c>
      <c r="T55" s="1">
        <v>16.8</v>
      </c>
      <c r="U55" s="1">
        <v>5.9980000000000002</v>
      </c>
      <c r="V55" s="1">
        <v>8.43</v>
      </c>
      <c r="W55" s="1">
        <v>23.4</v>
      </c>
    </row>
    <row r="56" spans="1:23" x14ac:dyDescent="0.3">
      <c r="O56" s="2">
        <v>47.6</v>
      </c>
      <c r="P56" s="2">
        <v>4</v>
      </c>
      <c r="Q56" s="1">
        <v>0.41</v>
      </c>
      <c r="R56" s="1">
        <v>3</v>
      </c>
      <c r="S56" s="1">
        <v>469</v>
      </c>
      <c r="T56" s="1">
        <v>21.1</v>
      </c>
      <c r="U56" s="1">
        <v>5.8879999999999999</v>
      </c>
      <c r="V56" s="1">
        <v>14.8</v>
      </c>
      <c r="W56" s="1">
        <v>18.899999999999999</v>
      </c>
    </row>
    <row r="57" spans="1:23" x14ac:dyDescent="0.3">
      <c r="O57" s="2">
        <v>21.9</v>
      </c>
      <c r="P57" s="2">
        <v>1.22</v>
      </c>
      <c r="Q57" s="1">
        <v>0.40300000000000002</v>
      </c>
      <c r="R57" s="1">
        <v>5</v>
      </c>
      <c r="S57" s="1">
        <v>226</v>
      </c>
      <c r="T57" s="1">
        <v>17.899999999999999</v>
      </c>
      <c r="U57" s="1">
        <v>7.2489999999999997</v>
      </c>
      <c r="V57" s="1">
        <v>4.8099999999999996</v>
      </c>
      <c r="W57" s="1">
        <v>35.4</v>
      </c>
    </row>
    <row r="58" spans="1:23" x14ac:dyDescent="0.3">
      <c r="O58" s="2">
        <v>35.700000000000003</v>
      </c>
      <c r="P58" s="2">
        <v>0.74</v>
      </c>
      <c r="Q58" s="1">
        <v>0.41</v>
      </c>
      <c r="R58" s="1">
        <v>2</v>
      </c>
      <c r="S58" s="1">
        <v>313</v>
      </c>
      <c r="T58" s="1">
        <v>17.3</v>
      </c>
      <c r="U58" s="1">
        <v>6.383</v>
      </c>
      <c r="V58" s="1">
        <v>5.77</v>
      </c>
      <c r="W58" s="1">
        <v>24.7</v>
      </c>
    </row>
    <row r="59" spans="1:23" x14ac:dyDescent="0.3">
      <c r="O59" s="2">
        <v>40.5</v>
      </c>
      <c r="P59" s="2">
        <v>1.32</v>
      </c>
      <c r="Q59" s="1">
        <v>0.41099999999999998</v>
      </c>
      <c r="R59" s="1">
        <v>5</v>
      </c>
      <c r="S59" s="1">
        <v>256</v>
      </c>
      <c r="T59" s="1">
        <v>15.1</v>
      </c>
      <c r="U59" s="1">
        <v>6.8159999999999998</v>
      </c>
      <c r="V59" s="1">
        <v>3.95</v>
      </c>
      <c r="W59" s="1">
        <v>31.6</v>
      </c>
    </row>
    <row r="60" spans="1:23" x14ac:dyDescent="0.3">
      <c r="O60" s="2">
        <v>29.2</v>
      </c>
      <c r="P60" s="2">
        <v>5.13</v>
      </c>
      <c r="Q60" s="1">
        <v>0.45300000000000001</v>
      </c>
      <c r="R60" s="1">
        <v>8</v>
      </c>
      <c r="S60" s="1">
        <v>284</v>
      </c>
      <c r="T60" s="1">
        <v>19.7</v>
      </c>
      <c r="U60" s="1">
        <v>6.1449999999999996</v>
      </c>
      <c r="V60" s="1">
        <v>6.86</v>
      </c>
      <c r="W60" s="1">
        <v>23.3</v>
      </c>
    </row>
    <row r="61" spans="1:23" x14ac:dyDescent="0.3">
      <c r="O61" s="2">
        <v>47.2</v>
      </c>
      <c r="P61" s="2">
        <v>5.13</v>
      </c>
      <c r="Q61" s="1">
        <v>0.45300000000000001</v>
      </c>
      <c r="R61" s="1">
        <v>8</v>
      </c>
      <c r="S61" s="1">
        <v>284</v>
      </c>
      <c r="T61" s="1">
        <v>19.7</v>
      </c>
      <c r="U61" s="1">
        <v>5.9269999999999996</v>
      </c>
      <c r="V61" s="1">
        <v>9.2200000000000006</v>
      </c>
      <c r="W61" s="1">
        <v>19.600000000000001</v>
      </c>
    </row>
    <row r="62" spans="1:23" x14ac:dyDescent="0.3">
      <c r="O62" s="2">
        <v>66.2</v>
      </c>
      <c r="P62" s="2">
        <v>5.13</v>
      </c>
      <c r="Q62" s="1">
        <v>0.45300000000000001</v>
      </c>
      <c r="R62" s="1">
        <v>8</v>
      </c>
      <c r="S62" s="1">
        <v>284</v>
      </c>
      <c r="T62" s="1">
        <v>19.7</v>
      </c>
      <c r="U62" s="1">
        <v>5.7409999999999997</v>
      </c>
      <c r="V62" s="1">
        <v>13.15</v>
      </c>
      <c r="W62" s="1">
        <v>18.7</v>
      </c>
    </row>
    <row r="63" spans="1:23" x14ac:dyDescent="0.3">
      <c r="O63" s="2">
        <v>93.4</v>
      </c>
      <c r="P63" s="2">
        <v>5.13</v>
      </c>
      <c r="Q63" s="1">
        <v>0.45300000000000001</v>
      </c>
      <c r="R63" s="1">
        <v>8</v>
      </c>
      <c r="S63" s="1">
        <v>284</v>
      </c>
      <c r="T63" s="1">
        <v>19.7</v>
      </c>
      <c r="U63" s="1">
        <v>5.9660000000000002</v>
      </c>
      <c r="V63" s="1">
        <v>14.44</v>
      </c>
      <c r="W63" s="1">
        <v>16</v>
      </c>
    </row>
    <row r="64" spans="1:23" x14ac:dyDescent="0.3">
      <c r="O64" s="2">
        <v>67.8</v>
      </c>
      <c r="P64" s="2">
        <v>5.13</v>
      </c>
      <c r="Q64" s="1">
        <v>0.45300000000000001</v>
      </c>
      <c r="R64" s="1">
        <v>8</v>
      </c>
      <c r="S64" s="1">
        <v>284</v>
      </c>
      <c r="T64" s="1">
        <v>19.7</v>
      </c>
      <c r="U64" s="1">
        <v>6.4560000000000004</v>
      </c>
      <c r="V64" s="1">
        <v>6.73</v>
      </c>
      <c r="W64" s="1">
        <v>22.2</v>
      </c>
    </row>
    <row r="65" spans="15:23" x14ac:dyDescent="0.3">
      <c r="O65" s="2">
        <v>43.4</v>
      </c>
      <c r="P65" s="2">
        <v>5.13</v>
      </c>
      <c r="Q65" s="1">
        <v>0.45300000000000001</v>
      </c>
      <c r="R65" s="1">
        <v>8</v>
      </c>
      <c r="S65" s="1">
        <v>284</v>
      </c>
      <c r="T65" s="1">
        <v>19.7</v>
      </c>
      <c r="U65" s="1">
        <v>6.7619999999999996</v>
      </c>
      <c r="V65" s="1">
        <v>9.5</v>
      </c>
      <c r="W65" s="1">
        <v>25</v>
      </c>
    </row>
    <row r="66" spans="15:23" x14ac:dyDescent="0.3">
      <c r="O66" s="2">
        <v>59.5</v>
      </c>
      <c r="P66" s="2">
        <v>1.38</v>
      </c>
      <c r="Q66" s="1">
        <v>0.41610000000000003</v>
      </c>
      <c r="R66" s="1">
        <v>3</v>
      </c>
      <c r="S66" s="1">
        <v>216</v>
      </c>
      <c r="T66" s="1">
        <v>18.600000000000001</v>
      </c>
      <c r="U66" s="1">
        <v>7.1040000000000001</v>
      </c>
      <c r="V66" s="1">
        <v>8.0500000000000007</v>
      </c>
      <c r="W66" s="1">
        <v>33</v>
      </c>
    </row>
    <row r="67" spans="15:23" x14ac:dyDescent="0.3">
      <c r="O67" s="2">
        <v>17.8</v>
      </c>
      <c r="P67" s="2">
        <v>3.37</v>
      </c>
      <c r="Q67" s="1">
        <v>0.39800000000000002</v>
      </c>
      <c r="R67" s="1">
        <v>4</v>
      </c>
      <c r="S67" s="1">
        <v>337</v>
      </c>
      <c r="T67" s="1">
        <v>16.100000000000001</v>
      </c>
      <c r="U67" s="1">
        <v>6.29</v>
      </c>
      <c r="V67" s="1">
        <v>4.67</v>
      </c>
      <c r="W67" s="1">
        <v>23.5</v>
      </c>
    </row>
    <row r="68" spans="15:23" x14ac:dyDescent="0.3">
      <c r="O68" s="2">
        <v>31.1</v>
      </c>
      <c r="P68" s="2">
        <v>3.37</v>
      </c>
      <c r="Q68" s="1">
        <v>0.39800000000000002</v>
      </c>
      <c r="R68" s="1">
        <v>4</v>
      </c>
      <c r="S68" s="1">
        <v>337</v>
      </c>
      <c r="T68" s="1">
        <v>16.100000000000001</v>
      </c>
      <c r="U68" s="1">
        <v>5.7869999999999999</v>
      </c>
      <c r="V68" s="1">
        <v>10.24</v>
      </c>
      <c r="W68" s="1">
        <v>19.399999999999999</v>
      </c>
    </row>
    <row r="69" spans="15:23" x14ac:dyDescent="0.3">
      <c r="O69" s="2">
        <v>21.4</v>
      </c>
      <c r="P69" s="2">
        <v>6.07</v>
      </c>
      <c r="Q69" s="1">
        <v>0.40899999999999997</v>
      </c>
      <c r="R69" s="1">
        <v>4</v>
      </c>
      <c r="S69" s="1">
        <v>345</v>
      </c>
      <c r="T69" s="1">
        <v>18.899999999999999</v>
      </c>
      <c r="U69" s="1">
        <v>5.8780000000000001</v>
      </c>
      <c r="V69" s="1">
        <v>8.1</v>
      </c>
      <c r="W69" s="1">
        <v>22</v>
      </c>
    </row>
    <row r="70" spans="15:23" x14ac:dyDescent="0.3">
      <c r="O70" s="2">
        <v>36.799999999999997</v>
      </c>
      <c r="P70" s="2">
        <v>6.07</v>
      </c>
      <c r="Q70" s="1">
        <v>0.40899999999999997</v>
      </c>
      <c r="R70" s="1">
        <v>4</v>
      </c>
      <c r="S70" s="1">
        <v>345</v>
      </c>
      <c r="T70" s="1">
        <v>18.899999999999999</v>
      </c>
      <c r="U70" s="1">
        <v>5.5940000000000003</v>
      </c>
      <c r="V70" s="1">
        <v>13.09</v>
      </c>
      <c r="W70" s="1">
        <v>17.399999999999999</v>
      </c>
    </row>
    <row r="71" spans="15:23" x14ac:dyDescent="0.3">
      <c r="O71" s="2">
        <v>33</v>
      </c>
      <c r="P71" s="2">
        <v>6.07</v>
      </c>
      <c r="Q71" s="1">
        <v>0.40899999999999997</v>
      </c>
      <c r="R71" s="1">
        <v>4</v>
      </c>
      <c r="S71" s="1">
        <v>345</v>
      </c>
      <c r="T71" s="1">
        <v>18.899999999999999</v>
      </c>
      <c r="U71" s="1">
        <v>5.8849999999999998</v>
      </c>
      <c r="V71" s="1">
        <v>8.7899999999999991</v>
      </c>
      <c r="W71" s="1">
        <v>20.9</v>
      </c>
    </row>
    <row r="72" spans="15:23" x14ac:dyDescent="0.3">
      <c r="O72" s="2">
        <v>6.6</v>
      </c>
      <c r="P72" s="2">
        <v>10.81</v>
      </c>
      <c r="Q72" s="1">
        <v>0.41299999999999998</v>
      </c>
      <c r="R72" s="1">
        <v>4</v>
      </c>
      <c r="S72" s="1">
        <v>305</v>
      </c>
      <c r="T72" s="1">
        <v>19.2</v>
      </c>
      <c r="U72" s="1">
        <v>6.4169999999999998</v>
      </c>
      <c r="V72" s="1">
        <v>6.72</v>
      </c>
      <c r="W72" s="1">
        <v>24.2</v>
      </c>
    </row>
    <row r="73" spans="15:23" x14ac:dyDescent="0.3">
      <c r="O73" s="2">
        <v>17.5</v>
      </c>
      <c r="P73" s="2">
        <v>10.81</v>
      </c>
      <c r="Q73" s="1">
        <v>0.41299999999999998</v>
      </c>
      <c r="R73" s="1">
        <v>4</v>
      </c>
      <c r="S73" s="1">
        <v>305</v>
      </c>
      <c r="T73" s="1">
        <v>19.2</v>
      </c>
      <c r="U73" s="1">
        <v>5.9610000000000003</v>
      </c>
      <c r="V73" s="1">
        <v>9.8800000000000008</v>
      </c>
      <c r="W73" s="1">
        <v>21.7</v>
      </c>
    </row>
    <row r="74" spans="15:23" x14ac:dyDescent="0.3">
      <c r="O74" s="2">
        <v>7.8</v>
      </c>
      <c r="P74" s="2">
        <v>10.81</v>
      </c>
      <c r="Q74" s="1">
        <v>0.41299999999999998</v>
      </c>
      <c r="R74" s="1">
        <v>4</v>
      </c>
      <c r="S74" s="1">
        <v>305</v>
      </c>
      <c r="T74" s="1">
        <v>19.2</v>
      </c>
      <c r="U74" s="1">
        <v>6.0650000000000004</v>
      </c>
      <c r="V74" s="1">
        <v>5.52</v>
      </c>
      <c r="W74" s="1">
        <v>22.8</v>
      </c>
    </row>
    <row r="75" spans="15:23" x14ac:dyDescent="0.3">
      <c r="O75" s="2">
        <v>6.2</v>
      </c>
      <c r="P75" s="2">
        <v>10.81</v>
      </c>
      <c r="Q75" s="1">
        <v>0.41299999999999998</v>
      </c>
      <c r="R75" s="1">
        <v>4</v>
      </c>
      <c r="S75" s="1">
        <v>305</v>
      </c>
      <c r="T75" s="1">
        <v>19.2</v>
      </c>
      <c r="U75" s="1">
        <v>6.2450000000000001</v>
      </c>
      <c r="V75" s="1">
        <v>7.54</v>
      </c>
      <c r="W75" s="1">
        <v>23.4</v>
      </c>
    </row>
    <row r="76" spans="15:23" x14ac:dyDescent="0.3">
      <c r="O76" s="2">
        <v>6</v>
      </c>
      <c r="P76" s="2">
        <v>12.83</v>
      </c>
      <c r="Q76" s="1">
        <v>0.437</v>
      </c>
      <c r="R76" s="1">
        <v>5</v>
      </c>
      <c r="S76" s="1">
        <v>398</v>
      </c>
      <c r="T76" s="1">
        <v>18.7</v>
      </c>
      <c r="U76" s="1">
        <v>6.2729999999999997</v>
      </c>
      <c r="V76" s="1">
        <v>6.78</v>
      </c>
      <c r="W76" s="1">
        <v>24.1</v>
      </c>
    </row>
    <row r="77" spans="15:23" x14ac:dyDescent="0.3">
      <c r="O77" s="2">
        <v>45</v>
      </c>
      <c r="P77" s="2">
        <v>12.83</v>
      </c>
      <c r="Q77" s="1">
        <v>0.437</v>
      </c>
      <c r="R77" s="1">
        <v>5</v>
      </c>
      <c r="S77" s="1">
        <v>398</v>
      </c>
      <c r="T77" s="1">
        <v>18.7</v>
      </c>
      <c r="U77" s="1">
        <v>6.2859999999999996</v>
      </c>
      <c r="V77" s="1">
        <v>8.94</v>
      </c>
      <c r="W77" s="1">
        <v>21.4</v>
      </c>
    </row>
    <row r="78" spans="15:23" x14ac:dyDescent="0.3">
      <c r="O78" s="2">
        <v>74.5</v>
      </c>
      <c r="P78" s="2">
        <v>12.83</v>
      </c>
      <c r="Q78" s="1">
        <v>0.437</v>
      </c>
      <c r="R78" s="1">
        <v>5</v>
      </c>
      <c r="S78" s="1">
        <v>398</v>
      </c>
      <c r="T78" s="1">
        <v>18.7</v>
      </c>
      <c r="U78" s="1">
        <v>6.2789999999999999</v>
      </c>
      <c r="V78" s="1">
        <v>11.97</v>
      </c>
      <c r="W78" s="1">
        <v>20</v>
      </c>
    </row>
    <row r="79" spans="15:23" x14ac:dyDescent="0.3">
      <c r="O79" s="2">
        <v>45.8</v>
      </c>
      <c r="P79" s="2">
        <v>12.83</v>
      </c>
      <c r="Q79" s="1">
        <v>0.437</v>
      </c>
      <c r="R79" s="1">
        <v>5</v>
      </c>
      <c r="S79" s="1">
        <v>398</v>
      </c>
      <c r="T79" s="1">
        <v>18.7</v>
      </c>
      <c r="U79" s="1">
        <v>6.14</v>
      </c>
      <c r="V79" s="1">
        <v>10.27</v>
      </c>
      <c r="W79" s="1">
        <v>20.8</v>
      </c>
    </row>
    <row r="80" spans="15:23" x14ac:dyDescent="0.3">
      <c r="O80" s="2">
        <v>53.7</v>
      </c>
      <c r="P80" s="2">
        <v>12.83</v>
      </c>
      <c r="Q80" s="1">
        <v>0.437</v>
      </c>
      <c r="R80" s="1">
        <v>5</v>
      </c>
      <c r="S80" s="1">
        <v>398</v>
      </c>
      <c r="T80" s="1">
        <v>18.7</v>
      </c>
      <c r="U80" s="1">
        <v>6.2320000000000002</v>
      </c>
      <c r="V80" s="1">
        <v>12.34</v>
      </c>
      <c r="W80" s="1">
        <v>21.2</v>
      </c>
    </row>
    <row r="81" spans="15:23" x14ac:dyDescent="0.3">
      <c r="O81" s="2">
        <v>36.6</v>
      </c>
      <c r="P81" s="2">
        <v>12.83</v>
      </c>
      <c r="Q81" s="1">
        <v>0.437</v>
      </c>
      <c r="R81" s="1">
        <v>5</v>
      </c>
      <c r="S81" s="1">
        <v>398</v>
      </c>
      <c r="T81" s="1">
        <v>18.7</v>
      </c>
      <c r="U81" s="1">
        <v>5.8739999999999997</v>
      </c>
      <c r="V81" s="1">
        <v>9.1</v>
      </c>
      <c r="W81" s="1">
        <v>20.3</v>
      </c>
    </row>
    <row r="82" spans="15:23" x14ac:dyDescent="0.3">
      <c r="O82" s="2">
        <v>33.5</v>
      </c>
      <c r="P82" s="2">
        <v>4.8600000000000003</v>
      </c>
      <c r="Q82" s="1">
        <v>0.42599999999999999</v>
      </c>
      <c r="R82" s="1">
        <v>4</v>
      </c>
      <c r="S82" s="1">
        <v>281</v>
      </c>
      <c r="T82" s="1">
        <v>19</v>
      </c>
      <c r="U82" s="1">
        <v>6.7270000000000003</v>
      </c>
      <c r="V82" s="1">
        <v>5.29</v>
      </c>
      <c r="W82" s="1">
        <v>28</v>
      </c>
    </row>
    <row r="83" spans="15:23" x14ac:dyDescent="0.3">
      <c r="O83" s="2">
        <v>70.400000000000006</v>
      </c>
      <c r="P83" s="2">
        <v>4.8600000000000003</v>
      </c>
      <c r="Q83" s="1">
        <v>0.42599999999999999</v>
      </c>
      <c r="R83" s="1">
        <v>4</v>
      </c>
      <c r="S83" s="1">
        <v>281</v>
      </c>
      <c r="T83" s="1">
        <v>19</v>
      </c>
      <c r="U83" s="1">
        <v>6.6189999999999998</v>
      </c>
      <c r="V83" s="1">
        <v>7.22</v>
      </c>
      <c r="W83" s="1">
        <v>23.9</v>
      </c>
    </row>
    <row r="84" spans="15:23" x14ac:dyDescent="0.3">
      <c r="O84" s="2">
        <v>32.200000000000003</v>
      </c>
      <c r="P84" s="2">
        <v>4.8600000000000003</v>
      </c>
      <c r="Q84" s="1">
        <v>0.42599999999999999</v>
      </c>
      <c r="R84" s="1">
        <v>4</v>
      </c>
      <c r="S84" s="1">
        <v>281</v>
      </c>
      <c r="T84" s="1">
        <v>19</v>
      </c>
      <c r="U84" s="1">
        <v>6.3019999999999996</v>
      </c>
      <c r="V84" s="1">
        <v>6.72</v>
      </c>
      <c r="W84" s="1">
        <v>24.8</v>
      </c>
    </row>
    <row r="85" spans="15:23" x14ac:dyDescent="0.3">
      <c r="O85" s="2">
        <v>46.7</v>
      </c>
      <c r="P85" s="2">
        <v>4.8600000000000003</v>
      </c>
      <c r="Q85" s="1">
        <v>0.42599999999999999</v>
      </c>
      <c r="R85" s="1">
        <v>4</v>
      </c>
      <c r="S85" s="1">
        <v>281</v>
      </c>
      <c r="T85" s="1">
        <v>19</v>
      </c>
      <c r="U85" s="1">
        <v>6.1669999999999998</v>
      </c>
      <c r="V85" s="1">
        <v>7.51</v>
      </c>
      <c r="W85" s="1">
        <v>22.9</v>
      </c>
    </row>
    <row r="86" spans="15:23" x14ac:dyDescent="0.3">
      <c r="O86" s="2">
        <v>48</v>
      </c>
      <c r="P86" s="2">
        <v>4.49</v>
      </c>
      <c r="Q86" s="1">
        <v>0.44900000000000001</v>
      </c>
      <c r="R86" s="1">
        <v>3</v>
      </c>
      <c r="S86" s="1">
        <v>247</v>
      </c>
      <c r="T86" s="1">
        <v>18.5</v>
      </c>
      <c r="U86" s="1">
        <v>6.3890000000000002</v>
      </c>
      <c r="V86" s="1">
        <v>9.6199999999999992</v>
      </c>
      <c r="W86" s="1">
        <v>23.9</v>
      </c>
    </row>
    <row r="87" spans="15:23" x14ac:dyDescent="0.3">
      <c r="O87" s="2">
        <v>56.1</v>
      </c>
      <c r="P87" s="2">
        <v>4.49</v>
      </c>
      <c r="Q87" s="1">
        <v>0.44900000000000001</v>
      </c>
      <c r="R87" s="1">
        <v>3</v>
      </c>
      <c r="S87" s="1">
        <v>247</v>
      </c>
      <c r="T87" s="1">
        <v>18.5</v>
      </c>
      <c r="U87" s="1">
        <v>6.63</v>
      </c>
      <c r="V87" s="1">
        <v>6.53</v>
      </c>
      <c r="W87" s="1">
        <v>26.6</v>
      </c>
    </row>
    <row r="88" spans="15:23" x14ac:dyDescent="0.3">
      <c r="O88" s="2">
        <v>45.1</v>
      </c>
      <c r="P88" s="2">
        <v>4.49</v>
      </c>
      <c r="Q88" s="1">
        <v>0.44900000000000001</v>
      </c>
      <c r="R88" s="1">
        <v>3</v>
      </c>
      <c r="S88" s="1">
        <v>247</v>
      </c>
      <c r="T88" s="1">
        <v>18.5</v>
      </c>
      <c r="U88" s="1">
        <v>6.0149999999999997</v>
      </c>
      <c r="V88" s="1">
        <v>12.86</v>
      </c>
      <c r="W88" s="1">
        <v>22.5</v>
      </c>
    </row>
    <row r="89" spans="15:23" x14ac:dyDescent="0.3">
      <c r="O89" s="2">
        <v>56.8</v>
      </c>
      <c r="P89" s="2">
        <v>4.49</v>
      </c>
      <c r="Q89" s="1">
        <v>0.44900000000000001</v>
      </c>
      <c r="R89" s="1">
        <v>3</v>
      </c>
      <c r="S89" s="1">
        <v>247</v>
      </c>
      <c r="T89" s="1">
        <v>18.5</v>
      </c>
      <c r="U89" s="1">
        <v>6.1210000000000004</v>
      </c>
      <c r="V89" s="1">
        <v>8.44</v>
      </c>
      <c r="W89" s="1">
        <v>22.2</v>
      </c>
    </row>
    <row r="90" spans="15:23" x14ac:dyDescent="0.3">
      <c r="O90" s="2">
        <v>86.3</v>
      </c>
      <c r="P90" s="2">
        <v>3.41</v>
      </c>
      <c r="Q90" s="1">
        <v>0.48899999999999999</v>
      </c>
      <c r="R90" s="1">
        <v>2</v>
      </c>
      <c r="S90" s="1">
        <v>270</v>
      </c>
      <c r="T90" s="1">
        <v>17.8</v>
      </c>
      <c r="U90" s="1">
        <v>7.0069999999999997</v>
      </c>
      <c r="V90" s="1">
        <v>5.5</v>
      </c>
      <c r="W90" s="1">
        <v>23.6</v>
      </c>
    </row>
    <row r="91" spans="15:23" x14ac:dyDescent="0.3">
      <c r="O91" s="2">
        <v>63.1</v>
      </c>
      <c r="P91" s="2">
        <v>3.41</v>
      </c>
      <c r="Q91" s="1">
        <v>0.48899999999999999</v>
      </c>
      <c r="R91" s="1">
        <v>2</v>
      </c>
      <c r="S91" s="1">
        <v>270</v>
      </c>
      <c r="T91" s="1">
        <v>17.8</v>
      </c>
      <c r="U91" s="1">
        <v>7.0789999999999997</v>
      </c>
      <c r="V91" s="1">
        <v>5.7</v>
      </c>
      <c r="W91" s="1">
        <v>28.7</v>
      </c>
    </row>
    <row r="92" spans="15:23" x14ac:dyDescent="0.3">
      <c r="O92" s="2">
        <v>66.099999999999994</v>
      </c>
      <c r="P92" s="2">
        <v>3.41</v>
      </c>
      <c r="Q92" s="1">
        <v>0.48899999999999999</v>
      </c>
      <c r="R92" s="1">
        <v>2</v>
      </c>
      <c r="S92" s="1">
        <v>270</v>
      </c>
      <c r="T92" s="1">
        <v>17.8</v>
      </c>
      <c r="U92" s="1">
        <v>6.4169999999999998</v>
      </c>
      <c r="V92" s="1">
        <v>8.81</v>
      </c>
      <c r="W92" s="1">
        <v>22.6</v>
      </c>
    </row>
    <row r="93" spans="15:23" x14ac:dyDescent="0.3">
      <c r="O93" s="2">
        <v>73.900000000000006</v>
      </c>
      <c r="P93" s="2">
        <v>3.41</v>
      </c>
      <c r="Q93" s="1">
        <v>0.48899999999999999</v>
      </c>
      <c r="R93" s="1">
        <v>2</v>
      </c>
      <c r="S93" s="1">
        <v>270</v>
      </c>
      <c r="T93" s="1">
        <v>17.8</v>
      </c>
      <c r="U93" s="1">
        <v>6.4050000000000002</v>
      </c>
      <c r="V93" s="1">
        <v>8.1999999999999993</v>
      </c>
      <c r="W93" s="1">
        <v>22</v>
      </c>
    </row>
    <row r="94" spans="15:23" x14ac:dyDescent="0.3">
      <c r="O94" s="2">
        <v>53.6</v>
      </c>
      <c r="P94" s="2">
        <v>15.04</v>
      </c>
      <c r="Q94" s="1">
        <v>0.46400000000000002</v>
      </c>
      <c r="R94" s="1">
        <v>4</v>
      </c>
      <c r="S94" s="1">
        <v>270</v>
      </c>
      <c r="T94" s="1">
        <v>18.2</v>
      </c>
      <c r="U94" s="1">
        <v>6.4420000000000002</v>
      </c>
      <c r="V94" s="1">
        <v>8.16</v>
      </c>
      <c r="W94" s="1">
        <v>22.9</v>
      </c>
    </row>
    <row r="95" spans="15:23" x14ac:dyDescent="0.3">
      <c r="O95" s="2">
        <v>28.9</v>
      </c>
      <c r="P95" s="2">
        <v>15.04</v>
      </c>
      <c r="Q95" s="1">
        <v>0.46400000000000002</v>
      </c>
      <c r="R95" s="1">
        <v>4</v>
      </c>
      <c r="S95" s="1">
        <v>270</v>
      </c>
      <c r="T95" s="1">
        <v>18.2</v>
      </c>
      <c r="U95" s="1">
        <v>6.2110000000000003</v>
      </c>
      <c r="V95" s="1">
        <v>6.21</v>
      </c>
      <c r="W95" s="1">
        <v>25</v>
      </c>
    </row>
    <row r="96" spans="15:23" x14ac:dyDescent="0.3">
      <c r="O96" s="2">
        <v>77.3</v>
      </c>
      <c r="P96" s="2">
        <v>15.04</v>
      </c>
      <c r="Q96" s="1">
        <v>0.46400000000000002</v>
      </c>
      <c r="R96" s="1">
        <v>4</v>
      </c>
      <c r="S96" s="1">
        <v>270</v>
      </c>
      <c r="T96" s="1">
        <v>18.2</v>
      </c>
      <c r="U96" s="1">
        <v>6.2489999999999997</v>
      </c>
      <c r="V96" s="1">
        <v>10.59</v>
      </c>
      <c r="W96" s="1">
        <v>20.6</v>
      </c>
    </row>
    <row r="97" spans="15:23" x14ac:dyDescent="0.3">
      <c r="O97" s="2">
        <v>57.8</v>
      </c>
      <c r="P97" s="2">
        <v>2.89</v>
      </c>
      <c r="Q97" s="1">
        <v>0.44500000000000001</v>
      </c>
      <c r="R97" s="1">
        <v>2</v>
      </c>
      <c r="S97" s="1">
        <v>276</v>
      </c>
      <c r="T97" s="1">
        <v>18</v>
      </c>
      <c r="U97" s="1">
        <v>6.625</v>
      </c>
      <c r="V97" s="1">
        <v>6.65</v>
      </c>
      <c r="W97" s="1">
        <v>28.4</v>
      </c>
    </row>
    <row r="98" spans="15:23" x14ac:dyDescent="0.3">
      <c r="O98" s="2">
        <v>69.599999999999994</v>
      </c>
      <c r="P98" s="2">
        <v>2.89</v>
      </c>
      <c r="Q98" s="1">
        <v>0.44500000000000001</v>
      </c>
      <c r="R98" s="1">
        <v>2</v>
      </c>
      <c r="S98" s="1">
        <v>276</v>
      </c>
      <c r="T98" s="1">
        <v>18</v>
      </c>
      <c r="U98" s="1">
        <v>6.1630000000000003</v>
      </c>
      <c r="V98" s="1">
        <v>11.34</v>
      </c>
      <c r="W98" s="1">
        <v>21.4</v>
      </c>
    </row>
    <row r="99" spans="15:23" x14ac:dyDescent="0.3">
      <c r="O99" s="2">
        <v>76</v>
      </c>
      <c r="P99" s="2">
        <v>2.89</v>
      </c>
      <c r="Q99" s="1">
        <v>0.44500000000000001</v>
      </c>
      <c r="R99" s="1">
        <v>2</v>
      </c>
      <c r="S99" s="1">
        <v>276</v>
      </c>
      <c r="T99" s="1">
        <v>18</v>
      </c>
      <c r="U99" s="1">
        <v>8.0690000000000008</v>
      </c>
      <c r="V99" s="1">
        <v>4.21</v>
      </c>
      <c r="W99" s="1">
        <v>38.700000000000003</v>
      </c>
    </row>
    <row r="100" spans="15:23" x14ac:dyDescent="0.3">
      <c r="O100" s="2">
        <v>36.9</v>
      </c>
      <c r="P100" s="2">
        <v>2.89</v>
      </c>
      <c r="Q100" s="1">
        <v>0.44500000000000001</v>
      </c>
      <c r="R100" s="1">
        <v>2</v>
      </c>
      <c r="S100" s="1">
        <v>276</v>
      </c>
      <c r="T100" s="1">
        <v>18</v>
      </c>
      <c r="U100" s="1">
        <v>7.82</v>
      </c>
      <c r="V100" s="1">
        <v>3.57</v>
      </c>
      <c r="W100" s="1">
        <v>43.8</v>
      </c>
    </row>
    <row r="101" spans="15:23" x14ac:dyDescent="0.3">
      <c r="O101" s="2">
        <v>62.5</v>
      </c>
      <c r="P101" s="2">
        <v>2.89</v>
      </c>
      <c r="Q101" s="1">
        <v>0.44500000000000001</v>
      </c>
      <c r="R101" s="1">
        <v>2</v>
      </c>
      <c r="S101" s="1">
        <v>276</v>
      </c>
      <c r="T101" s="1">
        <v>18</v>
      </c>
      <c r="U101" s="1">
        <v>7.4160000000000004</v>
      </c>
      <c r="V101" s="1">
        <v>6.19</v>
      </c>
      <c r="W101" s="1">
        <v>33.200000000000003</v>
      </c>
    </row>
    <row r="102" spans="15:23" x14ac:dyDescent="0.3">
      <c r="O102" s="2">
        <v>79.900000000000006</v>
      </c>
      <c r="P102" s="2">
        <v>8.56</v>
      </c>
      <c r="Q102" s="1">
        <v>0.52</v>
      </c>
      <c r="R102" s="1">
        <v>5</v>
      </c>
      <c r="S102" s="1">
        <v>384</v>
      </c>
      <c r="T102" s="1">
        <v>20.9</v>
      </c>
      <c r="U102" s="1">
        <v>6.7270000000000003</v>
      </c>
      <c r="V102" s="1">
        <v>9.42</v>
      </c>
      <c r="W102" s="1">
        <v>27.5</v>
      </c>
    </row>
    <row r="103" spans="15:23" x14ac:dyDescent="0.3">
      <c r="O103" s="2">
        <v>71.3</v>
      </c>
      <c r="P103" s="2">
        <v>8.56</v>
      </c>
      <c r="Q103" s="1">
        <v>0.52</v>
      </c>
      <c r="R103" s="1">
        <v>5</v>
      </c>
      <c r="S103" s="1">
        <v>384</v>
      </c>
      <c r="T103" s="1">
        <v>20.9</v>
      </c>
      <c r="U103" s="1">
        <v>6.7809999999999997</v>
      </c>
      <c r="V103" s="1">
        <v>7.67</v>
      </c>
      <c r="W103" s="1">
        <v>26.5</v>
      </c>
    </row>
    <row r="104" spans="15:23" x14ac:dyDescent="0.3">
      <c r="O104" s="2">
        <v>85.4</v>
      </c>
      <c r="P104" s="2">
        <v>8.56</v>
      </c>
      <c r="Q104" s="1">
        <v>0.52</v>
      </c>
      <c r="R104" s="1">
        <v>5</v>
      </c>
      <c r="S104" s="1">
        <v>384</v>
      </c>
      <c r="T104" s="1">
        <v>20.9</v>
      </c>
      <c r="U104" s="1">
        <v>6.4050000000000002</v>
      </c>
      <c r="V104" s="1">
        <v>10.63</v>
      </c>
      <c r="W104" s="1">
        <v>18.600000000000001</v>
      </c>
    </row>
    <row r="105" spans="15:23" x14ac:dyDescent="0.3">
      <c r="O105" s="2">
        <v>87.4</v>
      </c>
      <c r="P105" s="2">
        <v>8.56</v>
      </c>
      <c r="Q105" s="1">
        <v>0.52</v>
      </c>
      <c r="R105" s="1">
        <v>5</v>
      </c>
      <c r="S105" s="1">
        <v>384</v>
      </c>
      <c r="T105" s="1">
        <v>20.9</v>
      </c>
      <c r="U105" s="1">
        <v>6.1369999999999996</v>
      </c>
      <c r="V105" s="1">
        <v>13.44</v>
      </c>
      <c r="W105" s="1">
        <v>19.3</v>
      </c>
    </row>
    <row r="106" spans="15:23" x14ac:dyDescent="0.3">
      <c r="O106" s="2">
        <v>90</v>
      </c>
      <c r="P106" s="2">
        <v>8.56</v>
      </c>
      <c r="Q106" s="1">
        <v>0.52</v>
      </c>
      <c r="R106" s="1">
        <v>5</v>
      </c>
      <c r="S106" s="1">
        <v>384</v>
      </c>
      <c r="T106" s="1">
        <v>20.9</v>
      </c>
      <c r="U106" s="1">
        <v>6.1669999999999998</v>
      </c>
      <c r="V106" s="1">
        <v>12.33</v>
      </c>
      <c r="W106" s="1">
        <v>20.100000000000001</v>
      </c>
    </row>
    <row r="107" spans="15:23" x14ac:dyDescent="0.3">
      <c r="O107" s="2">
        <v>96.7</v>
      </c>
      <c r="P107" s="2">
        <v>8.56</v>
      </c>
      <c r="Q107" s="1">
        <v>0.52</v>
      </c>
      <c r="R107" s="1">
        <v>5</v>
      </c>
      <c r="S107" s="1">
        <v>384</v>
      </c>
      <c r="T107" s="1">
        <v>20.9</v>
      </c>
      <c r="U107" s="1">
        <v>5.851</v>
      </c>
      <c r="V107" s="1">
        <v>16.47</v>
      </c>
      <c r="W107" s="1">
        <v>19.5</v>
      </c>
    </row>
    <row r="108" spans="15:23" x14ac:dyDescent="0.3">
      <c r="O108" s="2">
        <v>91.9</v>
      </c>
      <c r="P108" s="2">
        <v>8.56</v>
      </c>
      <c r="Q108" s="1">
        <v>0.52</v>
      </c>
      <c r="R108" s="1">
        <v>5</v>
      </c>
      <c r="S108" s="1">
        <v>384</v>
      </c>
      <c r="T108" s="1">
        <v>20.9</v>
      </c>
      <c r="U108" s="1">
        <v>5.8360000000000003</v>
      </c>
      <c r="V108" s="1">
        <v>18.66</v>
      </c>
      <c r="W108" s="1">
        <v>19.5</v>
      </c>
    </row>
    <row r="109" spans="15:23" x14ac:dyDescent="0.3">
      <c r="O109" s="2">
        <v>85.2</v>
      </c>
      <c r="P109" s="2">
        <v>8.56</v>
      </c>
      <c r="Q109" s="1">
        <v>0.52</v>
      </c>
      <c r="R109" s="1">
        <v>5</v>
      </c>
      <c r="S109" s="1">
        <v>384</v>
      </c>
      <c r="T109" s="1">
        <v>20.9</v>
      </c>
      <c r="U109" s="1">
        <v>6.1269999999999998</v>
      </c>
      <c r="V109" s="1">
        <v>14.09</v>
      </c>
      <c r="W109" s="1">
        <v>20.399999999999999</v>
      </c>
    </row>
    <row r="110" spans="15:23" x14ac:dyDescent="0.3">
      <c r="O110" s="2">
        <v>97.1</v>
      </c>
      <c r="P110" s="2">
        <v>8.56</v>
      </c>
      <c r="Q110" s="1">
        <v>0.52</v>
      </c>
      <c r="R110" s="1">
        <v>5</v>
      </c>
      <c r="S110" s="1">
        <v>384</v>
      </c>
      <c r="T110" s="1">
        <v>20.9</v>
      </c>
      <c r="U110" s="1">
        <v>6.4740000000000002</v>
      </c>
      <c r="V110" s="1">
        <v>12.27</v>
      </c>
      <c r="W110" s="1">
        <v>19.8</v>
      </c>
    </row>
    <row r="111" spans="15:23" x14ac:dyDescent="0.3">
      <c r="O111" s="2">
        <v>91.2</v>
      </c>
      <c r="P111" s="2">
        <v>8.56</v>
      </c>
      <c r="Q111" s="1">
        <v>0.52</v>
      </c>
      <c r="R111" s="1">
        <v>5</v>
      </c>
      <c r="S111" s="1">
        <v>384</v>
      </c>
      <c r="T111" s="1">
        <v>20.9</v>
      </c>
      <c r="U111" s="1">
        <v>6.2290000000000001</v>
      </c>
      <c r="V111" s="1">
        <v>15.55</v>
      </c>
      <c r="W111" s="1">
        <v>19.399999999999999</v>
      </c>
    </row>
    <row r="112" spans="15:23" x14ac:dyDescent="0.3">
      <c r="O112" s="2">
        <v>54.4</v>
      </c>
      <c r="P112" s="2">
        <v>8.56</v>
      </c>
      <c r="Q112" s="1">
        <v>0.52</v>
      </c>
      <c r="R112" s="1">
        <v>5</v>
      </c>
      <c r="S112" s="1">
        <v>384</v>
      </c>
      <c r="T112" s="1">
        <v>20.9</v>
      </c>
      <c r="U112" s="1">
        <v>6.1950000000000003</v>
      </c>
      <c r="V112" s="1">
        <v>13</v>
      </c>
      <c r="W112" s="1">
        <v>21.7</v>
      </c>
    </row>
    <row r="113" spans="15:23" x14ac:dyDescent="0.3">
      <c r="O113" s="2">
        <v>81.599999999999994</v>
      </c>
      <c r="P113" s="2">
        <v>10.01</v>
      </c>
      <c r="Q113" s="1">
        <v>0.54700000000000004</v>
      </c>
      <c r="R113" s="1">
        <v>6</v>
      </c>
      <c r="S113" s="1">
        <v>432</v>
      </c>
      <c r="T113" s="1">
        <v>17.8</v>
      </c>
      <c r="U113" s="1">
        <v>6.7149999999999999</v>
      </c>
      <c r="V113" s="1">
        <v>10.16</v>
      </c>
      <c r="W113" s="1">
        <v>22.8</v>
      </c>
    </row>
    <row r="114" spans="15:23" x14ac:dyDescent="0.3">
      <c r="O114" s="2">
        <v>92.9</v>
      </c>
      <c r="P114" s="2">
        <v>10.01</v>
      </c>
      <c r="Q114" s="1">
        <v>0.54700000000000004</v>
      </c>
      <c r="R114" s="1">
        <v>6</v>
      </c>
      <c r="S114" s="1">
        <v>432</v>
      </c>
      <c r="T114" s="1">
        <v>17.8</v>
      </c>
      <c r="U114" s="1">
        <v>5.9130000000000003</v>
      </c>
      <c r="V114" s="1">
        <v>16.21</v>
      </c>
      <c r="W114" s="1">
        <v>18.8</v>
      </c>
    </row>
    <row r="115" spans="15:23" x14ac:dyDescent="0.3">
      <c r="O115" s="2">
        <v>95.4</v>
      </c>
      <c r="P115" s="2">
        <v>10.01</v>
      </c>
      <c r="Q115" s="1">
        <v>0.54700000000000004</v>
      </c>
      <c r="R115" s="1">
        <v>6</v>
      </c>
      <c r="S115" s="1">
        <v>432</v>
      </c>
      <c r="T115" s="1">
        <v>17.8</v>
      </c>
      <c r="U115" s="1">
        <v>6.0919999999999996</v>
      </c>
      <c r="V115" s="1">
        <v>17.09</v>
      </c>
      <c r="W115" s="1">
        <v>18.7</v>
      </c>
    </row>
    <row r="116" spans="15:23" x14ac:dyDescent="0.3">
      <c r="O116" s="2">
        <v>84.2</v>
      </c>
      <c r="P116" s="2">
        <v>10.01</v>
      </c>
      <c r="Q116" s="1">
        <v>0.54700000000000004</v>
      </c>
      <c r="R116" s="1">
        <v>6</v>
      </c>
      <c r="S116" s="1">
        <v>432</v>
      </c>
      <c r="T116" s="1">
        <v>17.8</v>
      </c>
      <c r="U116" s="1">
        <v>6.2539999999999996</v>
      </c>
      <c r="V116" s="1">
        <v>10.45</v>
      </c>
      <c r="W116" s="1">
        <v>18.5</v>
      </c>
    </row>
    <row r="117" spans="15:23" x14ac:dyDescent="0.3">
      <c r="O117" s="2">
        <v>88.2</v>
      </c>
      <c r="P117" s="2">
        <v>10.01</v>
      </c>
      <c r="Q117" s="1">
        <v>0.54700000000000004</v>
      </c>
      <c r="R117" s="1">
        <v>6</v>
      </c>
      <c r="S117" s="1">
        <v>432</v>
      </c>
      <c r="T117" s="1">
        <v>17.8</v>
      </c>
      <c r="U117" s="1">
        <v>5.9279999999999999</v>
      </c>
      <c r="V117" s="1">
        <v>15.76</v>
      </c>
      <c r="W117" s="1">
        <v>18.3</v>
      </c>
    </row>
    <row r="118" spans="15:23" x14ac:dyDescent="0.3">
      <c r="O118" s="2">
        <v>72.5</v>
      </c>
      <c r="P118" s="2">
        <v>10.01</v>
      </c>
      <c r="Q118" s="1">
        <v>0.54700000000000004</v>
      </c>
      <c r="R118" s="1">
        <v>6</v>
      </c>
      <c r="S118" s="1">
        <v>432</v>
      </c>
      <c r="T118" s="1">
        <v>17.8</v>
      </c>
      <c r="U118" s="1">
        <v>6.1760000000000002</v>
      </c>
      <c r="V118" s="1">
        <v>12.04</v>
      </c>
      <c r="W118" s="1">
        <v>21.2</v>
      </c>
    </row>
    <row r="119" spans="15:23" x14ac:dyDescent="0.3">
      <c r="O119" s="2">
        <v>82.6</v>
      </c>
      <c r="P119" s="2">
        <v>10.01</v>
      </c>
      <c r="Q119" s="1">
        <v>0.54700000000000004</v>
      </c>
      <c r="R119" s="1">
        <v>6</v>
      </c>
      <c r="S119" s="1">
        <v>432</v>
      </c>
      <c r="T119" s="1">
        <v>17.8</v>
      </c>
      <c r="U119" s="1">
        <v>6.0209999999999999</v>
      </c>
      <c r="V119" s="1">
        <v>10.3</v>
      </c>
      <c r="W119" s="1">
        <v>19.2</v>
      </c>
    </row>
    <row r="120" spans="15:23" x14ac:dyDescent="0.3">
      <c r="O120" s="2">
        <v>73.099999999999994</v>
      </c>
      <c r="P120" s="2">
        <v>10.01</v>
      </c>
      <c r="Q120" s="1">
        <v>0.54700000000000004</v>
      </c>
      <c r="R120" s="1">
        <v>6</v>
      </c>
      <c r="S120" s="1">
        <v>432</v>
      </c>
      <c r="T120" s="1">
        <v>17.8</v>
      </c>
      <c r="U120" s="1">
        <v>5.8719999999999999</v>
      </c>
      <c r="V120" s="1">
        <v>15.37</v>
      </c>
      <c r="W120" s="1">
        <v>20.399999999999999</v>
      </c>
    </row>
    <row r="121" spans="15:23" x14ac:dyDescent="0.3">
      <c r="O121" s="2">
        <v>65.2</v>
      </c>
      <c r="P121" s="2">
        <v>10.01</v>
      </c>
      <c r="Q121" s="1">
        <v>0.54700000000000004</v>
      </c>
      <c r="R121" s="1">
        <v>6</v>
      </c>
      <c r="S121" s="1">
        <v>432</v>
      </c>
      <c r="T121" s="1">
        <v>17.8</v>
      </c>
      <c r="U121" s="1">
        <v>5.7309999999999999</v>
      </c>
      <c r="V121" s="1">
        <v>13.61</v>
      </c>
      <c r="W121" s="1">
        <v>19.3</v>
      </c>
    </row>
    <row r="122" spans="15:23" x14ac:dyDescent="0.3">
      <c r="O122" s="2">
        <v>69.7</v>
      </c>
      <c r="P122" s="2">
        <v>25.65</v>
      </c>
      <c r="Q122" s="1">
        <v>0.58099999999999996</v>
      </c>
      <c r="R122" s="1">
        <v>2</v>
      </c>
      <c r="S122" s="1">
        <v>188</v>
      </c>
      <c r="T122" s="1">
        <v>19.100000000000001</v>
      </c>
      <c r="U122" s="1">
        <v>5.87</v>
      </c>
      <c r="V122" s="1">
        <v>14.37</v>
      </c>
      <c r="W122" s="1">
        <v>22</v>
      </c>
    </row>
    <row r="123" spans="15:23" x14ac:dyDescent="0.3">
      <c r="O123" s="2">
        <v>84.1</v>
      </c>
      <c r="P123" s="2">
        <v>25.65</v>
      </c>
      <c r="Q123" s="1">
        <v>0.58099999999999996</v>
      </c>
      <c r="R123" s="1">
        <v>2</v>
      </c>
      <c r="S123" s="1">
        <v>188</v>
      </c>
      <c r="T123" s="1">
        <v>19.100000000000001</v>
      </c>
      <c r="U123" s="1">
        <v>6.0039999999999996</v>
      </c>
      <c r="V123" s="1">
        <v>14.27</v>
      </c>
      <c r="W123" s="1">
        <v>20.3</v>
      </c>
    </row>
    <row r="124" spans="15:23" x14ac:dyDescent="0.3">
      <c r="O124" s="2">
        <v>92.9</v>
      </c>
      <c r="P124" s="2">
        <v>25.65</v>
      </c>
      <c r="Q124" s="1">
        <v>0.58099999999999996</v>
      </c>
      <c r="R124" s="1">
        <v>2</v>
      </c>
      <c r="S124" s="1">
        <v>188</v>
      </c>
      <c r="T124" s="1">
        <v>19.100000000000001</v>
      </c>
      <c r="U124" s="1">
        <v>5.9610000000000003</v>
      </c>
      <c r="V124" s="1">
        <v>17.93</v>
      </c>
      <c r="W124" s="1">
        <v>20.5</v>
      </c>
    </row>
    <row r="125" spans="15:23" x14ac:dyDescent="0.3">
      <c r="O125" s="2">
        <v>97</v>
      </c>
      <c r="P125" s="2">
        <v>25.65</v>
      </c>
      <c r="Q125" s="1">
        <v>0.58099999999999996</v>
      </c>
      <c r="R125" s="1">
        <v>2</v>
      </c>
      <c r="S125" s="1">
        <v>188</v>
      </c>
      <c r="T125" s="1">
        <v>19.100000000000001</v>
      </c>
      <c r="U125" s="1">
        <v>5.8559999999999999</v>
      </c>
      <c r="V125" s="1">
        <v>25.41</v>
      </c>
      <c r="W125" s="1">
        <v>17.3</v>
      </c>
    </row>
    <row r="126" spans="15:23" x14ac:dyDescent="0.3">
      <c r="O126" s="2">
        <v>95.8</v>
      </c>
      <c r="P126" s="2">
        <v>25.65</v>
      </c>
      <c r="Q126" s="1">
        <v>0.58099999999999996</v>
      </c>
      <c r="R126" s="1">
        <v>2</v>
      </c>
      <c r="S126" s="1">
        <v>188</v>
      </c>
      <c r="T126" s="1">
        <v>19.100000000000001</v>
      </c>
      <c r="U126" s="1">
        <v>5.8789999999999996</v>
      </c>
      <c r="V126" s="1">
        <v>17.579999999999998</v>
      </c>
      <c r="W126" s="1">
        <v>18.8</v>
      </c>
    </row>
    <row r="127" spans="15:23" x14ac:dyDescent="0.3">
      <c r="O127" s="2">
        <v>88.4</v>
      </c>
      <c r="P127" s="2">
        <v>25.65</v>
      </c>
      <c r="Q127" s="1">
        <v>0.58099999999999996</v>
      </c>
      <c r="R127" s="1">
        <v>2</v>
      </c>
      <c r="S127" s="1">
        <v>188</v>
      </c>
      <c r="T127" s="1">
        <v>19.100000000000001</v>
      </c>
      <c r="U127" s="1">
        <v>5.9859999999999998</v>
      </c>
      <c r="V127" s="1">
        <v>14.81</v>
      </c>
      <c r="W127" s="1">
        <v>21.4</v>
      </c>
    </row>
    <row r="128" spans="15:23" x14ac:dyDescent="0.3">
      <c r="O128" s="2">
        <v>95.6</v>
      </c>
      <c r="P128" s="2">
        <v>25.65</v>
      </c>
      <c r="Q128" s="1">
        <v>0.58099999999999996</v>
      </c>
      <c r="R128" s="1">
        <v>2</v>
      </c>
      <c r="S128" s="1">
        <v>188</v>
      </c>
      <c r="T128" s="1">
        <v>19.100000000000001</v>
      </c>
      <c r="U128" s="1">
        <v>5.6130000000000004</v>
      </c>
      <c r="V128" s="1">
        <v>27.26</v>
      </c>
      <c r="W128" s="1">
        <v>15.7</v>
      </c>
    </row>
    <row r="129" spans="15:23" x14ac:dyDescent="0.3">
      <c r="O129" s="2">
        <v>96</v>
      </c>
      <c r="P129" s="2">
        <v>21.89</v>
      </c>
      <c r="Q129" s="1">
        <v>0.624</v>
      </c>
      <c r="R129" s="1">
        <v>4</v>
      </c>
      <c r="S129" s="1">
        <v>437</v>
      </c>
      <c r="T129" s="1">
        <v>21.2</v>
      </c>
      <c r="U129" s="1">
        <v>5.6929999999999996</v>
      </c>
      <c r="V129" s="1">
        <v>17.190000000000001</v>
      </c>
      <c r="W129" s="1">
        <v>16.2</v>
      </c>
    </row>
    <row r="130" spans="15:23" x14ac:dyDescent="0.3">
      <c r="O130" s="2">
        <v>98.8</v>
      </c>
      <c r="P130" s="2">
        <v>21.89</v>
      </c>
      <c r="Q130" s="1">
        <v>0.624</v>
      </c>
      <c r="R130" s="1">
        <v>4</v>
      </c>
      <c r="S130" s="1">
        <v>437</v>
      </c>
      <c r="T130" s="1">
        <v>21.2</v>
      </c>
      <c r="U130" s="1">
        <v>6.431</v>
      </c>
      <c r="V130" s="1">
        <v>15.39</v>
      </c>
      <c r="W130" s="1">
        <v>18</v>
      </c>
    </row>
    <row r="131" spans="15:23" x14ac:dyDescent="0.3">
      <c r="O131" s="2">
        <v>94.7</v>
      </c>
      <c r="P131" s="2">
        <v>21.89</v>
      </c>
      <c r="Q131" s="1">
        <v>0.624</v>
      </c>
      <c r="R131" s="1">
        <v>4</v>
      </c>
      <c r="S131" s="1">
        <v>437</v>
      </c>
      <c r="T131" s="1">
        <v>21.2</v>
      </c>
      <c r="U131" s="1">
        <v>5.6369999999999996</v>
      </c>
      <c r="V131" s="1">
        <v>18.34</v>
      </c>
      <c r="W131" s="1">
        <v>14.3</v>
      </c>
    </row>
    <row r="132" spans="15:23" x14ac:dyDescent="0.3">
      <c r="O132" s="2">
        <v>98.9</v>
      </c>
      <c r="P132" s="2">
        <v>21.89</v>
      </c>
      <c r="Q132" s="1">
        <v>0.624</v>
      </c>
      <c r="R132" s="1">
        <v>4</v>
      </c>
      <c r="S132" s="1">
        <v>437</v>
      </c>
      <c r="T132" s="1">
        <v>21.2</v>
      </c>
      <c r="U132" s="1">
        <v>6.4580000000000002</v>
      </c>
      <c r="V132" s="1">
        <v>12.6</v>
      </c>
      <c r="W132" s="1">
        <v>19.2</v>
      </c>
    </row>
    <row r="133" spans="15:23" x14ac:dyDescent="0.3">
      <c r="O133" s="2">
        <v>97.7</v>
      </c>
      <c r="P133" s="2">
        <v>21.89</v>
      </c>
      <c r="Q133" s="1">
        <v>0.624</v>
      </c>
      <c r="R133" s="1">
        <v>4</v>
      </c>
      <c r="S133" s="1">
        <v>437</v>
      </c>
      <c r="T133" s="1">
        <v>21.2</v>
      </c>
      <c r="U133" s="1">
        <v>6.3259999999999996</v>
      </c>
      <c r="V133" s="1">
        <v>12.26</v>
      </c>
      <c r="W133" s="1">
        <v>19.600000000000001</v>
      </c>
    </row>
    <row r="134" spans="15:23" x14ac:dyDescent="0.3">
      <c r="O134" s="2">
        <v>97.9</v>
      </c>
      <c r="P134" s="2">
        <v>21.89</v>
      </c>
      <c r="Q134" s="1">
        <v>0.624</v>
      </c>
      <c r="R134" s="1">
        <v>4</v>
      </c>
      <c r="S134" s="1">
        <v>437</v>
      </c>
      <c r="T134" s="1">
        <v>21.2</v>
      </c>
      <c r="U134" s="1">
        <v>6.3719999999999999</v>
      </c>
      <c r="V134" s="1">
        <v>11.12</v>
      </c>
      <c r="W134" s="1">
        <v>23</v>
      </c>
    </row>
    <row r="135" spans="15:23" x14ac:dyDescent="0.3">
      <c r="O135" s="2">
        <v>95.4</v>
      </c>
      <c r="P135" s="2">
        <v>21.89</v>
      </c>
      <c r="Q135" s="1">
        <v>0.624</v>
      </c>
      <c r="R135" s="1">
        <v>4</v>
      </c>
      <c r="S135" s="1">
        <v>437</v>
      </c>
      <c r="T135" s="1">
        <v>21.2</v>
      </c>
      <c r="U135" s="1">
        <v>5.8220000000000001</v>
      </c>
      <c r="V135" s="1">
        <v>15.03</v>
      </c>
      <c r="W135" s="1">
        <v>18.399999999999999</v>
      </c>
    </row>
    <row r="136" spans="15:23" x14ac:dyDescent="0.3">
      <c r="O136" s="2">
        <v>98.4</v>
      </c>
      <c r="P136" s="2">
        <v>21.89</v>
      </c>
      <c r="Q136" s="1">
        <v>0.624</v>
      </c>
      <c r="R136" s="1">
        <v>4</v>
      </c>
      <c r="S136" s="1">
        <v>437</v>
      </c>
      <c r="T136" s="1">
        <v>21.2</v>
      </c>
      <c r="U136" s="1">
        <v>5.7569999999999997</v>
      </c>
      <c r="V136" s="1">
        <v>17.309999999999999</v>
      </c>
      <c r="W136" s="1">
        <v>15.6</v>
      </c>
    </row>
    <row r="137" spans="15:23" x14ac:dyDescent="0.3">
      <c r="O137" s="2">
        <v>98.2</v>
      </c>
      <c r="P137" s="2">
        <v>21.89</v>
      </c>
      <c r="Q137" s="1">
        <v>0.624</v>
      </c>
      <c r="R137" s="1">
        <v>4</v>
      </c>
      <c r="S137" s="1">
        <v>437</v>
      </c>
      <c r="T137" s="1">
        <v>21.2</v>
      </c>
      <c r="U137" s="1">
        <v>6.335</v>
      </c>
      <c r="V137" s="1">
        <v>16.96</v>
      </c>
      <c r="W137" s="1">
        <v>18.100000000000001</v>
      </c>
    </row>
    <row r="138" spans="15:23" x14ac:dyDescent="0.3">
      <c r="O138" s="2">
        <v>93.5</v>
      </c>
      <c r="P138" s="2">
        <v>21.89</v>
      </c>
      <c r="Q138" s="1">
        <v>0.624</v>
      </c>
      <c r="R138" s="1">
        <v>4</v>
      </c>
      <c r="S138" s="1">
        <v>437</v>
      </c>
      <c r="T138" s="1">
        <v>21.2</v>
      </c>
      <c r="U138" s="1">
        <v>5.9420000000000002</v>
      </c>
      <c r="V138" s="1">
        <v>16.899999999999999</v>
      </c>
      <c r="W138" s="1">
        <v>17.399999999999999</v>
      </c>
    </row>
    <row r="139" spans="15:23" x14ac:dyDescent="0.3">
      <c r="O139" s="2">
        <v>98.4</v>
      </c>
      <c r="P139" s="2">
        <v>21.89</v>
      </c>
      <c r="Q139" s="1">
        <v>0.624</v>
      </c>
      <c r="R139" s="1">
        <v>4</v>
      </c>
      <c r="S139" s="1">
        <v>437</v>
      </c>
      <c r="T139" s="1">
        <v>21.2</v>
      </c>
      <c r="U139" s="1">
        <v>6.4539999999999997</v>
      </c>
      <c r="V139" s="1">
        <v>14.59</v>
      </c>
      <c r="W139" s="1">
        <v>17.100000000000001</v>
      </c>
    </row>
    <row r="140" spans="15:23" x14ac:dyDescent="0.3">
      <c r="O140" s="2">
        <v>98.2</v>
      </c>
      <c r="P140" s="2">
        <v>21.89</v>
      </c>
      <c r="Q140" s="1">
        <v>0.624</v>
      </c>
      <c r="R140" s="1">
        <v>4</v>
      </c>
      <c r="S140" s="1">
        <v>437</v>
      </c>
      <c r="T140" s="1">
        <v>21.2</v>
      </c>
      <c r="U140" s="1">
        <v>5.8570000000000002</v>
      </c>
      <c r="V140" s="1">
        <v>21.32</v>
      </c>
      <c r="W140" s="1">
        <v>13.3</v>
      </c>
    </row>
    <row r="141" spans="15:23" x14ac:dyDescent="0.3">
      <c r="O141" s="2">
        <v>97.9</v>
      </c>
      <c r="P141" s="2">
        <v>21.89</v>
      </c>
      <c r="Q141" s="1">
        <v>0.624</v>
      </c>
      <c r="R141" s="1">
        <v>4</v>
      </c>
      <c r="S141" s="1">
        <v>437</v>
      </c>
      <c r="T141" s="1">
        <v>21.2</v>
      </c>
      <c r="U141" s="1">
        <v>6.1509999999999998</v>
      </c>
      <c r="V141" s="1">
        <v>18.46</v>
      </c>
      <c r="W141" s="1">
        <v>17.8</v>
      </c>
    </row>
    <row r="142" spans="15:23" x14ac:dyDescent="0.3">
      <c r="O142" s="2">
        <v>93.6</v>
      </c>
      <c r="P142" s="2">
        <v>21.89</v>
      </c>
      <c r="Q142" s="1">
        <v>0.624</v>
      </c>
      <c r="R142" s="1">
        <v>4</v>
      </c>
      <c r="S142" s="1">
        <v>437</v>
      </c>
      <c r="T142" s="1">
        <v>21.2</v>
      </c>
      <c r="U142" s="1">
        <v>6.1740000000000004</v>
      </c>
      <c r="V142" s="1">
        <v>24.16</v>
      </c>
      <c r="W142" s="1">
        <v>14</v>
      </c>
    </row>
    <row r="143" spans="15:23" x14ac:dyDescent="0.3">
      <c r="O143" s="2">
        <v>100</v>
      </c>
      <c r="P143" s="2">
        <v>21.89</v>
      </c>
      <c r="Q143" s="1">
        <v>0.624</v>
      </c>
      <c r="R143" s="1">
        <v>4</v>
      </c>
      <c r="S143" s="1">
        <v>437</v>
      </c>
      <c r="T143" s="1">
        <v>21.2</v>
      </c>
      <c r="U143" s="1">
        <v>5.0190000000000001</v>
      </c>
      <c r="V143" s="1">
        <v>34.409999999999997</v>
      </c>
      <c r="W143" s="1">
        <v>14.4</v>
      </c>
    </row>
    <row r="144" spans="15:23" x14ac:dyDescent="0.3">
      <c r="O144" s="2">
        <v>100</v>
      </c>
      <c r="P144" s="2">
        <v>19.579999999999998</v>
      </c>
      <c r="Q144" s="1">
        <v>0.871</v>
      </c>
      <c r="R144" s="1">
        <v>5</v>
      </c>
      <c r="S144" s="1">
        <v>403</v>
      </c>
      <c r="T144" s="1">
        <v>14.7</v>
      </c>
      <c r="U144" s="1">
        <v>5.4029999999999996</v>
      </c>
      <c r="V144" s="1">
        <v>26.82</v>
      </c>
      <c r="W144" s="1">
        <v>13.4</v>
      </c>
    </row>
    <row r="145" spans="15:23" x14ac:dyDescent="0.3">
      <c r="O145" s="2">
        <v>100</v>
      </c>
      <c r="P145" s="2">
        <v>19.579999999999998</v>
      </c>
      <c r="Q145" s="1">
        <v>0.871</v>
      </c>
      <c r="R145" s="1">
        <v>5</v>
      </c>
      <c r="S145" s="1">
        <v>403</v>
      </c>
      <c r="T145" s="1">
        <v>14.7</v>
      </c>
      <c r="U145" s="1">
        <v>5.468</v>
      </c>
      <c r="V145" s="1">
        <v>26.42</v>
      </c>
      <c r="W145" s="1">
        <v>15.6</v>
      </c>
    </row>
    <row r="146" spans="15:23" x14ac:dyDescent="0.3">
      <c r="O146" s="2">
        <v>97.8</v>
      </c>
      <c r="P146" s="2">
        <v>19.579999999999998</v>
      </c>
      <c r="Q146" s="1">
        <v>0.871</v>
      </c>
      <c r="R146" s="1">
        <v>5</v>
      </c>
      <c r="S146" s="1">
        <v>403</v>
      </c>
      <c r="T146" s="1">
        <v>14.7</v>
      </c>
      <c r="U146" s="1">
        <v>4.9029999999999996</v>
      </c>
      <c r="V146" s="1">
        <v>29.29</v>
      </c>
      <c r="W146" s="1">
        <v>11.8</v>
      </c>
    </row>
    <row r="147" spans="15:23" x14ac:dyDescent="0.3">
      <c r="O147" s="2">
        <v>100</v>
      </c>
      <c r="P147" s="2">
        <v>19.579999999999998</v>
      </c>
      <c r="Q147" s="1">
        <v>0.871</v>
      </c>
      <c r="R147" s="1">
        <v>5</v>
      </c>
      <c r="S147" s="1">
        <v>403</v>
      </c>
      <c r="T147" s="1">
        <v>14.7</v>
      </c>
      <c r="U147" s="1">
        <v>6.13</v>
      </c>
      <c r="V147" s="1">
        <v>27.8</v>
      </c>
      <c r="W147" s="1">
        <v>13.8</v>
      </c>
    </row>
    <row r="148" spans="15:23" x14ac:dyDescent="0.3">
      <c r="O148" s="2">
        <v>100</v>
      </c>
      <c r="P148" s="2">
        <v>19.579999999999998</v>
      </c>
      <c r="Q148" s="1">
        <v>0.871</v>
      </c>
      <c r="R148" s="1">
        <v>5</v>
      </c>
      <c r="S148" s="1">
        <v>403</v>
      </c>
      <c r="T148" s="1">
        <v>14.7</v>
      </c>
      <c r="U148" s="1">
        <v>5.6280000000000001</v>
      </c>
      <c r="V148" s="1">
        <v>16.649999999999999</v>
      </c>
      <c r="W148" s="1">
        <v>15.6</v>
      </c>
    </row>
    <row r="149" spans="15:23" x14ac:dyDescent="0.3">
      <c r="O149" s="2">
        <v>95.7</v>
      </c>
      <c r="P149" s="2">
        <v>19.579999999999998</v>
      </c>
      <c r="Q149" s="1">
        <v>0.871</v>
      </c>
      <c r="R149" s="1">
        <v>5</v>
      </c>
      <c r="S149" s="1">
        <v>403</v>
      </c>
      <c r="T149" s="1">
        <v>14.7</v>
      </c>
      <c r="U149" s="1">
        <v>4.9260000000000002</v>
      </c>
      <c r="V149" s="1">
        <v>29.53</v>
      </c>
      <c r="W149" s="1">
        <v>14.6</v>
      </c>
    </row>
    <row r="150" spans="15:23" x14ac:dyDescent="0.3">
      <c r="O150" s="2">
        <v>93.8</v>
      </c>
      <c r="P150" s="2">
        <v>19.579999999999998</v>
      </c>
      <c r="Q150" s="1">
        <v>0.871</v>
      </c>
      <c r="R150" s="1">
        <v>5</v>
      </c>
      <c r="S150" s="1">
        <v>403</v>
      </c>
      <c r="T150" s="1">
        <v>14.7</v>
      </c>
      <c r="U150" s="1">
        <v>5.1859999999999999</v>
      </c>
      <c r="V150" s="1">
        <v>28.32</v>
      </c>
      <c r="W150" s="1">
        <v>17.8</v>
      </c>
    </row>
    <row r="151" spans="15:23" x14ac:dyDescent="0.3">
      <c r="O151" s="2">
        <v>94.9</v>
      </c>
      <c r="P151" s="2">
        <v>19.579999999999998</v>
      </c>
      <c r="Q151" s="1">
        <v>0.871</v>
      </c>
      <c r="R151" s="1">
        <v>5</v>
      </c>
      <c r="S151" s="1">
        <v>403</v>
      </c>
      <c r="T151" s="1">
        <v>14.7</v>
      </c>
      <c r="U151" s="1">
        <v>5.5970000000000004</v>
      </c>
      <c r="V151" s="1">
        <v>21.45</v>
      </c>
      <c r="W151" s="1">
        <v>15.4</v>
      </c>
    </row>
    <row r="152" spans="15:23" x14ac:dyDescent="0.3">
      <c r="O152" s="2">
        <v>97.3</v>
      </c>
      <c r="P152" s="2">
        <v>19.579999999999998</v>
      </c>
      <c r="Q152" s="1">
        <v>0.871</v>
      </c>
      <c r="R152" s="1">
        <v>5</v>
      </c>
      <c r="S152" s="1">
        <v>403</v>
      </c>
      <c r="T152" s="1">
        <v>14.7</v>
      </c>
      <c r="U152" s="1">
        <v>6.1219999999999999</v>
      </c>
      <c r="V152" s="1">
        <v>14.1</v>
      </c>
      <c r="W152" s="1">
        <v>21.5</v>
      </c>
    </row>
    <row r="153" spans="15:23" x14ac:dyDescent="0.3">
      <c r="O153" s="2">
        <v>100</v>
      </c>
      <c r="P153" s="2">
        <v>19.579999999999998</v>
      </c>
      <c r="Q153" s="1">
        <v>0.871</v>
      </c>
      <c r="R153" s="1">
        <v>5</v>
      </c>
      <c r="S153" s="1">
        <v>403</v>
      </c>
      <c r="T153" s="1">
        <v>14.7</v>
      </c>
      <c r="U153" s="1">
        <v>5.4039999999999999</v>
      </c>
      <c r="V153" s="1">
        <v>13.28</v>
      </c>
      <c r="W153" s="1">
        <v>19.600000000000001</v>
      </c>
    </row>
    <row r="154" spans="15:23" x14ac:dyDescent="0.3">
      <c r="O154" s="2">
        <v>88</v>
      </c>
      <c r="P154" s="2">
        <v>19.579999999999998</v>
      </c>
      <c r="Q154" s="1">
        <v>0.871</v>
      </c>
      <c r="R154" s="1">
        <v>5</v>
      </c>
      <c r="S154" s="1">
        <v>403</v>
      </c>
      <c r="T154" s="1">
        <v>14.7</v>
      </c>
      <c r="U154" s="1">
        <v>5.0119999999999996</v>
      </c>
      <c r="V154" s="1">
        <v>12.12</v>
      </c>
      <c r="W154" s="1">
        <v>15.3</v>
      </c>
    </row>
    <row r="155" spans="15:23" x14ac:dyDescent="0.3">
      <c r="O155" s="2">
        <v>98.5</v>
      </c>
      <c r="P155" s="2">
        <v>19.579999999999998</v>
      </c>
      <c r="Q155" s="1">
        <v>0.871</v>
      </c>
      <c r="R155" s="1">
        <v>5</v>
      </c>
      <c r="S155" s="1">
        <v>403</v>
      </c>
      <c r="T155" s="1">
        <v>14.7</v>
      </c>
      <c r="U155" s="1">
        <v>5.7089999999999996</v>
      </c>
      <c r="V155" s="1">
        <v>15.79</v>
      </c>
      <c r="W155" s="1">
        <v>19.399999999999999</v>
      </c>
    </row>
    <row r="156" spans="15:23" x14ac:dyDescent="0.3">
      <c r="O156" s="2">
        <v>96</v>
      </c>
      <c r="P156" s="2">
        <v>19.579999999999998</v>
      </c>
      <c r="Q156" s="1">
        <v>0.871</v>
      </c>
      <c r="R156" s="1">
        <v>5</v>
      </c>
      <c r="S156" s="1">
        <v>403</v>
      </c>
      <c r="T156" s="1">
        <v>14.7</v>
      </c>
      <c r="U156" s="1">
        <v>6.1289999999999996</v>
      </c>
      <c r="V156" s="1">
        <v>15.12</v>
      </c>
      <c r="W156" s="1">
        <v>17</v>
      </c>
    </row>
    <row r="157" spans="15:23" x14ac:dyDescent="0.3">
      <c r="O157" s="2">
        <v>82.6</v>
      </c>
      <c r="P157" s="2">
        <v>19.579999999999998</v>
      </c>
      <c r="Q157" s="1">
        <v>0.871</v>
      </c>
      <c r="R157" s="1">
        <v>5</v>
      </c>
      <c r="S157" s="1">
        <v>403</v>
      </c>
      <c r="T157" s="1">
        <v>14.7</v>
      </c>
      <c r="U157" s="1">
        <v>6.1520000000000001</v>
      </c>
      <c r="V157" s="1">
        <v>15.02</v>
      </c>
      <c r="W157" s="1">
        <v>15.6</v>
      </c>
    </row>
    <row r="158" spans="15:23" x14ac:dyDescent="0.3">
      <c r="O158" s="2">
        <v>94</v>
      </c>
      <c r="P158" s="2">
        <v>19.579999999999998</v>
      </c>
      <c r="Q158" s="1">
        <v>0.871</v>
      </c>
      <c r="R158" s="1">
        <v>5</v>
      </c>
      <c r="S158" s="1">
        <v>403</v>
      </c>
      <c r="T158" s="1">
        <v>14.7</v>
      </c>
      <c r="U158" s="1">
        <v>5.2720000000000002</v>
      </c>
      <c r="V158" s="1">
        <v>16.14</v>
      </c>
      <c r="W158" s="1">
        <v>13.1</v>
      </c>
    </row>
    <row r="159" spans="15:23" x14ac:dyDescent="0.3">
      <c r="O159" s="2">
        <v>97.4</v>
      </c>
      <c r="P159" s="2">
        <v>19.579999999999998</v>
      </c>
      <c r="Q159" s="1">
        <v>0.60499999999999998</v>
      </c>
      <c r="R159" s="1">
        <v>5</v>
      </c>
      <c r="S159" s="1">
        <v>403</v>
      </c>
      <c r="T159" s="1">
        <v>14.7</v>
      </c>
      <c r="U159" s="1">
        <v>6.9429999999999996</v>
      </c>
      <c r="V159" s="1">
        <v>4.59</v>
      </c>
      <c r="W159" s="1">
        <v>41.3</v>
      </c>
    </row>
    <row r="160" spans="15:23" x14ac:dyDescent="0.3">
      <c r="O160" s="2">
        <v>100</v>
      </c>
      <c r="P160" s="2">
        <v>19.579999999999998</v>
      </c>
      <c r="Q160" s="1">
        <v>0.60499999999999998</v>
      </c>
      <c r="R160" s="1">
        <v>5</v>
      </c>
      <c r="S160" s="1">
        <v>403</v>
      </c>
      <c r="T160" s="1">
        <v>14.7</v>
      </c>
      <c r="U160" s="1">
        <v>6.0659999999999998</v>
      </c>
      <c r="V160" s="1">
        <v>6.43</v>
      </c>
      <c r="W160" s="1">
        <v>24.3</v>
      </c>
    </row>
    <row r="161" spans="15:23" x14ac:dyDescent="0.3">
      <c r="O161" s="2">
        <v>100</v>
      </c>
      <c r="P161" s="2">
        <v>19.579999999999998</v>
      </c>
      <c r="Q161" s="1">
        <v>0.871</v>
      </c>
      <c r="R161" s="1">
        <v>5</v>
      </c>
      <c r="S161" s="1">
        <v>403</v>
      </c>
      <c r="T161" s="1">
        <v>14.7</v>
      </c>
      <c r="U161" s="1">
        <v>6.51</v>
      </c>
      <c r="V161" s="1">
        <v>7.39</v>
      </c>
      <c r="W161" s="1">
        <v>23.3</v>
      </c>
    </row>
    <row r="162" spans="15:23" x14ac:dyDescent="0.3">
      <c r="O162" s="2">
        <v>92.6</v>
      </c>
      <c r="P162" s="2">
        <v>19.579999999999998</v>
      </c>
      <c r="Q162" s="1">
        <v>0.60499999999999998</v>
      </c>
      <c r="R162" s="1">
        <v>5</v>
      </c>
      <c r="S162" s="1">
        <v>403</v>
      </c>
      <c r="T162" s="1">
        <v>14.7</v>
      </c>
      <c r="U162" s="1">
        <v>6.25</v>
      </c>
      <c r="V162" s="1">
        <v>5.5</v>
      </c>
      <c r="W162" s="1">
        <v>27</v>
      </c>
    </row>
    <row r="163" spans="15:23" x14ac:dyDescent="0.3">
      <c r="O163" s="2">
        <v>90.8</v>
      </c>
      <c r="P163" s="2">
        <v>19.579999999999998</v>
      </c>
      <c r="Q163" s="1">
        <v>0.60499999999999998</v>
      </c>
      <c r="R163" s="1">
        <v>5</v>
      </c>
      <c r="S163" s="1">
        <v>403</v>
      </c>
      <c r="T163" s="1">
        <v>14.7</v>
      </c>
      <c r="U163" s="1">
        <v>7.4889999999999999</v>
      </c>
      <c r="V163" s="1">
        <v>1.73</v>
      </c>
      <c r="W163" s="1">
        <v>50</v>
      </c>
    </row>
    <row r="164" spans="15:23" x14ac:dyDescent="0.3">
      <c r="O164" s="2">
        <v>98.2</v>
      </c>
      <c r="P164" s="2">
        <v>19.579999999999998</v>
      </c>
      <c r="Q164" s="1">
        <v>0.60499999999999998</v>
      </c>
      <c r="R164" s="1">
        <v>5</v>
      </c>
      <c r="S164" s="1">
        <v>403</v>
      </c>
      <c r="T164" s="1">
        <v>14.7</v>
      </c>
      <c r="U164" s="1">
        <v>7.8019999999999996</v>
      </c>
      <c r="V164" s="1">
        <v>1.92</v>
      </c>
      <c r="W164" s="1">
        <v>50</v>
      </c>
    </row>
    <row r="165" spans="15:23" x14ac:dyDescent="0.3">
      <c r="O165" s="2">
        <v>93.9</v>
      </c>
      <c r="P165" s="2">
        <v>19.579999999999998</v>
      </c>
      <c r="Q165" s="1">
        <v>0.60499999999999998</v>
      </c>
      <c r="R165" s="1">
        <v>5</v>
      </c>
      <c r="S165" s="1">
        <v>403</v>
      </c>
      <c r="T165" s="1">
        <v>14.7</v>
      </c>
      <c r="U165" s="1">
        <v>8.375</v>
      </c>
      <c r="V165" s="1">
        <v>3.32</v>
      </c>
      <c r="W165" s="1">
        <v>50</v>
      </c>
    </row>
    <row r="166" spans="15:23" x14ac:dyDescent="0.3">
      <c r="O166" s="2">
        <v>91.8</v>
      </c>
      <c r="P166" s="2">
        <v>19.579999999999998</v>
      </c>
      <c r="Q166" s="1">
        <v>0.60499999999999998</v>
      </c>
      <c r="R166" s="1">
        <v>5</v>
      </c>
      <c r="S166" s="1">
        <v>403</v>
      </c>
      <c r="T166" s="1">
        <v>14.7</v>
      </c>
      <c r="U166" s="1">
        <v>5.8540000000000001</v>
      </c>
      <c r="V166" s="1">
        <v>11.64</v>
      </c>
      <c r="W166" s="1">
        <v>22.7</v>
      </c>
    </row>
    <row r="167" spans="15:23" x14ac:dyDescent="0.3">
      <c r="O167" s="2">
        <v>93</v>
      </c>
      <c r="P167" s="2">
        <v>19.579999999999998</v>
      </c>
      <c r="Q167" s="1">
        <v>0.60499999999999998</v>
      </c>
      <c r="R167" s="1">
        <v>5</v>
      </c>
      <c r="S167" s="1">
        <v>403</v>
      </c>
      <c r="T167" s="1">
        <v>14.7</v>
      </c>
      <c r="U167" s="1">
        <v>6.101</v>
      </c>
      <c r="V167" s="1">
        <v>9.81</v>
      </c>
      <c r="W167" s="1">
        <v>25</v>
      </c>
    </row>
    <row r="168" spans="15:23" x14ac:dyDescent="0.3">
      <c r="O168" s="2">
        <v>96.2</v>
      </c>
      <c r="P168" s="2">
        <v>19.579999999999998</v>
      </c>
      <c r="Q168" s="1">
        <v>0.60499999999999998</v>
      </c>
      <c r="R168" s="1">
        <v>5</v>
      </c>
      <c r="S168" s="1">
        <v>403</v>
      </c>
      <c r="T168" s="1">
        <v>14.7</v>
      </c>
      <c r="U168" s="1">
        <v>7.9290000000000003</v>
      </c>
      <c r="V168" s="1">
        <v>3.7</v>
      </c>
      <c r="W168" s="1">
        <v>50</v>
      </c>
    </row>
    <row r="169" spans="15:23" x14ac:dyDescent="0.3">
      <c r="O169" s="2">
        <v>79.2</v>
      </c>
      <c r="P169" s="2">
        <v>19.579999999999998</v>
      </c>
      <c r="Q169" s="1">
        <v>0.60499999999999998</v>
      </c>
      <c r="R169" s="1">
        <v>5</v>
      </c>
      <c r="S169" s="1">
        <v>403</v>
      </c>
      <c r="T169" s="1">
        <v>14.7</v>
      </c>
      <c r="U169" s="1">
        <v>5.8769999999999998</v>
      </c>
      <c r="V169" s="1">
        <v>12.14</v>
      </c>
      <c r="W169" s="1">
        <v>23.8</v>
      </c>
    </row>
    <row r="170" spans="15:23" x14ac:dyDescent="0.3">
      <c r="O170" s="2">
        <v>96.1</v>
      </c>
      <c r="P170" s="2">
        <v>19.579999999999998</v>
      </c>
      <c r="Q170" s="1">
        <v>0.60499999999999998</v>
      </c>
      <c r="R170" s="1">
        <v>5</v>
      </c>
      <c r="S170" s="1">
        <v>403</v>
      </c>
      <c r="T170" s="1">
        <v>14.7</v>
      </c>
      <c r="U170" s="1">
        <v>6.319</v>
      </c>
      <c r="V170" s="1">
        <v>11.1</v>
      </c>
      <c r="W170" s="1">
        <v>23.8</v>
      </c>
    </row>
    <row r="171" spans="15:23" x14ac:dyDescent="0.3">
      <c r="O171" s="2">
        <v>95.2</v>
      </c>
      <c r="P171" s="2">
        <v>19.579999999999998</v>
      </c>
      <c r="Q171" s="1">
        <v>0.60499999999999998</v>
      </c>
      <c r="R171" s="1">
        <v>5</v>
      </c>
      <c r="S171" s="1">
        <v>403</v>
      </c>
      <c r="T171" s="1">
        <v>14.7</v>
      </c>
      <c r="U171" s="1">
        <v>6.4020000000000001</v>
      </c>
      <c r="V171" s="1">
        <v>11.32</v>
      </c>
      <c r="W171" s="1">
        <v>22.3</v>
      </c>
    </row>
    <row r="172" spans="15:23" x14ac:dyDescent="0.3">
      <c r="O172" s="2">
        <v>94.6</v>
      </c>
      <c r="P172" s="2">
        <v>19.579999999999998</v>
      </c>
      <c r="Q172" s="1">
        <v>0.60499999999999998</v>
      </c>
      <c r="R172" s="1">
        <v>5</v>
      </c>
      <c r="S172" s="1">
        <v>403</v>
      </c>
      <c r="T172" s="1">
        <v>14.7</v>
      </c>
      <c r="U172" s="1">
        <v>5.875</v>
      </c>
      <c r="V172" s="1">
        <v>14.43</v>
      </c>
      <c r="W172" s="1">
        <v>17.399999999999999</v>
      </c>
    </row>
    <row r="173" spans="15:23" x14ac:dyDescent="0.3">
      <c r="O173" s="2">
        <v>97.3</v>
      </c>
      <c r="P173" s="2">
        <v>19.579999999999998</v>
      </c>
      <c r="Q173" s="1">
        <v>0.60499999999999998</v>
      </c>
      <c r="R173" s="1">
        <v>5</v>
      </c>
      <c r="S173" s="1">
        <v>403</v>
      </c>
      <c r="T173" s="1">
        <v>14.7</v>
      </c>
      <c r="U173" s="1">
        <v>5.88</v>
      </c>
      <c r="V173" s="1">
        <v>12.03</v>
      </c>
      <c r="W173" s="1">
        <v>19.100000000000001</v>
      </c>
    </row>
    <row r="174" spans="15:23" x14ac:dyDescent="0.3">
      <c r="O174" s="2">
        <v>88.5</v>
      </c>
      <c r="P174" s="2">
        <v>4.05</v>
      </c>
      <c r="Q174" s="1">
        <v>0.51</v>
      </c>
      <c r="R174" s="1">
        <v>5</v>
      </c>
      <c r="S174" s="1">
        <v>296</v>
      </c>
      <c r="T174" s="1">
        <v>16.600000000000001</v>
      </c>
      <c r="U174" s="1">
        <v>5.5720000000000001</v>
      </c>
      <c r="V174" s="1">
        <v>14.69</v>
      </c>
      <c r="W174" s="1">
        <v>23.1</v>
      </c>
    </row>
    <row r="175" spans="15:23" x14ac:dyDescent="0.3">
      <c r="O175" s="2">
        <v>84.1</v>
      </c>
      <c r="P175" s="2">
        <v>4.05</v>
      </c>
      <c r="Q175" s="1">
        <v>0.51</v>
      </c>
      <c r="R175" s="1">
        <v>5</v>
      </c>
      <c r="S175" s="1">
        <v>296</v>
      </c>
      <c r="T175" s="1">
        <v>16.600000000000001</v>
      </c>
      <c r="U175" s="1">
        <v>6.4160000000000004</v>
      </c>
      <c r="V175" s="1">
        <v>9.0399999999999991</v>
      </c>
      <c r="W175" s="1">
        <v>23.6</v>
      </c>
    </row>
    <row r="176" spans="15:23" x14ac:dyDescent="0.3">
      <c r="O176" s="2">
        <v>68.7</v>
      </c>
      <c r="P176" s="2">
        <v>4.05</v>
      </c>
      <c r="Q176" s="1">
        <v>0.51</v>
      </c>
      <c r="R176" s="1">
        <v>5</v>
      </c>
      <c r="S176" s="1">
        <v>296</v>
      </c>
      <c r="T176" s="1">
        <v>16.600000000000001</v>
      </c>
      <c r="U176" s="1">
        <v>5.859</v>
      </c>
      <c r="V176" s="1">
        <v>9.64</v>
      </c>
      <c r="W176" s="1">
        <v>22.6</v>
      </c>
    </row>
    <row r="177" spans="15:23" x14ac:dyDescent="0.3">
      <c r="O177" s="2">
        <v>33.1</v>
      </c>
      <c r="P177" s="2">
        <v>4.05</v>
      </c>
      <c r="Q177" s="1">
        <v>0.51</v>
      </c>
      <c r="R177" s="1">
        <v>5</v>
      </c>
      <c r="S177" s="1">
        <v>296</v>
      </c>
      <c r="T177" s="1">
        <v>16.600000000000001</v>
      </c>
      <c r="U177" s="1">
        <v>6.5460000000000003</v>
      </c>
      <c r="V177" s="1">
        <v>5.33</v>
      </c>
      <c r="W177" s="1">
        <v>29.4</v>
      </c>
    </row>
    <row r="178" spans="15:23" x14ac:dyDescent="0.3">
      <c r="O178" s="2">
        <v>47.2</v>
      </c>
      <c r="P178" s="2">
        <v>4.05</v>
      </c>
      <c r="Q178" s="1">
        <v>0.51</v>
      </c>
      <c r="R178" s="1">
        <v>5</v>
      </c>
      <c r="S178" s="1">
        <v>296</v>
      </c>
      <c r="T178" s="1">
        <v>16.600000000000001</v>
      </c>
      <c r="U178" s="1">
        <v>6.02</v>
      </c>
      <c r="V178" s="1">
        <v>10.11</v>
      </c>
      <c r="W178" s="1">
        <v>23.2</v>
      </c>
    </row>
    <row r="179" spans="15:23" x14ac:dyDescent="0.3">
      <c r="O179" s="2">
        <v>73.400000000000006</v>
      </c>
      <c r="P179" s="2">
        <v>4.05</v>
      </c>
      <c r="Q179" s="1">
        <v>0.51</v>
      </c>
      <c r="R179" s="1">
        <v>5</v>
      </c>
      <c r="S179" s="1">
        <v>296</v>
      </c>
      <c r="T179" s="1">
        <v>16.600000000000001</v>
      </c>
      <c r="U179" s="1">
        <v>6.3150000000000004</v>
      </c>
      <c r="V179" s="1">
        <v>6.29</v>
      </c>
      <c r="W179" s="1">
        <v>24.6</v>
      </c>
    </row>
    <row r="180" spans="15:23" x14ac:dyDescent="0.3">
      <c r="O180" s="2">
        <v>74.400000000000006</v>
      </c>
      <c r="P180" s="2">
        <v>4.05</v>
      </c>
      <c r="Q180" s="1">
        <v>0.51</v>
      </c>
      <c r="R180" s="1">
        <v>5</v>
      </c>
      <c r="S180" s="1">
        <v>296</v>
      </c>
      <c r="T180" s="1">
        <v>16.600000000000001</v>
      </c>
      <c r="U180" s="1">
        <v>6.86</v>
      </c>
      <c r="V180" s="1">
        <v>6.92</v>
      </c>
      <c r="W180" s="1">
        <v>29.9</v>
      </c>
    </row>
    <row r="181" spans="15:23" x14ac:dyDescent="0.3">
      <c r="O181" s="2">
        <v>58.4</v>
      </c>
      <c r="P181" s="2">
        <v>2.46</v>
      </c>
      <c r="Q181" s="1">
        <v>0.48799999999999999</v>
      </c>
      <c r="R181" s="1">
        <v>3</v>
      </c>
      <c r="S181" s="1">
        <v>193</v>
      </c>
      <c r="T181" s="1">
        <v>17.8</v>
      </c>
      <c r="U181" s="1">
        <v>6.98</v>
      </c>
      <c r="V181" s="1">
        <v>5.04</v>
      </c>
      <c r="W181" s="1">
        <v>37.200000000000003</v>
      </c>
    </row>
    <row r="182" spans="15:23" x14ac:dyDescent="0.3">
      <c r="O182" s="2">
        <v>83.3</v>
      </c>
      <c r="P182" s="2">
        <v>2.46</v>
      </c>
      <c r="Q182" s="1">
        <v>0.48799999999999999</v>
      </c>
      <c r="R182" s="1">
        <v>3</v>
      </c>
      <c r="S182" s="1">
        <v>193</v>
      </c>
      <c r="T182" s="1">
        <v>17.8</v>
      </c>
      <c r="U182" s="1">
        <v>7.7649999999999997</v>
      </c>
      <c r="V182" s="1">
        <v>7.56</v>
      </c>
      <c r="W182" s="1">
        <v>39.799999999999997</v>
      </c>
    </row>
    <row r="183" spans="15:23" x14ac:dyDescent="0.3">
      <c r="O183" s="2">
        <v>62.2</v>
      </c>
      <c r="P183" s="2">
        <v>2.46</v>
      </c>
      <c r="Q183" s="1">
        <v>0.48799999999999999</v>
      </c>
      <c r="R183" s="1">
        <v>3</v>
      </c>
      <c r="S183" s="1">
        <v>193</v>
      </c>
      <c r="T183" s="1">
        <v>17.8</v>
      </c>
      <c r="U183" s="1">
        <v>6.1440000000000001</v>
      </c>
      <c r="V183" s="1">
        <v>9.4499999999999993</v>
      </c>
      <c r="W183" s="1">
        <v>36.200000000000003</v>
      </c>
    </row>
    <row r="184" spans="15:23" x14ac:dyDescent="0.3">
      <c r="O184" s="2">
        <v>92.2</v>
      </c>
      <c r="P184" s="2">
        <v>2.46</v>
      </c>
      <c r="Q184" s="1">
        <v>0.48799999999999999</v>
      </c>
      <c r="R184" s="1">
        <v>3</v>
      </c>
      <c r="S184" s="1">
        <v>193</v>
      </c>
      <c r="T184" s="1">
        <v>17.8</v>
      </c>
      <c r="U184" s="1">
        <v>7.1550000000000002</v>
      </c>
      <c r="V184" s="1">
        <v>4.82</v>
      </c>
      <c r="W184" s="1">
        <v>37.9</v>
      </c>
    </row>
    <row r="185" spans="15:23" x14ac:dyDescent="0.3">
      <c r="O185" s="2">
        <v>95.6</v>
      </c>
      <c r="P185" s="2">
        <v>2.46</v>
      </c>
      <c r="Q185" s="1">
        <v>0.48799999999999999</v>
      </c>
      <c r="R185" s="1">
        <v>3</v>
      </c>
      <c r="S185" s="1">
        <v>193</v>
      </c>
      <c r="T185" s="1">
        <v>17.8</v>
      </c>
      <c r="U185" s="1">
        <v>6.5629999999999997</v>
      </c>
      <c r="V185" s="1">
        <v>5.68</v>
      </c>
      <c r="W185" s="1">
        <v>32.5</v>
      </c>
    </row>
    <row r="186" spans="15:23" x14ac:dyDescent="0.3">
      <c r="O186" s="2">
        <v>89.8</v>
      </c>
      <c r="P186" s="2">
        <v>2.46</v>
      </c>
      <c r="Q186" s="1">
        <v>0.48799999999999999</v>
      </c>
      <c r="R186" s="1">
        <v>3</v>
      </c>
      <c r="S186" s="1">
        <v>193</v>
      </c>
      <c r="T186" s="1">
        <v>17.8</v>
      </c>
      <c r="U186" s="1">
        <v>5.6040000000000001</v>
      </c>
      <c r="V186" s="1">
        <v>13.98</v>
      </c>
      <c r="W186" s="1">
        <v>26.4</v>
      </c>
    </row>
    <row r="187" spans="15:23" x14ac:dyDescent="0.3">
      <c r="O187" s="2">
        <v>68.8</v>
      </c>
      <c r="P187" s="2">
        <v>2.46</v>
      </c>
      <c r="Q187" s="1">
        <v>0.48799999999999999</v>
      </c>
      <c r="R187" s="1">
        <v>3</v>
      </c>
      <c r="S187" s="1">
        <v>193</v>
      </c>
      <c r="T187" s="1">
        <v>17.8</v>
      </c>
      <c r="U187" s="1">
        <v>6.1529999999999996</v>
      </c>
      <c r="V187" s="1">
        <v>13.15</v>
      </c>
      <c r="W187" s="1">
        <v>29.6</v>
      </c>
    </row>
    <row r="188" spans="15:23" x14ac:dyDescent="0.3">
      <c r="O188" s="2">
        <v>53.6</v>
      </c>
      <c r="P188" s="2">
        <v>2.46</v>
      </c>
      <c r="Q188" s="1">
        <v>0.48799999999999999</v>
      </c>
      <c r="R188" s="1">
        <v>3</v>
      </c>
      <c r="S188" s="1">
        <v>193</v>
      </c>
      <c r="T188" s="1">
        <v>17.8</v>
      </c>
      <c r="U188" s="1">
        <v>7.8310000000000004</v>
      </c>
      <c r="V188" s="1">
        <v>4.45</v>
      </c>
      <c r="W188" s="1">
        <v>50</v>
      </c>
    </row>
    <row r="189" spans="15:23" x14ac:dyDescent="0.3">
      <c r="O189" s="2">
        <v>41.1</v>
      </c>
      <c r="P189" s="2">
        <v>3.44</v>
      </c>
      <c r="Q189" s="1">
        <v>0.437</v>
      </c>
      <c r="R189" s="1">
        <v>5</v>
      </c>
      <c r="S189" s="1">
        <v>398</v>
      </c>
      <c r="T189" s="1">
        <v>15.2</v>
      </c>
      <c r="U189" s="1">
        <v>6.782</v>
      </c>
      <c r="V189" s="1">
        <v>6.68</v>
      </c>
      <c r="W189" s="1">
        <v>32</v>
      </c>
    </row>
    <row r="190" spans="15:23" x14ac:dyDescent="0.3">
      <c r="O190" s="2">
        <v>29.1</v>
      </c>
      <c r="P190" s="2">
        <v>3.44</v>
      </c>
      <c r="Q190" s="1">
        <v>0.437</v>
      </c>
      <c r="R190" s="1">
        <v>5</v>
      </c>
      <c r="S190" s="1">
        <v>398</v>
      </c>
      <c r="T190" s="1">
        <v>15.2</v>
      </c>
      <c r="U190" s="1">
        <v>6.556</v>
      </c>
      <c r="V190" s="1">
        <v>4.5599999999999996</v>
      </c>
      <c r="W190" s="1">
        <v>29.8</v>
      </c>
    </row>
    <row r="191" spans="15:23" x14ac:dyDescent="0.3">
      <c r="O191" s="2">
        <v>38.9</v>
      </c>
      <c r="P191" s="2">
        <v>3.44</v>
      </c>
      <c r="Q191" s="1">
        <v>0.437</v>
      </c>
      <c r="R191" s="1">
        <v>5</v>
      </c>
      <c r="S191" s="1">
        <v>398</v>
      </c>
      <c r="T191" s="1">
        <v>15.2</v>
      </c>
      <c r="U191" s="1">
        <v>7.1849999999999996</v>
      </c>
      <c r="V191" s="1">
        <v>5.39</v>
      </c>
      <c r="W191" s="1">
        <v>34.9</v>
      </c>
    </row>
    <row r="192" spans="15:23" x14ac:dyDescent="0.3">
      <c r="O192" s="2">
        <v>21.5</v>
      </c>
      <c r="P192" s="2">
        <v>3.44</v>
      </c>
      <c r="Q192" s="1">
        <v>0.437</v>
      </c>
      <c r="R192" s="1">
        <v>5</v>
      </c>
      <c r="S192" s="1">
        <v>398</v>
      </c>
      <c r="T192" s="1">
        <v>15.2</v>
      </c>
      <c r="U192" s="1">
        <v>6.9509999999999996</v>
      </c>
      <c r="V192" s="1">
        <v>5.0999999999999996</v>
      </c>
      <c r="W192" s="1">
        <v>37</v>
      </c>
    </row>
    <row r="193" spans="15:23" x14ac:dyDescent="0.3">
      <c r="O193" s="2">
        <v>30.8</v>
      </c>
      <c r="P193" s="2">
        <v>3.44</v>
      </c>
      <c r="Q193" s="1">
        <v>0.437</v>
      </c>
      <c r="R193" s="1">
        <v>5</v>
      </c>
      <c r="S193" s="1">
        <v>398</v>
      </c>
      <c r="T193" s="1">
        <v>15.2</v>
      </c>
      <c r="U193" s="1">
        <v>6.7389999999999999</v>
      </c>
      <c r="V193" s="1">
        <v>4.6900000000000004</v>
      </c>
      <c r="W193" s="1">
        <v>30.5</v>
      </c>
    </row>
    <row r="194" spans="15:23" x14ac:dyDescent="0.3">
      <c r="O194" s="2">
        <v>26.3</v>
      </c>
      <c r="P194" s="2">
        <v>3.44</v>
      </c>
      <c r="Q194" s="1">
        <v>0.437</v>
      </c>
      <c r="R194" s="1">
        <v>5</v>
      </c>
      <c r="S194" s="1">
        <v>398</v>
      </c>
      <c r="T194" s="1">
        <v>15.2</v>
      </c>
      <c r="U194" s="1">
        <v>7.1779999999999999</v>
      </c>
      <c r="V194" s="1">
        <v>2.87</v>
      </c>
      <c r="W194" s="1">
        <v>36.4</v>
      </c>
    </row>
    <row r="195" spans="15:23" x14ac:dyDescent="0.3">
      <c r="O195" s="2">
        <v>9.9</v>
      </c>
      <c r="P195" s="2">
        <v>2.93</v>
      </c>
      <c r="Q195" s="1">
        <v>0.40100000000000002</v>
      </c>
      <c r="R195" s="1">
        <v>1</v>
      </c>
      <c r="S195" s="1">
        <v>265</v>
      </c>
      <c r="T195" s="1">
        <v>15.6</v>
      </c>
      <c r="U195" s="1">
        <v>6.8</v>
      </c>
      <c r="V195" s="1">
        <v>5.03</v>
      </c>
      <c r="W195" s="1">
        <v>31.1</v>
      </c>
    </row>
    <row r="196" spans="15:23" x14ac:dyDescent="0.3">
      <c r="O196" s="2">
        <v>18.8</v>
      </c>
      <c r="P196" s="2">
        <v>2.93</v>
      </c>
      <c r="Q196" s="1">
        <v>0.40100000000000002</v>
      </c>
      <c r="R196" s="1">
        <v>1</v>
      </c>
      <c r="S196" s="1">
        <v>265</v>
      </c>
      <c r="T196" s="1">
        <v>15.6</v>
      </c>
      <c r="U196" s="1">
        <v>6.6040000000000001</v>
      </c>
      <c r="V196" s="1">
        <v>4.38</v>
      </c>
      <c r="W196" s="1">
        <v>29.1</v>
      </c>
    </row>
    <row r="197" spans="15:23" x14ac:dyDescent="0.3">
      <c r="O197" s="2">
        <v>32</v>
      </c>
      <c r="P197" s="2">
        <v>0.46</v>
      </c>
      <c r="Q197" s="1">
        <v>0.42199999999999999</v>
      </c>
      <c r="R197" s="1">
        <v>4</v>
      </c>
      <c r="S197" s="1">
        <v>255</v>
      </c>
      <c r="T197" s="1">
        <v>14.4</v>
      </c>
      <c r="U197" s="1">
        <v>7.875</v>
      </c>
      <c r="V197" s="1">
        <v>2.97</v>
      </c>
      <c r="W197" s="1">
        <v>50</v>
      </c>
    </row>
    <row r="198" spans="15:23" x14ac:dyDescent="0.3">
      <c r="O198" s="2">
        <v>34.1</v>
      </c>
      <c r="P198" s="2">
        <v>1.52</v>
      </c>
      <c r="Q198" s="1">
        <v>0.40400000000000003</v>
      </c>
      <c r="R198" s="1">
        <v>2</v>
      </c>
      <c r="S198" s="1">
        <v>329</v>
      </c>
      <c r="T198" s="1">
        <v>12.6</v>
      </c>
      <c r="U198" s="1">
        <v>7.2869999999999999</v>
      </c>
      <c r="V198" s="1">
        <v>4.08</v>
      </c>
      <c r="W198" s="1">
        <v>33.299999999999997</v>
      </c>
    </row>
    <row r="199" spans="15:23" x14ac:dyDescent="0.3">
      <c r="O199" s="2">
        <v>36.6</v>
      </c>
      <c r="P199" s="2">
        <v>1.52</v>
      </c>
      <c r="Q199" s="1">
        <v>0.40400000000000003</v>
      </c>
      <c r="R199" s="1">
        <v>2</v>
      </c>
      <c r="S199" s="1">
        <v>329</v>
      </c>
      <c r="T199" s="1">
        <v>12.6</v>
      </c>
      <c r="U199" s="1">
        <v>7.1070000000000002</v>
      </c>
      <c r="V199" s="1">
        <v>8.61</v>
      </c>
      <c r="W199" s="1">
        <v>30.3</v>
      </c>
    </row>
    <row r="200" spans="15:23" x14ac:dyDescent="0.3">
      <c r="O200" s="2">
        <v>38.299999999999997</v>
      </c>
      <c r="P200" s="2">
        <v>1.52</v>
      </c>
      <c r="Q200" s="1">
        <v>0.40400000000000003</v>
      </c>
      <c r="R200" s="1">
        <v>2</v>
      </c>
      <c r="S200" s="1">
        <v>329</v>
      </c>
      <c r="T200" s="1">
        <v>12.6</v>
      </c>
      <c r="U200" s="1">
        <v>7.274</v>
      </c>
      <c r="V200" s="1">
        <v>6.62</v>
      </c>
      <c r="W200" s="1">
        <v>34.6</v>
      </c>
    </row>
    <row r="201" spans="15:23" x14ac:dyDescent="0.3">
      <c r="O201" s="2">
        <v>15.3</v>
      </c>
      <c r="P201" s="2">
        <v>1.47</v>
      </c>
      <c r="Q201" s="1">
        <v>0.40300000000000002</v>
      </c>
      <c r="R201" s="1">
        <v>3</v>
      </c>
      <c r="S201" s="1">
        <v>402</v>
      </c>
      <c r="T201" s="1">
        <v>17</v>
      </c>
      <c r="U201" s="1">
        <v>6.9749999999999996</v>
      </c>
      <c r="V201" s="1">
        <v>4.5599999999999996</v>
      </c>
      <c r="W201" s="1">
        <v>34.9</v>
      </c>
    </row>
    <row r="202" spans="15:23" x14ac:dyDescent="0.3">
      <c r="O202" s="2">
        <v>13.9</v>
      </c>
      <c r="P202" s="2">
        <v>1.47</v>
      </c>
      <c r="Q202" s="1">
        <v>0.40300000000000002</v>
      </c>
      <c r="R202" s="1">
        <v>3</v>
      </c>
      <c r="S202" s="1">
        <v>402</v>
      </c>
      <c r="T202" s="1">
        <v>17</v>
      </c>
      <c r="U202" s="1">
        <v>7.1349999999999998</v>
      </c>
      <c r="V202" s="1">
        <v>4.45</v>
      </c>
      <c r="W202" s="1">
        <v>32.9</v>
      </c>
    </row>
    <row r="203" spans="15:23" x14ac:dyDescent="0.3">
      <c r="O203" s="2">
        <v>38.4</v>
      </c>
      <c r="P203" s="2">
        <v>2.0299999999999998</v>
      </c>
      <c r="Q203" s="1">
        <v>0.41499999999999998</v>
      </c>
      <c r="R203" s="1">
        <v>2</v>
      </c>
      <c r="S203" s="1">
        <v>348</v>
      </c>
      <c r="T203" s="1">
        <v>14.7</v>
      </c>
      <c r="U203" s="1">
        <v>6.1619999999999999</v>
      </c>
      <c r="V203" s="1">
        <v>7.43</v>
      </c>
      <c r="W203" s="1">
        <v>24.1</v>
      </c>
    </row>
    <row r="204" spans="15:23" x14ac:dyDescent="0.3">
      <c r="O204" s="2">
        <v>15.7</v>
      </c>
      <c r="P204" s="2">
        <v>2.0299999999999998</v>
      </c>
      <c r="Q204" s="1">
        <v>0.41499999999999998</v>
      </c>
      <c r="R204" s="1">
        <v>2</v>
      </c>
      <c r="S204" s="1">
        <v>348</v>
      </c>
      <c r="T204" s="1">
        <v>14.7</v>
      </c>
      <c r="U204" s="1">
        <v>7.61</v>
      </c>
      <c r="V204" s="1">
        <v>3.11</v>
      </c>
      <c r="W204" s="1">
        <v>42.3</v>
      </c>
    </row>
    <row r="205" spans="15:23" x14ac:dyDescent="0.3">
      <c r="O205" s="2">
        <v>33.200000000000003</v>
      </c>
      <c r="P205" s="2">
        <v>2.68</v>
      </c>
      <c r="Q205" s="1">
        <v>0.41610000000000003</v>
      </c>
      <c r="R205" s="1">
        <v>4</v>
      </c>
      <c r="S205" s="1">
        <v>224</v>
      </c>
      <c r="T205" s="1">
        <v>14.7</v>
      </c>
      <c r="U205" s="1">
        <v>7.8529999999999998</v>
      </c>
      <c r="V205" s="1">
        <v>3.81</v>
      </c>
      <c r="W205" s="1">
        <v>48.5</v>
      </c>
    </row>
    <row r="206" spans="15:23" x14ac:dyDescent="0.3">
      <c r="O206" s="2">
        <v>31.9</v>
      </c>
      <c r="P206" s="2">
        <v>2.68</v>
      </c>
      <c r="Q206" s="1">
        <v>0.41610000000000003</v>
      </c>
      <c r="R206" s="1">
        <v>4</v>
      </c>
      <c r="S206" s="1">
        <v>224</v>
      </c>
      <c r="T206" s="1">
        <v>14.7</v>
      </c>
      <c r="U206" s="1">
        <v>8.0340000000000007</v>
      </c>
      <c r="V206" s="1">
        <v>2.88</v>
      </c>
      <c r="W206" s="1">
        <v>50</v>
      </c>
    </row>
    <row r="207" spans="15:23" x14ac:dyDescent="0.3">
      <c r="O207" s="2">
        <v>22.3</v>
      </c>
      <c r="P207" s="2">
        <v>10.59</v>
      </c>
      <c r="Q207" s="1">
        <v>0.48899999999999999</v>
      </c>
      <c r="R207" s="1">
        <v>4</v>
      </c>
      <c r="S207" s="1">
        <v>277</v>
      </c>
      <c r="T207" s="1">
        <v>18.600000000000001</v>
      </c>
      <c r="U207" s="1">
        <v>5.891</v>
      </c>
      <c r="V207" s="1">
        <v>10.87</v>
      </c>
      <c r="W207" s="1">
        <v>22.6</v>
      </c>
    </row>
    <row r="208" spans="15:23" x14ac:dyDescent="0.3">
      <c r="O208" s="2">
        <v>52.5</v>
      </c>
      <c r="P208" s="2">
        <v>10.59</v>
      </c>
      <c r="Q208" s="1">
        <v>0.48899999999999999</v>
      </c>
      <c r="R208" s="1">
        <v>4</v>
      </c>
      <c r="S208" s="1">
        <v>277</v>
      </c>
      <c r="T208" s="1">
        <v>18.600000000000001</v>
      </c>
      <c r="U208" s="1">
        <v>6.3259999999999996</v>
      </c>
      <c r="V208" s="1">
        <v>10.97</v>
      </c>
      <c r="W208" s="1">
        <v>24.4</v>
      </c>
    </row>
    <row r="209" spans="15:23" x14ac:dyDescent="0.3">
      <c r="O209" s="2">
        <v>72.7</v>
      </c>
      <c r="P209" s="2">
        <v>10.59</v>
      </c>
      <c r="Q209" s="1">
        <v>0.48899999999999999</v>
      </c>
      <c r="R209" s="1">
        <v>4</v>
      </c>
      <c r="S209" s="1">
        <v>277</v>
      </c>
      <c r="T209" s="1">
        <v>18.600000000000001</v>
      </c>
      <c r="U209" s="1">
        <v>5.7830000000000004</v>
      </c>
      <c r="V209" s="1">
        <v>18.059999999999999</v>
      </c>
      <c r="W209" s="1">
        <v>22.5</v>
      </c>
    </row>
    <row r="210" spans="15:23" x14ac:dyDescent="0.3">
      <c r="O210" s="2">
        <v>59.1</v>
      </c>
      <c r="P210" s="2">
        <v>10.59</v>
      </c>
      <c r="Q210" s="1">
        <v>0.48899999999999999</v>
      </c>
      <c r="R210" s="1">
        <v>4</v>
      </c>
      <c r="S210" s="1">
        <v>277</v>
      </c>
      <c r="T210" s="1">
        <v>18.600000000000001</v>
      </c>
      <c r="U210" s="1">
        <v>6.0640000000000001</v>
      </c>
      <c r="V210" s="1">
        <v>14.66</v>
      </c>
      <c r="W210" s="1">
        <v>24.4</v>
      </c>
    </row>
    <row r="211" spans="15:23" x14ac:dyDescent="0.3">
      <c r="O211" s="2">
        <v>100</v>
      </c>
      <c r="P211" s="2">
        <v>10.59</v>
      </c>
      <c r="Q211" s="1">
        <v>0.48899999999999999</v>
      </c>
      <c r="R211" s="1">
        <v>4</v>
      </c>
      <c r="S211" s="1">
        <v>277</v>
      </c>
      <c r="T211" s="1">
        <v>18.600000000000001</v>
      </c>
      <c r="U211" s="1">
        <v>5.3440000000000003</v>
      </c>
      <c r="V211" s="1">
        <v>23.09</v>
      </c>
      <c r="W211" s="1">
        <v>20</v>
      </c>
    </row>
    <row r="212" spans="15:23" x14ac:dyDescent="0.3">
      <c r="O212" s="2">
        <v>92.1</v>
      </c>
      <c r="P212" s="2">
        <v>10.59</v>
      </c>
      <c r="Q212" s="1">
        <v>0.48899999999999999</v>
      </c>
      <c r="R212" s="1">
        <v>4</v>
      </c>
      <c r="S212" s="1">
        <v>277</v>
      </c>
      <c r="T212" s="1">
        <v>18.600000000000001</v>
      </c>
      <c r="U212" s="1">
        <v>5.96</v>
      </c>
      <c r="V212" s="1">
        <v>17.27</v>
      </c>
      <c r="W212" s="1">
        <v>21.7</v>
      </c>
    </row>
    <row r="213" spans="15:23" x14ac:dyDescent="0.3">
      <c r="O213" s="2">
        <v>88.6</v>
      </c>
      <c r="P213" s="2">
        <v>10.59</v>
      </c>
      <c r="Q213" s="1">
        <v>0.48899999999999999</v>
      </c>
      <c r="R213" s="1">
        <v>4</v>
      </c>
      <c r="S213" s="1">
        <v>277</v>
      </c>
      <c r="T213" s="1">
        <v>18.600000000000001</v>
      </c>
      <c r="U213" s="1">
        <v>5.4039999999999999</v>
      </c>
      <c r="V213" s="1">
        <v>23.98</v>
      </c>
      <c r="W213" s="1">
        <v>19.3</v>
      </c>
    </row>
    <row r="214" spans="15:23" x14ac:dyDescent="0.3">
      <c r="O214" s="2">
        <v>53.8</v>
      </c>
      <c r="P214" s="2">
        <v>10.59</v>
      </c>
      <c r="Q214" s="1">
        <v>0.48899999999999999</v>
      </c>
      <c r="R214" s="1">
        <v>4</v>
      </c>
      <c r="S214" s="1">
        <v>277</v>
      </c>
      <c r="T214" s="1">
        <v>18.600000000000001</v>
      </c>
      <c r="U214" s="1">
        <v>5.8070000000000004</v>
      </c>
      <c r="V214" s="1">
        <v>16.03</v>
      </c>
      <c r="W214" s="1">
        <v>22.4</v>
      </c>
    </row>
    <row r="215" spans="15:23" x14ac:dyDescent="0.3">
      <c r="O215" s="2">
        <v>32.299999999999997</v>
      </c>
      <c r="P215" s="2">
        <v>10.59</v>
      </c>
      <c r="Q215" s="1">
        <v>0.48899999999999999</v>
      </c>
      <c r="R215" s="1">
        <v>4</v>
      </c>
      <c r="S215" s="1">
        <v>277</v>
      </c>
      <c r="T215" s="1">
        <v>18.600000000000001</v>
      </c>
      <c r="U215" s="1">
        <v>6.375</v>
      </c>
      <c r="V215" s="1">
        <v>9.3800000000000008</v>
      </c>
      <c r="W215" s="1">
        <v>28.1</v>
      </c>
    </row>
    <row r="216" spans="15:23" x14ac:dyDescent="0.3">
      <c r="O216" s="2">
        <v>9.8000000000000007</v>
      </c>
      <c r="P216" s="2">
        <v>10.59</v>
      </c>
      <c r="Q216" s="1">
        <v>0.48899999999999999</v>
      </c>
      <c r="R216" s="1">
        <v>4</v>
      </c>
      <c r="S216" s="1">
        <v>277</v>
      </c>
      <c r="T216" s="1">
        <v>18.600000000000001</v>
      </c>
      <c r="U216" s="1">
        <v>5.4119999999999999</v>
      </c>
      <c r="V216" s="1">
        <v>29.55</v>
      </c>
      <c r="W216" s="1">
        <v>23.7</v>
      </c>
    </row>
    <row r="217" spans="15:23" x14ac:dyDescent="0.3">
      <c r="O217" s="2">
        <v>42.4</v>
      </c>
      <c r="P217" s="2">
        <v>10.59</v>
      </c>
      <c r="Q217" s="1">
        <v>0.48899999999999999</v>
      </c>
      <c r="R217" s="1">
        <v>4</v>
      </c>
      <c r="S217" s="1">
        <v>277</v>
      </c>
      <c r="T217" s="1">
        <v>18.600000000000001</v>
      </c>
      <c r="U217" s="1">
        <v>6.1820000000000004</v>
      </c>
      <c r="V217" s="1">
        <v>9.4700000000000006</v>
      </c>
      <c r="W217" s="1">
        <v>25</v>
      </c>
    </row>
    <row r="218" spans="15:23" x14ac:dyDescent="0.3">
      <c r="O218" s="2">
        <v>56</v>
      </c>
      <c r="P218" s="2">
        <v>13.89</v>
      </c>
      <c r="Q218" s="1">
        <v>0.55000000000000004</v>
      </c>
      <c r="R218" s="1">
        <v>5</v>
      </c>
      <c r="S218" s="1">
        <v>276</v>
      </c>
      <c r="T218" s="1">
        <v>16.399999999999999</v>
      </c>
      <c r="U218" s="1">
        <v>5.8879999999999999</v>
      </c>
      <c r="V218" s="1">
        <v>13.51</v>
      </c>
      <c r="W218" s="1">
        <v>23.3</v>
      </c>
    </row>
    <row r="219" spans="15:23" x14ac:dyDescent="0.3">
      <c r="O219" s="2">
        <v>85.1</v>
      </c>
      <c r="P219" s="2">
        <v>13.89</v>
      </c>
      <c r="Q219" s="1">
        <v>0.55000000000000004</v>
      </c>
      <c r="R219" s="1">
        <v>5</v>
      </c>
      <c r="S219" s="1">
        <v>276</v>
      </c>
      <c r="T219" s="1">
        <v>16.399999999999999</v>
      </c>
      <c r="U219" s="1">
        <v>6.6420000000000003</v>
      </c>
      <c r="V219" s="1">
        <v>9.69</v>
      </c>
      <c r="W219" s="1">
        <v>28.7</v>
      </c>
    </row>
    <row r="220" spans="15:23" x14ac:dyDescent="0.3">
      <c r="O220" s="2">
        <v>93.8</v>
      </c>
      <c r="P220" s="2">
        <v>13.89</v>
      </c>
      <c r="Q220" s="1">
        <v>0.55000000000000004</v>
      </c>
      <c r="R220" s="1">
        <v>5</v>
      </c>
      <c r="S220" s="1">
        <v>276</v>
      </c>
      <c r="T220" s="1">
        <v>16.399999999999999</v>
      </c>
      <c r="U220" s="1">
        <v>5.9509999999999996</v>
      </c>
      <c r="V220" s="1">
        <v>17.920000000000002</v>
      </c>
      <c r="W220" s="1">
        <v>21.5</v>
      </c>
    </row>
    <row r="221" spans="15:23" x14ac:dyDescent="0.3">
      <c r="O221" s="2">
        <v>92.4</v>
      </c>
      <c r="P221" s="2">
        <v>13.89</v>
      </c>
      <c r="Q221" s="1">
        <v>0.55000000000000004</v>
      </c>
      <c r="R221" s="1">
        <v>5</v>
      </c>
      <c r="S221" s="1">
        <v>276</v>
      </c>
      <c r="T221" s="1">
        <v>16.399999999999999</v>
      </c>
      <c r="U221" s="1">
        <v>6.3730000000000002</v>
      </c>
      <c r="V221" s="1">
        <v>10.5</v>
      </c>
      <c r="W221" s="1">
        <v>23</v>
      </c>
    </row>
    <row r="222" spans="15:23" x14ac:dyDescent="0.3">
      <c r="O222" s="2">
        <v>88.5</v>
      </c>
      <c r="P222" s="2">
        <v>6.2</v>
      </c>
      <c r="Q222" s="1">
        <v>0.50700000000000001</v>
      </c>
      <c r="R222" s="1">
        <v>8</v>
      </c>
      <c r="S222" s="1">
        <v>307</v>
      </c>
      <c r="T222" s="1">
        <v>17.399999999999999</v>
      </c>
      <c r="U222" s="1">
        <v>6.9509999999999996</v>
      </c>
      <c r="V222" s="1">
        <v>9.7100000000000009</v>
      </c>
      <c r="W222" s="1">
        <v>26.7</v>
      </c>
    </row>
    <row r="223" spans="15:23" x14ac:dyDescent="0.3">
      <c r="O223" s="2">
        <v>91.3</v>
      </c>
      <c r="P223" s="2">
        <v>6.2</v>
      </c>
      <c r="Q223" s="1">
        <v>0.50700000000000001</v>
      </c>
      <c r="R223" s="1">
        <v>8</v>
      </c>
      <c r="S223" s="1">
        <v>307</v>
      </c>
      <c r="T223" s="1">
        <v>17.399999999999999</v>
      </c>
      <c r="U223" s="1">
        <v>6.1639999999999997</v>
      </c>
      <c r="V223" s="1">
        <v>21.46</v>
      </c>
      <c r="W223" s="1">
        <v>21.7</v>
      </c>
    </row>
    <row r="224" spans="15:23" x14ac:dyDescent="0.3">
      <c r="O224" s="2">
        <v>77.7</v>
      </c>
      <c r="P224" s="2">
        <v>6.2</v>
      </c>
      <c r="Q224" s="1">
        <v>0.50700000000000001</v>
      </c>
      <c r="R224" s="1">
        <v>8</v>
      </c>
      <c r="S224" s="1">
        <v>307</v>
      </c>
      <c r="T224" s="1">
        <v>17.399999999999999</v>
      </c>
      <c r="U224" s="1">
        <v>6.8789999999999996</v>
      </c>
      <c r="V224" s="1">
        <v>9.93</v>
      </c>
      <c r="W224" s="1">
        <v>27.5</v>
      </c>
    </row>
    <row r="225" spans="15:23" x14ac:dyDescent="0.3">
      <c r="O225" s="2">
        <v>80.8</v>
      </c>
      <c r="P225" s="2">
        <v>6.2</v>
      </c>
      <c r="Q225" s="1">
        <v>0.50700000000000001</v>
      </c>
      <c r="R225" s="1">
        <v>8</v>
      </c>
      <c r="S225" s="1">
        <v>307</v>
      </c>
      <c r="T225" s="1">
        <v>17.399999999999999</v>
      </c>
      <c r="U225" s="1">
        <v>6.6180000000000003</v>
      </c>
      <c r="V225" s="1">
        <v>7.6</v>
      </c>
      <c r="W225" s="1">
        <v>30.1</v>
      </c>
    </row>
    <row r="226" spans="15:23" x14ac:dyDescent="0.3">
      <c r="O226" s="2">
        <v>78.3</v>
      </c>
      <c r="P226" s="2">
        <v>6.2</v>
      </c>
      <c r="Q226" s="1">
        <v>0.504</v>
      </c>
      <c r="R226" s="1">
        <v>8</v>
      </c>
      <c r="S226" s="1">
        <v>307</v>
      </c>
      <c r="T226" s="1">
        <v>17.399999999999999</v>
      </c>
      <c r="U226" s="1">
        <v>8.266</v>
      </c>
      <c r="V226" s="1">
        <v>4.1399999999999997</v>
      </c>
      <c r="W226" s="1">
        <v>44.8</v>
      </c>
    </row>
    <row r="227" spans="15:23" x14ac:dyDescent="0.3">
      <c r="O227" s="2">
        <v>83</v>
      </c>
      <c r="P227" s="2">
        <v>6.2</v>
      </c>
      <c r="Q227" s="1">
        <v>0.504</v>
      </c>
      <c r="R227" s="1">
        <v>8</v>
      </c>
      <c r="S227" s="1">
        <v>307</v>
      </c>
      <c r="T227" s="1">
        <v>17.399999999999999</v>
      </c>
      <c r="U227" s="1">
        <v>8.7249999999999996</v>
      </c>
      <c r="V227" s="1">
        <v>4.63</v>
      </c>
      <c r="W227" s="1">
        <v>50</v>
      </c>
    </row>
    <row r="228" spans="15:23" x14ac:dyDescent="0.3">
      <c r="O228" s="2">
        <v>86.5</v>
      </c>
      <c r="P228" s="2">
        <v>6.2</v>
      </c>
      <c r="Q228" s="1">
        <v>0.504</v>
      </c>
      <c r="R228" s="1">
        <v>8</v>
      </c>
      <c r="S228" s="1">
        <v>307</v>
      </c>
      <c r="T228" s="1">
        <v>17.399999999999999</v>
      </c>
      <c r="U228" s="1">
        <v>8.0399999999999991</v>
      </c>
      <c r="V228" s="1">
        <v>3.13</v>
      </c>
      <c r="W228" s="1">
        <v>37.6</v>
      </c>
    </row>
    <row r="229" spans="15:23" x14ac:dyDescent="0.3">
      <c r="O229" s="2">
        <v>79.900000000000006</v>
      </c>
      <c r="P229" s="2">
        <v>6.2</v>
      </c>
      <c r="Q229" s="1">
        <v>0.504</v>
      </c>
      <c r="R229" s="1">
        <v>8</v>
      </c>
      <c r="S229" s="1">
        <v>307</v>
      </c>
      <c r="T229" s="1">
        <v>17.399999999999999</v>
      </c>
      <c r="U229" s="1">
        <v>7.1630000000000003</v>
      </c>
      <c r="V229" s="1">
        <v>6.36</v>
      </c>
      <c r="W229" s="1">
        <v>31.6</v>
      </c>
    </row>
    <row r="230" spans="15:23" x14ac:dyDescent="0.3">
      <c r="O230" s="2">
        <v>17</v>
      </c>
      <c r="P230" s="2">
        <v>6.2</v>
      </c>
      <c r="Q230" s="1">
        <v>0.504</v>
      </c>
      <c r="R230" s="1">
        <v>8</v>
      </c>
      <c r="S230" s="1">
        <v>307</v>
      </c>
      <c r="T230" s="1">
        <v>17.399999999999999</v>
      </c>
      <c r="U230" s="1">
        <v>7.6859999999999999</v>
      </c>
      <c r="V230" s="1">
        <v>3.92</v>
      </c>
      <c r="W230" s="1">
        <v>46.7</v>
      </c>
    </row>
    <row r="231" spans="15:23" x14ac:dyDescent="0.3">
      <c r="O231" s="2">
        <v>21.4</v>
      </c>
      <c r="P231" s="2">
        <v>6.2</v>
      </c>
      <c r="Q231" s="1">
        <v>0.504</v>
      </c>
      <c r="R231" s="1">
        <v>8</v>
      </c>
      <c r="S231" s="1">
        <v>307</v>
      </c>
      <c r="T231" s="1">
        <v>17.399999999999999</v>
      </c>
      <c r="U231" s="1">
        <v>6.5519999999999996</v>
      </c>
      <c r="V231" s="1">
        <v>3.76</v>
      </c>
      <c r="W231" s="1">
        <v>31.5</v>
      </c>
    </row>
    <row r="232" spans="15:23" x14ac:dyDescent="0.3">
      <c r="O232" s="2">
        <v>68.099999999999994</v>
      </c>
      <c r="P232" s="2">
        <v>6.2</v>
      </c>
      <c r="Q232" s="1">
        <v>0.504</v>
      </c>
      <c r="R232" s="1">
        <v>8</v>
      </c>
      <c r="S232" s="1">
        <v>307</v>
      </c>
      <c r="T232" s="1">
        <v>17.399999999999999</v>
      </c>
      <c r="U232" s="1">
        <v>5.9809999999999999</v>
      </c>
      <c r="V232" s="1">
        <v>11.65</v>
      </c>
      <c r="W232" s="1">
        <v>24.3</v>
      </c>
    </row>
    <row r="233" spans="15:23" x14ac:dyDescent="0.3">
      <c r="O233" s="2">
        <v>76.900000000000006</v>
      </c>
      <c r="P233" s="2">
        <v>6.2</v>
      </c>
      <c r="Q233" s="1">
        <v>0.504</v>
      </c>
      <c r="R233" s="1">
        <v>8</v>
      </c>
      <c r="S233" s="1">
        <v>307</v>
      </c>
      <c r="T233" s="1">
        <v>17.399999999999999</v>
      </c>
      <c r="U233" s="1">
        <v>7.4119999999999999</v>
      </c>
      <c r="V233" s="1">
        <v>5.25</v>
      </c>
      <c r="W233" s="1">
        <v>31.7</v>
      </c>
    </row>
    <row r="234" spans="15:23" x14ac:dyDescent="0.3">
      <c r="O234" s="2">
        <v>73.3</v>
      </c>
      <c r="P234" s="2">
        <v>6.2</v>
      </c>
      <c r="Q234" s="1">
        <v>0.50700000000000001</v>
      </c>
      <c r="R234" s="1">
        <v>8</v>
      </c>
      <c r="S234" s="1">
        <v>307</v>
      </c>
      <c r="T234" s="1">
        <v>17.399999999999999</v>
      </c>
      <c r="U234" s="1">
        <v>8.3369999999999997</v>
      </c>
      <c r="V234" s="1">
        <v>2.4700000000000002</v>
      </c>
      <c r="W234" s="1">
        <v>41.7</v>
      </c>
    </row>
    <row r="235" spans="15:23" x14ac:dyDescent="0.3">
      <c r="O235" s="2">
        <v>70.400000000000006</v>
      </c>
      <c r="P235" s="2">
        <v>6.2</v>
      </c>
      <c r="Q235" s="1">
        <v>0.50700000000000001</v>
      </c>
      <c r="R235" s="1">
        <v>8</v>
      </c>
      <c r="S235" s="1">
        <v>307</v>
      </c>
      <c r="T235" s="1">
        <v>17.399999999999999</v>
      </c>
      <c r="U235" s="1">
        <v>8.2469999999999999</v>
      </c>
      <c r="V235" s="1">
        <v>3.95</v>
      </c>
      <c r="W235" s="1">
        <v>48.3</v>
      </c>
    </row>
    <row r="236" spans="15:23" x14ac:dyDescent="0.3">
      <c r="O236" s="2">
        <v>66.5</v>
      </c>
      <c r="P236" s="2">
        <v>6.2</v>
      </c>
      <c r="Q236" s="1">
        <v>0.50700000000000001</v>
      </c>
      <c r="R236" s="1">
        <v>8</v>
      </c>
      <c r="S236" s="1">
        <v>307</v>
      </c>
      <c r="T236" s="1">
        <v>17.399999999999999</v>
      </c>
      <c r="U236" s="1">
        <v>6.726</v>
      </c>
      <c r="V236" s="1">
        <v>8.0500000000000007</v>
      </c>
      <c r="W236" s="1">
        <v>29</v>
      </c>
    </row>
    <row r="237" spans="15:23" x14ac:dyDescent="0.3">
      <c r="O237" s="2">
        <v>61.5</v>
      </c>
      <c r="P237" s="2">
        <v>6.2</v>
      </c>
      <c r="Q237" s="1">
        <v>0.50700000000000001</v>
      </c>
      <c r="R237" s="1">
        <v>8</v>
      </c>
      <c r="S237" s="1">
        <v>307</v>
      </c>
      <c r="T237" s="1">
        <v>17.399999999999999</v>
      </c>
      <c r="U237" s="1">
        <v>6.0860000000000003</v>
      </c>
      <c r="V237" s="1">
        <v>10.88</v>
      </c>
      <c r="W237" s="1">
        <v>24</v>
      </c>
    </row>
    <row r="238" spans="15:23" x14ac:dyDescent="0.3">
      <c r="O238" s="2">
        <v>76.5</v>
      </c>
      <c r="P238" s="2">
        <v>6.2</v>
      </c>
      <c r="Q238" s="1">
        <v>0.50700000000000001</v>
      </c>
      <c r="R238" s="1">
        <v>8</v>
      </c>
      <c r="S238" s="1">
        <v>307</v>
      </c>
      <c r="T238" s="1">
        <v>17.399999999999999</v>
      </c>
      <c r="U238" s="1">
        <v>6.6310000000000002</v>
      </c>
      <c r="V238" s="1">
        <v>9.5399999999999991</v>
      </c>
      <c r="W238" s="1">
        <v>25.1</v>
      </c>
    </row>
    <row r="239" spans="15:23" x14ac:dyDescent="0.3">
      <c r="O239" s="2">
        <v>71.599999999999994</v>
      </c>
      <c r="P239" s="2">
        <v>6.2</v>
      </c>
      <c r="Q239" s="1">
        <v>0.50700000000000001</v>
      </c>
      <c r="R239" s="1">
        <v>8</v>
      </c>
      <c r="S239" s="1">
        <v>307</v>
      </c>
      <c r="T239" s="1">
        <v>17.399999999999999</v>
      </c>
      <c r="U239" s="1">
        <v>7.3579999999999997</v>
      </c>
      <c r="V239" s="1">
        <v>4.7300000000000004</v>
      </c>
      <c r="W239" s="1">
        <v>31.5</v>
      </c>
    </row>
    <row r="240" spans="15:23" x14ac:dyDescent="0.3">
      <c r="O240" s="2">
        <v>18.5</v>
      </c>
      <c r="P240" s="2">
        <v>4.93</v>
      </c>
      <c r="Q240" s="1">
        <v>0.42799999999999999</v>
      </c>
      <c r="R240" s="1">
        <v>6</v>
      </c>
      <c r="S240" s="1">
        <v>300</v>
      </c>
      <c r="T240" s="1">
        <v>16.600000000000001</v>
      </c>
      <c r="U240" s="1">
        <v>6.4809999999999999</v>
      </c>
      <c r="V240" s="1">
        <v>6.36</v>
      </c>
      <c r="W240" s="1">
        <v>23.7</v>
      </c>
    </row>
    <row r="241" spans="15:23" x14ac:dyDescent="0.3">
      <c r="O241" s="2">
        <v>42.2</v>
      </c>
      <c r="P241" s="2">
        <v>4.93</v>
      </c>
      <c r="Q241" s="1">
        <v>0.42799999999999999</v>
      </c>
      <c r="R241" s="1">
        <v>6</v>
      </c>
      <c r="S241" s="1">
        <v>300</v>
      </c>
      <c r="T241" s="1">
        <v>16.600000000000001</v>
      </c>
      <c r="U241" s="1">
        <v>6.6059999999999999</v>
      </c>
      <c r="V241" s="1">
        <v>7.37</v>
      </c>
      <c r="W241" s="1">
        <v>23.3</v>
      </c>
    </row>
    <row r="242" spans="15:23" x14ac:dyDescent="0.3">
      <c r="O242" s="2">
        <v>54.3</v>
      </c>
      <c r="P242" s="2">
        <v>4.93</v>
      </c>
      <c r="Q242" s="1">
        <v>0.42799999999999999</v>
      </c>
      <c r="R242" s="1">
        <v>6</v>
      </c>
      <c r="S242" s="1">
        <v>300</v>
      </c>
      <c r="T242" s="1">
        <v>16.600000000000001</v>
      </c>
      <c r="U242" s="1">
        <v>6.8970000000000002</v>
      </c>
      <c r="V242" s="1">
        <v>11.38</v>
      </c>
      <c r="W242" s="1">
        <v>22</v>
      </c>
    </row>
    <row r="243" spans="15:23" x14ac:dyDescent="0.3">
      <c r="O243" s="2">
        <v>65.099999999999994</v>
      </c>
      <c r="P243" s="2">
        <v>4.93</v>
      </c>
      <c r="Q243" s="1">
        <v>0.42799999999999999</v>
      </c>
      <c r="R243" s="1">
        <v>6</v>
      </c>
      <c r="S243" s="1">
        <v>300</v>
      </c>
      <c r="T243" s="1">
        <v>16.600000000000001</v>
      </c>
      <c r="U243" s="1">
        <v>6.0949999999999998</v>
      </c>
      <c r="V243" s="1">
        <v>12.4</v>
      </c>
      <c r="W243" s="1">
        <v>20.100000000000001</v>
      </c>
    </row>
    <row r="244" spans="15:23" x14ac:dyDescent="0.3">
      <c r="O244" s="2">
        <v>52.9</v>
      </c>
      <c r="P244" s="2">
        <v>4.93</v>
      </c>
      <c r="Q244" s="1">
        <v>0.42799999999999999</v>
      </c>
      <c r="R244" s="1">
        <v>6</v>
      </c>
      <c r="S244" s="1">
        <v>300</v>
      </c>
      <c r="T244" s="1">
        <v>16.600000000000001</v>
      </c>
      <c r="U244" s="1">
        <v>6.3579999999999997</v>
      </c>
      <c r="V244" s="1">
        <v>11.22</v>
      </c>
      <c r="W244" s="1">
        <v>22.2</v>
      </c>
    </row>
    <row r="245" spans="15:23" x14ac:dyDescent="0.3">
      <c r="O245" s="2">
        <v>7.8</v>
      </c>
      <c r="P245" s="2">
        <v>4.93</v>
      </c>
      <c r="Q245" s="1">
        <v>0.42799999999999999</v>
      </c>
      <c r="R245" s="1">
        <v>6</v>
      </c>
      <c r="S245" s="1">
        <v>300</v>
      </c>
      <c r="T245" s="1">
        <v>16.600000000000001</v>
      </c>
      <c r="U245" s="1">
        <v>6.3929999999999998</v>
      </c>
      <c r="V245" s="1">
        <v>5.19</v>
      </c>
      <c r="W245" s="1">
        <v>23.7</v>
      </c>
    </row>
    <row r="246" spans="15:23" x14ac:dyDescent="0.3">
      <c r="O246" s="2">
        <v>76.5</v>
      </c>
      <c r="P246" s="2">
        <v>5.86</v>
      </c>
      <c r="Q246" s="1">
        <v>0.43099999999999999</v>
      </c>
      <c r="R246" s="1">
        <v>7</v>
      </c>
      <c r="S246" s="1">
        <v>330</v>
      </c>
      <c r="T246" s="1">
        <v>19.100000000000001</v>
      </c>
      <c r="U246" s="1">
        <v>5.593</v>
      </c>
      <c r="V246" s="1">
        <v>12.5</v>
      </c>
      <c r="W246" s="1">
        <v>17.600000000000001</v>
      </c>
    </row>
    <row r="247" spans="15:23" x14ac:dyDescent="0.3">
      <c r="O247" s="2">
        <v>70.2</v>
      </c>
      <c r="P247" s="2">
        <v>5.86</v>
      </c>
      <c r="Q247" s="1">
        <v>0.43099999999999999</v>
      </c>
      <c r="R247" s="1">
        <v>7</v>
      </c>
      <c r="S247" s="1">
        <v>330</v>
      </c>
      <c r="T247" s="1">
        <v>19.100000000000001</v>
      </c>
      <c r="U247" s="1">
        <v>5.6050000000000004</v>
      </c>
      <c r="V247" s="1">
        <v>18.46</v>
      </c>
      <c r="W247" s="1">
        <v>18.5</v>
      </c>
    </row>
    <row r="248" spans="15:23" x14ac:dyDescent="0.3">
      <c r="O248" s="2">
        <v>34.9</v>
      </c>
      <c r="P248" s="2">
        <v>5.86</v>
      </c>
      <c r="Q248" s="1">
        <v>0.43099999999999999</v>
      </c>
      <c r="R248" s="1">
        <v>7</v>
      </c>
      <c r="S248" s="1">
        <v>330</v>
      </c>
      <c r="T248" s="1">
        <v>19.100000000000001</v>
      </c>
      <c r="U248" s="1">
        <v>6.1079999999999997</v>
      </c>
      <c r="V248" s="1">
        <v>9.16</v>
      </c>
      <c r="W248" s="1">
        <v>24.3</v>
      </c>
    </row>
    <row r="249" spans="15:23" x14ac:dyDescent="0.3">
      <c r="O249" s="2">
        <v>79.2</v>
      </c>
      <c r="P249" s="2">
        <v>5.86</v>
      </c>
      <c r="Q249" s="1">
        <v>0.43099999999999999</v>
      </c>
      <c r="R249" s="1">
        <v>7</v>
      </c>
      <c r="S249" s="1">
        <v>330</v>
      </c>
      <c r="T249" s="1">
        <v>19.100000000000001</v>
      </c>
      <c r="U249" s="1">
        <v>6.226</v>
      </c>
      <c r="V249" s="1">
        <v>10.15</v>
      </c>
      <c r="W249" s="1">
        <v>20.5</v>
      </c>
    </row>
    <row r="250" spans="15:23" x14ac:dyDescent="0.3">
      <c r="O250" s="2">
        <v>49.1</v>
      </c>
      <c r="P250" s="2">
        <v>5.86</v>
      </c>
      <c r="Q250" s="1">
        <v>0.43099999999999999</v>
      </c>
      <c r="R250" s="1">
        <v>7</v>
      </c>
      <c r="S250" s="1">
        <v>330</v>
      </c>
      <c r="T250" s="1">
        <v>19.100000000000001</v>
      </c>
      <c r="U250" s="1">
        <v>6.4329999999999998</v>
      </c>
      <c r="V250" s="1">
        <v>9.52</v>
      </c>
      <c r="W250" s="1">
        <v>24.5</v>
      </c>
    </row>
    <row r="251" spans="15:23" x14ac:dyDescent="0.3">
      <c r="O251" s="2">
        <v>17.5</v>
      </c>
      <c r="P251" s="2">
        <v>5.86</v>
      </c>
      <c r="Q251" s="1">
        <v>0.43099999999999999</v>
      </c>
      <c r="R251" s="1">
        <v>7</v>
      </c>
      <c r="S251" s="1">
        <v>330</v>
      </c>
      <c r="T251" s="1">
        <v>19.100000000000001</v>
      </c>
      <c r="U251" s="1">
        <v>6.718</v>
      </c>
      <c r="V251" s="1">
        <v>6.56</v>
      </c>
      <c r="W251" s="1">
        <v>26.2</v>
      </c>
    </row>
    <row r="252" spans="15:23" x14ac:dyDescent="0.3">
      <c r="O252" s="2">
        <v>13</v>
      </c>
      <c r="P252" s="2">
        <v>5.86</v>
      </c>
      <c r="Q252" s="1">
        <v>0.43099999999999999</v>
      </c>
      <c r="R252" s="1">
        <v>7</v>
      </c>
      <c r="S252" s="1">
        <v>330</v>
      </c>
      <c r="T252" s="1">
        <v>19.100000000000001</v>
      </c>
      <c r="U252" s="1">
        <v>6.4870000000000001</v>
      </c>
      <c r="V252" s="1">
        <v>5.9</v>
      </c>
      <c r="W252" s="1">
        <v>24.4</v>
      </c>
    </row>
    <row r="253" spans="15:23" x14ac:dyDescent="0.3">
      <c r="O253" s="2">
        <v>8.9</v>
      </c>
      <c r="P253" s="2">
        <v>5.86</v>
      </c>
      <c r="Q253" s="1">
        <v>0.43099999999999999</v>
      </c>
      <c r="R253" s="1">
        <v>7</v>
      </c>
      <c r="S253" s="1">
        <v>330</v>
      </c>
      <c r="T253" s="1">
        <v>19.100000000000001</v>
      </c>
      <c r="U253" s="1">
        <v>6.4379999999999997</v>
      </c>
      <c r="V253" s="1">
        <v>3.59</v>
      </c>
      <c r="W253" s="1">
        <v>24.8</v>
      </c>
    </row>
    <row r="254" spans="15:23" x14ac:dyDescent="0.3">
      <c r="O254" s="2">
        <v>6.8</v>
      </c>
      <c r="P254" s="2">
        <v>5.86</v>
      </c>
      <c r="Q254" s="1">
        <v>0.43099999999999999</v>
      </c>
      <c r="R254" s="1">
        <v>7</v>
      </c>
      <c r="S254" s="1">
        <v>330</v>
      </c>
      <c r="T254" s="1">
        <v>19.100000000000001</v>
      </c>
      <c r="U254" s="1">
        <v>6.9569999999999999</v>
      </c>
      <c r="V254" s="1">
        <v>3.53</v>
      </c>
      <c r="W254" s="1">
        <v>29.6</v>
      </c>
    </row>
    <row r="255" spans="15:23" x14ac:dyDescent="0.3">
      <c r="O255" s="2">
        <v>8.4</v>
      </c>
      <c r="P255" s="2">
        <v>5.86</v>
      </c>
      <c r="Q255" s="1">
        <v>0.43099999999999999</v>
      </c>
      <c r="R255" s="1">
        <v>7</v>
      </c>
      <c r="S255" s="1">
        <v>330</v>
      </c>
      <c r="T255" s="1">
        <v>19.100000000000001</v>
      </c>
      <c r="U255" s="1">
        <v>8.2590000000000003</v>
      </c>
      <c r="V255" s="1">
        <v>3.54</v>
      </c>
      <c r="W255" s="1">
        <v>42.8</v>
      </c>
    </row>
    <row r="256" spans="15:23" x14ac:dyDescent="0.3">
      <c r="O256" s="2">
        <v>32</v>
      </c>
      <c r="P256" s="2">
        <v>3.64</v>
      </c>
      <c r="Q256" s="1">
        <v>0.39200000000000002</v>
      </c>
      <c r="R256" s="1">
        <v>1</v>
      </c>
      <c r="S256" s="1">
        <v>315</v>
      </c>
      <c r="T256" s="1">
        <v>16.399999999999999</v>
      </c>
      <c r="U256" s="1">
        <v>6.1079999999999997</v>
      </c>
      <c r="V256" s="1">
        <v>6.57</v>
      </c>
      <c r="W256" s="1">
        <v>21.9</v>
      </c>
    </row>
    <row r="257" spans="15:23" x14ac:dyDescent="0.3">
      <c r="O257" s="2">
        <v>19.100000000000001</v>
      </c>
      <c r="P257" s="2">
        <v>3.64</v>
      </c>
      <c r="Q257" s="1">
        <v>0.39200000000000002</v>
      </c>
      <c r="R257" s="1">
        <v>1</v>
      </c>
      <c r="S257" s="1">
        <v>315</v>
      </c>
      <c r="T257" s="1">
        <v>16.399999999999999</v>
      </c>
      <c r="U257" s="1">
        <v>5.8760000000000003</v>
      </c>
      <c r="V257" s="1">
        <v>9.25</v>
      </c>
      <c r="W257" s="1">
        <v>20.9</v>
      </c>
    </row>
    <row r="258" spans="15:23" x14ac:dyDescent="0.3">
      <c r="O258" s="2">
        <v>34.200000000000003</v>
      </c>
      <c r="P258" s="2">
        <v>3.75</v>
      </c>
      <c r="Q258" s="1">
        <v>0.39400000000000002</v>
      </c>
      <c r="R258" s="1">
        <v>3</v>
      </c>
      <c r="S258" s="1">
        <v>244</v>
      </c>
      <c r="T258" s="1">
        <v>15.9</v>
      </c>
      <c r="U258" s="1">
        <v>7.4539999999999997</v>
      </c>
      <c r="V258" s="1">
        <v>3.11</v>
      </c>
      <c r="W258" s="1">
        <v>44</v>
      </c>
    </row>
    <row r="259" spans="15:23" x14ac:dyDescent="0.3">
      <c r="O259" s="2">
        <v>86.9</v>
      </c>
      <c r="P259" s="2">
        <v>3.97</v>
      </c>
      <c r="Q259" s="1">
        <v>0.64700000000000002</v>
      </c>
      <c r="R259" s="1">
        <v>5</v>
      </c>
      <c r="S259" s="1">
        <v>264</v>
      </c>
      <c r="T259" s="1">
        <v>13</v>
      </c>
      <c r="U259" s="1">
        <v>8.7040000000000006</v>
      </c>
      <c r="V259" s="1">
        <v>5.12</v>
      </c>
      <c r="W259" s="1">
        <v>50</v>
      </c>
    </row>
    <row r="260" spans="15:23" x14ac:dyDescent="0.3">
      <c r="O260" s="2">
        <v>100</v>
      </c>
      <c r="P260" s="2">
        <v>3.97</v>
      </c>
      <c r="Q260" s="1">
        <v>0.64700000000000002</v>
      </c>
      <c r="R260" s="1">
        <v>5</v>
      </c>
      <c r="S260" s="1">
        <v>264</v>
      </c>
      <c r="T260" s="1">
        <v>13</v>
      </c>
      <c r="U260" s="1">
        <v>7.3330000000000002</v>
      </c>
      <c r="V260" s="1">
        <v>7.79</v>
      </c>
      <c r="W260" s="1">
        <v>36</v>
      </c>
    </row>
    <row r="261" spans="15:23" x14ac:dyDescent="0.3">
      <c r="O261" s="2">
        <v>100</v>
      </c>
      <c r="P261" s="2">
        <v>3.97</v>
      </c>
      <c r="Q261" s="1">
        <v>0.64700000000000002</v>
      </c>
      <c r="R261" s="1">
        <v>5</v>
      </c>
      <c r="S261" s="1">
        <v>264</v>
      </c>
      <c r="T261" s="1">
        <v>13</v>
      </c>
      <c r="U261" s="1">
        <v>6.8419999999999996</v>
      </c>
      <c r="V261" s="1">
        <v>6.9</v>
      </c>
      <c r="W261" s="1">
        <v>30.1</v>
      </c>
    </row>
    <row r="262" spans="15:23" x14ac:dyDescent="0.3">
      <c r="O262" s="2">
        <v>81.8</v>
      </c>
      <c r="P262" s="2">
        <v>3.97</v>
      </c>
      <c r="Q262" s="1">
        <v>0.64700000000000002</v>
      </c>
      <c r="R262" s="1">
        <v>5</v>
      </c>
      <c r="S262" s="1">
        <v>264</v>
      </c>
      <c r="T262" s="1">
        <v>13</v>
      </c>
      <c r="U262" s="1">
        <v>7.2030000000000003</v>
      </c>
      <c r="V262" s="1">
        <v>9.59</v>
      </c>
      <c r="W262" s="1">
        <v>33.799999999999997</v>
      </c>
    </row>
    <row r="263" spans="15:23" x14ac:dyDescent="0.3">
      <c r="O263" s="2">
        <v>89.4</v>
      </c>
      <c r="P263" s="2">
        <v>3.97</v>
      </c>
      <c r="Q263" s="1">
        <v>0.64700000000000002</v>
      </c>
      <c r="R263" s="1">
        <v>5</v>
      </c>
      <c r="S263" s="1">
        <v>264</v>
      </c>
      <c r="T263" s="1">
        <v>13</v>
      </c>
      <c r="U263" s="1">
        <v>7.52</v>
      </c>
      <c r="V263" s="1">
        <v>7.26</v>
      </c>
      <c r="W263" s="1">
        <v>43.1</v>
      </c>
    </row>
    <row r="264" spans="15:23" x14ac:dyDescent="0.3">
      <c r="O264" s="2">
        <v>91.5</v>
      </c>
      <c r="P264" s="2">
        <v>3.97</v>
      </c>
      <c r="Q264" s="1">
        <v>0.64700000000000002</v>
      </c>
      <c r="R264" s="1">
        <v>5</v>
      </c>
      <c r="S264" s="1">
        <v>264</v>
      </c>
      <c r="T264" s="1">
        <v>13</v>
      </c>
      <c r="U264" s="1">
        <v>8.3979999999999997</v>
      </c>
      <c r="V264" s="1">
        <v>5.91</v>
      </c>
      <c r="W264" s="1">
        <v>48.8</v>
      </c>
    </row>
    <row r="265" spans="15:23" x14ac:dyDescent="0.3">
      <c r="O265" s="2">
        <v>94.5</v>
      </c>
      <c r="P265" s="2">
        <v>3.97</v>
      </c>
      <c r="Q265" s="1">
        <v>0.64700000000000002</v>
      </c>
      <c r="R265" s="1">
        <v>5</v>
      </c>
      <c r="S265" s="1">
        <v>264</v>
      </c>
      <c r="T265" s="1">
        <v>13</v>
      </c>
      <c r="U265" s="1">
        <v>7.327</v>
      </c>
      <c r="V265" s="1">
        <v>11.25</v>
      </c>
      <c r="W265" s="1">
        <v>31</v>
      </c>
    </row>
    <row r="266" spans="15:23" x14ac:dyDescent="0.3">
      <c r="O266" s="2">
        <v>91.6</v>
      </c>
      <c r="P266" s="2">
        <v>3.97</v>
      </c>
      <c r="Q266" s="1">
        <v>0.64700000000000002</v>
      </c>
      <c r="R266" s="1">
        <v>5</v>
      </c>
      <c r="S266" s="1">
        <v>264</v>
      </c>
      <c r="T266" s="1">
        <v>13</v>
      </c>
      <c r="U266" s="1">
        <v>7.2060000000000004</v>
      </c>
      <c r="V266" s="1">
        <v>8.1</v>
      </c>
      <c r="W266" s="1">
        <v>36.5</v>
      </c>
    </row>
    <row r="267" spans="15:23" x14ac:dyDescent="0.3">
      <c r="O267" s="2">
        <v>62.8</v>
      </c>
      <c r="P267" s="2">
        <v>3.97</v>
      </c>
      <c r="Q267" s="1">
        <v>0.64700000000000002</v>
      </c>
      <c r="R267" s="1">
        <v>5</v>
      </c>
      <c r="S267" s="1">
        <v>264</v>
      </c>
      <c r="T267" s="1">
        <v>13</v>
      </c>
      <c r="U267" s="1">
        <v>5.56</v>
      </c>
      <c r="V267" s="1">
        <v>10.45</v>
      </c>
      <c r="W267" s="1">
        <v>22.8</v>
      </c>
    </row>
    <row r="268" spans="15:23" x14ac:dyDescent="0.3">
      <c r="O268" s="2">
        <v>84.6</v>
      </c>
      <c r="P268" s="2">
        <v>3.97</v>
      </c>
      <c r="Q268" s="1">
        <v>0.64700000000000002</v>
      </c>
      <c r="R268" s="1">
        <v>5</v>
      </c>
      <c r="S268" s="1">
        <v>264</v>
      </c>
      <c r="T268" s="1">
        <v>13</v>
      </c>
      <c r="U268" s="1">
        <v>7.0140000000000002</v>
      </c>
      <c r="V268" s="1">
        <v>14.79</v>
      </c>
      <c r="W268" s="1">
        <v>30.7</v>
      </c>
    </row>
    <row r="269" spans="15:23" x14ac:dyDescent="0.3">
      <c r="O269" s="2">
        <v>67</v>
      </c>
      <c r="P269" s="2">
        <v>3.97</v>
      </c>
      <c r="Q269" s="1">
        <v>0.57499999999999996</v>
      </c>
      <c r="R269" s="1">
        <v>5</v>
      </c>
      <c r="S269" s="1">
        <v>264</v>
      </c>
      <c r="T269" s="1">
        <v>13</v>
      </c>
      <c r="U269" s="1">
        <v>8.2970000000000006</v>
      </c>
      <c r="V269" s="1">
        <v>7.44</v>
      </c>
      <c r="W269" s="1">
        <v>50</v>
      </c>
    </row>
    <row r="270" spans="15:23" x14ac:dyDescent="0.3">
      <c r="O270" s="2">
        <v>52.6</v>
      </c>
      <c r="P270" s="2">
        <v>3.97</v>
      </c>
      <c r="Q270" s="1">
        <v>0.57499999999999996</v>
      </c>
      <c r="R270" s="1">
        <v>5</v>
      </c>
      <c r="S270" s="1">
        <v>264</v>
      </c>
      <c r="T270" s="1">
        <v>13</v>
      </c>
      <c r="U270" s="1">
        <v>7.47</v>
      </c>
      <c r="V270" s="1">
        <v>3.16</v>
      </c>
      <c r="W270" s="1">
        <v>43.5</v>
      </c>
    </row>
    <row r="271" spans="15:23" x14ac:dyDescent="0.3">
      <c r="O271" s="2">
        <v>61.5</v>
      </c>
      <c r="P271" s="2">
        <v>6.96</v>
      </c>
      <c r="Q271" s="1">
        <v>0.46400000000000002</v>
      </c>
      <c r="R271" s="1">
        <v>3</v>
      </c>
      <c r="S271" s="1">
        <v>223</v>
      </c>
      <c r="T271" s="1">
        <v>18.600000000000001</v>
      </c>
      <c r="U271" s="1">
        <v>5.92</v>
      </c>
      <c r="V271" s="1">
        <v>13.65</v>
      </c>
      <c r="W271" s="1">
        <v>20.7</v>
      </c>
    </row>
    <row r="272" spans="15:23" x14ac:dyDescent="0.3">
      <c r="O272" s="2">
        <v>42.1</v>
      </c>
      <c r="P272" s="2">
        <v>6.96</v>
      </c>
      <c r="Q272" s="1">
        <v>0.46400000000000002</v>
      </c>
      <c r="R272" s="1">
        <v>3</v>
      </c>
      <c r="S272" s="1">
        <v>223</v>
      </c>
      <c r="T272" s="1">
        <v>18.600000000000001</v>
      </c>
      <c r="U272" s="1">
        <v>5.8559999999999999</v>
      </c>
      <c r="V272" s="1">
        <v>13</v>
      </c>
      <c r="W272" s="1">
        <v>21.1</v>
      </c>
    </row>
    <row r="273" spans="15:23" x14ac:dyDescent="0.3">
      <c r="O273" s="2">
        <v>16.3</v>
      </c>
      <c r="P273" s="2">
        <v>6.96</v>
      </c>
      <c r="Q273" s="1">
        <v>0.46400000000000002</v>
      </c>
      <c r="R273" s="1">
        <v>3</v>
      </c>
      <c r="S273" s="1">
        <v>223</v>
      </c>
      <c r="T273" s="1">
        <v>18.600000000000001</v>
      </c>
      <c r="U273" s="1">
        <v>6.24</v>
      </c>
      <c r="V273" s="1">
        <v>6.59</v>
      </c>
      <c r="W273" s="1">
        <v>25.2</v>
      </c>
    </row>
    <row r="274" spans="15:23" x14ac:dyDescent="0.3">
      <c r="O274" s="2">
        <v>58.7</v>
      </c>
      <c r="P274" s="2">
        <v>6.96</v>
      </c>
      <c r="Q274" s="1">
        <v>0.46400000000000002</v>
      </c>
      <c r="R274" s="1">
        <v>3</v>
      </c>
      <c r="S274" s="1">
        <v>223</v>
      </c>
      <c r="T274" s="1">
        <v>18.600000000000001</v>
      </c>
      <c r="U274" s="1">
        <v>6.5380000000000003</v>
      </c>
      <c r="V274" s="1">
        <v>7.73</v>
      </c>
      <c r="W274" s="1">
        <v>24.4</v>
      </c>
    </row>
    <row r="275" spans="15:23" x14ac:dyDescent="0.3">
      <c r="O275" s="2">
        <v>51.8</v>
      </c>
      <c r="P275" s="2">
        <v>6.96</v>
      </c>
      <c r="Q275" s="1">
        <v>0.46400000000000002</v>
      </c>
      <c r="R275" s="1">
        <v>3</v>
      </c>
      <c r="S275" s="1">
        <v>223</v>
      </c>
      <c r="T275" s="1">
        <v>18.600000000000001</v>
      </c>
      <c r="U275" s="1">
        <v>7.6909999999999998</v>
      </c>
      <c r="V275" s="1">
        <v>6.58</v>
      </c>
      <c r="W275" s="1">
        <v>35.200000000000003</v>
      </c>
    </row>
    <row r="276" spans="15:23" x14ac:dyDescent="0.3">
      <c r="O276" s="2">
        <v>32.9</v>
      </c>
      <c r="P276" s="2">
        <v>6.41</v>
      </c>
      <c r="Q276" s="1">
        <v>0.44700000000000001</v>
      </c>
      <c r="R276" s="1">
        <v>4</v>
      </c>
      <c r="S276" s="1">
        <v>254</v>
      </c>
      <c r="T276" s="1">
        <v>17.600000000000001</v>
      </c>
      <c r="U276" s="1">
        <v>6.758</v>
      </c>
      <c r="V276" s="1">
        <v>3.53</v>
      </c>
      <c r="W276" s="1">
        <v>32.4</v>
      </c>
    </row>
    <row r="277" spans="15:23" x14ac:dyDescent="0.3">
      <c r="O277" s="2">
        <v>42.8</v>
      </c>
      <c r="P277" s="2">
        <v>6.41</v>
      </c>
      <c r="Q277" s="1">
        <v>0.44700000000000001</v>
      </c>
      <c r="R277" s="1">
        <v>4</v>
      </c>
      <c r="S277" s="1">
        <v>254</v>
      </c>
      <c r="T277" s="1">
        <v>17.600000000000001</v>
      </c>
      <c r="U277" s="1">
        <v>6.8540000000000001</v>
      </c>
      <c r="V277" s="1">
        <v>2.98</v>
      </c>
      <c r="W277" s="1">
        <v>32</v>
      </c>
    </row>
    <row r="278" spans="15:23" x14ac:dyDescent="0.3">
      <c r="O278" s="2">
        <v>49</v>
      </c>
      <c r="P278" s="2">
        <v>6.41</v>
      </c>
      <c r="Q278" s="1">
        <v>0.44700000000000001</v>
      </c>
      <c r="R278" s="1">
        <v>4</v>
      </c>
      <c r="S278" s="1">
        <v>254</v>
      </c>
      <c r="T278" s="1">
        <v>17.600000000000001</v>
      </c>
      <c r="U278" s="1">
        <v>7.2670000000000003</v>
      </c>
      <c r="V278" s="1">
        <v>6.05</v>
      </c>
      <c r="W278" s="1">
        <v>33.200000000000003</v>
      </c>
    </row>
    <row r="279" spans="15:23" x14ac:dyDescent="0.3">
      <c r="O279" s="2">
        <v>27.6</v>
      </c>
      <c r="P279" s="2">
        <v>6.41</v>
      </c>
      <c r="Q279" s="1">
        <v>0.44700000000000001</v>
      </c>
      <c r="R279" s="1">
        <v>4</v>
      </c>
      <c r="S279" s="1">
        <v>254</v>
      </c>
      <c r="T279" s="1">
        <v>17.600000000000001</v>
      </c>
      <c r="U279" s="1">
        <v>6.8259999999999996</v>
      </c>
      <c r="V279" s="1">
        <v>4.16</v>
      </c>
      <c r="W279" s="1">
        <v>33.1</v>
      </c>
    </row>
    <row r="280" spans="15:23" x14ac:dyDescent="0.3">
      <c r="O280" s="2">
        <v>32.1</v>
      </c>
      <c r="P280" s="2">
        <v>6.41</v>
      </c>
      <c r="Q280" s="1">
        <v>0.44700000000000001</v>
      </c>
      <c r="R280" s="1">
        <v>4</v>
      </c>
      <c r="S280" s="1">
        <v>254</v>
      </c>
      <c r="T280" s="1">
        <v>17.600000000000001</v>
      </c>
      <c r="U280" s="1">
        <v>6.4820000000000002</v>
      </c>
      <c r="V280" s="1">
        <v>7.19</v>
      </c>
      <c r="W280" s="1">
        <v>29.1</v>
      </c>
    </row>
    <row r="281" spans="15:23" x14ac:dyDescent="0.3">
      <c r="O281" s="2">
        <v>32.200000000000003</v>
      </c>
      <c r="P281" s="2">
        <v>3.33</v>
      </c>
      <c r="Q281" s="1">
        <v>0.44290000000000002</v>
      </c>
      <c r="R281" s="1">
        <v>5</v>
      </c>
      <c r="S281" s="1">
        <v>216</v>
      </c>
      <c r="T281" s="1">
        <v>14.9</v>
      </c>
      <c r="U281" s="1">
        <v>6.8120000000000003</v>
      </c>
      <c r="V281" s="1">
        <v>4.8499999999999996</v>
      </c>
      <c r="W281" s="1">
        <v>35.1</v>
      </c>
    </row>
    <row r="282" spans="15:23" x14ac:dyDescent="0.3">
      <c r="O282" s="2">
        <v>64.5</v>
      </c>
      <c r="P282" s="2">
        <v>3.33</v>
      </c>
      <c r="Q282" s="1">
        <v>0.44290000000000002</v>
      </c>
      <c r="R282" s="1">
        <v>5</v>
      </c>
      <c r="S282" s="1">
        <v>216</v>
      </c>
      <c r="T282" s="1">
        <v>14.9</v>
      </c>
      <c r="U282" s="1">
        <v>7.82</v>
      </c>
      <c r="V282" s="1">
        <v>3.76</v>
      </c>
      <c r="W282" s="1">
        <v>45.4</v>
      </c>
    </row>
    <row r="283" spans="15:23" x14ac:dyDescent="0.3">
      <c r="O283" s="2">
        <v>37.200000000000003</v>
      </c>
      <c r="P283" s="2">
        <v>3.33</v>
      </c>
      <c r="Q283" s="1">
        <v>0.44290000000000002</v>
      </c>
      <c r="R283" s="1">
        <v>5</v>
      </c>
      <c r="S283" s="1">
        <v>216</v>
      </c>
      <c r="T283" s="1">
        <v>14.9</v>
      </c>
      <c r="U283" s="1">
        <v>6.968</v>
      </c>
      <c r="V283" s="1">
        <v>4.59</v>
      </c>
      <c r="W283" s="1">
        <v>35.4</v>
      </c>
    </row>
    <row r="284" spans="15:23" x14ac:dyDescent="0.3">
      <c r="O284" s="2">
        <v>49.7</v>
      </c>
      <c r="P284" s="2">
        <v>3.33</v>
      </c>
      <c r="Q284" s="1">
        <v>0.44290000000000002</v>
      </c>
      <c r="R284" s="1">
        <v>5</v>
      </c>
      <c r="S284" s="1">
        <v>216</v>
      </c>
      <c r="T284" s="1">
        <v>14.9</v>
      </c>
      <c r="U284" s="1">
        <v>7.6449999999999996</v>
      </c>
      <c r="V284" s="1">
        <v>3.01</v>
      </c>
      <c r="W284" s="1">
        <v>46</v>
      </c>
    </row>
    <row r="285" spans="15:23" x14ac:dyDescent="0.3">
      <c r="O285" s="2">
        <v>24.8</v>
      </c>
      <c r="P285" s="2">
        <v>1.21</v>
      </c>
      <c r="Q285" s="1">
        <v>0.40100000000000002</v>
      </c>
      <c r="R285" s="1">
        <v>1</v>
      </c>
      <c r="S285" s="1">
        <v>198</v>
      </c>
      <c r="T285" s="1">
        <v>13.6</v>
      </c>
      <c r="U285" s="1">
        <v>7.923</v>
      </c>
      <c r="V285" s="1">
        <v>3.16</v>
      </c>
      <c r="W285" s="1">
        <v>50</v>
      </c>
    </row>
    <row r="286" spans="15:23" x14ac:dyDescent="0.3">
      <c r="O286" s="2">
        <v>20.8</v>
      </c>
      <c r="P286" s="2">
        <v>2.97</v>
      </c>
      <c r="Q286" s="1">
        <v>0.4</v>
      </c>
      <c r="R286" s="1">
        <v>1</v>
      </c>
      <c r="S286" s="1">
        <v>285</v>
      </c>
      <c r="T286" s="1">
        <v>15.3</v>
      </c>
      <c r="U286" s="1">
        <v>7.0880000000000001</v>
      </c>
      <c r="V286" s="1">
        <v>7.85</v>
      </c>
      <c r="W286" s="1">
        <v>32.200000000000003</v>
      </c>
    </row>
    <row r="287" spans="15:23" x14ac:dyDescent="0.3">
      <c r="O287" s="2">
        <v>31.9</v>
      </c>
      <c r="P287" s="2">
        <v>2.25</v>
      </c>
      <c r="Q287" s="1">
        <v>0.38900000000000001</v>
      </c>
      <c r="R287" s="1">
        <v>1</v>
      </c>
      <c r="S287" s="1">
        <v>300</v>
      </c>
      <c r="T287" s="1">
        <v>15.3</v>
      </c>
      <c r="U287" s="1">
        <v>6.4530000000000003</v>
      </c>
      <c r="V287" s="1">
        <v>8.23</v>
      </c>
      <c r="W287" s="1">
        <v>22</v>
      </c>
    </row>
    <row r="288" spans="15:23" x14ac:dyDescent="0.3">
      <c r="O288" s="2">
        <v>31.5</v>
      </c>
      <c r="P288" s="2">
        <v>1.76</v>
      </c>
      <c r="Q288" s="1">
        <v>0.38500000000000001</v>
      </c>
      <c r="R288" s="1">
        <v>1</v>
      </c>
      <c r="S288" s="1">
        <v>241</v>
      </c>
      <c r="T288" s="1">
        <v>18.2</v>
      </c>
      <c r="U288" s="1">
        <v>6.23</v>
      </c>
      <c r="V288" s="1">
        <v>12.93</v>
      </c>
      <c r="W288" s="1">
        <v>20.100000000000001</v>
      </c>
    </row>
    <row r="289" spans="15:23" x14ac:dyDescent="0.3">
      <c r="O289" s="2">
        <v>31.3</v>
      </c>
      <c r="P289" s="2">
        <v>5.32</v>
      </c>
      <c r="Q289" s="1">
        <v>0.40500000000000003</v>
      </c>
      <c r="R289" s="1">
        <v>6</v>
      </c>
      <c r="S289" s="1">
        <v>293</v>
      </c>
      <c r="T289" s="1">
        <v>16.600000000000001</v>
      </c>
      <c r="U289" s="1">
        <v>6.2089999999999996</v>
      </c>
      <c r="V289" s="1">
        <v>7.14</v>
      </c>
      <c r="W289" s="1">
        <v>23.2</v>
      </c>
    </row>
    <row r="290" spans="15:23" x14ac:dyDescent="0.3">
      <c r="O290" s="2">
        <v>45.6</v>
      </c>
      <c r="P290" s="2">
        <v>5.32</v>
      </c>
      <c r="Q290" s="1">
        <v>0.40500000000000003</v>
      </c>
      <c r="R290" s="1">
        <v>6</v>
      </c>
      <c r="S290" s="1">
        <v>293</v>
      </c>
      <c r="T290" s="1">
        <v>16.600000000000001</v>
      </c>
      <c r="U290" s="1">
        <v>6.3150000000000004</v>
      </c>
      <c r="V290" s="1">
        <v>7.6</v>
      </c>
      <c r="W290" s="1">
        <v>22.3</v>
      </c>
    </row>
    <row r="291" spans="15:23" x14ac:dyDescent="0.3">
      <c r="O291" s="2">
        <v>22.9</v>
      </c>
      <c r="P291" s="2">
        <v>5.32</v>
      </c>
      <c r="Q291" s="1">
        <v>0.40500000000000003</v>
      </c>
      <c r="R291" s="1">
        <v>6</v>
      </c>
      <c r="S291" s="1">
        <v>293</v>
      </c>
      <c r="T291" s="1">
        <v>16.600000000000001</v>
      </c>
      <c r="U291" s="1">
        <v>6.5650000000000004</v>
      </c>
      <c r="V291" s="1">
        <v>9.51</v>
      </c>
      <c r="W291" s="1">
        <v>24.8</v>
      </c>
    </row>
    <row r="292" spans="15:23" x14ac:dyDescent="0.3">
      <c r="O292" s="2">
        <v>27.9</v>
      </c>
      <c r="P292" s="2">
        <v>4.95</v>
      </c>
      <c r="Q292" s="1">
        <v>0.41099999999999998</v>
      </c>
      <c r="R292" s="1">
        <v>4</v>
      </c>
      <c r="S292" s="1">
        <v>245</v>
      </c>
      <c r="T292" s="1">
        <v>19.2</v>
      </c>
      <c r="U292" s="1">
        <v>6.8609999999999998</v>
      </c>
      <c r="V292" s="1">
        <v>3.33</v>
      </c>
      <c r="W292" s="1">
        <v>28.5</v>
      </c>
    </row>
    <row r="293" spans="15:23" x14ac:dyDescent="0.3">
      <c r="O293" s="2">
        <v>27.7</v>
      </c>
      <c r="P293" s="2">
        <v>4.95</v>
      </c>
      <c r="Q293" s="1">
        <v>0.41099999999999998</v>
      </c>
      <c r="R293" s="1">
        <v>4</v>
      </c>
      <c r="S293" s="1">
        <v>245</v>
      </c>
      <c r="T293" s="1">
        <v>19.2</v>
      </c>
      <c r="U293" s="1">
        <v>7.1479999999999997</v>
      </c>
      <c r="V293" s="1">
        <v>3.56</v>
      </c>
      <c r="W293" s="1">
        <v>37.299999999999997</v>
      </c>
    </row>
    <row r="294" spans="15:23" x14ac:dyDescent="0.3">
      <c r="O294" s="2">
        <v>23.4</v>
      </c>
      <c r="P294" s="2">
        <v>4.95</v>
      </c>
      <c r="Q294" s="1">
        <v>0.41099999999999998</v>
      </c>
      <c r="R294" s="1">
        <v>4</v>
      </c>
      <c r="S294" s="1">
        <v>245</v>
      </c>
      <c r="T294" s="1">
        <v>19.2</v>
      </c>
      <c r="U294" s="1">
        <v>6.63</v>
      </c>
      <c r="V294" s="1">
        <v>4.7</v>
      </c>
      <c r="W294" s="1">
        <v>27.9</v>
      </c>
    </row>
    <row r="295" spans="15:23" x14ac:dyDescent="0.3">
      <c r="O295" s="2">
        <v>18.399999999999999</v>
      </c>
      <c r="P295" s="2">
        <v>13.92</v>
      </c>
      <c r="Q295" s="1">
        <v>0.437</v>
      </c>
      <c r="R295" s="1">
        <v>4</v>
      </c>
      <c r="S295" s="1">
        <v>289</v>
      </c>
      <c r="T295" s="1">
        <v>16</v>
      </c>
      <c r="U295" s="1">
        <v>6.1269999999999998</v>
      </c>
      <c r="V295" s="1">
        <v>8.58</v>
      </c>
      <c r="W295" s="1">
        <v>23.9</v>
      </c>
    </row>
    <row r="296" spans="15:23" x14ac:dyDescent="0.3">
      <c r="O296" s="2">
        <v>42.3</v>
      </c>
      <c r="P296" s="2">
        <v>13.92</v>
      </c>
      <c r="Q296" s="1">
        <v>0.437</v>
      </c>
      <c r="R296" s="1">
        <v>4</v>
      </c>
      <c r="S296" s="1">
        <v>289</v>
      </c>
      <c r="T296" s="1">
        <v>16</v>
      </c>
      <c r="U296" s="1">
        <v>6.0090000000000003</v>
      </c>
      <c r="V296" s="1">
        <v>10.4</v>
      </c>
      <c r="W296" s="1">
        <v>21.7</v>
      </c>
    </row>
    <row r="297" spans="15:23" x14ac:dyDescent="0.3">
      <c r="O297" s="2">
        <v>31.1</v>
      </c>
      <c r="P297" s="2">
        <v>13.92</v>
      </c>
      <c r="Q297" s="1">
        <v>0.437</v>
      </c>
      <c r="R297" s="1">
        <v>4</v>
      </c>
      <c r="S297" s="1">
        <v>289</v>
      </c>
      <c r="T297" s="1">
        <v>16</v>
      </c>
      <c r="U297" s="1">
        <v>6.6779999999999999</v>
      </c>
      <c r="V297" s="1">
        <v>6.27</v>
      </c>
      <c r="W297" s="1">
        <v>28.6</v>
      </c>
    </row>
    <row r="298" spans="15:23" x14ac:dyDescent="0.3">
      <c r="O298" s="2">
        <v>51</v>
      </c>
      <c r="P298" s="2">
        <v>13.92</v>
      </c>
      <c r="Q298" s="1">
        <v>0.437</v>
      </c>
      <c r="R298" s="1">
        <v>4</v>
      </c>
      <c r="S298" s="1">
        <v>289</v>
      </c>
      <c r="T298" s="1">
        <v>16</v>
      </c>
      <c r="U298" s="1">
        <v>6.5490000000000004</v>
      </c>
      <c r="V298" s="1">
        <v>7.39</v>
      </c>
      <c r="W298" s="1">
        <v>27.1</v>
      </c>
    </row>
    <row r="299" spans="15:23" x14ac:dyDescent="0.3">
      <c r="O299" s="2">
        <v>58</v>
      </c>
      <c r="P299" s="2">
        <v>13.92</v>
      </c>
      <c r="Q299" s="1">
        <v>0.437</v>
      </c>
      <c r="R299" s="1">
        <v>4</v>
      </c>
      <c r="S299" s="1">
        <v>289</v>
      </c>
      <c r="T299" s="1">
        <v>16</v>
      </c>
      <c r="U299" s="1">
        <v>5.79</v>
      </c>
      <c r="V299" s="1">
        <v>15.84</v>
      </c>
      <c r="W299" s="1">
        <v>20.3</v>
      </c>
    </row>
    <row r="300" spans="15:23" x14ac:dyDescent="0.3">
      <c r="O300" s="2">
        <v>20.100000000000001</v>
      </c>
      <c r="P300" s="2">
        <v>2.2400000000000002</v>
      </c>
      <c r="Q300" s="1">
        <v>0.4</v>
      </c>
      <c r="R300" s="1">
        <v>5</v>
      </c>
      <c r="S300" s="1">
        <v>358</v>
      </c>
      <c r="T300" s="1">
        <v>14.8</v>
      </c>
      <c r="U300" s="1">
        <v>6.3449999999999998</v>
      </c>
      <c r="V300" s="1">
        <v>4.97</v>
      </c>
      <c r="W300" s="1">
        <v>22.5</v>
      </c>
    </row>
    <row r="301" spans="15:23" x14ac:dyDescent="0.3">
      <c r="O301" s="2">
        <v>10</v>
      </c>
      <c r="P301" s="2">
        <v>2.2400000000000002</v>
      </c>
      <c r="Q301" s="1">
        <v>0.4</v>
      </c>
      <c r="R301" s="1">
        <v>5</v>
      </c>
      <c r="S301" s="1">
        <v>358</v>
      </c>
      <c r="T301" s="1">
        <v>14.8</v>
      </c>
      <c r="U301" s="1">
        <v>7.0410000000000004</v>
      </c>
      <c r="V301" s="1">
        <v>4.74</v>
      </c>
      <c r="W301" s="1">
        <v>29</v>
      </c>
    </row>
    <row r="302" spans="15:23" x14ac:dyDescent="0.3">
      <c r="O302" s="2">
        <v>47.4</v>
      </c>
      <c r="P302" s="2">
        <v>2.2400000000000002</v>
      </c>
      <c r="Q302" s="1">
        <v>0.4</v>
      </c>
      <c r="R302" s="1">
        <v>5</v>
      </c>
      <c r="S302" s="1">
        <v>358</v>
      </c>
      <c r="T302" s="1">
        <v>14.8</v>
      </c>
      <c r="U302" s="1">
        <v>6.8710000000000004</v>
      </c>
      <c r="V302" s="1">
        <v>6.07</v>
      </c>
      <c r="W302" s="1">
        <v>24.8</v>
      </c>
    </row>
    <row r="303" spans="15:23" x14ac:dyDescent="0.3">
      <c r="O303" s="2">
        <v>40.4</v>
      </c>
      <c r="P303" s="2">
        <v>6.09</v>
      </c>
      <c r="Q303" s="1">
        <v>0.433</v>
      </c>
      <c r="R303" s="1">
        <v>7</v>
      </c>
      <c r="S303" s="1">
        <v>329</v>
      </c>
      <c r="T303" s="1">
        <v>16.100000000000001</v>
      </c>
      <c r="U303" s="1">
        <v>6.59</v>
      </c>
      <c r="V303" s="1">
        <v>9.5</v>
      </c>
      <c r="W303" s="1">
        <v>22</v>
      </c>
    </row>
    <row r="304" spans="15:23" x14ac:dyDescent="0.3">
      <c r="O304" s="2">
        <v>18.399999999999999</v>
      </c>
      <c r="P304" s="2">
        <v>6.09</v>
      </c>
      <c r="Q304" s="1">
        <v>0.433</v>
      </c>
      <c r="R304" s="1">
        <v>7</v>
      </c>
      <c r="S304" s="1">
        <v>329</v>
      </c>
      <c r="T304" s="1">
        <v>16.100000000000001</v>
      </c>
      <c r="U304" s="1">
        <v>6.4950000000000001</v>
      </c>
      <c r="V304" s="1">
        <v>8.67</v>
      </c>
      <c r="W304" s="1">
        <v>26.4</v>
      </c>
    </row>
    <row r="305" spans="15:23" x14ac:dyDescent="0.3">
      <c r="O305" s="2">
        <v>17.7</v>
      </c>
      <c r="P305" s="2">
        <v>6.09</v>
      </c>
      <c r="Q305" s="1">
        <v>0.433</v>
      </c>
      <c r="R305" s="1">
        <v>7</v>
      </c>
      <c r="S305" s="1">
        <v>329</v>
      </c>
      <c r="T305" s="1">
        <v>16.100000000000001</v>
      </c>
      <c r="U305" s="1">
        <v>6.9820000000000002</v>
      </c>
      <c r="V305" s="1">
        <v>4.8600000000000003</v>
      </c>
      <c r="W305" s="1">
        <v>33.1</v>
      </c>
    </row>
    <row r="306" spans="15:23" x14ac:dyDescent="0.3">
      <c r="O306" s="2">
        <v>41.1</v>
      </c>
      <c r="P306" s="2">
        <v>2.1800000000000002</v>
      </c>
      <c r="Q306" s="1">
        <v>0.47199999999999998</v>
      </c>
      <c r="R306" s="1">
        <v>7</v>
      </c>
      <c r="S306" s="1">
        <v>222</v>
      </c>
      <c r="T306" s="1">
        <v>18.399999999999999</v>
      </c>
      <c r="U306" s="1">
        <v>7.2359999999999998</v>
      </c>
      <c r="V306" s="1">
        <v>6.93</v>
      </c>
      <c r="W306" s="1">
        <v>36.1</v>
      </c>
    </row>
    <row r="307" spans="15:23" x14ac:dyDescent="0.3">
      <c r="O307" s="2">
        <v>58.1</v>
      </c>
      <c r="P307" s="2">
        <v>2.1800000000000002</v>
      </c>
      <c r="Q307" s="1">
        <v>0.47199999999999998</v>
      </c>
      <c r="R307" s="1">
        <v>7</v>
      </c>
      <c r="S307" s="1">
        <v>222</v>
      </c>
      <c r="T307" s="1">
        <v>18.399999999999999</v>
      </c>
      <c r="U307" s="1">
        <v>6.6159999999999997</v>
      </c>
      <c r="V307" s="1">
        <v>8.93</v>
      </c>
      <c r="W307" s="1">
        <v>28.4</v>
      </c>
    </row>
    <row r="308" spans="15:23" x14ac:dyDescent="0.3">
      <c r="O308" s="2">
        <v>71.900000000000006</v>
      </c>
      <c r="P308" s="2">
        <v>2.1800000000000002</v>
      </c>
      <c r="Q308" s="1">
        <v>0.47199999999999998</v>
      </c>
      <c r="R308" s="1">
        <v>7</v>
      </c>
      <c r="S308" s="1">
        <v>222</v>
      </c>
      <c r="T308" s="1">
        <v>18.399999999999999</v>
      </c>
      <c r="U308" s="1">
        <v>7.42</v>
      </c>
      <c r="V308" s="1">
        <v>6.47</v>
      </c>
      <c r="W308" s="1">
        <v>33.4</v>
      </c>
    </row>
    <row r="309" spans="15:23" x14ac:dyDescent="0.3">
      <c r="O309" s="2">
        <v>70.3</v>
      </c>
      <c r="P309" s="2">
        <v>2.1800000000000002</v>
      </c>
      <c r="Q309" s="1">
        <v>0.47199999999999998</v>
      </c>
      <c r="R309" s="1">
        <v>7</v>
      </c>
      <c r="S309" s="1">
        <v>222</v>
      </c>
      <c r="T309" s="1">
        <v>18.399999999999999</v>
      </c>
      <c r="U309" s="1">
        <v>6.8490000000000002</v>
      </c>
      <c r="V309" s="1">
        <v>7.53</v>
      </c>
      <c r="W309" s="1">
        <v>28.2</v>
      </c>
    </row>
    <row r="310" spans="15:23" x14ac:dyDescent="0.3">
      <c r="O310" s="2">
        <v>82.5</v>
      </c>
      <c r="P310" s="2">
        <v>9.9</v>
      </c>
      <c r="Q310" s="1">
        <v>0.54400000000000004</v>
      </c>
      <c r="R310" s="1">
        <v>4</v>
      </c>
      <c r="S310" s="1">
        <v>304</v>
      </c>
      <c r="T310" s="1">
        <v>18.399999999999999</v>
      </c>
      <c r="U310" s="1">
        <v>6.6349999999999998</v>
      </c>
      <c r="V310" s="1">
        <v>4.54</v>
      </c>
      <c r="W310" s="1">
        <v>22.8</v>
      </c>
    </row>
    <row r="311" spans="15:23" x14ac:dyDescent="0.3">
      <c r="O311" s="2">
        <v>76.7</v>
      </c>
      <c r="P311" s="2">
        <v>9.9</v>
      </c>
      <c r="Q311" s="1">
        <v>0.54400000000000004</v>
      </c>
      <c r="R311" s="1">
        <v>4</v>
      </c>
      <c r="S311" s="1">
        <v>304</v>
      </c>
      <c r="T311" s="1">
        <v>18.399999999999999</v>
      </c>
      <c r="U311" s="1">
        <v>5.9720000000000004</v>
      </c>
      <c r="V311" s="1">
        <v>9.9700000000000006</v>
      </c>
      <c r="W311" s="1">
        <v>20.3</v>
      </c>
    </row>
    <row r="312" spans="15:23" x14ac:dyDescent="0.3">
      <c r="O312" s="2">
        <v>37.799999999999997</v>
      </c>
      <c r="P312" s="2">
        <v>9.9</v>
      </c>
      <c r="Q312" s="1">
        <v>0.54400000000000004</v>
      </c>
      <c r="R312" s="1">
        <v>4</v>
      </c>
      <c r="S312" s="1">
        <v>304</v>
      </c>
      <c r="T312" s="1">
        <v>18.399999999999999</v>
      </c>
      <c r="U312" s="1">
        <v>4.9729999999999999</v>
      </c>
      <c r="V312" s="1">
        <v>12.64</v>
      </c>
      <c r="W312" s="1">
        <v>16.100000000000001</v>
      </c>
    </row>
    <row r="313" spans="15:23" x14ac:dyDescent="0.3">
      <c r="O313" s="2">
        <v>52.8</v>
      </c>
      <c r="P313" s="2">
        <v>9.9</v>
      </c>
      <c r="Q313" s="1">
        <v>0.54400000000000004</v>
      </c>
      <c r="R313" s="1">
        <v>4</v>
      </c>
      <c r="S313" s="1">
        <v>304</v>
      </c>
      <c r="T313" s="1">
        <v>18.399999999999999</v>
      </c>
      <c r="U313" s="1">
        <v>6.1219999999999999</v>
      </c>
      <c r="V313" s="1">
        <v>5.98</v>
      </c>
      <c r="W313" s="1">
        <v>22.1</v>
      </c>
    </row>
    <row r="314" spans="15:23" x14ac:dyDescent="0.3">
      <c r="O314" s="2">
        <v>90.4</v>
      </c>
      <c r="P314" s="2">
        <v>9.9</v>
      </c>
      <c r="Q314" s="1">
        <v>0.54400000000000004</v>
      </c>
      <c r="R314" s="1">
        <v>4</v>
      </c>
      <c r="S314" s="1">
        <v>304</v>
      </c>
      <c r="T314" s="1">
        <v>18.399999999999999</v>
      </c>
      <c r="U314" s="1">
        <v>6.0229999999999997</v>
      </c>
      <c r="V314" s="1">
        <v>11.72</v>
      </c>
      <c r="W314" s="1">
        <v>19.399999999999999</v>
      </c>
    </row>
    <row r="315" spans="15:23" x14ac:dyDescent="0.3">
      <c r="O315" s="2">
        <v>82.8</v>
      </c>
      <c r="P315" s="2">
        <v>9.9</v>
      </c>
      <c r="Q315" s="1">
        <v>0.54400000000000004</v>
      </c>
      <c r="R315" s="1">
        <v>4</v>
      </c>
      <c r="S315" s="1">
        <v>304</v>
      </c>
      <c r="T315" s="1">
        <v>18.399999999999999</v>
      </c>
      <c r="U315" s="1">
        <v>6.266</v>
      </c>
      <c r="V315" s="1">
        <v>7.9</v>
      </c>
      <c r="W315" s="1">
        <v>21.6</v>
      </c>
    </row>
    <row r="316" spans="15:23" x14ac:dyDescent="0.3">
      <c r="O316" s="2">
        <v>87.3</v>
      </c>
      <c r="P316" s="2">
        <v>9.9</v>
      </c>
      <c r="Q316" s="1">
        <v>0.54400000000000004</v>
      </c>
      <c r="R316" s="1">
        <v>4</v>
      </c>
      <c r="S316" s="1">
        <v>304</v>
      </c>
      <c r="T316" s="1">
        <v>18.399999999999999</v>
      </c>
      <c r="U316" s="1">
        <v>6.5670000000000002</v>
      </c>
      <c r="V316" s="1">
        <v>9.2799999999999994</v>
      </c>
      <c r="W316" s="1">
        <v>23.8</v>
      </c>
    </row>
    <row r="317" spans="15:23" x14ac:dyDescent="0.3">
      <c r="O317" s="2">
        <v>77.7</v>
      </c>
      <c r="P317" s="2">
        <v>9.9</v>
      </c>
      <c r="Q317" s="1">
        <v>0.54400000000000004</v>
      </c>
      <c r="R317" s="1">
        <v>4</v>
      </c>
      <c r="S317" s="1">
        <v>304</v>
      </c>
      <c r="T317" s="1">
        <v>18.399999999999999</v>
      </c>
      <c r="U317" s="1">
        <v>5.7050000000000001</v>
      </c>
      <c r="V317" s="1">
        <v>11.5</v>
      </c>
      <c r="W317" s="1">
        <v>16.2</v>
      </c>
    </row>
    <row r="318" spans="15:23" x14ac:dyDescent="0.3">
      <c r="O318" s="2">
        <v>83.2</v>
      </c>
      <c r="P318" s="2">
        <v>9.9</v>
      </c>
      <c r="Q318" s="1">
        <v>0.54400000000000004</v>
      </c>
      <c r="R318" s="1">
        <v>4</v>
      </c>
      <c r="S318" s="1">
        <v>304</v>
      </c>
      <c r="T318" s="1">
        <v>18.399999999999999</v>
      </c>
      <c r="U318" s="1">
        <v>5.9139999999999997</v>
      </c>
      <c r="V318" s="1">
        <v>18.329999999999998</v>
      </c>
      <c r="W318" s="1">
        <v>17.8</v>
      </c>
    </row>
    <row r="319" spans="15:23" x14ac:dyDescent="0.3">
      <c r="O319" s="2">
        <v>71.7</v>
      </c>
      <c r="P319" s="2">
        <v>9.9</v>
      </c>
      <c r="Q319" s="1">
        <v>0.54400000000000004</v>
      </c>
      <c r="R319" s="1">
        <v>4</v>
      </c>
      <c r="S319" s="1">
        <v>304</v>
      </c>
      <c r="T319" s="1">
        <v>18.399999999999999</v>
      </c>
      <c r="U319" s="1">
        <v>5.782</v>
      </c>
      <c r="V319" s="1">
        <v>15.94</v>
      </c>
      <c r="W319" s="1">
        <v>19.8</v>
      </c>
    </row>
    <row r="320" spans="15:23" x14ac:dyDescent="0.3">
      <c r="O320" s="2">
        <v>67.2</v>
      </c>
      <c r="P320" s="2">
        <v>9.9</v>
      </c>
      <c r="Q320" s="1">
        <v>0.54400000000000004</v>
      </c>
      <c r="R320" s="1">
        <v>4</v>
      </c>
      <c r="S320" s="1">
        <v>304</v>
      </c>
      <c r="T320" s="1">
        <v>18.399999999999999</v>
      </c>
      <c r="U320" s="1">
        <v>6.3819999999999997</v>
      </c>
      <c r="V320" s="1">
        <v>10.36</v>
      </c>
      <c r="W320" s="1">
        <v>23.1</v>
      </c>
    </row>
    <row r="321" spans="15:23" x14ac:dyDescent="0.3">
      <c r="O321" s="2">
        <v>58.8</v>
      </c>
      <c r="P321" s="2">
        <v>9.9</v>
      </c>
      <c r="Q321" s="1">
        <v>0.54400000000000004</v>
      </c>
      <c r="R321" s="1">
        <v>4</v>
      </c>
      <c r="S321" s="1">
        <v>304</v>
      </c>
      <c r="T321" s="1">
        <v>18.399999999999999</v>
      </c>
      <c r="U321" s="1">
        <v>6.1130000000000004</v>
      </c>
      <c r="V321" s="1">
        <v>12.73</v>
      </c>
      <c r="W321" s="1">
        <v>21</v>
      </c>
    </row>
    <row r="322" spans="15:23" x14ac:dyDescent="0.3">
      <c r="O322" s="2">
        <v>52.3</v>
      </c>
      <c r="P322" s="2">
        <v>7.38</v>
      </c>
      <c r="Q322" s="1">
        <v>0.49299999999999999</v>
      </c>
      <c r="R322" s="1">
        <v>5</v>
      </c>
      <c r="S322" s="1">
        <v>287</v>
      </c>
      <c r="T322" s="1">
        <v>19.600000000000001</v>
      </c>
      <c r="U322" s="1">
        <v>6.4260000000000002</v>
      </c>
      <c r="V322" s="1">
        <v>7.2</v>
      </c>
      <c r="W322" s="1">
        <v>23.8</v>
      </c>
    </row>
    <row r="323" spans="15:23" x14ac:dyDescent="0.3">
      <c r="O323" s="2">
        <v>54.3</v>
      </c>
      <c r="P323" s="2">
        <v>7.38</v>
      </c>
      <c r="Q323" s="1">
        <v>0.49299999999999999</v>
      </c>
      <c r="R323" s="1">
        <v>5</v>
      </c>
      <c r="S323" s="1">
        <v>287</v>
      </c>
      <c r="T323" s="1">
        <v>19.600000000000001</v>
      </c>
      <c r="U323" s="1">
        <v>6.3760000000000003</v>
      </c>
      <c r="V323" s="1">
        <v>6.87</v>
      </c>
      <c r="W323" s="1">
        <v>23.1</v>
      </c>
    </row>
    <row r="324" spans="15:23" x14ac:dyDescent="0.3">
      <c r="O324" s="2">
        <v>49.9</v>
      </c>
      <c r="P324" s="2">
        <v>7.38</v>
      </c>
      <c r="Q324" s="1">
        <v>0.49299999999999999</v>
      </c>
      <c r="R324" s="1">
        <v>5</v>
      </c>
      <c r="S324" s="1">
        <v>287</v>
      </c>
      <c r="T324" s="1">
        <v>19.600000000000001</v>
      </c>
      <c r="U324" s="1">
        <v>6.0410000000000004</v>
      </c>
      <c r="V324" s="1">
        <v>7.7</v>
      </c>
      <c r="W324" s="1">
        <v>20.399999999999999</v>
      </c>
    </row>
    <row r="325" spans="15:23" x14ac:dyDescent="0.3">
      <c r="O325" s="2">
        <v>74.3</v>
      </c>
      <c r="P325" s="2">
        <v>7.38</v>
      </c>
      <c r="Q325" s="1">
        <v>0.49299999999999999</v>
      </c>
      <c r="R325" s="1">
        <v>5</v>
      </c>
      <c r="S325" s="1">
        <v>287</v>
      </c>
      <c r="T325" s="1">
        <v>19.600000000000001</v>
      </c>
      <c r="U325" s="1">
        <v>5.7080000000000002</v>
      </c>
      <c r="V325" s="1">
        <v>11.74</v>
      </c>
      <c r="W325" s="1">
        <v>18.5</v>
      </c>
    </row>
    <row r="326" spans="15:23" x14ac:dyDescent="0.3">
      <c r="O326" s="2">
        <v>40.1</v>
      </c>
      <c r="P326" s="2">
        <v>7.38</v>
      </c>
      <c r="Q326" s="1">
        <v>0.49299999999999999</v>
      </c>
      <c r="R326" s="1">
        <v>5</v>
      </c>
      <c r="S326" s="1">
        <v>287</v>
      </c>
      <c r="T326" s="1">
        <v>19.600000000000001</v>
      </c>
      <c r="U326" s="1">
        <v>6.415</v>
      </c>
      <c r="V326" s="1">
        <v>6.12</v>
      </c>
      <c r="W326" s="1">
        <v>25</v>
      </c>
    </row>
    <row r="327" spans="15:23" x14ac:dyDescent="0.3">
      <c r="O327" s="2">
        <v>14.7</v>
      </c>
      <c r="P327" s="2">
        <v>7.38</v>
      </c>
      <c r="Q327" s="1">
        <v>0.49299999999999999</v>
      </c>
      <c r="R327" s="1">
        <v>5</v>
      </c>
      <c r="S327" s="1">
        <v>287</v>
      </c>
      <c r="T327" s="1">
        <v>19.600000000000001</v>
      </c>
      <c r="U327" s="1">
        <v>6.431</v>
      </c>
      <c r="V327" s="1">
        <v>5.08</v>
      </c>
      <c r="W327" s="1">
        <v>24.6</v>
      </c>
    </row>
    <row r="328" spans="15:23" x14ac:dyDescent="0.3">
      <c r="O328" s="2">
        <v>28.9</v>
      </c>
      <c r="P328" s="2">
        <v>7.38</v>
      </c>
      <c r="Q328" s="1">
        <v>0.49299999999999999</v>
      </c>
      <c r="R328" s="1">
        <v>5</v>
      </c>
      <c r="S328" s="1">
        <v>287</v>
      </c>
      <c r="T328" s="1">
        <v>19.600000000000001</v>
      </c>
      <c r="U328" s="1">
        <v>6.3120000000000003</v>
      </c>
      <c r="V328" s="1">
        <v>6.15</v>
      </c>
      <c r="W328" s="1">
        <v>23</v>
      </c>
    </row>
    <row r="329" spans="15:23" x14ac:dyDescent="0.3">
      <c r="O329" s="2">
        <v>43.7</v>
      </c>
      <c r="P329" s="2">
        <v>7.38</v>
      </c>
      <c r="Q329" s="1">
        <v>0.49299999999999999</v>
      </c>
      <c r="R329" s="1">
        <v>5</v>
      </c>
      <c r="S329" s="1">
        <v>287</v>
      </c>
      <c r="T329" s="1">
        <v>19.600000000000001</v>
      </c>
      <c r="U329" s="1">
        <v>6.0830000000000002</v>
      </c>
      <c r="V329" s="1">
        <v>12.79</v>
      </c>
      <c r="W329" s="1">
        <v>22.2</v>
      </c>
    </row>
    <row r="330" spans="15:23" x14ac:dyDescent="0.3">
      <c r="O330" s="2">
        <v>25.8</v>
      </c>
      <c r="P330" s="2">
        <v>3.24</v>
      </c>
      <c r="Q330" s="1">
        <v>0.46</v>
      </c>
      <c r="R330" s="1">
        <v>4</v>
      </c>
      <c r="S330" s="1">
        <v>430</v>
      </c>
      <c r="T330" s="1">
        <v>16.899999999999999</v>
      </c>
      <c r="U330" s="1">
        <v>5.8680000000000003</v>
      </c>
      <c r="V330" s="1">
        <v>9.9700000000000006</v>
      </c>
      <c r="W330" s="1">
        <v>19.3</v>
      </c>
    </row>
    <row r="331" spans="15:23" x14ac:dyDescent="0.3">
      <c r="O331" s="2">
        <v>17.2</v>
      </c>
      <c r="P331" s="2">
        <v>3.24</v>
      </c>
      <c r="Q331" s="1">
        <v>0.46</v>
      </c>
      <c r="R331" s="1">
        <v>4</v>
      </c>
      <c r="S331" s="1">
        <v>430</v>
      </c>
      <c r="T331" s="1">
        <v>16.899999999999999</v>
      </c>
      <c r="U331" s="1">
        <v>6.3330000000000002</v>
      </c>
      <c r="V331" s="1">
        <v>7.34</v>
      </c>
      <c r="W331" s="1">
        <v>22.6</v>
      </c>
    </row>
    <row r="332" spans="15:23" x14ac:dyDescent="0.3">
      <c r="O332" s="2">
        <v>32.200000000000003</v>
      </c>
      <c r="P332" s="2">
        <v>3.24</v>
      </c>
      <c r="Q332" s="1">
        <v>0.46</v>
      </c>
      <c r="R332" s="1">
        <v>4</v>
      </c>
      <c r="S332" s="1">
        <v>430</v>
      </c>
      <c r="T332" s="1">
        <v>16.899999999999999</v>
      </c>
      <c r="U332" s="1">
        <v>6.1440000000000001</v>
      </c>
      <c r="V332" s="1">
        <v>9.09</v>
      </c>
      <c r="W332" s="1">
        <v>19.8</v>
      </c>
    </row>
    <row r="333" spans="15:23" x14ac:dyDescent="0.3">
      <c r="O333" s="2">
        <v>28.4</v>
      </c>
      <c r="P333" s="2">
        <v>6.06</v>
      </c>
      <c r="Q333" s="1">
        <v>0.43790000000000001</v>
      </c>
      <c r="R333" s="1">
        <v>1</v>
      </c>
      <c r="S333" s="1">
        <v>304</v>
      </c>
      <c r="T333" s="1">
        <v>16.899999999999999</v>
      </c>
      <c r="U333" s="1">
        <v>5.7060000000000004</v>
      </c>
      <c r="V333" s="1">
        <v>12.43</v>
      </c>
      <c r="W333" s="1">
        <v>17.100000000000001</v>
      </c>
    </row>
    <row r="334" spans="15:23" x14ac:dyDescent="0.3">
      <c r="O334" s="2">
        <v>23.3</v>
      </c>
      <c r="P334" s="2">
        <v>6.06</v>
      </c>
      <c r="Q334" s="1">
        <v>0.43790000000000001</v>
      </c>
      <c r="R334" s="1">
        <v>1</v>
      </c>
      <c r="S334" s="1">
        <v>304</v>
      </c>
      <c r="T334" s="1">
        <v>16.899999999999999</v>
      </c>
      <c r="U334" s="1">
        <v>6.0309999999999997</v>
      </c>
      <c r="V334" s="1">
        <v>7.83</v>
      </c>
      <c r="W334" s="1">
        <v>19.399999999999999</v>
      </c>
    </row>
    <row r="335" spans="15:23" x14ac:dyDescent="0.3">
      <c r="O335" s="2">
        <v>38.1</v>
      </c>
      <c r="P335" s="2">
        <v>5.19</v>
      </c>
      <c r="Q335" s="1">
        <v>0.51500000000000001</v>
      </c>
      <c r="R335" s="1">
        <v>5</v>
      </c>
      <c r="S335" s="1">
        <v>224</v>
      </c>
      <c r="T335" s="1">
        <v>20.2</v>
      </c>
      <c r="U335" s="1">
        <v>6.3159999999999998</v>
      </c>
      <c r="V335" s="1">
        <v>5.68</v>
      </c>
      <c r="W335" s="1">
        <v>22.2</v>
      </c>
    </row>
    <row r="336" spans="15:23" x14ac:dyDescent="0.3">
      <c r="O336" s="2">
        <v>38.5</v>
      </c>
      <c r="P336" s="2">
        <v>5.19</v>
      </c>
      <c r="Q336" s="1">
        <v>0.51500000000000001</v>
      </c>
      <c r="R336" s="1">
        <v>5</v>
      </c>
      <c r="S336" s="1">
        <v>224</v>
      </c>
      <c r="T336" s="1">
        <v>20.2</v>
      </c>
      <c r="U336" s="1">
        <v>6.31</v>
      </c>
      <c r="V336" s="1">
        <v>6.75</v>
      </c>
      <c r="W336" s="1">
        <v>20.7</v>
      </c>
    </row>
    <row r="337" spans="15:23" x14ac:dyDescent="0.3">
      <c r="O337" s="2">
        <v>34.5</v>
      </c>
      <c r="P337" s="2">
        <v>5.19</v>
      </c>
      <c r="Q337" s="1">
        <v>0.51500000000000001</v>
      </c>
      <c r="R337" s="1">
        <v>5</v>
      </c>
      <c r="S337" s="1">
        <v>224</v>
      </c>
      <c r="T337" s="1">
        <v>20.2</v>
      </c>
      <c r="U337" s="1">
        <v>6.0369999999999999</v>
      </c>
      <c r="V337" s="1">
        <v>8.01</v>
      </c>
      <c r="W337" s="1">
        <v>21.1</v>
      </c>
    </row>
    <row r="338" spans="15:23" x14ac:dyDescent="0.3">
      <c r="O338" s="2">
        <v>46.3</v>
      </c>
      <c r="P338" s="2">
        <v>5.19</v>
      </c>
      <c r="Q338" s="1">
        <v>0.51500000000000001</v>
      </c>
      <c r="R338" s="1">
        <v>5</v>
      </c>
      <c r="S338" s="1">
        <v>224</v>
      </c>
      <c r="T338" s="1">
        <v>20.2</v>
      </c>
      <c r="U338" s="1">
        <v>5.8689999999999998</v>
      </c>
      <c r="V338" s="1">
        <v>9.8000000000000007</v>
      </c>
      <c r="W338" s="1">
        <v>19.5</v>
      </c>
    </row>
    <row r="339" spans="15:23" x14ac:dyDescent="0.3">
      <c r="O339" s="2">
        <v>59.6</v>
      </c>
      <c r="P339" s="2">
        <v>5.19</v>
      </c>
      <c r="Q339" s="1">
        <v>0.51500000000000001</v>
      </c>
      <c r="R339" s="1">
        <v>5</v>
      </c>
      <c r="S339" s="1">
        <v>224</v>
      </c>
      <c r="T339" s="1">
        <v>20.2</v>
      </c>
      <c r="U339" s="1">
        <v>5.8949999999999996</v>
      </c>
      <c r="V339" s="1">
        <v>10.56</v>
      </c>
      <c r="W339" s="1">
        <v>18.5</v>
      </c>
    </row>
    <row r="340" spans="15:23" x14ac:dyDescent="0.3">
      <c r="O340" s="2">
        <v>37.299999999999997</v>
      </c>
      <c r="P340" s="2">
        <v>5.19</v>
      </c>
      <c r="Q340" s="1">
        <v>0.51500000000000001</v>
      </c>
      <c r="R340" s="1">
        <v>5</v>
      </c>
      <c r="S340" s="1">
        <v>224</v>
      </c>
      <c r="T340" s="1">
        <v>20.2</v>
      </c>
      <c r="U340" s="1">
        <v>6.0590000000000002</v>
      </c>
      <c r="V340" s="1">
        <v>8.51</v>
      </c>
      <c r="W340" s="1">
        <v>20.6</v>
      </c>
    </row>
    <row r="341" spans="15:23" x14ac:dyDescent="0.3">
      <c r="O341" s="2">
        <v>45.4</v>
      </c>
      <c r="P341" s="2">
        <v>5.19</v>
      </c>
      <c r="Q341" s="1">
        <v>0.51500000000000001</v>
      </c>
      <c r="R341" s="1">
        <v>5</v>
      </c>
      <c r="S341" s="1">
        <v>224</v>
      </c>
      <c r="T341" s="1">
        <v>20.2</v>
      </c>
      <c r="U341" s="1">
        <v>5.9850000000000003</v>
      </c>
      <c r="V341" s="1">
        <v>9.74</v>
      </c>
      <c r="W341" s="1">
        <v>19</v>
      </c>
    </row>
    <row r="342" spans="15:23" x14ac:dyDescent="0.3">
      <c r="O342" s="2">
        <v>58.5</v>
      </c>
      <c r="P342" s="2">
        <v>5.19</v>
      </c>
      <c r="Q342" s="1">
        <v>0.51500000000000001</v>
      </c>
      <c r="R342" s="1">
        <v>5</v>
      </c>
      <c r="S342" s="1">
        <v>224</v>
      </c>
      <c r="T342" s="1">
        <v>20.2</v>
      </c>
      <c r="U342" s="1">
        <v>5.968</v>
      </c>
      <c r="V342" s="1">
        <v>9.2899999999999991</v>
      </c>
      <c r="W342" s="1">
        <v>18.7</v>
      </c>
    </row>
    <row r="343" spans="15:23" x14ac:dyDescent="0.3">
      <c r="O343" s="2">
        <v>49.3</v>
      </c>
      <c r="P343" s="2">
        <v>1.52</v>
      </c>
      <c r="Q343" s="1">
        <v>0.442</v>
      </c>
      <c r="R343" s="1">
        <v>1</v>
      </c>
      <c r="S343" s="1">
        <v>284</v>
      </c>
      <c r="T343" s="1">
        <v>15.5</v>
      </c>
      <c r="U343" s="1">
        <v>7.2409999999999997</v>
      </c>
      <c r="V343" s="1">
        <v>5.49</v>
      </c>
      <c r="W343" s="1">
        <v>32.700000000000003</v>
      </c>
    </row>
    <row r="344" spans="15:23" x14ac:dyDescent="0.3">
      <c r="O344" s="2">
        <v>59.7</v>
      </c>
      <c r="P344" s="2">
        <v>1.89</v>
      </c>
      <c r="Q344" s="1">
        <v>0.51800000000000002</v>
      </c>
      <c r="R344" s="1">
        <v>1</v>
      </c>
      <c r="S344" s="1">
        <v>422</v>
      </c>
      <c r="T344" s="1">
        <v>15.9</v>
      </c>
      <c r="U344" s="1">
        <v>6.54</v>
      </c>
      <c r="V344" s="1">
        <v>8.65</v>
      </c>
      <c r="W344" s="1">
        <v>16.5</v>
      </c>
    </row>
    <row r="345" spans="15:23" x14ac:dyDescent="0.3">
      <c r="O345" s="2">
        <v>56.4</v>
      </c>
      <c r="P345" s="2">
        <v>3.78</v>
      </c>
      <c r="Q345" s="1">
        <v>0.48399999999999999</v>
      </c>
      <c r="R345" s="1">
        <v>5</v>
      </c>
      <c r="S345" s="1">
        <v>370</v>
      </c>
      <c r="T345" s="1">
        <v>17.600000000000001</v>
      </c>
      <c r="U345" s="1">
        <v>6.6959999999999997</v>
      </c>
      <c r="V345" s="1">
        <v>7.18</v>
      </c>
      <c r="W345" s="1">
        <v>23.9</v>
      </c>
    </row>
    <row r="346" spans="15:23" x14ac:dyDescent="0.3">
      <c r="O346" s="2">
        <v>28.1</v>
      </c>
      <c r="P346" s="2">
        <v>3.78</v>
      </c>
      <c r="Q346" s="1">
        <v>0.48399999999999999</v>
      </c>
      <c r="R346" s="1">
        <v>5</v>
      </c>
      <c r="S346" s="1">
        <v>370</v>
      </c>
      <c r="T346" s="1">
        <v>17.600000000000001</v>
      </c>
      <c r="U346" s="1">
        <v>6.8739999999999997</v>
      </c>
      <c r="V346" s="1">
        <v>4.6100000000000003</v>
      </c>
      <c r="W346" s="1">
        <v>31.2</v>
      </c>
    </row>
    <row r="347" spans="15:23" x14ac:dyDescent="0.3">
      <c r="O347" s="2">
        <v>48.5</v>
      </c>
      <c r="P347" s="2">
        <v>4.3899999999999997</v>
      </c>
      <c r="Q347" s="1">
        <v>0.442</v>
      </c>
      <c r="R347" s="1">
        <v>3</v>
      </c>
      <c r="S347" s="1">
        <v>352</v>
      </c>
      <c r="T347" s="1">
        <v>18.8</v>
      </c>
      <c r="U347" s="1">
        <v>6.0140000000000002</v>
      </c>
      <c r="V347" s="1">
        <v>10.53</v>
      </c>
      <c r="W347" s="1">
        <v>17.5</v>
      </c>
    </row>
    <row r="348" spans="15:23" x14ac:dyDescent="0.3">
      <c r="O348" s="2">
        <v>52.3</v>
      </c>
      <c r="P348" s="2">
        <v>4.3899999999999997</v>
      </c>
      <c r="Q348" s="1">
        <v>0.442</v>
      </c>
      <c r="R348" s="1">
        <v>3</v>
      </c>
      <c r="S348" s="1">
        <v>352</v>
      </c>
      <c r="T348" s="1">
        <v>18.8</v>
      </c>
      <c r="U348" s="1">
        <v>5.8979999999999997</v>
      </c>
      <c r="V348" s="1">
        <v>12.67</v>
      </c>
      <c r="W348" s="1">
        <v>17.2</v>
      </c>
    </row>
    <row r="349" spans="15:23" x14ac:dyDescent="0.3">
      <c r="O349" s="2">
        <v>27.7</v>
      </c>
      <c r="P349" s="2">
        <v>4.1500000000000004</v>
      </c>
      <c r="Q349" s="1">
        <v>0.42899999999999999</v>
      </c>
      <c r="R349" s="1">
        <v>4</v>
      </c>
      <c r="S349" s="1">
        <v>351</v>
      </c>
      <c r="T349" s="1">
        <v>17.899999999999999</v>
      </c>
      <c r="U349" s="1">
        <v>6.516</v>
      </c>
      <c r="V349" s="1">
        <v>6.36</v>
      </c>
      <c r="W349" s="1">
        <v>23.1</v>
      </c>
    </row>
    <row r="350" spans="15:23" x14ac:dyDescent="0.3">
      <c r="O350" s="2">
        <v>29.7</v>
      </c>
      <c r="P350" s="2">
        <v>2.0099999999999998</v>
      </c>
      <c r="Q350" s="1">
        <v>0.435</v>
      </c>
      <c r="R350" s="1">
        <v>4</v>
      </c>
      <c r="S350" s="1">
        <v>280</v>
      </c>
      <c r="T350" s="1">
        <v>17</v>
      </c>
      <c r="U350" s="1">
        <v>6.6349999999999998</v>
      </c>
      <c r="V350" s="1">
        <v>5.99</v>
      </c>
      <c r="W350" s="1">
        <v>24.5</v>
      </c>
    </row>
    <row r="351" spans="15:23" x14ac:dyDescent="0.3">
      <c r="O351" s="2">
        <v>34.5</v>
      </c>
      <c r="P351" s="2">
        <v>1.25</v>
      </c>
      <c r="Q351" s="1">
        <v>0.42899999999999999</v>
      </c>
      <c r="R351" s="1">
        <v>1</v>
      </c>
      <c r="S351" s="1">
        <v>335</v>
      </c>
      <c r="T351" s="1">
        <v>19.7</v>
      </c>
      <c r="U351" s="1">
        <v>6.9390000000000001</v>
      </c>
      <c r="V351" s="1">
        <v>5.89</v>
      </c>
      <c r="W351" s="1">
        <v>26.6</v>
      </c>
    </row>
    <row r="352" spans="15:23" x14ac:dyDescent="0.3">
      <c r="O352" s="2">
        <v>44.4</v>
      </c>
      <c r="P352" s="2">
        <v>1.25</v>
      </c>
      <c r="Q352" s="1">
        <v>0.42899999999999999</v>
      </c>
      <c r="R352" s="1">
        <v>1</v>
      </c>
      <c r="S352" s="1">
        <v>335</v>
      </c>
      <c r="T352" s="1">
        <v>19.7</v>
      </c>
      <c r="U352" s="1">
        <v>6.49</v>
      </c>
      <c r="V352" s="1">
        <v>5.98</v>
      </c>
      <c r="W352" s="1">
        <v>22.9</v>
      </c>
    </row>
    <row r="353" spans="15:23" x14ac:dyDescent="0.3">
      <c r="O353" s="2">
        <v>35.9</v>
      </c>
      <c r="P353" s="2">
        <v>1.69</v>
      </c>
      <c r="Q353" s="1">
        <v>0.41099999999999998</v>
      </c>
      <c r="R353" s="1">
        <v>4</v>
      </c>
      <c r="S353" s="1">
        <v>411</v>
      </c>
      <c r="T353" s="1">
        <v>18.3</v>
      </c>
      <c r="U353" s="1">
        <v>6.5789999999999997</v>
      </c>
      <c r="V353" s="1">
        <v>5.49</v>
      </c>
      <c r="W353" s="1">
        <v>24.1</v>
      </c>
    </row>
    <row r="354" spans="15:23" x14ac:dyDescent="0.3">
      <c r="O354" s="2">
        <v>18.5</v>
      </c>
      <c r="P354" s="2">
        <v>1.69</v>
      </c>
      <c r="Q354" s="1">
        <v>0.41099999999999998</v>
      </c>
      <c r="R354" s="1">
        <v>4</v>
      </c>
      <c r="S354" s="1">
        <v>411</v>
      </c>
      <c r="T354" s="1">
        <v>18.3</v>
      </c>
      <c r="U354" s="1">
        <v>5.8840000000000003</v>
      </c>
      <c r="V354" s="1">
        <v>7.79</v>
      </c>
      <c r="W354" s="1">
        <v>18.600000000000001</v>
      </c>
    </row>
    <row r="355" spans="15:23" x14ac:dyDescent="0.3">
      <c r="O355" s="2">
        <v>36.1</v>
      </c>
      <c r="P355" s="2">
        <v>2.02</v>
      </c>
      <c r="Q355" s="1">
        <v>0.41</v>
      </c>
      <c r="R355" s="1">
        <v>5</v>
      </c>
      <c r="S355" s="1">
        <v>187</v>
      </c>
      <c r="T355" s="1">
        <v>17</v>
      </c>
      <c r="U355" s="1">
        <v>6.7279999999999998</v>
      </c>
      <c r="V355" s="1">
        <v>4.5</v>
      </c>
      <c r="W355" s="1">
        <v>30.1</v>
      </c>
    </row>
    <row r="356" spans="15:23" x14ac:dyDescent="0.3">
      <c r="O356" s="2">
        <v>21.9</v>
      </c>
      <c r="P356" s="2">
        <v>1.91</v>
      </c>
      <c r="Q356" s="1">
        <v>0.41299999999999998</v>
      </c>
      <c r="R356" s="1">
        <v>4</v>
      </c>
      <c r="S356" s="1">
        <v>334</v>
      </c>
      <c r="T356" s="1">
        <v>22</v>
      </c>
      <c r="U356" s="1">
        <v>5.6630000000000003</v>
      </c>
      <c r="V356" s="1">
        <v>8.0500000000000007</v>
      </c>
      <c r="W356" s="1">
        <v>18.2</v>
      </c>
    </row>
    <row r="357" spans="15:23" x14ac:dyDescent="0.3">
      <c r="O357" s="2">
        <v>19.5</v>
      </c>
      <c r="P357" s="2">
        <v>1.91</v>
      </c>
      <c r="Q357" s="1">
        <v>0.41299999999999998</v>
      </c>
      <c r="R357" s="1">
        <v>4</v>
      </c>
      <c r="S357" s="1">
        <v>334</v>
      </c>
      <c r="T357" s="1">
        <v>22</v>
      </c>
      <c r="U357" s="1">
        <v>5.9359999999999999</v>
      </c>
      <c r="V357" s="1">
        <v>5.57</v>
      </c>
      <c r="W357" s="1">
        <v>20.6</v>
      </c>
    </row>
    <row r="358" spans="15:23" x14ac:dyDescent="0.3">
      <c r="O358" s="2">
        <v>97.4</v>
      </c>
      <c r="P358" s="2">
        <v>18.100000000000001</v>
      </c>
      <c r="Q358" s="1">
        <v>0.77</v>
      </c>
      <c r="R358" s="1">
        <v>24</v>
      </c>
      <c r="S358" s="1">
        <v>666</v>
      </c>
      <c r="T358" s="1">
        <v>20.2</v>
      </c>
      <c r="U358" s="1">
        <v>6.2119999999999997</v>
      </c>
      <c r="V358" s="1">
        <v>17.600000000000001</v>
      </c>
      <c r="W358" s="1">
        <v>17.8</v>
      </c>
    </row>
    <row r="359" spans="15:23" x14ac:dyDescent="0.3">
      <c r="O359" s="2">
        <v>91</v>
      </c>
      <c r="P359" s="2">
        <v>18.100000000000001</v>
      </c>
      <c r="Q359" s="1">
        <v>0.77</v>
      </c>
      <c r="R359" s="1">
        <v>24</v>
      </c>
      <c r="S359" s="1">
        <v>666</v>
      </c>
      <c r="T359" s="1">
        <v>20.2</v>
      </c>
      <c r="U359" s="1">
        <v>6.3949999999999996</v>
      </c>
      <c r="V359" s="1">
        <v>13.27</v>
      </c>
      <c r="W359" s="1">
        <v>21.7</v>
      </c>
    </row>
    <row r="360" spans="15:23" x14ac:dyDescent="0.3">
      <c r="O360" s="2">
        <v>83.4</v>
      </c>
      <c r="P360" s="2">
        <v>18.100000000000001</v>
      </c>
      <c r="Q360" s="1">
        <v>0.77</v>
      </c>
      <c r="R360" s="1">
        <v>24</v>
      </c>
      <c r="S360" s="1">
        <v>666</v>
      </c>
      <c r="T360" s="1">
        <v>20.2</v>
      </c>
      <c r="U360" s="1">
        <v>6.1269999999999998</v>
      </c>
      <c r="V360" s="1">
        <v>11.48</v>
      </c>
      <c r="W360" s="1">
        <v>22.7</v>
      </c>
    </row>
    <row r="361" spans="15:23" x14ac:dyDescent="0.3">
      <c r="O361" s="2">
        <v>81.3</v>
      </c>
      <c r="P361" s="2">
        <v>18.100000000000001</v>
      </c>
      <c r="Q361" s="1">
        <v>0.77</v>
      </c>
      <c r="R361" s="1">
        <v>24</v>
      </c>
      <c r="S361" s="1">
        <v>666</v>
      </c>
      <c r="T361" s="1">
        <v>20.2</v>
      </c>
      <c r="U361" s="1">
        <v>6.1120000000000001</v>
      </c>
      <c r="V361" s="1">
        <v>12.67</v>
      </c>
      <c r="W361" s="1">
        <v>22.6</v>
      </c>
    </row>
    <row r="362" spans="15:23" x14ac:dyDescent="0.3">
      <c r="O362" s="2">
        <v>88</v>
      </c>
      <c r="P362" s="2">
        <v>18.100000000000001</v>
      </c>
      <c r="Q362" s="1">
        <v>0.77</v>
      </c>
      <c r="R362" s="1">
        <v>24</v>
      </c>
      <c r="S362" s="1">
        <v>666</v>
      </c>
      <c r="T362" s="1">
        <v>20.2</v>
      </c>
      <c r="U362" s="1">
        <v>6.3979999999999997</v>
      </c>
      <c r="V362" s="1">
        <v>7.79</v>
      </c>
      <c r="W362" s="1">
        <v>25</v>
      </c>
    </row>
    <row r="363" spans="15:23" x14ac:dyDescent="0.3">
      <c r="O363" s="2">
        <v>91.1</v>
      </c>
      <c r="P363" s="2">
        <v>18.100000000000001</v>
      </c>
      <c r="Q363" s="1">
        <v>0.77</v>
      </c>
      <c r="R363" s="1">
        <v>24</v>
      </c>
      <c r="S363" s="1">
        <v>666</v>
      </c>
      <c r="T363" s="1">
        <v>20.2</v>
      </c>
      <c r="U363" s="1">
        <v>6.2510000000000003</v>
      </c>
      <c r="V363" s="1">
        <v>14.19</v>
      </c>
      <c r="W363" s="1">
        <v>19.899999999999999</v>
      </c>
    </row>
    <row r="364" spans="15:23" x14ac:dyDescent="0.3">
      <c r="O364" s="2">
        <v>96.2</v>
      </c>
      <c r="P364" s="2">
        <v>18.100000000000001</v>
      </c>
      <c r="Q364" s="1">
        <v>0.77</v>
      </c>
      <c r="R364" s="1">
        <v>24</v>
      </c>
      <c r="S364" s="1">
        <v>666</v>
      </c>
      <c r="T364" s="1">
        <v>20.2</v>
      </c>
      <c r="U364" s="1">
        <v>5.3620000000000001</v>
      </c>
      <c r="V364" s="1">
        <v>10.19</v>
      </c>
      <c r="W364" s="1">
        <v>20.8</v>
      </c>
    </row>
    <row r="365" spans="15:23" x14ac:dyDescent="0.3">
      <c r="O365" s="2">
        <v>89</v>
      </c>
      <c r="P365" s="2">
        <v>18.100000000000001</v>
      </c>
      <c r="Q365" s="1">
        <v>0.77</v>
      </c>
      <c r="R365" s="1">
        <v>24</v>
      </c>
      <c r="S365" s="1">
        <v>666</v>
      </c>
      <c r="T365" s="1">
        <v>20.2</v>
      </c>
      <c r="U365" s="1">
        <v>5.8029999999999999</v>
      </c>
      <c r="V365" s="1">
        <v>14.64</v>
      </c>
      <c r="W365" s="1">
        <v>16.8</v>
      </c>
    </row>
    <row r="366" spans="15:23" x14ac:dyDescent="0.3">
      <c r="O366" s="2">
        <v>82.9</v>
      </c>
      <c r="P366" s="2">
        <v>18.100000000000001</v>
      </c>
      <c r="Q366" s="1">
        <v>0.71799999999999997</v>
      </c>
      <c r="R366" s="1">
        <v>24</v>
      </c>
      <c r="S366" s="1">
        <v>666</v>
      </c>
      <c r="T366" s="1">
        <v>20.2</v>
      </c>
      <c r="U366" s="1">
        <v>8.7799999999999994</v>
      </c>
      <c r="V366" s="1">
        <v>5.29</v>
      </c>
      <c r="W366" s="1">
        <v>21.9</v>
      </c>
    </row>
    <row r="367" spans="15:23" x14ac:dyDescent="0.3">
      <c r="O367" s="2">
        <v>87.9</v>
      </c>
      <c r="P367" s="2">
        <v>18.100000000000001</v>
      </c>
      <c r="Q367" s="1">
        <v>0.71799999999999997</v>
      </c>
      <c r="R367" s="1">
        <v>24</v>
      </c>
      <c r="S367" s="1">
        <v>666</v>
      </c>
      <c r="T367" s="1">
        <v>20.2</v>
      </c>
      <c r="U367" s="1">
        <v>3.5609999999999999</v>
      </c>
      <c r="V367" s="1">
        <v>7.12</v>
      </c>
      <c r="W367" s="1">
        <v>27.5</v>
      </c>
    </row>
    <row r="368" spans="15:23" x14ac:dyDescent="0.3">
      <c r="O368" s="2">
        <v>91.4</v>
      </c>
      <c r="P368" s="2">
        <v>18.100000000000001</v>
      </c>
      <c r="Q368" s="1">
        <v>0.71799999999999997</v>
      </c>
      <c r="R368" s="1">
        <v>24</v>
      </c>
      <c r="S368" s="1">
        <v>666</v>
      </c>
      <c r="T368" s="1">
        <v>20.2</v>
      </c>
      <c r="U368" s="1">
        <v>4.9630000000000001</v>
      </c>
      <c r="V368" s="1">
        <v>14</v>
      </c>
      <c r="W368" s="1">
        <v>21.9</v>
      </c>
    </row>
    <row r="369" spans="15:23" x14ac:dyDescent="0.3">
      <c r="O369" s="2">
        <v>100</v>
      </c>
      <c r="P369" s="2">
        <v>18.100000000000001</v>
      </c>
      <c r="Q369" s="1">
        <v>0.63100000000000001</v>
      </c>
      <c r="R369" s="1">
        <v>24</v>
      </c>
      <c r="S369" s="1">
        <v>666</v>
      </c>
      <c r="T369" s="1">
        <v>20.2</v>
      </c>
      <c r="U369" s="1">
        <v>3.863</v>
      </c>
      <c r="V369" s="1">
        <v>13.33</v>
      </c>
      <c r="W369" s="1">
        <v>23.1</v>
      </c>
    </row>
    <row r="370" spans="15:23" x14ac:dyDescent="0.3">
      <c r="O370" s="2">
        <v>100</v>
      </c>
      <c r="P370" s="2">
        <v>18.100000000000001</v>
      </c>
      <c r="Q370" s="1">
        <v>0.63100000000000001</v>
      </c>
      <c r="R370" s="1">
        <v>24</v>
      </c>
      <c r="S370" s="1">
        <v>666</v>
      </c>
      <c r="T370" s="1">
        <v>20.2</v>
      </c>
      <c r="U370" s="1">
        <v>4.97</v>
      </c>
      <c r="V370" s="1">
        <v>3.26</v>
      </c>
      <c r="W370" s="1">
        <v>50</v>
      </c>
    </row>
    <row r="371" spans="15:23" x14ac:dyDescent="0.3">
      <c r="O371" s="2">
        <v>96.8</v>
      </c>
      <c r="P371" s="2">
        <v>18.100000000000001</v>
      </c>
      <c r="Q371" s="1">
        <v>0.63100000000000001</v>
      </c>
      <c r="R371" s="1">
        <v>24</v>
      </c>
      <c r="S371" s="1">
        <v>666</v>
      </c>
      <c r="T371" s="1">
        <v>20.2</v>
      </c>
      <c r="U371" s="1">
        <v>6.6829999999999998</v>
      </c>
      <c r="V371" s="1">
        <v>3.73</v>
      </c>
      <c r="W371" s="1">
        <v>50</v>
      </c>
    </row>
    <row r="372" spans="15:23" x14ac:dyDescent="0.3">
      <c r="O372" s="2">
        <v>97.5</v>
      </c>
      <c r="P372" s="2">
        <v>18.100000000000001</v>
      </c>
      <c r="Q372" s="1">
        <v>0.63100000000000001</v>
      </c>
      <c r="R372" s="1">
        <v>24</v>
      </c>
      <c r="S372" s="1">
        <v>666</v>
      </c>
      <c r="T372" s="1">
        <v>20.2</v>
      </c>
      <c r="U372" s="1">
        <v>7.016</v>
      </c>
      <c r="V372" s="1">
        <v>2.96</v>
      </c>
      <c r="W372" s="1">
        <v>50</v>
      </c>
    </row>
    <row r="373" spans="15:23" x14ac:dyDescent="0.3">
      <c r="O373" s="2">
        <v>100</v>
      </c>
      <c r="P373" s="2">
        <v>18.100000000000001</v>
      </c>
      <c r="Q373" s="1">
        <v>0.63100000000000001</v>
      </c>
      <c r="R373" s="1">
        <v>24</v>
      </c>
      <c r="S373" s="1">
        <v>666</v>
      </c>
      <c r="T373" s="1">
        <v>20.2</v>
      </c>
      <c r="U373" s="1">
        <v>6.2160000000000002</v>
      </c>
      <c r="V373" s="1">
        <v>9.5299999999999994</v>
      </c>
      <c r="W373" s="1">
        <v>50</v>
      </c>
    </row>
    <row r="374" spans="15:23" x14ac:dyDescent="0.3">
      <c r="O374" s="2">
        <v>89.6</v>
      </c>
      <c r="P374" s="2">
        <v>18.100000000000001</v>
      </c>
      <c r="Q374" s="1">
        <v>0.66800000000000004</v>
      </c>
      <c r="R374" s="1">
        <v>24</v>
      </c>
      <c r="S374" s="1">
        <v>666</v>
      </c>
      <c r="T374" s="1">
        <v>20.2</v>
      </c>
      <c r="U374" s="1">
        <v>5.875</v>
      </c>
      <c r="V374" s="1">
        <v>8.8800000000000008</v>
      </c>
      <c r="W374" s="1">
        <v>50</v>
      </c>
    </row>
    <row r="375" spans="15:23" x14ac:dyDescent="0.3">
      <c r="O375" s="2">
        <v>100</v>
      </c>
      <c r="P375" s="2">
        <v>18.100000000000001</v>
      </c>
      <c r="Q375" s="1">
        <v>0.66800000000000004</v>
      </c>
      <c r="R375" s="1">
        <v>24</v>
      </c>
      <c r="S375" s="1">
        <v>666</v>
      </c>
      <c r="T375" s="1">
        <v>20.2</v>
      </c>
      <c r="U375" s="1">
        <v>4.9059999999999997</v>
      </c>
      <c r="V375" s="1">
        <v>34.770000000000003</v>
      </c>
      <c r="W375" s="1">
        <v>13.8</v>
      </c>
    </row>
    <row r="376" spans="15:23" x14ac:dyDescent="0.3">
      <c r="O376" s="2">
        <v>100</v>
      </c>
      <c r="P376" s="2">
        <v>18.100000000000001</v>
      </c>
      <c r="Q376" s="1">
        <v>0.66800000000000004</v>
      </c>
      <c r="R376" s="1">
        <v>24</v>
      </c>
      <c r="S376" s="1">
        <v>666</v>
      </c>
      <c r="T376" s="1">
        <v>20.2</v>
      </c>
      <c r="U376" s="1">
        <v>4.1379999999999999</v>
      </c>
      <c r="V376" s="1">
        <v>37.97</v>
      </c>
      <c r="W376" s="1">
        <v>13.8</v>
      </c>
    </row>
    <row r="377" spans="15:23" x14ac:dyDescent="0.3">
      <c r="O377" s="2">
        <v>97.9</v>
      </c>
      <c r="P377" s="2">
        <v>18.100000000000001</v>
      </c>
      <c r="Q377" s="1">
        <v>0.67100000000000004</v>
      </c>
      <c r="R377" s="1">
        <v>24</v>
      </c>
      <c r="S377" s="1">
        <v>666</v>
      </c>
      <c r="T377" s="1">
        <v>20.2</v>
      </c>
      <c r="U377" s="1">
        <v>7.3129999999999997</v>
      </c>
      <c r="V377" s="1">
        <v>13.44</v>
      </c>
      <c r="W377" s="1">
        <v>15</v>
      </c>
    </row>
    <row r="378" spans="15:23" x14ac:dyDescent="0.3">
      <c r="O378" s="2">
        <v>93.3</v>
      </c>
      <c r="P378" s="2">
        <v>18.100000000000001</v>
      </c>
      <c r="Q378" s="1">
        <v>0.67100000000000004</v>
      </c>
      <c r="R378" s="1">
        <v>24</v>
      </c>
      <c r="S378" s="1">
        <v>666</v>
      </c>
      <c r="T378" s="1">
        <v>20.2</v>
      </c>
      <c r="U378" s="1">
        <v>6.649</v>
      </c>
      <c r="V378" s="1">
        <v>23.24</v>
      </c>
      <c r="W378" s="1">
        <v>13.9</v>
      </c>
    </row>
    <row r="379" spans="15:23" x14ac:dyDescent="0.3">
      <c r="O379" s="2">
        <v>98.8</v>
      </c>
      <c r="P379" s="2">
        <v>18.100000000000001</v>
      </c>
      <c r="Q379" s="1">
        <v>0.67100000000000004</v>
      </c>
      <c r="R379" s="1">
        <v>24</v>
      </c>
      <c r="S379" s="1">
        <v>666</v>
      </c>
      <c r="T379" s="1">
        <v>20.2</v>
      </c>
      <c r="U379" s="1">
        <v>6.7939999999999996</v>
      </c>
      <c r="V379" s="1">
        <v>21.24</v>
      </c>
      <c r="W379" s="1">
        <v>13.3</v>
      </c>
    </row>
    <row r="380" spans="15:23" x14ac:dyDescent="0.3">
      <c r="O380" s="2">
        <v>96.2</v>
      </c>
      <c r="P380" s="2">
        <v>18.100000000000001</v>
      </c>
      <c r="Q380" s="1">
        <v>0.67100000000000004</v>
      </c>
      <c r="R380" s="1">
        <v>24</v>
      </c>
      <c r="S380" s="1">
        <v>666</v>
      </c>
      <c r="T380" s="1">
        <v>20.2</v>
      </c>
      <c r="U380" s="1">
        <v>6.38</v>
      </c>
      <c r="V380" s="1">
        <v>23.69</v>
      </c>
      <c r="W380" s="1">
        <v>13.1</v>
      </c>
    </row>
    <row r="381" spans="15:23" x14ac:dyDescent="0.3">
      <c r="O381" s="2">
        <v>100</v>
      </c>
      <c r="P381" s="2">
        <v>18.100000000000001</v>
      </c>
      <c r="Q381" s="1">
        <v>0.67100000000000004</v>
      </c>
      <c r="R381" s="1">
        <v>24</v>
      </c>
      <c r="S381" s="1">
        <v>666</v>
      </c>
      <c r="T381" s="1">
        <v>20.2</v>
      </c>
      <c r="U381" s="1">
        <v>6.2229999999999999</v>
      </c>
      <c r="V381" s="1">
        <v>21.78</v>
      </c>
      <c r="W381" s="1">
        <v>10.199999999999999</v>
      </c>
    </row>
    <row r="382" spans="15:23" x14ac:dyDescent="0.3">
      <c r="O382" s="2">
        <v>91.9</v>
      </c>
      <c r="P382" s="2">
        <v>18.100000000000001</v>
      </c>
      <c r="Q382" s="1">
        <v>0.67100000000000004</v>
      </c>
      <c r="R382" s="1">
        <v>24</v>
      </c>
      <c r="S382" s="1">
        <v>666</v>
      </c>
      <c r="T382" s="1">
        <v>20.2</v>
      </c>
      <c r="U382" s="1">
        <v>6.968</v>
      </c>
      <c r="V382" s="1">
        <v>17.21</v>
      </c>
      <c r="W382" s="1">
        <v>10.4</v>
      </c>
    </row>
    <row r="383" spans="15:23" x14ac:dyDescent="0.3">
      <c r="O383" s="2">
        <v>99.1</v>
      </c>
      <c r="P383" s="2">
        <v>18.100000000000001</v>
      </c>
      <c r="Q383" s="1">
        <v>0.67100000000000004</v>
      </c>
      <c r="R383" s="1">
        <v>24</v>
      </c>
      <c r="S383" s="1">
        <v>666</v>
      </c>
      <c r="T383" s="1">
        <v>20.2</v>
      </c>
      <c r="U383" s="1">
        <v>6.5449999999999999</v>
      </c>
      <c r="V383" s="1">
        <v>21.08</v>
      </c>
      <c r="W383" s="1">
        <v>10.9</v>
      </c>
    </row>
    <row r="384" spans="15:23" x14ac:dyDescent="0.3">
      <c r="O384" s="2">
        <v>100</v>
      </c>
      <c r="P384" s="2">
        <v>18.100000000000001</v>
      </c>
      <c r="Q384" s="1">
        <v>0.7</v>
      </c>
      <c r="R384" s="1">
        <v>24</v>
      </c>
      <c r="S384" s="1">
        <v>666</v>
      </c>
      <c r="T384" s="1">
        <v>20.2</v>
      </c>
      <c r="U384" s="1">
        <v>5.5359999999999996</v>
      </c>
      <c r="V384" s="1">
        <v>23.6</v>
      </c>
      <c r="W384" s="1">
        <v>11.3</v>
      </c>
    </row>
    <row r="385" spans="15:23" x14ac:dyDescent="0.3">
      <c r="O385" s="2">
        <v>100</v>
      </c>
      <c r="P385" s="2">
        <v>18.100000000000001</v>
      </c>
      <c r="Q385" s="1">
        <v>0.7</v>
      </c>
      <c r="R385" s="1">
        <v>24</v>
      </c>
      <c r="S385" s="1">
        <v>666</v>
      </c>
      <c r="T385" s="1">
        <v>20.2</v>
      </c>
      <c r="U385" s="1">
        <v>5.52</v>
      </c>
      <c r="V385" s="1">
        <v>24.56</v>
      </c>
      <c r="W385" s="1">
        <v>12.3</v>
      </c>
    </row>
    <row r="386" spans="15:23" x14ac:dyDescent="0.3">
      <c r="O386" s="2">
        <v>91.2</v>
      </c>
      <c r="P386" s="2">
        <v>18.100000000000001</v>
      </c>
      <c r="Q386" s="1">
        <v>0.7</v>
      </c>
      <c r="R386" s="1">
        <v>24</v>
      </c>
      <c r="S386" s="1">
        <v>666</v>
      </c>
      <c r="T386" s="1">
        <v>20.2</v>
      </c>
      <c r="U386" s="1">
        <v>4.3680000000000003</v>
      </c>
      <c r="V386" s="1">
        <v>30.63</v>
      </c>
      <c r="W386" s="1">
        <v>8.8000000000000007</v>
      </c>
    </row>
    <row r="387" spans="15:23" x14ac:dyDescent="0.3">
      <c r="O387" s="2">
        <v>98.1</v>
      </c>
      <c r="P387" s="2">
        <v>18.100000000000001</v>
      </c>
      <c r="Q387" s="1">
        <v>0.7</v>
      </c>
      <c r="R387" s="1">
        <v>24</v>
      </c>
      <c r="S387" s="1">
        <v>666</v>
      </c>
      <c r="T387" s="1">
        <v>20.2</v>
      </c>
      <c r="U387" s="1">
        <v>5.2770000000000001</v>
      </c>
      <c r="V387" s="1">
        <v>30.81</v>
      </c>
      <c r="W387" s="1">
        <v>7.2</v>
      </c>
    </row>
    <row r="388" spans="15:23" x14ac:dyDescent="0.3">
      <c r="O388" s="2">
        <v>100</v>
      </c>
      <c r="P388" s="2">
        <v>18.100000000000001</v>
      </c>
      <c r="Q388" s="1">
        <v>0.7</v>
      </c>
      <c r="R388" s="1">
        <v>24</v>
      </c>
      <c r="S388" s="1">
        <v>666</v>
      </c>
      <c r="T388" s="1">
        <v>20.2</v>
      </c>
      <c r="U388" s="1">
        <v>4.6520000000000001</v>
      </c>
      <c r="V388" s="1">
        <v>28.28</v>
      </c>
      <c r="W388" s="1">
        <v>10.5</v>
      </c>
    </row>
    <row r="389" spans="15:23" x14ac:dyDescent="0.3">
      <c r="O389" s="2">
        <v>89.5</v>
      </c>
      <c r="P389" s="2">
        <v>18.100000000000001</v>
      </c>
      <c r="Q389" s="1">
        <v>0.7</v>
      </c>
      <c r="R389" s="1">
        <v>24</v>
      </c>
      <c r="S389" s="1">
        <v>666</v>
      </c>
      <c r="T389" s="1">
        <v>20.2</v>
      </c>
      <c r="U389" s="1">
        <v>5</v>
      </c>
      <c r="V389" s="1">
        <v>31.99</v>
      </c>
      <c r="W389" s="1">
        <v>7.4</v>
      </c>
    </row>
    <row r="390" spans="15:23" x14ac:dyDescent="0.3">
      <c r="O390" s="2">
        <v>100</v>
      </c>
      <c r="P390" s="2">
        <v>18.100000000000001</v>
      </c>
      <c r="Q390" s="1">
        <v>0.7</v>
      </c>
      <c r="R390" s="1">
        <v>24</v>
      </c>
      <c r="S390" s="1">
        <v>666</v>
      </c>
      <c r="T390" s="1">
        <v>20.2</v>
      </c>
      <c r="U390" s="1">
        <v>4.88</v>
      </c>
      <c r="V390" s="1">
        <v>30.62</v>
      </c>
      <c r="W390" s="1">
        <v>10.199999999999999</v>
      </c>
    </row>
    <row r="391" spans="15:23" x14ac:dyDescent="0.3">
      <c r="O391" s="2">
        <v>98.9</v>
      </c>
      <c r="P391" s="2">
        <v>18.100000000000001</v>
      </c>
      <c r="Q391" s="1">
        <v>0.7</v>
      </c>
      <c r="R391" s="1">
        <v>24</v>
      </c>
      <c r="S391" s="1">
        <v>666</v>
      </c>
      <c r="T391" s="1">
        <v>20.2</v>
      </c>
      <c r="U391" s="1">
        <v>5.39</v>
      </c>
      <c r="V391" s="1">
        <v>20.85</v>
      </c>
      <c r="W391" s="1">
        <v>11.5</v>
      </c>
    </row>
    <row r="392" spans="15:23" x14ac:dyDescent="0.3">
      <c r="O392" s="2">
        <v>97</v>
      </c>
      <c r="P392" s="2">
        <v>18.100000000000001</v>
      </c>
      <c r="Q392" s="1">
        <v>0.7</v>
      </c>
      <c r="R392" s="1">
        <v>24</v>
      </c>
      <c r="S392" s="1">
        <v>666</v>
      </c>
      <c r="T392" s="1">
        <v>20.2</v>
      </c>
      <c r="U392" s="1">
        <v>5.7130000000000001</v>
      </c>
      <c r="V392" s="1">
        <v>17.11</v>
      </c>
      <c r="W392" s="1">
        <v>15.1</v>
      </c>
    </row>
    <row r="393" spans="15:23" x14ac:dyDescent="0.3">
      <c r="O393" s="2">
        <v>82.5</v>
      </c>
      <c r="P393" s="2">
        <v>18.100000000000001</v>
      </c>
      <c r="Q393" s="1">
        <v>0.7</v>
      </c>
      <c r="R393" s="1">
        <v>24</v>
      </c>
      <c r="S393" s="1">
        <v>666</v>
      </c>
      <c r="T393" s="1">
        <v>20.2</v>
      </c>
      <c r="U393" s="1">
        <v>6.0510000000000002</v>
      </c>
      <c r="V393" s="1">
        <v>18.760000000000002</v>
      </c>
      <c r="W393" s="1">
        <v>23.2</v>
      </c>
    </row>
    <row r="394" spans="15:23" x14ac:dyDescent="0.3">
      <c r="O394" s="2">
        <v>97</v>
      </c>
      <c r="P394" s="2">
        <v>18.100000000000001</v>
      </c>
      <c r="Q394" s="1">
        <v>0.7</v>
      </c>
      <c r="R394" s="1">
        <v>24</v>
      </c>
      <c r="S394" s="1">
        <v>666</v>
      </c>
      <c r="T394" s="1">
        <v>20.2</v>
      </c>
      <c r="U394" s="1">
        <v>5.0359999999999996</v>
      </c>
      <c r="V394" s="1">
        <v>25.68</v>
      </c>
      <c r="W394" s="1">
        <v>9.6999999999999993</v>
      </c>
    </row>
    <row r="395" spans="15:23" x14ac:dyDescent="0.3">
      <c r="O395" s="2">
        <v>92.6</v>
      </c>
      <c r="P395" s="2">
        <v>18.100000000000001</v>
      </c>
      <c r="Q395" s="1">
        <v>0.69299999999999995</v>
      </c>
      <c r="R395" s="1">
        <v>24</v>
      </c>
      <c r="S395" s="1">
        <v>666</v>
      </c>
      <c r="T395" s="1">
        <v>20.2</v>
      </c>
      <c r="U395" s="1">
        <v>6.1929999999999996</v>
      </c>
      <c r="V395" s="1">
        <v>15.17</v>
      </c>
      <c r="W395" s="1">
        <v>13.8</v>
      </c>
    </row>
    <row r="396" spans="15:23" x14ac:dyDescent="0.3">
      <c r="O396" s="2">
        <v>94.7</v>
      </c>
      <c r="P396" s="2">
        <v>18.100000000000001</v>
      </c>
      <c r="Q396" s="1">
        <v>0.69299999999999995</v>
      </c>
      <c r="R396" s="1">
        <v>24</v>
      </c>
      <c r="S396" s="1">
        <v>666</v>
      </c>
      <c r="T396" s="1">
        <v>20.2</v>
      </c>
      <c r="U396" s="1">
        <v>5.8869999999999996</v>
      </c>
      <c r="V396" s="1">
        <v>16.350000000000001</v>
      </c>
      <c r="W396" s="1">
        <v>12.7</v>
      </c>
    </row>
    <row r="397" spans="15:23" x14ac:dyDescent="0.3">
      <c r="O397" s="2">
        <v>98.8</v>
      </c>
      <c r="P397" s="2">
        <v>18.100000000000001</v>
      </c>
      <c r="Q397" s="1">
        <v>0.69299999999999995</v>
      </c>
      <c r="R397" s="1">
        <v>24</v>
      </c>
      <c r="S397" s="1">
        <v>666</v>
      </c>
      <c r="T397" s="1">
        <v>20.2</v>
      </c>
      <c r="U397" s="1">
        <v>6.4710000000000001</v>
      </c>
      <c r="V397" s="1">
        <v>17.12</v>
      </c>
      <c r="W397" s="1">
        <v>13.1</v>
      </c>
    </row>
    <row r="398" spans="15:23" x14ac:dyDescent="0.3">
      <c r="O398" s="2">
        <v>96</v>
      </c>
      <c r="P398" s="2">
        <v>18.100000000000001</v>
      </c>
      <c r="Q398" s="1">
        <v>0.69299999999999995</v>
      </c>
      <c r="R398" s="1">
        <v>24</v>
      </c>
      <c r="S398" s="1">
        <v>666</v>
      </c>
      <c r="T398" s="1">
        <v>20.2</v>
      </c>
      <c r="U398" s="1">
        <v>6.4050000000000002</v>
      </c>
      <c r="V398" s="1">
        <v>19.37</v>
      </c>
      <c r="W398" s="1">
        <v>12.5</v>
      </c>
    </row>
    <row r="399" spans="15:23" x14ac:dyDescent="0.3">
      <c r="O399" s="2">
        <v>98.9</v>
      </c>
      <c r="P399" s="2">
        <v>18.100000000000001</v>
      </c>
      <c r="Q399" s="1">
        <v>0.69299999999999995</v>
      </c>
      <c r="R399" s="1">
        <v>24</v>
      </c>
      <c r="S399" s="1">
        <v>666</v>
      </c>
      <c r="T399" s="1">
        <v>20.2</v>
      </c>
      <c r="U399" s="1">
        <v>5.7469999999999999</v>
      </c>
      <c r="V399" s="1">
        <v>19.920000000000002</v>
      </c>
      <c r="W399" s="1">
        <v>8.5</v>
      </c>
    </row>
    <row r="400" spans="15:23" x14ac:dyDescent="0.3">
      <c r="O400" s="2">
        <v>100</v>
      </c>
      <c r="P400" s="2">
        <v>18.100000000000001</v>
      </c>
      <c r="Q400" s="1">
        <v>0.69299999999999995</v>
      </c>
      <c r="R400" s="1">
        <v>24</v>
      </c>
      <c r="S400" s="1">
        <v>666</v>
      </c>
      <c r="T400" s="1">
        <v>20.2</v>
      </c>
      <c r="U400" s="1">
        <v>5.4530000000000003</v>
      </c>
      <c r="V400" s="1">
        <v>30.59</v>
      </c>
      <c r="W400" s="1">
        <v>5</v>
      </c>
    </row>
    <row r="401" spans="15:23" x14ac:dyDescent="0.3">
      <c r="O401" s="2">
        <v>77.8</v>
      </c>
      <c r="P401" s="2">
        <v>18.100000000000001</v>
      </c>
      <c r="Q401" s="1">
        <v>0.69299999999999995</v>
      </c>
      <c r="R401" s="1">
        <v>24</v>
      </c>
      <c r="S401" s="1">
        <v>666</v>
      </c>
      <c r="T401" s="1">
        <v>20.2</v>
      </c>
      <c r="U401" s="1">
        <v>5.8520000000000003</v>
      </c>
      <c r="V401" s="1">
        <v>29.97</v>
      </c>
      <c r="W401" s="1">
        <v>6.3</v>
      </c>
    </row>
    <row r="402" spans="15:23" x14ac:dyDescent="0.3">
      <c r="O402" s="2">
        <v>100</v>
      </c>
      <c r="P402" s="2">
        <v>18.100000000000001</v>
      </c>
      <c r="Q402" s="1">
        <v>0.69299999999999995</v>
      </c>
      <c r="R402" s="1">
        <v>24</v>
      </c>
      <c r="S402" s="1">
        <v>666</v>
      </c>
      <c r="T402" s="1">
        <v>20.2</v>
      </c>
      <c r="U402" s="1">
        <v>5.9870000000000001</v>
      </c>
      <c r="V402" s="1">
        <v>26.77</v>
      </c>
      <c r="W402" s="1">
        <v>5.6</v>
      </c>
    </row>
    <row r="403" spans="15:23" x14ac:dyDescent="0.3">
      <c r="O403" s="2">
        <v>100</v>
      </c>
      <c r="P403" s="2">
        <v>18.100000000000001</v>
      </c>
      <c r="Q403" s="1">
        <v>0.69299999999999995</v>
      </c>
      <c r="R403" s="1">
        <v>24</v>
      </c>
      <c r="S403" s="1">
        <v>666</v>
      </c>
      <c r="T403" s="1">
        <v>20.2</v>
      </c>
      <c r="U403" s="1">
        <v>6.343</v>
      </c>
      <c r="V403" s="1">
        <v>20.32</v>
      </c>
      <c r="W403" s="1">
        <v>7.2</v>
      </c>
    </row>
    <row r="404" spans="15:23" x14ac:dyDescent="0.3">
      <c r="O404" s="2">
        <v>100</v>
      </c>
      <c r="P404" s="2">
        <v>18.100000000000001</v>
      </c>
      <c r="Q404" s="1">
        <v>0.69299999999999995</v>
      </c>
      <c r="R404" s="1">
        <v>24</v>
      </c>
      <c r="S404" s="1">
        <v>666</v>
      </c>
      <c r="T404" s="1">
        <v>20.2</v>
      </c>
      <c r="U404" s="1">
        <v>6.4039999999999999</v>
      </c>
      <c r="V404" s="1">
        <v>20.309999999999999</v>
      </c>
      <c r="W404" s="1">
        <v>12.1</v>
      </c>
    </row>
    <row r="405" spans="15:23" x14ac:dyDescent="0.3">
      <c r="O405" s="2">
        <v>96</v>
      </c>
      <c r="P405" s="2">
        <v>18.100000000000001</v>
      </c>
      <c r="Q405" s="1">
        <v>0.69299999999999995</v>
      </c>
      <c r="R405" s="1">
        <v>24</v>
      </c>
      <c r="S405" s="1">
        <v>666</v>
      </c>
      <c r="T405" s="1">
        <v>20.2</v>
      </c>
      <c r="U405" s="1">
        <v>5.3490000000000002</v>
      </c>
      <c r="V405" s="1">
        <v>19.77</v>
      </c>
      <c r="W405" s="1">
        <v>8.3000000000000007</v>
      </c>
    </row>
    <row r="406" spans="15:23" x14ac:dyDescent="0.3">
      <c r="O406" s="2">
        <v>85.4</v>
      </c>
      <c r="P406" s="2">
        <v>18.100000000000001</v>
      </c>
      <c r="Q406" s="1">
        <v>0.69299999999999995</v>
      </c>
      <c r="R406" s="1">
        <v>24</v>
      </c>
      <c r="S406" s="1">
        <v>666</v>
      </c>
      <c r="T406" s="1">
        <v>20.2</v>
      </c>
      <c r="U406" s="1">
        <v>5.5309999999999997</v>
      </c>
      <c r="V406" s="1">
        <v>27.38</v>
      </c>
      <c r="W406" s="1">
        <v>8.5</v>
      </c>
    </row>
    <row r="407" spans="15:23" x14ac:dyDescent="0.3">
      <c r="O407" s="2">
        <v>100</v>
      </c>
      <c r="P407" s="2">
        <v>18.100000000000001</v>
      </c>
      <c r="Q407" s="1">
        <v>0.69299999999999995</v>
      </c>
      <c r="R407" s="1">
        <v>24</v>
      </c>
      <c r="S407" s="1">
        <v>666</v>
      </c>
      <c r="T407" s="1">
        <v>20.2</v>
      </c>
      <c r="U407" s="1">
        <v>5.6829999999999998</v>
      </c>
      <c r="V407" s="1">
        <v>22.98</v>
      </c>
      <c r="W407" s="1">
        <v>5</v>
      </c>
    </row>
    <row r="408" spans="15:23" x14ac:dyDescent="0.3">
      <c r="O408" s="2">
        <v>100</v>
      </c>
      <c r="P408" s="2">
        <v>18.100000000000001</v>
      </c>
      <c r="Q408" s="1">
        <v>0.65900000000000003</v>
      </c>
      <c r="R408" s="1">
        <v>24</v>
      </c>
      <c r="S408" s="1">
        <v>666</v>
      </c>
      <c r="T408" s="1">
        <v>20.2</v>
      </c>
      <c r="U408" s="1">
        <v>4.1379999999999999</v>
      </c>
      <c r="V408" s="1">
        <v>23.34</v>
      </c>
      <c r="W408" s="1">
        <v>11.9</v>
      </c>
    </row>
    <row r="409" spans="15:23" x14ac:dyDescent="0.3">
      <c r="O409" s="2">
        <v>100</v>
      </c>
      <c r="P409" s="2">
        <v>18.100000000000001</v>
      </c>
      <c r="Q409" s="1">
        <v>0.65900000000000003</v>
      </c>
      <c r="R409" s="1">
        <v>24</v>
      </c>
      <c r="S409" s="1">
        <v>666</v>
      </c>
      <c r="T409" s="1">
        <v>20.2</v>
      </c>
      <c r="U409" s="1">
        <v>5.6079999999999997</v>
      </c>
      <c r="V409" s="1">
        <v>12.13</v>
      </c>
      <c r="W409" s="1">
        <v>27.9</v>
      </c>
    </row>
    <row r="410" spans="15:23" x14ac:dyDescent="0.3">
      <c r="O410" s="2">
        <v>97.9</v>
      </c>
      <c r="P410" s="2">
        <v>18.100000000000001</v>
      </c>
      <c r="Q410" s="1">
        <v>0.59699999999999998</v>
      </c>
      <c r="R410" s="1">
        <v>24</v>
      </c>
      <c r="S410" s="1">
        <v>666</v>
      </c>
      <c r="T410" s="1">
        <v>20.2</v>
      </c>
      <c r="U410" s="1">
        <v>5.617</v>
      </c>
      <c r="V410" s="1">
        <v>26.4</v>
      </c>
      <c r="W410" s="1">
        <v>17.2</v>
      </c>
    </row>
    <row r="411" spans="15:23" x14ac:dyDescent="0.3">
      <c r="O411" s="2">
        <v>100</v>
      </c>
      <c r="P411" s="2">
        <v>18.100000000000001</v>
      </c>
      <c r="Q411" s="1">
        <v>0.59699999999999998</v>
      </c>
      <c r="R411" s="1">
        <v>24</v>
      </c>
      <c r="S411" s="1">
        <v>666</v>
      </c>
      <c r="T411" s="1">
        <v>20.2</v>
      </c>
      <c r="U411" s="1">
        <v>6.8520000000000003</v>
      </c>
      <c r="V411" s="1">
        <v>19.78</v>
      </c>
      <c r="W411" s="1">
        <v>27.5</v>
      </c>
    </row>
    <row r="412" spans="15:23" x14ac:dyDescent="0.3">
      <c r="O412" s="2">
        <v>100</v>
      </c>
      <c r="P412" s="2">
        <v>18.100000000000001</v>
      </c>
      <c r="Q412" s="1">
        <v>0.59699999999999998</v>
      </c>
      <c r="R412" s="1">
        <v>24</v>
      </c>
      <c r="S412" s="1">
        <v>666</v>
      </c>
      <c r="T412" s="1">
        <v>20.2</v>
      </c>
      <c r="U412" s="1">
        <v>5.7569999999999997</v>
      </c>
      <c r="V412" s="1">
        <v>10.11</v>
      </c>
      <c r="W412" s="1">
        <v>15</v>
      </c>
    </row>
    <row r="413" spans="15:23" x14ac:dyDescent="0.3">
      <c r="O413" s="2">
        <v>100</v>
      </c>
      <c r="P413" s="2">
        <v>18.100000000000001</v>
      </c>
      <c r="Q413" s="1">
        <v>0.59699999999999998</v>
      </c>
      <c r="R413" s="1">
        <v>24</v>
      </c>
      <c r="S413" s="1">
        <v>666</v>
      </c>
      <c r="T413" s="1">
        <v>20.2</v>
      </c>
      <c r="U413" s="1">
        <v>6.657</v>
      </c>
      <c r="V413" s="1">
        <v>21.22</v>
      </c>
      <c r="W413" s="1">
        <v>17.2</v>
      </c>
    </row>
    <row r="414" spans="15:23" x14ac:dyDescent="0.3">
      <c r="O414" s="2">
        <v>100</v>
      </c>
      <c r="P414" s="2">
        <v>18.100000000000001</v>
      </c>
      <c r="Q414" s="1">
        <v>0.59699999999999998</v>
      </c>
      <c r="R414" s="1">
        <v>24</v>
      </c>
      <c r="S414" s="1">
        <v>666</v>
      </c>
      <c r="T414" s="1">
        <v>20.2</v>
      </c>
      <c r="U414" s="1">
        <v>4.6280000000000001</v>
      </c>
      <c r="V414" s="1">
        <v>34.369999999999997</v>
      </c>
      <c r="W414" s="1">
        <v>17.899999999999999</v>
      </c>
    </row>
    <row r="415" spans="15:23" x14ac:dyDescent="0.3">
      <c r="O415" s="2">
        <v>100</v>
      </c>
      <c r="P415" s="2">
        <v>18.100000000000001</v>
      </c>
      <c r="Q415" s="1">
        <v>0.59699999999999998</v>
      </c>
      <c r="R415" s="1">
        <v>24</v>
      </c>
      <c r="S415" s="1">
        <v>666</v>
      </c>
      <c r="T415" s="1">
        <v>20.2</v>
      </c>
      <c r="U415" s="1">
        <v>5.1550000000000002</v>
      </c>
      <c r="V415" s="1">
        <v>20.079999999999998</v>
      </c>
      <c r="W415" s="1">
        <v>16.3</v>
      </c>
    </row>
    <row r="416" spans="15:23" x14ac:dyDescent="0.3">
      <c r="O416" s="2">
        <v>100</v>
      </c>
      <c r="P416" s="2">
        <v>18.100000000000001</v>
      </c>
      <c r="Q416" s="1">
        <v>0.69299999999999995</v>
      </c>
      <c r="R416" s="1">
        <v>24</v>
      </c>
      <c r="S416" s="1">
        <v>666</v>
      </c>
      <c r="T416" s="1">
        <v>20.2</v>
      </c>
      <c r="U416" s="1">
        <v>4.5190000000000001</v>
      </c>
      <c r="V416" s="1">
        <v>36.979999999999997</v>
      </c>
      <c r="W416" s="1">
        <v>7</v>
      </c>
    </row>
    <row r="417" spans="15:23" x14ac:dyDescent="0.3">
      <c r="O417" s="2">
        <v>100</v>
      </c>
      <c r="P417" s="2">
        <v>18.100000000000001</v>
      </c>
      <c r="Q417" s="1">
        <v>0.67900000000000005</v>
      </c>
      <c r="R417" s="1">
        <v>24</v>
      </c>
      <c r="S417" s="1">
        <v>666</v>
      </c>
      <c r="T417" s="1">
        <v>20.2</v>
      </c>
      <c r="U417" s="1">
        <v>6.4340000000000002</v>
      </c>
      <c r="V417" s="1">
        <v>29.05</v>
      </c>
      <c r="W417" s="1">
        <v>7.2</v>
      </c>
    </row>
    <row r="418" spans="15:23" x14ac:dyDescent="0.3">
      <c r="O418" s="2">
        <v>90.8</v>
      </c>
      <c r="P418" s="2">
        <v>18.100000000000001</v>
      </c>
      <c r="Q418" s="1">
        <v>0.67900000000000005</v>
      </c>
      <c r="R418" s="1">
        <v>24</v>
      </c>
      <c r="S418" s="1">
        <v>666</v>
      </c>
      <c r="T418" s="1">
        <v>20.2</v>
      </c>
      <c r="U418" s="1">
        <v>6.782</v>
      </c>
      <c r="V418" s="1">
        <v>25.79</v>
      </c>
      <c r="W418" s="1">
        <v>7.5</v>
      </c>
    </row>
    <row r="419" spans="15:23" x14ac:dyDescent="0.3">
      <c r="O419" s="2">
        <v>89.1</v>
      </c>
      <c r="P419" s="2">
        <v>18.100000000000001</v>
      </c>
      <c r="Q419" s="1">
        <v>0.67900000000000005</v>
      </c>
      <c r="R419" s="1">
        <v>24</v>
      </c>
      <c r="S419" s="1">
        <v>666</v>
      </c>
      <c r="T419" s="1">
        <v>20.2</v>
      </c>
      <c r="U419" s="1">
        <v>5.3040000000000003</v>
      </c>
      <c r="V419" s="1">
        <v>26.64</v>
      </c>
      <c r="W419" s="1">
        <v>10.4</v>
      </c>
    </row>
    <row r="420" spans="15:23" x14ac:dyDescent="0.3">
      <c r="O420" s="2">
        <v>100</v>
      </c>
      <c r="P420" s="2">
        <v>18.100000000000001</v>
      </c>
      <c r="Q420" s="1">
        <v>0.67900000000000005</v>
      </c>
      <c r="R420" s="1">
        <v>24</v>
      </c>
      <c r="S420" s="1">
        <v>666</v>
      </c>
      <c r="T420" s="1">
        <v>20.2</v>
      </c>
      <c r="U420" s="1">
        <v>5.9569999999999999</v>
      </c>
      <c r="V420" s="1">
        <v>20.62</v>
      </c>
      <c r="W420" s="1">
        <v>8.8000000000000007</v>
      </c>
    </row>
    <row r="421" spans="15:23" x14ac:dyDescent="0.3">
      <c r="O421" s="2">
        <v>76.5</v>
      </c>
      <c r="P421" s="2">
        <v>18.100000000000001</v>
      </c>
      <c r="Q421" s="1">
        <v>0.71799999999999997</v>
      </c>
      <c r="R421" s="1">
        <v>24</v>
      </c>
      <c r="S421" s="1">
        <v>666</v>
      </c>
      <c r="T421" s="1">
        <v>20.2</v>
      </c>
      <c r="U421" s="1">
        <v>6.8239999999999998</v>
      </c>
      <c r="V421" s="1">
        <v>22.74</v>
      </c>
      <c r="W421" s="1">
        <v>8.4</v>
      </c>
    </row>
    <row r="422" spans="15:23" x14ac:dyDescent="0.3">
      <c r="O422" s="2">
        <v>100</v>
      </c>
      <c r="P422" s="2">
        <v>18.100000000000001</v>
      </c>
      <c r="Q422" s="1">
        <v>0.71799999999999997</v>
      </c>
      <c r="R422" s="1">
        <v>24</v>
      </c>
      <c r="S422" s="1">
        <v>666</v>
      </c>
      <c r="T422" s="1">
        <v>20.2</v>
      </c>
      <c r="U422" s="1">
        <v>6.4109999999999996</v>
      </c>
      <c r="V422" s="1">
        <v>15.02</v>
      </c>
      <c r="W422" s="1">
        <v>16.7</v>
      </c>
    </row>
    <row r="423" spans="15:23" x14ac:dyDescent="0.3">
      <c r="O423" s="2">
        <v>95.3</v>
      </c>
      <c r="P423" s="2">
        <v>18.100000000000001</v>
      </c>
      <c r="Q423" s="1">
        <v>0.71799999999999997</v>
      </c>
      <c r="R423" s="1">
        <v>24</v>
      </c>
      <c r="S423" s="1">
        <v>666</v>
      </c>
      <c r="T423" s="1">
        <v>20.2</v>
      </c>
      <c r="U423" s="1">
        <v>6.0060000000000002</v>
      </c>
      <c r="V423" s="1">
        <v>15.7</v>
      </c>
      <c r="W423" s="1">
        <v>14.2</v>
      </c>
    </row>
    <row r="424" spans="15:23" x14ac:dyDescent="0.3">
      <c r="O424" s="2">
        <v>87.6</v>
      </c>
      <c r="P424" s="2">
        <v>18.100000000000001</v>
      </c>
      <c r="Q424" s="1">
        <v>0.61399999999999999</v>
      </c>
      <c r="R424" s="1">
        <v>24</v>
      </c>
      <c r="S424" s="1">
        <v>666</v>
      </c>
      <c r="T424" s="1">
        <v>20.2</v>
      </c>
      <c r="U424" s="1">
        <v>5.6479999999999997</v>
      </c>
      <c r="V424" s="1">
        <v>14.1</v>
      </c>
      <c r="W424" s="1">
        <v>20.8</v>
      </c>
    </row>
    <row r="425" spans="15:23" x14ac:dyDescent="0.3">
      <c r="O425" s="2">
        <v>85.1</v>
      </c>
      <c r="P425" s="2">
        <v>18.100000000000001</v>
      </c>
      <c r="Q425" s="1">
        <v>0.61399999999999999</v>
      </c>
      <c r="R425" s="1">
        <v>24</v>
      </c>
      <c r="S425" s="1">
        <v>666</v>
      </c>
      <c r="T425" s="1">
        <v>20.2</v>
      </c>
      <c r="U425" s="1">
        <v>6.1029999999999998</v>
      </c>
      <c r="V425" s="1">
        <v>23.29</v>
      </c>
      <c r="W425" s="1">
        <v>13.4</v>
      </c>
    </row>
    <row r="426" spans="15:23" x14ac:dyDescent="0.3">
      <c r="O426" s="2">
        <v>70.599999999999994</v>
      </c>
      <c r="P426" s="2">
        <v>18.100000000000001</v>
      </c>
      <c r="Q426" s="1">
        <v>0.58399999999999996</v>
      </c>
      <c r="R426" s="1">
        <v>24</v>
      </c>
      <c r="S426" s="1">
        <v>666</v>
      </c>
      <c r="T426" s="1">
        <v>20.2</v>
      </c>
      <c r="U426" s="1">
        <v>5.5650000000000004</v>
      </c>
      <c r="V426" s="1">
        <v>17.16</v>
      </c>
      <c r="W426" s="1">
        <v>11.7</v>
      </c>
    </row>
    <row r="427" spans="15:23" x14ac:dyDescent="0.3">
      <c r="O427" s="2">
        <v>95.4</v>
      </c>
      <c r="P427" s="2">
        <v>18.100000000000001</v>
      </c>
      <c r="Q427" s="1">
        <v>0.67900000000000005</v>
      </c>
      <c r="R427" s="1">
        <v>24</v>
      </c>
      <c r="S427" s="1">
        <v>666</v>
      </c>
      <c r="T427" s="1">
        <v>20.2</v>
      </c>
      <c r="U427" s="1">
        <v>5.8959999999999999</v>
      </c>
      <c r="V427" s="1">
        <v>24.39</v>
      </c>
      <c r="W427" s="1">
        <v>8.3000000000000007</v>
      </c>
    </row>
    <row r="428" spans="15:23" x14ac:dyDescent="0.3">
      <c r="O428" s="2">
        <v>59.7</v>
      </c>
      <c r="P428" s="2">
        <v>18.100000000000001</v>
      </c>
      <c r="Q428" s="1">
        <v>0.58399999999999996</v>
      </c>
      <c r="R428" s="1">
        <v>24</v>
      </c>
      <c r="S428" s="1">
        <v>666</v>
      </c>
      <c r="T428" s="1">
        <v>20.2</v>
      </c>
      <c r="U428" s="1">
        <v>5.8369999999999997</v>
      </c>
      <c r="V428" s="1">
        <v>15.69</v>
      </c>
      <c r="W428" s="1">
        <v>10.199999999999999</v>
      </c>
    </row>
    <row r="429" spans="15:23" x14ac:dyDescent="0.3">
      <c r="O429" s="2">
        <v>78.7</v>
      </c>
      <c r="P429" s="2">
        <v>18.100000000000001</v>
      </c>
      <c r="Q429" s="1">
        <v>0.67900000000000005</v>
      </c>
      <c r="R429" s="1">
        <v>24</v>
      </c>
      <c r="S429" s="1">
        <v>666</v>
      </c>
      <c r="T429" s="1">
        <v>20.2</v>
      </c>
      <c r="U429" s="1">
        <v>6.202</v>
      </c>
      <c r="V429" s="1">
        <v>14.52</v>
      </c>
      <c r="W429" s="1">
        <v>10.9</v>
      </c>
    </row>
    <row r="430" spans="15:23" x14ac:dyDescent="0.3">
      <c r="O430" s="2">
        <v>78.099999999999994</v>
      </c>
      <c r="P430" s="2">
        <v>18.100000000000001</v>
      </c>
      <c r="Q430" s="1">
        <v>0.67900000000000005</v>
      </c>
      <c r="R430" s="1">
        <v>24</v>
      </c>
      <c r="S430" s="1">
        <v>666</v>
      </c>
      <c r="T430" s="1">
        <v>20.2</v>
      </c>
      <c r="U430" s="1">
        <v>6.1929999999999996</v>
      </c>
      <c r="V430" s="1">
        <v>21.52</v>
      </c>
      <c r="W430" s="1">
        <v>11</v>
      </c>
    </row>
    <row r="431" spans="15:23" x14ac:dyDescent="0.3">
      <c r="O431" s="2">
        <v>95.6</v>
      </c>
      <c r="P431" s="2">
        <v>18.100000000000001</v>
      </c>
      <c r="Q431" s="1">
        <v>0.67900000000000005</v>
      </c>
      <c r="R431" s="1">
        <v>24</v>
      </c>
      <c r="S431" s="1">
        <v>666</v>
      </c>
      <c r="T431" s="1">
        <v>20.2</v>
      </c>
      <c r="U431" s="1">
        <v>6.38</v>
      </c>
      <c r="V431" s="1">
        <v>24.08</v>
      </c>
      <c r="W431" s="1">
        <v>9.5</v>
      </c>
    </row>
    <row r="432" spans="15:23" x14ac:dyDescent="0.3">
      <c r="O432" s="2">
        <v>86.1</v>
      </c>
      <c r="P432" s="2">
        <v>18.100000000000001</v>
      </c>
      <c r="Q432" s="1">
        <v>0.58399999999999996</v>
      </c>
      <c r="R432" s="1">
        <v>24</v>
      </c>
      <c r="S432" s="1">
        <v>666</v>
      </c>
      <c r="T432" s="1">
        <v>20.2</v>
      </c>
      <c r="U432" s="1">
        <v>6.3479999999999999</v>
      </c>
      <c r="V432" s="1">
        <v>17.64</v>
      </c>
      <c r="W432" s="1">
        <v>14.5</v>
      </c>
    </row>
    <row r="433" spans="15:23" x14ac:dyDescent="0.3">
      <c r="O433" s="2">
        <v>94.3</v>
      </c>
      <c r="P433" s="2">
        <v>18.100000000000001</v>
      </c>
      <c r="Q433" s="1">
        <v>0.58399999999999996</v>
      </c>
      <c r="R433" s="1">
        <v>24</v>
      </c>
      <c r="S433" s="1">
        <v>666</v>
      </c>
      <c r="T433" s="1">
        <v>20.2</v>
      </c>
      <c r="U433" s="1">
        <v>6.8330000000000002</v>
      </c>
      <c r="V433" s="1">
        <v>19.690000000000001</v>
      </c>
      <c r="W433" s="1">
        <v>14.1</v>
      </c>
    </row>
    <row r="434" spans="15:23" x14ac:dyDescent="0.3">
      <c r="O434" s="2">
        <v>74.8</v>
      </c>
      <c r="P434" s="2">
        <v>18.100000000000001</v>
      </c>
      <c r="Q434" s="1">
        <v>0.58399999999999996</v>
      </c>
      <c r="R434" s="1">
        <v>24</v>
      </c>
      <c r="S434" s="1">
        <v>666</v>
      </c>
      <c r="T434" s="1">
        <v>20.2</v>
      </c>
      <c r="U434" s="1">
        <v>6.4249999999999998</v>
      </c>
      <c r="V434" s="1">
        <v>12.03</v>
      </c>
      <c r="W434" s="1">
        <v>16.100000000000001</v>
      </c>
    </row>
    <row r="435" spans="15:23" x14ac:dyDescent="0.3">
      <c r="O435" s="2">
        <v>87.9</v>
      </c>
      <c r="P435" s="2">
        <v>18.100000000000001</v>
      </c>
      <c r="Q435" s="1">
        <v>0.71299999999999997</v>
      </c>
      <c r="R435" s="1">
        <v>24</v>
      </c>
      <c r="S435" s="1">
        <v>666</v>
      </c>
      <c r="T435" s="1">
        <v>20.2</v>
      </c>
      <c r="U435" s="1">
        <v>6.4359999999999999</v>
      </c>
      <c r="V435" s="1">
        <v>16.22</v>
      </c>
      <c r="W435" s="1">
        <v>14.3</v>
      </c>
    </row>
    <row r="436" spans="15:23" x14ac:dyDescent="0.3">
      <c r="O436" s="2">
        <v>95</v>
      </c>
      <c r="P436" s="2">
        <v>18.100000000000001</v>
      </c>
      <c r="Q436" s="1">
        <v>0.71299999999999997</v>
      </c>
      <c r="R436" s="1">
        <v>24</v>
      </c>
      <c r="S436" s="1">
        <v>666</v>
      </c>
      <c r="T436" s="1">
        <v>20.2</v>
      </c>
      <c r="U436" s="1">
        <v>6.2080000000000002</v>
      </c>
      <c r="V436" s="1">
        <v>15.17</v>
      </c>
      <c r="W436" s="1">
        <v>11.7</v>
      </c>
    </row>
    <row r="437" spans="15:23" x14ac:dyDescent="0.3">
      <c r="O437" s="2">
        <v>94.6</v>
      </c>
      <c r="P437" s="2">
        <v>18.100000000000001</v>
      </c>
      <c r="Q437" s="1">
        <v>0.74</v>
      </c>
      <c r="R437" s="1">
        <v>24</v>
      </c>
      <c r="S437" s="1">
        <v>666</v>
      </c>
      <c r="T437" s="1">
        <v>20.2</v>
      </c>
      <c r="U437" s="1">
        <v>6.6289999999999996</v>
      </c>
      <c r="V437" s="1">
        <v>23.27</v>
      </c>
      <c r="W437" s="1">
        <v>13.4</v>
      </c>
    </row>
    <row r="438" spans="15:23" x14ac:dyDescent="0.3">
      <c r="O438" s="2">
        <v>93.3</v>
      </c>
      <c r="P438" s="2">
        <v>18.100000000000001</v>
      </c>
      <c r="Q438" s="1">
        <v>0.74</v>
      </c>
      <c r="R438" s="1">
        <v>24</v>
      </c>
      <c r="S438" s="1">
        <v>666</v>
      </c>
      <c r="T438" s="1">
        <v>20.2</v>
      </c>
      <c r="U438" s="1">
        <v>6.4610000000000003</v>
      </c>
      <c r="V438" s="1">
        <v>18.05</v>
      </c>
      <c r="W438" s="1">
        <v>9.6</v>
      </c>
    </row>
    <row r="439" spans="15:23" x14ac:dyDescent="0.3">
      <c r="O439" s="2">
        <v>100</v>
      </c>
      <c r="P439" s="2">
        <v>18.100000000000001</v>
      </c>
      <c r="Q439" s="1">
        <v>0.74</v>
      </c>
      <c r="R439" s="1">
        <v>24</v>
      </c>
      <c r="S439" s="1">
        <v>666</v>
      </c>
      <c r="T439" s="1">
        <v>20.2</v>
      </c>
      <c r="U439" s="1">
        <v>6.1520000000000001</v>
      </c>
      <c r="V439" s="1">
        <v>26.45</v>
      </c>
      <c r="W439" s="1">
        <v>8.6999999999999993</v>
      </c>
    </row>
    <row r="440" spans="15:23" x14ac:dyDescent="0.3">
      <c r="O440" s="2">
        <v>87.9</v>
      </c>
      <c r="P440" s="2">
        <v>18.100000000000001</v>
      </c>
      <c r="Q440" s="1">
        <v>0.74</v>
      </c>
      <c r="R440" s="1">
        <v>24</v>
      </c>
      <c r="S440" s="1">
        <v>666</v>
      </c>
      <c r="T440" s="1">
        <v>20.2</v>
      </c>
      <c r="U440" s="1">
        <v>5.9349999999999996</v>
      </c>
      <c r="V440" s="1">
        <v>34.020000000000003</v>
      </c>
      <c r="W440" s="1">
        <v>8.4</v>
      </c>
    </row>
    <row r="441" spans="15:23" x14ac:dyDescent="0.3">
      <c r="O441" s="2">
        <v>93.9</v>
      </c>
      <c r="P441" s="2">
        <v>18.100000000000001</v>
      </c>
      <c r="Q441" s="1">
        <v>0.74</v>
      </c>
      <c r="R441" s="1">
        <v>24</v>
      </c>
      <c r="S441" s="1">
        <v>666</v>
      </c>
      <c r="T441" s="1">
        <v>20.2</v>
      </c>
      <c r="U441" s="1">
        <v>5.6269999999999998</v>
      </c>
      <c r="V441" s="1">
        <v>22.88</v>
      </c>
      <c r="W441" s="1">
        <v>12.8</v>
      </c>
    </row>
    <row r="442" spans="15:23" x14ac:dyDescent="0.3">
      <c r="O442" s="2">
        <v>92.4</v>
      </c>
      <c r="P442" s="2">
        <v>18.100000000000001</v>
      </c>
      <c r="Q442" s="1">
        <v>0.74</v>
      </c>
      <c r="R442" s="1">
        <v>24</v>
      </c>
      <c r="S442" s="1">
        <v>666</v>
      </c>
      <c r="T442" s="1">
        <v>20.2</v>
      </c>
      <c r="U442" s="1">
        <v>5.8179999999999996</v>
      </c>
      <c r="V442" s="1">
        <v>22.11</v>
      </c>
      <c r="W442" s="1">
        <v>10.5</v>
      </c>
    </row>
    <row r="443" spans="15:23" x14ac:dyDescent="0.3">
      <c r="O443" s="2">
        <v>97.2</v>
      </c>
      <c r="P443" s="2">
        <v>18.100000000000001</v>
      </c>
      <c r="Q443" s="1">
        <v>0.74</v>
      </c>
      <c r="R443" s="1">
        <v>24</v>
      </c>
      <c r="S443" s="1">
        <v>666</v>
      </c>
      <c r="T443" s="1">
        <v>20.2</v>
      </c>
      <c r="U443" s="1">
        <v>6.4059999999999997</v>
      </c>
      <c r="V443" s="1">
        <v>19.52</v>
      </c>
      <c r="W443" s="1">
        <v>17.100000000000001</v>
      </c>
    </row>
    <row r="444" spans="15:23" x14ac:dyDescent="0.3">
      <c r="O444" s="2">
        <v>100</v>
      </c>
      <c r="P444" s="2">
        <v>18.100000000000001</v>
      </c>
      <c r="Q444" s="1">
        <v>0.74</v>
      </c>
      <c r="R444" s="1">
        <v>24</v>
      </c>
      <c r="S444" s="1">
        <v>666</v>
      </c>
      <c r="T444" s="1">
        <v>20.2</v>
      </c>
      <c r="U444" s="1">
        <v>6.2190000000000003</v>
      </c>
      <c r="V444" s="1">
        <v>16.59</v>
      </c>
      <c r="W444" s="1">
        <v>18.399999999999999</v>
      </c>
    </row>
    <row r="445" spans="15:23" x14ac:dyDescent="0.3">
      <c r="O445" s="2">
        <v>100</v>
      </c>
      <c r="P445" s="2">
        <v>18.100000000000001</v>
      </c>
      <c r="Q445" s="1">
        <v>0.74</v>
      </c>
      <c r="R445" s="1">
        <v>24</v>
      </c>
      <c r="S445" s="1">
        <v>666</v>
      </c>
      <c r="T445" s="1">
        <v>20.2</v>
      </c>
      <c r="U445" s="1">
        <v>6.4850000000000003</v>
      </c>
      <c r="V445" s="1">
        <v>18.850000000000001</v>
      </c>
      <c r="W445" s="1">
        <v>15.4</v>
      </c>
    </row>
    <row r="446" spans="15:23" x14ac:dyDescent="0.3">
      <c r="O446" s="2">
        <v>96.6</v>
      </c>
      <c r="P446" s="2">
        <v>18.100000000000001</v>
      </c>
      <c r="Q446" s="1">
        <v>0.74</v>
      </c>
      <c r="R446" s="1">
        <v>24</v>
      </c>
      <c r="S446" s="1">
        <v>666</v>
      </c>
      <c r="T446" s="1">
        <v>20.2</v>
      </c>
      <c r="U446" s="1">
        <v>5.8540000000000001</v>
      </c>
      <c r="V446" s="1">
        <v>23.79</v>
      </c>
      <c r="W446" s="1">
        <v>10.8</v>
      </c>
    </row>
    <row r="447" spans="15:23" x14ac:dyDescent="0.3">
      <c r="O447" s="2">
        <v>94.8</v>
      </c>
      <c r="P447" s="2">
        <v>18.100000000000001</v>
      </c>
      <c r="Q447" s="1">
        <v>0.74</v>
      </c>
      <c r="R447" s="1">
        <v>24</v>
      </c>
      <c r="S447" s="1">
        <v>666</v>
      </c>
      <c r="T447" s="1">
        <v>20.2</v>
      </c>
      <c r="U447" s="1">
        <v>6.4589999999999996</v>
      </c>
      <c r="V447" s="1">
        <v>23.98</v>
      </c>
      <c r="W447" s="1">
        <v>11.8</v>
      </c>
    </row>
    <row r="448" spans="15:23" x14ac:dyDescent="0.3">
      <c r="O448" s="2">
        <v>96.4</v>
      </c>
      <c r="P448" s="2">
        <v>18.100000000000001</v>
      </c>
      <c r="Q448" s="1">
        <v>0.74</v>
      </c>
      <c r="R448" s="1">
        <v>24</v>
      </c>
      <c r="S448" s="1">
        <v>666</v>
      </c>
      <c r="T448" s="1">
        <v>20.2</v>
      </c>
      <c r="U448" s="1">
        <v>6.3410000000000002</v>
      </c>
      <c r="V448" s="1">
        <v>17.79</v>
      </c>
      <c r="W448" s="1">
        <v>14.9</v>
      </c>
    </row>
    <row r="449" spans="15:23" x14ac:dyDescent="0.3">
      <c r="O449" s="2">
        <v>96.6</v>
      </c>
      <c r="P449" s="2">
        <v>18.100000000000001</v>
      </c>
      <c r="Q449" s="1">
        <v>0.74</v>
      </c>
      <c r="R449" s="1">
        <v>24</v>
      </c>
      <c r="S449" s="1">
        <v>666</v>
      </c>
      <c r="T449" s="1">
        <v>20.2</v>
      </c>
      <c r="U449" s="1">
        <v>6.2510000000000003</v>
      </c>
      <c r="V449" s="1">
        <v>16.440000000000001</v>
      </c>
      <c r="W449" s="1">
        <v>12.6</v>
      </c>
    </row>
    <row r="450" spans="15:23" x14ac:dyDescent="0.3">
      <c r="O450" s="2">
        <v>98.7</v>
      </c>
      <c r="P450" s="2">
        <v>18.100000000000001</v>
      </c>
      <c r="Q450" s="1">
        <v>0.71299999999999997</v>
      </c>
      <c r="R450" s="1">
        <v>24</v>
      </c>
      <c r="S450" s="1">
        <v>666</v>
      </c>
      <c r="T450" s="1">
        <v>20.2</v>
      </c>
      <c r="U450" s="1">
        <v>6.1849999999999996</v>
      </c>
      <c r="V450" s="1">
        <v>18.13</v>
      </c>
      <c r="W450" s="1">
        <v>14.1</v>
      </c>
    </row>
    <row r="451" spans="15:23" x14ac:dyDescent="0.3">
      <c r="O451" s="2">
        <v>98.3</v>
      </c>
      <c r="P451" s="2">
        <v>18.100000000000001</v>
      </c>
      <c r="Q451" s="1">
        <v>0.71299999999999997</v>
      </c>
      <c r="R451" s="1">
        <v>24</v>
      </c>
      <c r="S451" s="1">
        <v>666</v>
      </c>
      <c r="T451" s="1">
        <v>20.2</v>
      </c>
      <c r="U451" s="1">
        <v>6.4169999999999998</v>
      </c>
      <c r="V451" s="1">
        <v>19.309999999999999</v>
      </c>
      <c r="W451" s="1">
        <v>13</v>
      </c>
    </row>
    <row r="452" spans="15:23" x14ac:dyDescent="0.3">
      <c r="O452" s="2">
        <v>92.6</v>
      </c>
      <c r="P452" s="2">
        <v>18.100000000000001</v>
      </c>
      <c r="Q452" s="1">
        <v>0.71299999999999997</v>
      </c>
      <c r="R452" s="1">
        <v>24</v>
      </c>
      <c r="S452" s="1">
        <v>666</v>
      </c>
      <c r="T452" s="1">
        <v>20.2</v>
      </c>
      <c r="U452" s="1">
        <v>6.7489999999999997</v>
      </c>
      <c r="V452" s="1">
        <v>17.440000000000001</v>
      </c>
      <c r="W452" s="1">
        <v>13.4</v>
      </c>
    </row>
    <row r="453" spans="15:23" x14ac:dyDescent="0.3">
      <c r="O453" s="2">
        <v>98.2</v>
      </c>
      <c r="P453" s="2">
        <v>18.100000000000001</v>
      </c>
      <c r="Q453" s="1">
        <v>0.71299999999999997</v>
      </c>
      <c r="R453" s="1">
        <v>24</v>
      </c>
      <c r="S453" s="1">
        <v>666</v>
      </c>
      <c r="T453" s="1">
        <v>20.2</v>
      </c>
      <c r="U453" s="1">
        <v>6.6550000000000002</v>
      </c>
      <c r="V453" s="1">
        <v>17.73</v>
      </c>
      <c r="W453" s="1">
        <v>15.2</v>
      </c>
    </row>
    <row r="454" spans="15:23" x14ac:dyDescent="0.3">
      <c r="O454" s="2">
        <v>91.8</v>
      </c>
      <c r="P454" s="2">
        <v>18.100000000000001</v>
      </c>
      <c r="Q454" s="1">
        <v>0.71299999999999997</v>
      </c>
      <c r="R454" s="1">
        <v>24</v>
      </c>
      <c r="S454" s="1">
        <v>666</v>
      </c>
      <c r="T454" s="1">
        <v>20.2</v>
      </c>
      <c r="U454" s="1">
        <v>6.2969999999999997</v>
      </c>
      <c r="V454" s="1">
        <v>17.27</v>
      </c>
      <c r="W454" s="1">
        <v>16.100000000000001</v>
      </c>
    </row>
    <row r="455" spans="15:23" x14ac:dyDescent="0.3">
      <c r="O455" s="2">
        <v>99.3</v>
      </c>
      <c r="P455" s="2">
        <v>18.100000000000001</v>
      </c>
      <c r="Q455" s="1">
        <v>0.71299999999999997</v>
      </c>
      <c r="R455" s="1">
        <v>24</v>
      </c>
      <c r="S455" s="1">
        <v>666</v>
      </c>
      <c r="T455" s="1">
        <v>20.2</v>
      </c>
      <c r="U455" s="1">
        <v>7.3929999999999998</v>
      </c>
      <c r="V455" s="1">
        <v>16.739999999999998</v>
      </c>
      <c r="W455" s="1">
        <v>17.8</v>
      </c>
    </row>
    <row r="456" spans="15:23" x14ac:dyDescent="0.3">
      <c r="O456" s="2">
        <v>94.1</v>
      </c>
      <c r="P456" s="2">
        <v>18.100000000000001</v>
      </c>
      <c r="Q456" s="1">
        <v>0.71299999999999997</v>
      </c>
      <c r="R456" s="1">
        <v>24</v>
      </c>
      <c r="S456" s="1">
        <v>666</v>
      </c>
      <c r="T456" s="1">
        <v>20.2</v>
      </c>
      <c r="U456" s="1">
        <v>6.7279999999999998</v>
      </c>
      <c r="V456" s="1">
        <v>18.71</v>
      </c>
      <c r="W456" s="1">
        <v>14.9</v>
      </c>
    </row>
    <row r="457" spans="15:23" x14ac:dyDescent="0.3">
      <c r="O457" s="2">
        <v>86.5</v>
      </c>
      <c r="P457" s="2">
        <v>18.100000000000001</v>
      </c>
      <c r="Q457" s="1">
        <v>0.71299999999999997</v>
      </c>
      <c r="R457" s="1">
        <v>24</v>
      </c>
      <c r="S457" s="1">
        <v>666</v>
      </c>
      <c r="T457" s="1">
        <v>20.2</v>
      </c>
      <c r="U457" s="1">
        <v>6.5250000000000004</v>
      </c>
      <c r="V457" s="1">
        <v>18.13</v>
      </c>
      <c r="W457" s="1">
        <v>14.1</v>
      </c>
    </row>
    <row r="458" spans="15:23" x14ac:dyDescent="0.3">
      <c r="O458" s="2">
        <v>87.9</v>
      </c>
      <c r="P458" s="2">
        <v>18.100000000000001</v>
      </c>
      <c r="Q458" s="1">
        <v>0.71299999999999997</v>
      </c>
      <c r="R458" s="1">
        <v>24</v>
      </c>
      <c r="S458" s="1">
        <v>666</v>
      </c>
      <c r="T458" s="1">
        <v>20.2</v>
      </c>
      <c r="U458" s="1">
        <v>5.976</v>
      </c>
      <c r="V458" s="1">
        <v>19.010000000000002</v>
      </c>
      <c r="W458" s="1">
        <v>12.7</v>
      </c>
    </row>
    <row r="459" spans="15:23" x14ac:dyDescent="0.3">
      <c r="O459" s="2">
        <v>80.3</v>
      </c>
      <c r="P459" s="2">
        <v>18.100000000000001</v>
      </c>
      <c r="Q459" s="1">
        <v>0.71299999999999997</v>
      </c>
      <c r="R459" s="1">
        <v>24</v>
      </c>
      <c r="S459" s="1">
        <v>666</v>
      </c>
      <c r="T459" s="1">
        <v>20.2</v>
      </c>
      <c r="U459" s="1">
        <v>5.9359999999999999</v>
      </c>
      <c r="V459" s="1">
        <v>16.940000000000001</v>
      </c>
      <c r="W459" s="1">
        <v>13.5</v>
      </c>
    </row>
    <row r="460" spans="15:23" x14ac:dyDescent="0.3">
      <c r="O460" s="2">
        <v>83.7</v>
      </c>
      <c r="P460" s="2">
        <v>18.100000000000001</v>
      </c>
      <c r="Q460" s="1">
        <v>0.71299999999999997</v>
      </c>
      <c r="R460" s="1">
        <v>24</v>
      </c>
      <c r="S460" s="1">
        <v>666</v>
      </c>
      <c r="T460" s="1">
        <v>20.2</v>
      </c>
      <c r="U460" s="1">
        <v>6.3010000000000002</v>
      </c>
      <c r="V460" s="1">
        <v>16.23</v>
      </c>
      <c r="W460" s="1">
        <v>14.9</v>
      </c>
    </row>
    <row r="461" spans="15:23" x14ac:dyDescent="0.3">
      <c r="O461" s="2">
        <v>84.4</v>
      </c>
      <c r="P461" s="2">
        <v>18.100000000000001</v>
      </c>
      <c r="Q461" s="1">
        <v>0.71299999999999997</v>
      </c>
      <c r="R461" s="1">
        <v>24</v>
      </c>
      <c r="S461" s="1">
        <v>666</v>
      </c>
      <c r="T461" s="1">
        <v>20.2</v>
      </c>
      <c r="U461" s="1">
        <v>6.0810000000000004</v>
      </c>
      <c r="V461" s="1">
        <v>14.7</v>
      </c>
      <c r="W461" s="1">
        <v>20</v>
      </c>
    </row>
    <row r="462" spans="15:23" x14ac:dyDescent="0.3">
      <c r="O462" s="2">
        <v>90</v>
      </c>
      <c r="P462" s="2">
        <v>18.100000000000001</v>
      </c>
      <c r="Q462" s="1">
        <v>0.71299999999999997</v>
      </c>
      <c r="R462" s="1">
        <v>24</v>
      </c>
      <c r="S462" s="1">
        <v>666</v>
      </c>
      <c r="T462" s="1">
        <v>20.2</v>
      </c>
      <c r="U462" s="1">
        <v>6.7009999999999996</v>
      </c>
      <c r="V462" s="1">
        <v>16.420000000000002</v>
      </c>
      <c r="W462" s="1">
        <v>16.399999999999999</v>
      </c>
    </row>
    <row r="463" spans="15:23" x14ac:dyDescent="0.3">
      <c r="O463" s="2">
        <v>88.4</v>
      </c>
      <c r="P463" s="2">
        <v>18.100000000000001</v>
      </c>
      <c r="Q463" s="1">
        <v>0.71299999999999997</v>
      </c>
      <c r="R463" s="1">
        <v>24</v>
      </c>
      <c r="S463" s="1">
        <v>666</v>
      </c>
      <c r="T463" s="1">
        <v>20.2</v>
      </c>
      <c r="U463" s="1">
        <v>6.3760000000000003</v>
      </c>
      <c r="V463" s="1">
        <v>14.65</v>
      </c>
      <c r="W463" s="1">
        <v>17.7</v>
      </c>
    </row>
    <row r="464" spans="15:23" x14ac:dyDescent="0.3">
      <c r="O464" s="2">
        <v>83</v>
      </c>
      <c r="P464" s="2">
        <v>18.100000000000001</v>
      </c>
      <c r="Q464" s="1">
        <v>0.71299999999999997</v>
      </c>
      <c r="R464" s="1">
        <v>24</v>
      </c>
      <c r="S464" s="1">
        <v>666</v>
      </c>
      <c r="T464" s="1">
        <v>20.2</v>
      </c>
      <c r="U464" s="1">
        <v>6.3170000000000002</v>
      </c>
      <c r="V464" s="1">
        <v>13.99</v>
      </c>
      <c r="W464" s="1">
        <v>19.5</v>
      </c>
    </row>
    <row r="465" spans="15:23" x14ac:dyDescent="0.3">
      <c r="O465" s="2">
        <v>89.9</v>
      </c>
      <c r="P465" s="2">
        <v>18.100000000000001</v>
      </c>
      <c r="Q465" s="1">
        <v>0.71299999999999997</v>
      </c>
      <c r="R465" s="1">
        <v>24</v>
      </c>
      <c r="S465" s="1">
        <v>666</v>
      </c>
      <c r="T465" s="1">
        <v>20.2</v>
      </c>
      <c r="U465" s="1">
        <v>6.5129999999999999</v>
      </c>
      <c r="V465" s="1">
        <v>10.29</v>
      </c>
      <c r="W465" s="1">
        <v>20.2</v>
      </c>
    </row>
    <row r="466" spans="15:23" x14ac:dyDescent="0.3">
      <c r="O466" s="2">
        <v>65.400000000000006</v>
      </c>
      <c r="P466" s="2">
        <v>18.100000000000001</v>
      </c>
      <c r="Q466" s="1">
        <v>0.65500000000000003</v>
      </c>
      <c r="R466" s="1">
        <v>24</v>
      </c>
      <c r="S466" s="1">
        <v>666</v>
      </c>
      <c r="T466" s="1">
        <v>20.2</v>
      </c>
      <c r="U466" s="1">
        <v>6.2089999999999996</v>
      </c>
      <c r="V466" s="1">
        <v>13.22</v>
      </c>
      <c r="W466" s="1">
        <v>21.4</v>
      </c>
    </row>
    <row r="467" spans="15:23" x14ac:dyDescent="0.3">
      <c r="O467" s="2">
        <v>48.2</v>
      </c>
      <c r="P467" s="2">
        <v>18.100000000000001</v>
      </c>
      <c r="Q467" s="1">
        <v>0.65500000000000003</v>
      </c>
      <c r="R467" s="1">
        <v>24</v>
      </c>
      <c r="S467" s="1">
        <v>666</v>
      </c>
      <c r="T467" s="1">
        <v>20.2</v>
      </c>
      <c r="U467" s="1">
        <v>5.7590000000000003</v>
      </c>
      <c r="V467" s="1">
        <v>14.13</v>
      </c>
      <c r="W467" s="1">
        <v>19.899999999999999</v>
      </c>
    </row>
    <row r="468" spans="15:23" x14ac:dyDescent="0.3">
      <c r="O468" s="2">
        <v>84.7</v>
      </c>
      <c r="P468" s="2">
        <v>18.100000000000001</v>
      </c>
      <c r="Q468" s="1">
        <v>0.65500000000000003</v>
      </c>
      <c r="R468" s="1">
        <v>24</v>
      </c>
      <c r="S468" s="1">
        <v>666</v>
      </c>
      <c r="T468" s="1">
        <v>20.2</v>
      </c>
      <c r="U468" s="1">
        <v>5.952</v>
      </c>
      <c r="V468" s="1">
        <v>17.149999999999999</v>
      </c>
      <c r="W468" s="1">
        <v>19</v>
      </c>
    </row>
    <row r="469" spans="15:23" x14ac:dyDescent="0.3">
      <c r="O469" s="2">
        <v>94.5</v>
      </c>
      <c r="P469" s="2">
        <v>18.100000000000001</v>
      </c>
      <c r="Q469" s="1">
        <v>0.58399999999999996</v>
      </c>
      <c r="R469" s="1">
        <v>24</v>
      </c>
      <c r="S469" s="1">
        <v>666</v>
      </c>
      <c r="T469" s="1">
        <v>20.2</v>
      </c>
      <c r="U469" s="1">
        <v>6.0030000000000001</v>
      </c>
      <c r="V469" s="1">
        <v>21.32</v>
      </c>
      <c r="W469" s="1">
        <v>19.100000000000001</v>
      </c>
    </row>
    <row r="470" spans="15:23" x14ac:dyDescent="0.3">
      <c r="O470" s="2">
        <v>71</v>
      </c>
      <c r="P470" s="2">
        <v>18.100000000000001</v>
      </c>
      <c r="Q470" s="1">
        <v>0.57999999999999996</v>
      </c>
      <c r="R470" s="1">
        <v>24</v>
      </c>
      <c r="S470" s="1">
        <v>666</v>
      </c>
      <c r="T470" s="1">
        <v>20.2</v>
      </c>
      <c r="U470" s="1">
        <v>5.9260000000000002</v>
      </c>
      <c r="V470" s="1">
        <v>18.13</v>
      </c>
      <c r="W470" s="1">
        <v>19.100000000000001</v>
      </c>
    </row>
    <row r="471" spans="15:23" x14ac:dyDescent="0.3">
      <c r="O471" s="2">
        <v>56.7</v>
      </c>
      <c r="P471" s="2">
        <v>18.100000000000001</v>
      </c>
      <c r="Q471" s="1">
        <v>0.57999999999999996</v>
      </c>
      <c r="R471" s="1">
        <v>24</v>
      </c>
      <c r="S471" s="1">
        <v>666</v>
      </c>
      <c r="T471" s="1">
        <v>20.2</v>
      </c>
      <c r="U471" s="1">
        <v>5.7130000000000001</v>
      </c>
      <c r="V471" s="1">
        <v>14.76</v>
      </c>
      <c r="W471" s="1">
        <v>20.100000000000001</v>
      </c>
    </row>
    <row r="472" spans="15:23" x14ac:dyDescent="0.3">
      <c r="O472" s="2">
        <v>84</v>
      </c>
      <c r="P472" s="2">
        <v>18.100000000000001</v>
      </c>
      <c r="Q472" s="1">
        <v>0.57999999999999996</v>
      </c>
      <c r="R472" s="1">
        <v>24</v>
      </c>
      <c r="S472" s="1">
        <v>666</v>
      </c>
      <c r="T472" s="1">
        <v>20.2</v>
      </c>
      <c r="U472" s="1">
        <v>6.1669999999999998</v>
      </c>
      <c r="V472" s="1">
        <v>16.29</v>
      </c>
      <c r="W472" s="1">
        <v>19.899999999999999</v>
      </c>
    </row>
    <row r="473" spans="15:23" x14ac:dyDescent="0.3">
      <c r="O473" s="2">
        <v>90.7</v>
      </c>
      <c r="P473" s="2">
        <v>18.100000000000001</v>
      </c>
      <c r="Q473" s="1">
        <v>0.53200000000000003</v>
      </c>
      <c r="R473" s="1">
        <v>24</v>
      </c>
      <c r="S473" s="1">
        <v>666</v>
      </c>
      <c r="T473" s="1">
        <v>20.2</v>
      </c>
      <c r="U473" s="1">
        <v>6.2290000000000001</v>
      </c>
      <c r="V473" s="1">
        <v>12.87</v>
      </c>
      <c r="W473" s="1">
        <v>19.600000000000001</v>
      </c>
    </row>
    <row r="474" spans="15:23" x14ac:dyDescent="0.3">
      <c r="O474" s="2">
        <v>75</v>
      </c>
      <c r="P474" s="2">
        <v>18.100000000000001</v>
      </c>
      <c r="Q474" s="1">
        <v>0.57999999999999996</v>
      </c>
      <c r="R474" s="1">
        <v>24</v>
      </c>
      <c r="S474" s="1">
        <v>666</v>
      </c>
      <c r="T474" s="1">
        <v>20.2</v>
      </c>
      <c r="U474" s="1">
        <v>6.4370000000000003</v>
      </c>
      <c r="V474" s="1">
        <v>14.36</v>
      </c>
      <c r="W474" s="1">
        <v>23.2</v>
      </c>
    </row>
    <row r="475" spans="15:23" x14ac:dyDescent="0.3">
      <c r="O475" s="2">
        <v>67.599999999999994</v>
      </c>
      <c r="P475" s="2">
        <v>18.100000000000001</v>
      </c>
      <c r="Q475" s="1">
        <v>0.61399999999999999</v>
      </c>
      <c r="R475" s="1">
        <v>24</v>
      </c>
      <c r="S475" s="1">
        <v>666</v>
      </c>
      <c r="T475" s="1">
        <v>20.2</v>
      </c>
      <c r="U475" s="1">
        <v>6.98</v>
      </c>
      <c r="V475" s="1">
        <v>11.66</v>
      </c>
      <c r="W475" s="1">
        <v>29.8</v>
      </c>
    </row>
    <row r="476" spans="15:23" x14ac:dyDescent="0.3">
      <c r="O476" s="2">
        <v>95.4</v>
      </c>
      <c r="P476" s="2">
        <v>18.100000000000001</v>
      </c>
      <c r="Q476" s="1">
        <v>0.58399999999999996</v>
      </c>
      <c r="R476" s="1">
        <v>24</v>
      </c>
      <c r="S476" s="1">
        <v>666</v>
      </c>
      <c r="T476" s="1">
        <v>20.2</v>
      </c>
      <c r="U476" s="1">
        <v>5.4269999999999996</v>
      </c>
      <c r="V476" s="1">
        <v>18.14</v>
      </c>
      <c r="W476" s="1">
        <v>13.8</v>
      </c>
    </row>
    <row r="477" spans="15:23" x14ac:dyDescent="0.3">
      <c r="O477" s="2">
        <v>97.4</v>
      </c>
      <c r="P477" s="2">
        <v>18.100000000000001</v>
      </c>
      <c r="Q477" s="1">
        <v>0.58399999999999996</v>
      </c>
      <c r="R477" s="1">
        <v>24</v>
      </c>
      <c r="S477" s="1">
        <v>666</v>
      </c>
      <c r="T477" s="1">
        <v>20.2</v>
      </c>
      <c r="U477" s="1">
        <v>6.1619999999999999</v>
      </c>
      <c r="V477" s="1">
        <v>24.1</v>
      </c>
      <c r="W477" s="1">
        <v>13.3</v>
      </c>
    </row>
    <row r="478" spans="15:23" x14ac:dyDescent="0.3">
      <c r="O478" s="2">
        <v>93.6</v>
      </c>
      <c r="P478" s="2">
        <v>18.100000000000001</v>
      </c>
      <c r="Q478" s="1">
        <v>0.61399999999999999</v>
      </c>
      <c r="R478" s="1">
        <v>24</v>
      </c>
      <c r="S478" s="1">
        <v>666</v>
      </c>
      <c r="T478" s="1">
        <v>20.2</v>
      </c>
      <c r="U478" s="1">
        <v>6.484</v>
      </c>
      <c r="V478" s="1">
        <v>18.68</v>
      </c>
      <c r="W478" s="1">
        <v>16.7</v>
      </c>
    </row>
    <row r="479" spans="15:23" x14ac:dyDescent="0.3">
      <c r="O479" s="2">
        <v>97.3</v>
      </c>
      <c r="P479" s="2">
        <v>18.100000000000001</v>
      </c>
      <c r="Q479" s="1">
        <v>0.61399999999999999</v>
      </c>
      <c r="R479" s="1">
        <v>24</v>
      </c>
      <c r="S479" s="1">
        <v>666</v>
      </c>
      <c r="T479" s="1">
        <v>20.2</v>
      </c>
      <c r="U479" s="1">
        <v>5.3040000000000003</v>
      </c>
      <c r="V479" s="1">
        <v>24.91</v>
      </c>
      <c r="W479" s="1">
        <v>12</v>
      </c>
    </row>
    <row r="480" spans="15:23" x14ac:dyDescent="0.3">
      <c r="O480" s="2">
        <v>96.7</v>
      </c>
      <c r="P480" s="2">
        <v>18.100000000000001</v>
      </c>
      <c r="Q480" s="1">
        <v>0.61399999999999999</v>
      </c>
      <c r="R480" s="1">
        <v>24</v>
      </c>
      <c r="S480" s="1">
        <v>666</v>
      </c>
      <c r="T480" s="1">
        <v>20.2</v>
      </c>
      <c r="U480" s="1">
        <v>6.1849999999999996</v>
      </c>
      <c r="V480" s="1">
        <v>18.03</v>
      </c>
      <c r="W480" s="1">
        <v>14.6</v>
      </c>
    </row>
    <row r="481" spans="15:23" x14ac:dyDescent="0.3">
      <c r="O481" s="2">
        <v>88</v>
      </c>
      <c r="P481" s="2">
        <v>18.100000000000001</v>
      </c>
      <c r="Q481" s="1">
        <v>0.61399999999999999</v>
      </c>
      <c r="R481" s="1">
        <v>24</v>
      </c>
      <c r="S481" s="1">
        <v>666</v>
      </c>
      <c r="T481" s="1">
        <v>20.2</v>
      </c>
      <c r="U481" s="1">
        <v>6.2290000000000001</v>
      </c>
      <c r="V481" s="1">
        <v>13.11</v>
      </c>
      <c r="W481" s="1">
        <v>21.4</v>
      </c>
    </row>
    <row r="482" spans="15:23" x14ac:dyDescent="0.3">
      <c r="O482" s="2">
        <v>64.7</v>
      </c>
      <c r="P482" s="2">
        <v>18.100000000000001</v>
      </c>
      <c r="Q482" s="1">
        <v>0.53200000000000003</v>
      </c>
      <c r="R482" s="1">
        <v>24</v>
      </c>
      <c r="S482" s="1">
        <v>666</v>
      </c>
      <c r="T482" s="1">
        <v>20.2</v>
      </c>
      <c r="U482" s="1">
        <v>6.242</v>
      </c>
      <c r="V482" s="1">
        <v>10.74</v>
      </c>
      <c r="W482" s="1">
        <v>23</v>
      </c>
    </row>
    <row r="483" spans="15:23" x14ac:dyDescent="0.3">
      <c r="O483" s="2">
        <v>74.900000000000006</v>
      </c>
      <c r="P483" s="2">
        <v>18.100000000000001</v>
      </c>
      <c r="Q483" s="1">
        <v>0.53200000000000003</v>
      </c>
      <c r="R483" s="1">
        <v>24</v>
      </c>
      <c r="S483" s="1">
        <v>666</v>
      </c>
      <c r="T483" s="1">
        <v>20.2</v>
      </c>
      <c r="U483" s="1">
        <v>6.75</v>
      </c>
      <c r="V483" s="1">
        <v>7.74</v>
      </c>
      <c r="W483" s="1">
        <v>23.7</v>
      </c>
    </row>
    <row r="484" spans="15:23" x14ac:dyDescent="0.3">
      <c r="O484" s="2">
        <v>77</v>
      </c>
      <c r="P484" s="2">
        <v>18.100000000000001</v>
      </c>
      <c r="Q484" s="1">
        <v>0.53200000000000003</v>
      </c>
      <c r="R484" s="1">
        <v>24</v>
      </c>
      <c r="S484" s="1">
        <v>666</v>
      </c>
      <c r="T484" s="1">
        <v>20.2</v>
      </c>
      <c r="U484" s="1">
        <v>7.0609999999999999</v>
      </c>
      <c r="V484" s="1">
        <v>7.01</v>
      </c>
      <c r="W484" s="1">
        <v>25</v>
      </c>
    </row>
    <row r="485" spans="15:23" x14ac:dyDescent="0.3">
      <c r="O485" s="2">
        <v>40.299999999999997</v>
      </c>
      <c r="P485" s="2">
        <v>18.100000000000001</v>
      </c>
      <c r="Q485" s="1">
        <v>0.53200000000000003</v>
      </c>
      <c r="R485" s="1">
        <v>24</v>
      </c>
      <c r="S485" s="1">
        <v>666</v>
      </c>
      <c r="T485" s="1">
        <v>20.2</v>
      </c>
      <c r="U485" s="1">
        <v>5.7619999999999996</v>
      </c>
      <c r="V485" s="1">
        <v>10.42</v>
      </c>
      <c r="W485" s="1">
        <v>21.8</v>
      </c>
    </row>
    <row r="486" spans="15:23" x14ac:dyDescent="0.3">
      <c r="O486" s="2">
        <v>41.9</v>
      </c>
      <c r="P486" s="2">
        <v>18.100000000000001</v>
      </c>
      <c r="Q486" s="1">
        <v>0.58299999999999996</v>
      </c>
      <c r="R486" s="1">
        <v>24</v>
      </c>
      <c r="S486" s="1">
        <v>666</v>
      </c>
      <c r="T486" s="1">
        <v>20.2</v>
      </c>
      <c r="U486" s="1">
        <v>5.8710000000000004</v>
      </c>
      <c r="V486" s="1">
        <v>13.34</v>
      </c>
      <c r="W486" s="1">
        <v>20.6</v>
      </c>
    </row>
    <row r="487" spans="15:23" x14ac:dyDescent="0.3">
      <c r="O487" s="2">
        <v>51.9</v>
      </c>
      <c r="P487" s="2">
        <v>18.100000000000001</v>
      </c>
      <c r="Q487" s="1">
        <v>0.58299999999999996</v>
      </c>
      <c r="R487" s="1">
        <v>24</v>
      </c>
      <c r="S487" s="1">
        <v>666</v>
      </c>
      <c r="T487" s="1">
        <v>20.2</v>
      </c>
      <c r="U487" s="1">
        <v>6.3120000000000003</v>
      </c>
      <c r="V487" s="1">
        <v>10.58</v>
      </c>
      <c r="W487" s="1">
        <v>21.2</v>
      </c>
    </row>
    <row r="488" spans="15:23" x14ac:dyDescent="0.3">
      <c r="O488" s="2">
        <v>79.8</v>
      </c>
      <c r="P488" s="2">
        <v>18.100000000000001</v>
      </c>
      <c r="Q488" s="1">
        <v>0.58299999999999996</v>
      </c>
      <c r="R488" s="1">
        <v>24</v>
      </c>
      <c r="S488" s="1">
        <v>666</v>
      </c>
      <c r="T488" s="1">
        <v>20.2</v>
      </c>
      <c r="U488" s="1">
        <v>6.1139999999999999</v>
      </c>
      <c r="V488" s="1">
        <v>14.98</v>
      </c>
      <c r="W488" s="1">
        <v>19.100000000000001</v>
      </c>
    </row>
    <row r="489" spans="15:23" x14ac:dyDescent="0.3">
      <c r="O489" s="2">
        <v>53.2</v>
      </c>
      <c r="P489" s="2">
        <v>18.100000000000001</v>
      </c>
      <c r="Q489" s="1">
        <v>0.58299999999999996</v>
      </c>
      <c r="R489" s="1">
        <v>24</v>
      </c>
      <c r="S489" s="1">
        <v>666</v>
      </c>
      <c r="T489" s="1">
        <v>20.2</v>
      </c>
      <c r="U489" s="1">
        <v>5.9050000000000002</v>
      </c>
      <c r="V489" s="1">
        <v>11.45</v>
      </c>
      <c r="W489" s="1">
        <v>20.6</v>
      </c>
    </row>
    <row r="490" spans="15:23" x14ac:dyDescent="0.3">
      <c r="O490" s="2">
        <v>92.7</v>
      </c>
      <c r="P490" s="2">
        <v>27.74</v>
      </c>
      <c r="Q490" s="1">
        <v>0.60899999999999999</v>
      </c>
      <c r="R490" s="1">
        <v>4</v>
      </c>
      <c r="S490" s="1">
        <v>711</v>
      </c>
      <c r="T490" s="1">
        <v>20.100000000000001</v>
      </c>
      <c r="U490" s="1">
        <v>5.4539999999999997</v>
      </c>
      <c r="V490" s="1">
        <v>18.059999999999999</v>
      </c>
      <c r="W490" s="1">
        <v>15.2</v>
      </c>
    </row>
    <row r="491" spans="15:23" x14ac:dyDescent="0.3">
      <c r="O491" s="2">
        <v>98.3</v>
      </c>
      <c r="P491" s="2">
        <v>27.74</v>
      </c>
      <c r="Q491" s="1">
        <v>0.60899999999999999</v>
      </c>
      <c r="R491" s="1">
        <v>4</v>
      </c>
      <c r="S491" s="1">
        <v>711</v>
      </c>
      <c r="T491" s="1">
        <v>20.100000000000001</v>
      </c>
      <c r="U491" s="1">
        <v>5.4139999999999997</v>
      </c>
      <c r="V491" s="1">
        <v>23.97</v>
      </c>
      <c r="W491" s="1">
        <v>7</v>
      </c>
    </row>
    <row r="492" spans="15:23" x14ac:dyDescent="0.3">
      <c r="O492" s="2">
        <v>98</v>
      </c>
      <c r="P492" s="2">
        <v>27.74</v>
      </c>
      <c r="Q492" s="1">
        <v>0.60899999999999999</v>
      </c>
      <c r="R492" s="1">
        <v>4</v>
      </c>
      <c r="S492" s="1">
        <v>711</v>
      </c>
      <c r="T492" s="1">
        <v>20.100000000000001</v>
      </c>
      <c r="U492" s="1">
        <v>5.093</v>
      </c>
      <c r="V492" s="1">
        <v>29.68</v>
      </c>
      <c r="W492" s="1">
        <v>8.1</v>
      </c>
    </row>
    <row r="493" spans="15:23" x14ac:dyDescent="0.3">
      <c r="O493" s="2">
        <v>98.8</v>
      </c>
      <c r="P493" s="2">
        <v>27.74</v>
      </c>
      <c r="Q493" s="1">
        <v>0.60899999999999999</v>
      </c>
      <c r="R493" s="1">
        <v>4</v>
      </c>
      <c r="S493" s="1">
        <v>711</v>
      </c>
      <c r="T493" s="1">
        <v>20.100000000000001</v>
      </c>
      <c r="U493" s="1">
        <v>5.9829999999999997</v>
      </c>
      <c r="V493" s="1">
        <v>18.07</v>
      </c>
      <c r="W493" s="1">
        <v>13.6</v>
      </c>
    </row>
    <row r="494" spans="15:23" x14ac:dyDescent="0.3">
      <c r="O494" s="2">
        <v>83.5</v>
      </c>
      <c r="P494" s="2">
        <v>27.74</v>
      </c>
      <c r="Q494" s="1">
        <v>0.60899999999999999</v>
      </c>
      <c r="R494" s="1">
        <v>4</v>
      </c>
      <c r="S494" s="1">
        <v>711</v>
      </c>
      <c r="T494" s="1">
        <v>20.100000000000001</v>
      </c>
      <c r="U494" s="1">
        <v>5.9829999999999997</v>
      </c>
      <c r="V494" s="1">
        <v>13.35</v>
      </c>
      <c r="W494" s="1">
        <v>20.100000000000001</v>
      </c>
    </row>
    <row r="495" spans="15:23" x14ac:dyDescent="0.3">
      <c r="O495" s="2">
        <v>54</v>
      </c>
      <c r="P495" s="2">
        <v>9.69</v>
      </c>
      <c r="Q495" s="1">
        <v>0.58499999999999996</v>
      </c>
      <c r="R495" s="1">
        <v>6</v>
      </c>
      <c r="S495" s="1">
        <v>391</v>
      </c>
      <c r="T495" s="1">
        <v>19.2</v>
      </c>
      <c r="U495" s="1">
        <v>5.7069999999999999</v>
      </c>
      <c r="V495" s="1">
        <v>12.01</v>
      </c>
      <c r="W495" s="1">
        <v>21.8</v>
      </c>
    </row>
    <row r="496" spans="15:23" x14ac:dyDescent="0.3">
      <c r="O496" s="2">
        <v>42.6</v>
      </c>
      <c r="P496" s="2">
        <v>9.69</v>
      </c>
      <c r="Q496" s="1">
        <v>0.58499999999999996</v>
      </c>
      <c r="R496" s="1">
        <v>6</v>
      </c>
      <c r="S496" s="1">
        <v>391</v>
      </c>
      <c r="T496" s="1">
        <v>19.2</v>
      </c>
      <c r="U496" s="1">
        <v>5.9260000000000002</v>
      </c>
      <c r="V496" s="1">
        <v>13.59</v>
      </c>
      <c r="W496" s="1">
        <v>24.5</v>
      </c>
    </row>
    <row r="497" spans="15:23" x14ac:dyDescent="0.3">
      <c r="O497" s="2">
        <v>28.8</v>
      </c>
      <c r="P497" s="2">
        <v>9.69</v>
      </c>
      <c r="Q497" s="1">
        <v>0.58499999999999996</v>
      </c>
      <c r="R497" s="1">
        <v>6</v>
      </c>
      <c r="S497" s="1">
        <v>391</v>
      </c>
      <c r="T497" s="1">
        <v>19.2</v>
      </c>
      <c r="U497" s="1">
        <v>5.67</v>
      </c>
      <c r="V497" s="1">
        <v>17.600000000000001</v>
      </c>
      <c r="W497" s="1">
        <v>23.1</v>
      </c>
    </row>
    <row r="498" spans="15:23" x14ac:dyDescent="0.3">
      <c r="O498" s="2">
        <v>72.900000000000006</v>
      </c>
      <c r="P498" s="2">
        <v>9.69</v>
      </c>
      <c r="Q498" s="1">
        <v>0.58499999999999996</v>
      </c>
      <c r="R498" s="1">
        <v>6</v>
      </c>
      <c r="S498" s="1">
        <v>391</v>
      </c>
      <c r="T498" s="1">
        <v>19.2</v>
      </c>
      <c r="U498" s="1">
        <v>5.39</v>
      </c>
      <c r="V498" s="1">
        <v>21.14</v>
      </c>
      <c r="W498" s="1">
        <v>19.7</v>
      </c>
    </row>
    <row r="499" spans="15:23" x14ac:dyDescent="0.3">
      <c r="O499" s="2">
        <v>70.599999999999994</v>
      </c>
      <c r="P499" s="2">
        <v>9.69</v>
      </c>
      <c r="Q499" s="1">
        <v>0.58499999999999996</v>
      </c>
      <c r="R499" s="1">
        <v>6</v>
      </c>
      <c r="S499" s="1">
        <v>391</v>
      </c>
      <c r="T499" s="1">
        <v>19.2</v>
      </c>
      <c r="U499" s="1">
        <v>5.7939999999999996</v>
      </c>
      <c r="V499" s="1">
        <v>14.1</v>
      </c>
      <c r="W499" s="1">
        <v>18.3</v>
      </c>
    </row>
    <row r="500" spans="15:23" x14ac:dyDescent="0.3">
      <c r="O500" s="2">
        <v>65.3</v>
      </c>
      <c r="P500" s="2">
        <v>9.69</v>
      </c>
      <c r="Q500" s="1">
        <v>0.58499999999999996</v>
      </c>
      <c r="R500" s="1">
        <v>6</v>
      </c>
      <c r="S500" s="1">
        <v>391</v>
      </c>
      <c r="T500" s="1">
        <v>19.2</v>
      </c>
      <c r="U500" s="1">
        <v>6.0190000000000001</v>
      </c>
      <c r="V500" s="1">
        <v>12.92</v>
      </c>
      <c r="W500" s="1">
        <v>21.2</v>
      </c>
    </row>
    <row r="501" spans="15:23" x14ac:dyDescent="0.3">
      <c r="O501" s="2">
        <v>73.5</v>
      </c>
      <c r="P501" s="2">
        <v>9.69</v>
      </c>
      <c r="Q501" s="1">
        <v>0.58499999999999996</v>
      </c>
      <c r="R501" s="1">
        <v>6</v>
      </c>
      <c r="S501" s="1">
        <v>391</v>
      </c>
      <c r="T501" s="1">
        <v>19.2</v>
      </c>
      <c r="U501" s="1">
        <v>5.569</v>
      </c>
      <c r="V501" s="1">
        <v>15.1</v>
      </c>
      <c r="W501" s="1">
        <v>17.5</v>
      </c>
    </row>
    <row r="502" spans="15:23" x14ac:dyDescent="0.3">
      <c r="O502" s="2">
        <v>79.7</v>
      </c>
      <c r="P502" s="2">
        <v>9.69</v>
      </c>
      <c r="Q502" s="1">
        <v>0.58499999999999996</v>
      </c>
      <c r="R502" s="1">
        <v>6</v>
      </c>
      <c r="S502" s="1">
        <v>391</v>
      </c>
      <c r="T502" s="1">
        <v>19.2</v>
      </c>
      <c r="U502" s="1">
        <v>6.0270000000000001</v>
      </c>
      <c r="V502" s="1">
        <v>14.33</v>
      </c>
      <c r="W502" s="1">
        <v>16.8</v>
      </c>
    </row>
    <row r="503" spans="15:23" x14ac:dyDescent="0.3">
      <c r="O503" s="2">
        <v>69.099999999999994</v>
      </c>
      <c r="P503" s="2">
        <v>11.93</v>
      </c>
      <c r="Q503" s="1">
        <v>0.57299999999999995</v>
      </c>
      <c r="R503" s="1">
        <v>1</v>
      </c>
      <c r="S503" s="1">
        <v>273</v>
      </c>
      <c r="T503" s="1">
        <v>21</v>
      </c>
      <c r="U503" s="1">
        <v>6.593</v>
      </c>
      <c r="V503" s="1">
        <v>9.67</v>
      </c>
      <c r="W503" s="1">
        <v>22.4</v>
      </c>
    </row>
    <row r="504" spans="15:23" x14ac:dyDescent="0.3">
      <c r="O504" s="2">
        <v>76.7</v>
      </c>
      <c r="P504" s="2">
        <v>11.93</v>
      </c>
      <c r="Q504" s="1">
        <v>0.57299999999999995</v>
      </c>
      <c r="R504" s="1">
        <v>1</v>
      </c>
      <c r="S504" s="1">
        <v>273</v>
      </c>
      <c r="T504" s="1">
        <v>21</v>
      </c>
      <c r="U504" s="1">
        <v>6.12</v>
      </c>
      <c r="V504" s="1">
        <v>9.08</v>
      </c>
      <c r="W504" s="1">
        <v>20.6</v>
      </c>
    </row>
    <row r="505" spans="15:23" x14ac:dyDescent="0.3">
      <c r="O505" s="2">
        <v>91</v>
      </c>
      <c r="P505" s="2">
        <v>11.93</v>
      </c>
      <c r="Q505" s="1">
        <v>0.57299999999999995</v>
      </c>
      <c r="R505" s="1">
        <v>1</v>
      </c>
      <c r="S505" s="1">
        <v>273</v>
      </c>
      <c r="T505" s="1">
        <v>21</v>
      </c>
      <c r="U505" s="1">
        <v>6.976</v>
      </c>
      <c r="V505" s="1">
        <v>5.64</v>
      </c>
      <c r="W505" s="1">
        <v>23.9</v>
      </c>
    </row>
    <row r="506" spans="15:23" x14ac:dyDescent="0.3">
      <c r="O506" s="2">
        <v>89.3</v>
      </c>
      <c r="P506" s="2">
        <v>11.93</v>
      </c>
      <c r="Q506" s="1">
        <v>0.57299999999999995</v>
      </c>
      <c r="R506" s="1">
        <v>1</v>
      </c>
      <c r="S506" s="1">
        <v>273</v>
      </c>
      <c r="T506" s="1">
        <v>21</v>
      </c>
      <c r="U506" s="1">
        <v>6.7939999999999996</v>
      </c>
      <c r="V506" s="1">
        <v>6.48</v>
      </c>
      <c r="W506" s="1">
        <v>22</v>
      </c>
    </row>
    <row r="507" spans="15:23" x14ac:dyDescent="0.3">
      <c r="O507" s="2">
        <v>80.8</v>
      </c>
      <c r="P507" s="2">
        <v>11.93</v>
      </c>
      <c r="Q507" s="1">
        <v>0.57299999999999995</v>
      </c>
      <c r="R507" s="1">
        <v>1</v>
      </c>
      <c r="S507" s="1">
        <v>273</v>
      </c>
      <c r="T507" s="1">
        <v>21</v>
      </c>
      <c r="U507" s="1">
        <v>6.03</v>
      </c>
      <c r="V507" s="1">
        <v>7.88</v>
      </c>
      <c r="W507" s="1">
        <v>11.9</v>
      </c>
    </row>
  </sheetData>
  <sortState xmlns:xlrd2="http://schemas.microsoft.com/office/spreadsheetml/2017/richdata2" ref="B40:J48">
    <sortCondition ref="C40:C48"/>
  </sortState>
  <mergeCells count="8">
    <mergeCell ref="B52:C52"/>
    <mergeCell ref="A29:A34"/>
    <mergeCell ref="C36:L36"/>
    <mergeCell ref="C37:L37"/>
    <mergeCell ref="A36:A37"/>
    <mergeCell ref="A39:A49"/>
    <mergeCell ref="B29:F29"/>
    <mergeCell ref="B34:H3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set</vt:lpstr>
      <vt:lpstr>Q1</vt:lpstr>
      <vt:lpstr>Q2</vt:lpstr>
      <vt:lpstr>Q3</vt:lpstr>
      <vt:lpstr>Q4 a &amp; b</vt:lpstr>
      <vt:lpstr>Q5</vt:lpstr>
      <vt:lpstr>Q6 a b</vt:lpstr>
      <vt:lpstr>Q7</vt:lpstr>
      <vt:lpstr>Q8 a b c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KOTESHWARARAO KONDAVEETI</cp:lastModifiedBy>
  <dcterms:created xsi:type="dcterms:W3CDTF">2020-06-02T13:46:53Z</dcterms:created>
  <dcterms:modified xsi:type="dcterms:W3CDTF">2023-01-15T08:22:57Z</dcterms:modified>
</cp:coreProperties>
</file>