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ixiestate-my.sharepoint.com/personal/d00498331_utahtech_edu/Documents/KLab/Research/2023_GarterSnakePermutationTest/CatPop/"/>
    </mc:Choice>
  </mc:AlternateContent>
  <xr:revisionPtr revIDLastSave="55" documentId="8_{28A0DA9F-60D6-9241-9F4C-3E3A01CD6FF3}" xr6:coauthVersionLast="47" xr6:coauthVersionMax="47" xr10:uidLastSave="{CF88DAE1-B7D8-714B-B0D1-F9419DFE63BD}"/>
  <bookViews>
    <workbookView xWindow="-30620" yWindow="1840" windowWidth="27640" windowHeight="16940" activeTab="1" xr2:uid="{50AD9D04-109B-C142-B817-AE8496CFC38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2" l="1"/>
  <c r="B5" i="1"/>
  <c r="B1" i="1"/>
</calcChain>
</file>

<file path=xl/sharedStrings.xml><?xml version="1.0" encoding="utf-8"?>
<sst xmlns="http://schemas.openxmlformats.org/spreadsheetml/2006/main" count="34" uniqueCount="34">
  <si>
    <t>Caulk gun</t>
  </si>
  <si>
    <t>https://www.homedepot.com/p/DAP-10-1-oz-Ultra-Clear-All-Purpose-Waterproof-Sealant-18388/306389477</t>
  </si>
  <si>
    <t>https://www.homedepot.com/p/Anvil-10-oz-Drip-Free-Smooth-Rod-Caulk-Gun-HD-109T1/315070926</t>
  </si>
  <si>
    <t>Caulk x 2</t>
  </si>
  <si>
    <t>Rain Gutters</t>
  </si>
  <si>
    <t>https://www.google.com/localservices/prolist?g2lbs=AP8S6ENaandz2iKy9XrGEkRY3_sqA9EPbMN234c8fEx6WG3dDeYk-7RH5AK5gJUZGBOcn3vyGKrKHjpMqvjuKfjsby9IZWzhKrv4EbISk92FunPtoYmG0FQ%3D&amp;hl=en-US&amp;gl=us&amp;ssta=1&amp;q=st.%20george%20rain%20gutter%20installation&amp;oq=st.%20george%20rain%20gutter%20installation&amp;slp=MgA6HENoTUlvTERMazhhZWdRTVZYY3pDQkIwSVR3QThSAggCYAB6rANDaU56ZEM0Z1oyVnZjbWRsSUhKaGFXNGdaM1YwZEdWeUlHbHVjM1JoYkd4aGRHbHZia2l6czZIajZMQ0FnQWhhTWhBQ0VBTVFCQmdBR0FFWUF4Z0VJaUp6ZENCblpXOXlaMlVnY21GcGJpQm5kWFIwWlhJZ2FXNXpkR0ZzYkdGMGFXOXVlZ3BUZEM0Z1IyVnZjbWRsa2dFWFozVjBkR1Z5WDJOc1pXRnVhVzVuWDNObGNuWnBZMldhQVNSRGFHUkVVMVZvVGsxSE9XNVRNRlpLVVRCR2JsTlZVakZPUld3MVVUTkdRbEpTUVVLcUFZb0JDZ292YlM4d01qWmtiV1pyQ2drdmJTOHdNVEJvTkdvS0NDOXRMekEyYldJeEVBRXFIQ0lZY21GcGJpQm5kWFIwWlhJZ2FXNXpkR0ZzYkdGMGFXOXVLQUF5SHhBQklodXBrYTNvUE1OcFpJMDg4OFFYT0xFTWtpU0FocmR1akt4QmU5c3lKaEFDSWlKemRDQm5aVzl5WjJVZ2NtRnBiaUJuZFhSMFpYSWdhVzV6ZEdGc2JHRjBhVzl1NEFFQZIBhQIKDS9nLzExanY2NmpxZm0KDS9nLzExZjdmX3kzOWYKCy9nLzF0Y3l4cTZsCg0vZy8xMWh6MW5xZm5kCg0vZy8xMWh5ajkwMXo4Cg0vZy8xMXMwc2tremhoCgwvZy8xMmhrZ3JtNXEKDS9nLzExdHdxM21fMWoKDS9nLzExZjQwNTQ2NXcKDC9nLzExOXRubThwcgoNL2cvMTFtdGQ5Z2dkdwoLL2cvMXRkNzZ2X3AKDS9nLzExZ3k0cnN5Y3YKDS9nLzExcDlucmw3eWIKDS9nLzExcThjNDQ1MHoKDS9nLzExbGxzNF94dF8KDS9nLzExcHowa3ZyMDkSBBICCAESBAoCCAE%3D&amp;src=2&amp;spp=Cg0vZy8xMWp2NjZqcWZtOtwCV2pJUUFoQURFQVFZQUJnQkdBTVlCQ0lpYzNRZ1oyVnZjbWRsSUhKaGFXNGdaM1YwZEdWeUlHbHVjM1JoYkd4aGRHbHZicElCRjJkMWRIUmxjbDlqYkdWaGJtbHVaMTl6WlhKMmFXTmxtZ0VrUTJoa1JGTlZhRTVOUnpsdVV6QldTbEV3Um01VFZWSXhUa1ZzTlZFelJrSlNVa0ZDcWdHS0FRb0tMMjB2TURJMlpHMW1hd29KTDIwdk1ERXdhRFJxQ2dndmJTOHdObTFpTVJBQktod2lHSEpoYVc0Z1ozVjBkR1Z5SUdsdWMzUmhiR3hoZEdsdmJpZ0FNaDhRQVNJYnFaR3Q2RHpEYVdTTlBQUEVGeml4REpJa2dJYTNib3lzUVh2Yk1pWVFBaUlpYzNRZ1oyVnZjbWRsSUhKaGFXNGdaM1YwZEdWeUlHbHVjM1JoYkd4aGRHbHZiZz09&amp;serdesk=1&amp;lrlstt=1694297593137&amp;ved=2ahUKEwig3L6Txp6BAxWCMUQIHWFrBoYQvS56BAgXEAE&amp;scp=ChxnY2lkOmd1dHRlcl9jbGVhbmluZ19zZXJ2aWNlEjgSEgnlOUmY0ETKgBEeHKH48gcXUyIKU3QuIEdlb3JnZSoUDbu_DRYV4V1CvB1qvy0WJeDNXLwwABoYcmFpbiBndXR0ZXIgaW5zdGFsbGF0aW9uIiNzdC4gZ2VvcmdlIHJhaW4gZ3V0dGVyIGluc3RhbGxhdGlvbioXR3V0dGVyIGNsZWFuaW5nIHNlcnZpY2U6UAoNL2cvMTFoNTdfejRidxIfam9iX3R5cGVfaWQ6Z3V0dGVyX2luc3RhbGxhdGlvbhoTR3V0dGVyIGluc3RhbGxhdGlvbiICZW4wAT01Xno_#ts=5</t>
  </si>
  <si>
    <t>Major Stucco Repair</t>
  </si>
  <si>
    <t>Garage door weather stripping</t>
  </si>
  <si>
    <t>https://www.homedepot.com/p/Clopay-18-ft-Replacement-Garage-Door-Bottom-Weatherseal-4139067/203921465</t>
  </si>
  <si>
    <t>AC unit pipe foam</t>
  </si>
  <si>
    <t>https://www.lowes.com/pd/K-Flex-TITAN-1-2-WALL-X-5-8-ID-X-6/5013942899</t>
  </si>
  <si>
    <t>HVAC forced air unit and air duct service needed</t>
  </si>
  <si>
    <t>Hose bib buddy x 2</t>
  </si>
  <si>
    <t>https://www.amazon.com/Hose-Bib-Buddy-Mounting-Removing/dp/B087J3LKYD/ref=sr_1_1_sspa?crid=1MD97JX5OI0UO&amp;keywords=hose+bib+buddy&amp;qid=1694300499&amp;sprefix=hose+bib+budd%2Caps%2C246&amp;sr=8-1-spons&amp;sp_csd=d2lkZ2V0TmFtZT1zcF9hdGY&amp;psc=1</t>
  </si>
  <si>
    <t>Toilet repair + faucets in guest bathroom</t>
  </si>
  <si>
    <t>Electrician: GFCI protection and neutral/ground circuitry</t>
  </si>
  <si>
    <t>Reset toilet</t>
  </si>
  <si>
    <t>Fix bath faucet</t>
  </si>
  <si>
    <t>Bathroom sink draims (2)</t>
  </si>
  <si>
    <t>Garbage disposal</t>
  </si>
  <si>
    <t>Hose bib repair (2)</t>
  </si>
  <si>
    <t>Rain gutters (200 ft)</t>
  </si>
  <si>
    <t>HVAC service</t>
  </si>
  <si>
    <t>$199-499</t>
  </si>
  <si>
    <t>https://goclimatecontrol.com/air-duct-cleaning/?gclid=Cj0KCQjwmICoBhDxARIsABXkXlI812mQks1kGZyjazbZPt9xZiFgzJPk_fv5coFE_WxAgTuIDC2UzB4aAk4EEALw_wcB</t>
  </si>
  <si>
    <t>called them</t>
  </si>
  <si>
    <t>Joe the plumber came and did walk through for each of these items</t>
  </si>
  <si>
    <t>External stucco contusion with siding insulation exposed</t>
  </si>
  <si>
    <t>Water heater</t>
  </si>
  <si>
    <t>window screens</t>
  </si>
  <si>
    <t>230 + 50 per window</t>
  </si>
  <si>
    <t>Pau called Lowe's</t>
  </si>
  <si>
    <t>Window screens (5)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</si>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</sst>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1"/>
    <xf numFmtId="0" fontId="0" fillId="2" borderId="0" xfId="0" applyFill="1"/>
    <xf numFmtId="44" fontId="0" fillId="0" borderId="0" xfId="2" applyFont="1"/>
    <xf numFmtId="0" fontId="0" fillId="0" borderId="1" xfId="0" applyBorder="1"/>
    <xf numFmtId="44" fontId="0" fillId="0" borderId="1" xfId="2" applyFont="1" applyBorder="1"/>
    <xf numFmtId="0" fontId="0" fillId="3" borderId="1" xfId="0" applyFill="1" applyBorder="1"/>
    <xf numFmtId="44" fontId="0" fillId="3" borderId="1" xfId="2" applyFont="1" applyFill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depot.com/p/Clopay-18-ft-Replacement-Garage-Door-Bottom-Weatherseal-4139067/203921465" TargetMode="External"/><Relationship Id="rId2" Type="http://schemas.openxmlformats.org/officeDocument/2006/relationships/hyperlink" Target="https://www.homedepot.com/p/Anvil-10-oz-Drip-Free-Smooth-Rod-Caulk-Gun-HD-109T1/315070926" TargetMode="External"/><Relationship Id="rId1" Type="http://schemas.openxmlformats.org/officeDocument/2006/relationships/hyperlink" Target="https://www.homedepot.com/p/DAP-10-1-oz-Ultra-Clear-All-Purpose-Waterproof-Sealant-18388/306389477" TargetMode="External"/><Relationship Id="rId4" Type="http://schemas.openxmlformats.org/officeDocument/2006/relationships/hyperlink" Target="https://www.lowes.com/pd/K-Flex-TITAN-1-2-WALL-X-5-8-ID-X-6/501394289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981A4-50EA-7F4C-A049-E554D17BDD9B}">
  <dimension ref="A1:E18"/>
  <sheetViews>
    <sheetView workbookViewId="0">
      <selection activeCell="C18" sqref="C18"/>
    </sheetView>
  </sheetViews>
  <sheetFormatPr baseColWidth="10" defaultRowHeight="16" x14ac:dyDescent="0.2"/>
  <cols>
    <col min="1" max="1" width="50.6640625" customWidth="1"/>
    <col min="3" max="3" width="124" customWidth="1"/>
  </cols>
  <sheetData>
    <row r="1" spans="1:5" x14ac:dyDescent="0.2">
      <c r="A1" t="s">
        <v>3</v>
      </c>
      <c r="B1">
        <f>4.78*2</f>
        <v>9.56</v>
      </c>
      <c r="C1" s="1" t="s">
        <v>1</v>
      </c>
    </row>
    <row r="2" spans="1:5" x14ac:dyDescent="0.2">
      <c r="A2" t="s">
        <v>0</v>
      </c>
      <c r="B2">
        <v>4.78</v>
      </c>
      <c r="C2" s="1" t="s">
        <v>2</v>
      </c>
    </row>
    <row r="3" spans="1:5" x14ac:dyDescent="0.2">
      <c r="A3" t="s">
        <v>7</v>
      </c>
      <c r="B3">
        <v>16.78</v>
      </c>
      <c r="C3" s="1" t="s">
        <v>8</v>
      </c>
    </row>
    <row r="4" spans="1:5" x14ac:dyDescent="0.2">
      <c r="A4" t="s">
        <v>9</v>
      </c>
      <c r="B4">
        <v>7.98</v>
      </c>
      <c r="C4" s="1" t="s">
        <v>10</v>
      </c>
    </row>
    <row r="5" spans="1:5" x14ac:dyDescent="0.2">
      <c r="A5" t="s">
        <v>12</v>
      </c>
      <c r="B5">
        <f>11.99*2</f>
        <v>23.98</v>
      </c>
      <c r="C5" t="s">
        <v>13</v>
      </c>
    </row>
    <row r="13" spans="1:5" x14ac:dyDescent="0.2">
      <c r="A13" t="s">
        <v>4</v>
      </c>
      <c r="B13">
        <v>1035</v>
      </c>
      <c r="C13" t="s">
        <v>5</v>
      </c>
    </row>
    <row r="14" spans="1:5" x14ac:dyDescent="0.2">
      <c r="A14" s="2" t="s">
        <v>6</v>
      </c>
      <c r="B14">
        <v>1000</v>
      </c>
    </row>
    <row r="15" spans="1:5" x14ac:dyDescent="0.2">
      <c r="A15" t="s">
        <v>11</v>
      </c>
      <c r="B15" t="s">
        <v>23</v>
      </c>
      <c r="C15" s="1" t="s">
        <v>24</v>
      </c>
      <c r="E15" t="s">
        <v>25</v>
      </c>
    </row>
    <row r="16" spans="1:5" x14ac:dyDescent="0.2">
      <c r="A16" s="2" t="s">
        <v>14</v>
      </c>
      <c r="C16" t="s">
        <v>26</v>
      </c>
    </row>
    <row r="17" spans="1:3" x14ac:dyDescent="0.2">
      <c r="A17" t="s">
        <v>15</v>
      </c>
    </row>
    <row r="18" spans="1:3" x14ac:dyDescent="0.2">
      <c r="A18" s="2" t="s">
        <v>29</v>
      </c>
      <c r="B18" t="s">
        <v>30</v>
      </c>
      <c r="C18" t="s">
        <v>31</v>
      </c>
    </row>
  </sheetData>
  <hyperlinks>
    <hyperlink ref="C1" r:id="rId1" xr:uid="{FDA9708F-8EAA-EB4D-8156-F24594700B91}"/>
    <hyperlink ref="C2" r:id="rId2" xr:uid="{51D11728-7E3E-AF44-B4F8-CAC8F698ACAE}"/>
    <hyperlink ref="C3" r:id="rId3" xr:uid="{C41600FD-CF62-8241-BABF-190A019A8636}"/>
    <hyperlink ref="C4" r:id="rId4" xr:uid="{0B4D2D0E-584E-F54C-8B6C-1B8EFCCA356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60F70-6E9F-FF4D-8741-37D7D68729AE}">
  <dimension ref="A1:B11"/>
  <sheetViews>
    <sheetView tabSelected="1" workbookViewId="0">
      <selection sqref="A1:B11"/>
    </sheetView>
  </sheetViews>
  <sheetFormatPr baseColWidth="10" defaultRowHeight="16" x14ac:dyDescent="0.2"/>
  <cols>
    <col min="1" max="1" width="47.83203125" customWidth="1"/>
    <col min="2" max="2" width="10.83203125" style="3"/>
  </cols>
  <sheetData>
    <row r="1" spans="1:2" x14ac:dyDescent="0.2">
      <c r="A1" s="4" t="s">
        <v>27</v>
      </c>
      <c r="B1" s="5">
        <v>500</v>
      </c>
    </row>
    <row r="2" spans="1:2" x14ac:dyDescent="0.2">
      <c r="A2" s="4" t="s">
        <v>16</v>
      </c>
      <c r="B2" s="5">
        <v>300</v>
      </c>
    </row>
    <row r="3" spans="1:2" x14ac:dyDescent="0.2">
      <c r="A3" s="4" t="s">
        <v>17</v>
      </c>
      <c r="B3" s="5">
        <v>300</v>
      </c>
    </row>
    <row r="4" spans="1:2" x14ac:dyDescent="0.2">
      <c r="A4" s="4" t="s">
        <v>18</v>
      </c>
      <c r="B4" s="5">
        <v>300</v>
      </c>
    </row>
    <row r="5" spans="1:2" x14ac:dyDescent="0.2">
      <c r="A5" s="4" t="s">
        <v>19</v>
      </c>
      <c r="B5" s="5">
        <v>350</v>
      </c>
    </row>
    <row r="6" spans="1:2" x14ac:dyDescent="0.2">
      <c r="A6" s="4" t="s">
        <v>20</v>
      </c>
      <c r="B6" s="5">
        <v>300</v>
      </c>
    </row>
    <row r="7" spans="1:2" x14ac:dyDescent="0.2">
      <c r="A7" s="4" t="s">
        <v>32</v>
      </c>
      <c r="B7" s="5">
        <v>430</v>
      </c>
    </row>
    <row r="8" spans="1:2" x14ac:dyDescent="0.2">
      <c r="A8" s="4" t="s">
        <v>21</v>
      </c>
      <c r="B8" s="5">
        <v>1035</v>
      </c>
    </row>
    <row r="9" spans="1:2" x14ac:dyDescent="0.2">
      <c r="A9" s="4" t="s">
        <v>22</v>
      </c>
      <c r="B9" s="5">
        <v>300</v>
      </c>
    </row>
    <row r="10" spans="1:2" x14ac:dyDescent="0.2">
      <c r="A10" s="4" t="s">
        <v>28</v>
      </c>
      <c r="B10" s="5">
        <v>1200</v>
      </c>
    </row>
    <row r="11" spans="1:2" x14ac:dyDescent="0.2">
      <c r="A11" s="6" t="s">
        <v>33</v>
      </c>
      <c r="B11" s="7">
        <f>SUM(B1:B10)</f>
        <v>5015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Klabacka</dc:creator>
  <cp:lastModifiedBy>Randy Klabacka</cp:lastModifiedBy>
  <dcterms:created xsi:type="dcterms:W3CDTF">2023-09-09T22:07:03Z</dcterms:created>
  <dcterms:modified xsi:type="dcterms:W3CDTF">2023-09-12T18:31:26Z</dcterms:modified>
</cp:coreProperties>
</file>