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ollvivianalopezvillegas/GitHub/vanguard-ab-test/Tableau/"/>
    </mc:Choice>
  </mc:AlternateContent>
  <xr:revisionPtr revIDLastSave="0" documentId="13_ncr:1_{BFAA5EE9-3315-424A-9962-9BE20C3CC590}" xr6:coauthVersionLast="47" xr6:coauthVersionMax="47" xr10:uidLastSave="{00000000-0000-0000-0000-000000000000}"/>
  <bookViews>
    <workbookView xWindow="380" yWindow="500" windowWidth="28040" windowHeight="16940" activeTab="2" xr2:uid="{1E1D7DE5-43F6-0E4C-9A50-357B19FC4FB0}"/>
  </bookViews>
  <sheets>
    <sheet name="Completion" sheetId="1" r:id="rId1"/>
    <sheet name="Time" sheetId="2" r:id="rId2"/>
    <sheet name="Erro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C10" i="2"/>
  <c r="D3" i="2"/>
  <c r="D4" i="2"/>
  <c r="D5" i="2"/>
  <c r="D6" i="2"/>
  <c r="D7" i="2"/>
  <c r="D8" i="2"/>
  <c r="D9" i="2"/>
  <c r="D2" i="2"/>
  <c r="C7" i="1"/>
  <c r="C6" i="1"/>
</calcChain>
</file>

<file path=xl/sharedStrings.xml><?xml version="1.0" encoding="utf-8"?>
<sst xmlns="http://schemas.openxmlformats.org/spreadsheetml/2006/main" count="50" uniqueCount="20">
  <si>
    <t>Control</t>
  </si>
  <si>
    <t>Test</t>
  </si>
  <si>
    <t>Confirmed</t>
  </si>
  <si>
    <t>Total users</t>
  </si>
  <si>
    <t>Group</t>
  </si>
  <si>
    <t>Value</t>
  </si>
  <si>
    <t>start_to_step_1</t>
  </si>
  <si>
    <t>step_1_to_step_2</t>
  </si>
  <si>
    <t>step_2_to_step_3</t>
  </si>
  <si>
    <t>step_3_to_confirm</t>
  </si>
  <si>
    <t>Time (sec)</t>
  </si>
  <si>
    <t>Time (min)</t>
  </si>
  <si>
    <t>Transition</t>
  </si>
  <si>
    <t>Var</t>
  </si>
  <si>
    <t>backward_steps</t>
  </si>
  <si>
    <t>total_steps</t>
  </si>
  <si>
    <t>error_rate control</t>
  </si>
  <si>
    <t>error_rate test</t>
  </si>
  <si>
    <t>Completion rate_control</t>
  </si>
  <si>
    <t>Completion rate_test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</si>
</sst>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9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063E-E3CD-B948-BCBC-0D07274BC607}">
  <dimension ref="A1:C7"/>
  <sheetViews>
    <sheetView zoomScale="157" workbookViewId="0">
      <selection activeCell="B7" sqref="B7"/>
    </sheetView>
  </sheetViews>
  <sheetFormatPr baseColWidth="10" defaultRowHeight="16" x14ac:dyDescent="0.2"/>
  <cols>
    <col min="2" max="2" width="14" customWidth="1"/>
  </cols>
  <sheetData>
    <row r="1" spans="1:3" x14ac:dyDescent="0.2">
      <c r="A1" s="1" t="s">
        <v>4</v>
      </c>
      <c r="B1" s="1" t="s">
        <v>2</v>
      </c>
      <c r="C1" s="1" t="s">
        <v>5</v>
      </c>
    </row>
    <row r="2" spans="1:3" x14ac:dyDescent="0.2">
      <c r="A2" t="s">
        <v>0</v>
      </c>
      <c r="B2" t="s">
        <v>2</v>
      </c>
      <c r="C2">
        <v>14833</v>
      </c>
    </row>
    <row r="3" spans="1:3" x14ac:dyDescent="0.2">
      <c r="A3" t="s">
        <v>1</v>
      </c>
      <c r="B3" t="s">
        <v>2</v>
      </c>
      <c r="C3">
        <v>17862</v>
      </c>
    </row>
    <row r="4" spans="1:3" x14ac:dyDescent="0.2">
      <c r="A4" t="s">
        <v>0</v>
      </c>
      <c r="B4" t="s">
        <v>3</v>
      </c>
      <c r="C4">
        <v>30911</v>
      </c>
    </row>
    <row r="5" spans="1:3" x14ac:dyDescent="0.2">
      <c r="A5" t="s">
        <v>1</v>
      </c>
      <c r="B5" t="s">
        <v>3</v>
      </c>
      <c r="C5">
        <v>33158</v>
      </c>
    </row>
    <row r="6" spans="1:3" x14ac:dyDescent="0.2">
      <c r="A6" t="s">
        <v>0</v>
      </c>
      <c r="B6" t="s">
        <v>18</v>
      </c>
      <c r="C6" s="3">
        <f>+ROUND(47.99,1)</f>
        <v>48</v>
      </c>
    </row>
    <row r="7" spans="1:3" x14ac:dyDescent="0.2">
      <c r="A7" t="s">
        <v>1</v>
      </c>
      <c r="B7" t="s">
        <v>19</v>
      </c>
      <c r="C7" s="3">
        <f>ROUND(53.87,1)</f>
        <v>53.9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D2FD-6693-714A-B4D6-6F967D30AA20}">
  <dimension ref="A1:D10"/>
  <sheetViews>
    <sheetView zoomScale="214" workbookViewId="0">
      <selection activeCell="D4" sqref="A4:D4"/>
    </sheetView>
  </sheetViews>
  <sheetFormatPr baseColWidth="10" defaultRowHeight="16" x14ac:dyDescent="0.2"/>
  <cols>
    <col min="1" max="1" width="17.33203125" style="5" customWidth="1"/>
    <col min="2" max="2" width="10.83203125" style="5"/>
    <col min="3" max="3" width="11.6640625" style="5" bestFit="1" customWidth="1"/>
    <col min="4" max="4" width="11" style="5" bestFit="1" customWidth="1"/>
    <col min="5" max="16384" width="10.83203125" style="5"/>
  </cols>
  <sheetData>
    <row r="1" spans="1:4" x14ac:dyDescent="0.2">
      <c r="A1" s="5" t="s">
        <v>12</v>
      </c>
      <c r="B1" s="5" t="s">
        <v>4</v>
      </c>
      <c r="C1" s="5" t="s">
        <v>10</v>
      </c>
      <c r="D1" s="5" t="s">
        <v>11</v>
      </c>
    </row>
    <row r="2" spans="1:4" x14ac:dyDescent="0.2">
      <c r="A2" s="4" t="s">
        <v>6</v>
      </c>
      <c r="B2" s="4" t="s">
        <v>0</v>
      </c>
      <c r="C2" s="7">
        <v>64.306905</v>
      </c>
      <c r="D2" s="7">
        <f>+C2/60</f>
        <v>1.07178175</v>
      </c>
    </row>
    <row r="3" spans="1:4" x14ac:dyDescent="0.2">
      <c r="A3" s="4" t="s">
        <v>6</v>
      </c>
      <c r="B3" s="5" t="s">
        <v>1</v>
      </c>
      <c r="C3" s="7">
        <v>52.481850999999999</v>
      </c>
      <c r="D3" s="7">
        <f t="shared" ref="D3:D9" si="0">+C3/60</f>
        <v>0.87469751666666662</v>
      </c>
    </row>
    <row r="4" spans="1:4" x14ac:dyDescent="0.2">
      <c r="A4" s="5" t="s">
        <v>7</v>
      </c>
      <c r="B4" s="4" t="s">
        <v>0</v>
      </c>
      <c r="C4" s="7">
        <v>50.576085999999997</v>
      </c>
      <c r="D4" s="7">
        <f t="shared" si="0"/>
        <v>0.84293476666666656</v>
      </c>
    </row>
    <row r="5" spans="1:4" x14ac:dyDescent="0.2">
      <c r="A5" s="5" t="s">
        <v>7</v>
      </c>
      <c r="B5" s="5" t="s">
        <v>1</v>
      </c>
      <c r="C5" s="7">
        <v>76.060626999999997</v>
      </c>
      <c r="D5" s="7">
        <f t="shared" si="0"/>
        <v>1.2676771166666667</v>
      </c>
    </row>
    <row r="6" spans="1:4" x14ac:dyDescent="0.2">
      <c r="A6" s="5" t="s">
        <v>8</v>
      </c>
      <c r="B6" s="4" t="s">
        <v>0</v>
      </c>
      <c r="C6" s="7">
        <v>110.146508</v>
      </c>
      <c r="D6" s="7">
        <f t="shared" si="0"/>
        <v>1.8357751333333332</v>
      </c>
    </row>
    <row r="7" spans="1:4" x14ac:dyDescent="0.2">
      <c r="A7" s="5" t="s">
        <v>8</v>
      </c>
      <c r="B7" s="5" t="s">
        <v>1</v>
      </c>
      <c r="C7" s="7">
        <v>107.843462</v>
      </c>
      <c r="D7" s="7">
        <f t="shared" si="0"/>
        <v>1.7973910333333334</v>
      </c>
    </row>
    <row r="8" spans="1:4" ht="17" x14ac:dyDescent="0.2">
      <c r="A8" s="6" t="s">
        <v>9</v>
      </c>
      <c r="B8" s="4" t="s">
        <v>0</v>
      </c>
      <c r="C8" s="7">
        <v>168.50091800000001</v>
      </c>
      <c r="D8" s="7">
        <f t="shared" si="0"/>
        <v>2.8083486333333334</v>
      </c>
    </row>
    <row r="9" spans="1:4" ht="17" x14ac:dyDescent="0.2">
      <c r="A9" s="6" t="s">
        <v>9</v>
      </c>
      <c r="B9" s="5" t="s">
        <v>1</v>
      </c>
      <c r="C9" s="7">
        <v>143.41084699999999</v>
      </c>
      <c r="D9" s="7">
        <f t="shared" si="0"/>
        <v>2.3901807833333333</v>
      </c>
    </row>
    <row r="10" spans="1:4" x14ac:dyDescent="0.2">
      <c r="C10" s="7">
        <f>SUM(C2:C9)</f>
        <v>773.32720400000005</v>
      </c>
      <c r="D10" s="7">
        <f>SUM(D2:D9)</f>
        <v>12.888786733333333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8887-6F20-CF41-BAC3-D097214B362D}">
  <dimension ref="A1:C7"/>
  <sheetViews>
    <sheetView tabSelected="1" zoomScale="229" workbookViewId="0">
      <selection activeCell="B11" sqref="B11"/>
    </sheetView>
  </sheetViews>
  <sheetFormatPr baseColWidth="10" defaultRowHeight="16" x14ac:dyDescent="0.2"/>
  <cols>
    <col min="2" max="2" width="14.1640625" bestFit="1" customWidth="1"/>
  </cols>
  <sheetData>
    <row r="1" spans="1:3" x14ac:dyDescent="0.2">
      <c r="A1" s="1" t="s">
        <v>4</v>
      </c>
      <c r="B1" s="1" t="s">
        <v>13</v>
      </c>
      <c r="C1" s="1" t="s">
        <v>5</v>
      </c>
    </row>
    <row r="2" spans="1:3" x14ac:dyDescent="0.2">
      <c r="A2" t="s">
        <v>0</v>
      </c>
      <c r="B2" t="s">
        <v>14</v>
      </c>
      <c r="C2">
        <v>9504</v>
      </c>
    </row>
    <row r="3" spans="1:3" x14ac:dyDescent="0.2">
      <c r="A3" t="s">
        <v>1</v>
      </c>
      <c r="B3" t="s">
        <v>14</v>
      </c>
      <c r="C3">
        <v>16194</v>
      </c>
    </row>
    <row r="4" spans="1:3" x14ac:dyDescent="0.2">
      <c r="A4" t="s">
        <v>0</v>
      </c>
      <c r="B4" t="s">
        <v>15</v>
      </c>
      <c r="C4">
        <v>93502</v>
      </c>
    </row>
    <row r="5" spans="1:3" x14ac:dyDescent="0.2">
      <c r="A5" t="s">
        <v>1</v>
      </c>
      <c r="B5" t="s">
        <v>15</v>
      </c>
      <c r="C5">
        <v>119375</v>
      </c>
    </row>
    <row r="6" spans="1:3" x14ac:dyDescent="0.2">
      <c r="A6" t="s">
        <v>0</v>
      </c>
      <c r="B6" t="s">
        <v>16</v>
      </c>
      <c r="C6" s="2">
        <v>10.16</v>
      </c>
    </row>
    <row r="7" spans="1:3" x14ac:dyDescent="0.2">
      <c r="A7" t="s">
        <v>1</v>
      </c>
      <c r="B7" t="s">
        <v>17</v>
      </c>
      <c r="C7" s="8">
        <v>13.57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Completion</vt:lpstr>
      <vt:lpstr>Time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Karoll Viviana López Villegas</dc:creator>
  <cp:lastModifiedBy>Karoll Viviana López Villegas</cp:lastModifiedBy>
  <dcterms:created xsi:type="dcterms:W3CDTF">2024-07-22T14:21:50Z</dcterms:created>
  <dcterms:modified xsi:type="dcterms:W3CDTF">2024-07-22T15:54:30Z</dcterms:modified>
</cp:coreProperties>
</file>