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1" i="1"/>
  <c r="E32" i="1"/>
  <c r="E33" i="1"/>
  <c r="E34" i="1"/>
  <c r="E35" i="1"/>
  <c r="E12" i="1"/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<sst xmlns="http://schemas.openxmlformats.org/spreadsheetml/2006/main" count="819" uniqueCount="252">
  <si>
    <t>모두가능</t>
    <phoneticPr fontId="1" type="noConversion"/>
  </si>
  <si>
    <t>재택</t>
    <phoneticPr fontId="1" type="noConversion"/>
  </si>
  <si>
    <t>김일일</t>
    <phoneticPr fontId="1" type="noConversion"/>
  </si>
  <si>
    <t>김일이</t>
    <phoneticPr fontId="1" type="noConversion"/>
  </si>
  <si>
    <t>김일삼</t>
    <phoneticPr fontId="1" type="noConversion"/>
  </si>
  <si>
    <t>김일사</t>
    <phoneticPr fontId="1" type="noConversion"/>
  </si>
  <si>
    <t>김일오</t>
    <phoneticPr fontId="1" type="noConversion"/>
  </si>
  <si>
    <t>김일육</t>
    <phoneticPr fontId="1" type="noConversion"/>
  </si>
  <si>
    <t>김일칠</t>
    <phoneticPr fontId="1" type="noConversion"/>
  </si>
  <si>
    <t>김일팔</t>
    <phoneticPr fontId="1" type="noConversion"/>
  </si>
  <si>
    <t>김일구</t>
    <phoneticPr fontId="1" type="noConversion"/>
  </si>
  <si>
    <t>김이일</t>
    <phoneticPr fontId="1" type="noConversion"/>
  </si>
  <si>
    <t>김이이</t>
  </si>
  <si>
    <t>김이삼</t>
    <phoneticPr fontId="1" type="noConversion"/>
  </si>
  <si>
    <t>김이사</t>
    <phoneticPr fontId="1" type="noConversion"/>
  </si>
  <si>
    <t>김이오</t>
    <phoneticPr fontId="1" type="noConversion"/>
  </si>
  <si>
    <t>김이육</t>
    <phoneticPr fontId="1" type="noConversion"/>
  </si>
  <si>
    <t>김이찰</t>
    <phoneticPr fontId="1" type="noConversion"/>
  </si>
  <si>
    <t>김이팔</t>
    <phoneticPr fontId="1" type="noConversion"/>
  </si>
  <si>
    <t>김이구</t>
    <phoneticPr fontId="1" type="noConversion"/>
  </si>
  <si>
    <t>김삼일</t>
    <phoneticPr fontId="1" type="noConversion"/>
  </si>
  <si>
    <t>김삼이</t>
    <phoneticPr fontId="1" type="noConversion"/>
  </si>
  <si>
    <t>김삼삼</t>
    <phoneticPr fontId="1" type="noConversion"/>
  </si>
  <si>
    <t>김삼사</t>
    <phoneticPr fontId="1" type="noConversion"/>
  </si>
  <si>
    <t>김삼오</t>
    <phoneticPr fontId="1" type="noConversion"/>
  </si>
  <si>
    <t>김삼육</t>
    <phoneticPr fontId="1" type="noConversion"/>
  </si>
  <si>
    <t>김삼칠</t>
    <phoneticPr fontId="1" type="noConversion"/>
  </si>
  <si>
    <t>김삼팔</t>
    <phoneticPr fontId="1" type="noConversion"/>
  </si>
  <si>
    <t>김삼구</t>
    <phoneticPr fontId="1" type="noConversion"/>
  </si>
  <si>
    <t>김사일</t>
    <phoneticPr fontId="1" type="noConversion"/>
  </si>
  <si>
    <t>김일영</t>
    <phoneticPr fontId="1" type="noConversion"/>
  </si>
  <si>
    <t>경력</t>
    <phoneticPr fontId="1" type="noConversion"/>
  </si>
  <si>
    <t>individual</t>
    <phoneticPr fontId="1" type="noConversion"/>
  </si>
  <si>
    <t>user_name</t>
    <phoneticPr fontId="1" type="noConversion"/>
  </si>
  <si>
    <t>11@11.com</t>
    <phoneticPr fontId="1" type="noConversion"/>
  </si>
  <si>
    <t>22@22.com</t>
  </si>
  <si>
    <t>33@33.com</t>
  </si>
  <si>
    <t>44@44.com</t>
  </si>
  <si>
    <t>55@55.com</t>
  </si>
  <si>
    <t>66@66.com</t>
  </si>
  <si>
    <t>77@77.com</t>
  </si>
  <si>
    <t>88@88.com</t>
  </si>
  <si>
    <t>99@99.com</t>
  </si>
  <si>
    <t>110@110.com</t>
  </si>
  <si>
    <t>121@121.com</t>
  </si>
  <si>
    <t>132@132.com</t>
  </si>
  <si>
    <t>143@143.com</t>
  </si>
  <si>
    <t>154@154.com</t>
  </si>
  <si>
    <t>165@165.com</t>
  </si>
  <si>
    <t>176@176.com</t>
  </si>
  <si>
    <t>187@187.com</t>
  </si>
  <si>
    <t>198@198.com</t>
  </si>
  <si>
    <t>209@209.com</t>
  </si>
  <si>
    <t>220@220.com</t>
  </si>
  <si>
    <t>231@231.com</t>
  </si>
  <si>
    <t>242@242.com</t>
  </si>
  <si>
    <t>253@253.com</t>
  </si>
  <si>
    <t>264@264.com</t>
  </si>
  <si>
    <t>275@275.com</t>
  </si>
  <si>
    <t>286@286.com</t>
  </si>
  <si>
    <t>297@297.com</t>
  </si>
  <si>
    <t>308@308.com</t>
  </si>
  <si>
    <t>319@319.com</t>
  </si>
  <si>
    <t>시작연도</t>
    <phoneticPr fontId="1" type="noConversion"/>
  </si>
  <si>
    <t>시작월</t>
    <phoneticPr fontId="1" type="noConversion"/>
  </si>
  <si>
    <t>출퇴근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</si>
  <si>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</si>
  <si>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</si>
  <si>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</si>
  <si>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user_jibunAddress</t>
    <phoneticPr fontId="1" type="noConversion"/>
  </si>
  <si>
    <t>user_tel</t>
    <phoneticPr fontId="1" type="noConversion"/>
  </si>
  <si>
    <t>user_email</t>
    <phoneticPr fontId="1" type="noConversion"/>
  </si>
  <si>
    <t>근무형태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</si>
  <si>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</si>
  <si>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</si>
  <si>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</si>
  <si>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</si>
  <si>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</si>
  <si>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</si>
  <si>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</si>
  <si>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</si>
  <si>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11@12.com</t>
  </si>
  <si>
    <t>22@23.com</t>
  </si>
  <si>
    <t>33@34.com</t>
  </si>
  <si>
    <t>44@45.com</t>
  </si>
  <si>
    <t>55@56.com</t>
  </si>
  <si>
    <t>66@67.com</t>
  </si>
  <si>
    <t>77@78.com</t>
  </si>
  <si>
    <t>88@89.com</t>
  </si>
  <si>
    <t>99@100.com</t>
  </si>
  <si>
    <t>110@111.com</t>
  </si>
  <si>
    <t>121@122.com</t>
  </si>
  <si>
    <t>132@133.com</t>
  </si>
  <si>
    <t>143@144.com</t>
  </si>
  <si>
    <t>154@155.com</t>
  </si>
  <si>
    <t>165@166.com</t>
  </si>
  <si>
    <t>176@177.com</t>
  </si>
  <si>
    <t>187@188.com</t>
  </si>
  <si>
    <t>198@199.com</t>
  </si>
  <si>
    <t>209@210.com</t>
  </si>
  <si>
    <t>220@221.com</t>
  </si>
  <si>
    <t>231@232.com</t>
  </si>
  <si>
    <t>242@243.com</t>
  </si>
  <si>
    <t>253@254.com</t>
  </si>
  <si>
    <t>264@265.com</t>
  </si>
  <si>
    <t>275@276.com</t>
  </si>
  <si>
    <t>286@287.com</t>
  </si>
  <si>
    <t>297@298.com</t>
  </si>
  <si>
    <t>308@309.com</t>
  </si>
  <si>
    <t>319@320.com</t>
  </si>
  <si>
    <t>11@13.com</t>
  </si>
  <si>
    <t>22@24.com</t>
  </si>
  <si>
    <t>33@35.com</t>
  </si>
  <si>
    <t>44@46.com</t>
  </si>
  <si>
    <t>55@57.com</t>
  </si>
  <si>
    <t>66@68.com</t>
  </si>
  <si>
    <t>77@79.com</t>
  </si>
  <si>
    <t>88@90.com</t>
  </si>
  <si>
    <t>99@101.com</t>
  </si>
  <si>
    <t>110@112.com</t>
  </si>
  <si>
    <t>121@123.com</t>
  </si>
  <si>
    <t>132@134.com</t>
  </si>
  <si>
    <t>143@145.com</t>
  </si>
  <si>
    <t>154@156.com</t>
  </si>
  <si>
    <t>165@167.com</t>
  </si>
  <si>
    <t>176@178.com</t>
  </si>
  <si>
    <t>187@189.com</t>
  </si>
  <si>
    <t>198@200.com</t>
  </si>
  <si>
    <t>209@211.com</t>
  </si>
  <si>
    <t>220@222.com</t>
  </si>
  <si>
    <t>231@233.com</t>
  </si>
  <si>
    <t>242@244.com</t>
  </si>
  <si>
    <t>253@255.com</t>
  </si>
  <si>
    <t>264@266.com</t>
  </si>
  <si>
    <t>275@277.com</t>
  </si>
  <si>
    <t>286@288.com</t>
  </si>
  <si>
    <t>297@299.com</t>
  </si>
  <si>
    <t>308@310.com</t>
  </si>
  <si>
    <t>319@321.com</t>
  </si>
  <si>
    <t>11@14.com</t>
  </si>
  <si>
    <t>22@25.com</t>
  </si>
  <si>
    <t>33@36.com</t>
  </si>
  <si>
    <t>44@47.com</t>
  </si>
  <si>
    <t>55@58.com</t>
  </si>
  <si>
    <t>66@69.com</t>
  </si>
  <si>
    <t>77@80.com</t>
  </si>
  <si>
    <t>88@91.com</t>
  </si>
  <si>
    <t>99@102.com</t>
  </si>
  <si>
    <t>110@113.com</t>
  </si>
  <si>
    <t>121@124.com</t>
  </si>
  <si>
    <t>132@135.com</t>
  </si>
  <si>
    <t>143@146.com</t>
  </si>
  <si>
    <t>154@157.com</t>
  </si>
  <si>
    <t>165@168.com</t>
  </si>
  <si>
    <t>176@179.com</t>
  </si>
  <si>
    <t>187@190.com</t>
  </si>
  <si>
    <t>198@201.com</t>
  </si>
  <si>
    <t>209@212.com</t>
  </si>
  <si>
    <t>220@223.com</t>
  </si>
  <si>
    <t>231@234.com</t>
  </si>
  <si>
    <t>242@245.com</t>
  </si>
  <si>
    <t>253@256.com</t>
  </si>
  <si>
    <t>264@267.com</t>
  </si>
  <si>
    <t>275@278.com</t>
  </si>
  <si>
    <t>286@289.com</t>
  </si>
  <si>
    <t>297@300.com</t>
  </si>
  <si>
    <t>308@311.com</t>
  </si>
  <si>
    <t>319@322.com</t>
  </si>
  <si>
    <t>11@15.com</t>
  </si>
  <si>
    <t>22@26.com</t>
  </si>
  <si>
    <t>33@37.com</t>
  </si>
  <si>
    <t>44@48.com</t>
  </si>
  <si>
    <t>55@59.com</t>
  </si>
  <si>
    <t>66@70.com</t>
  </si>
  <si>
    <t>77@81.com</t>
  </si>
  <si>
    <t>88@92.com</t>
  </si>
  <si>
    <t>99@103.com</t>
  </si>
  <si>
    <t>110@114.com</t>
  </si>
  <si>
    <t>121@125.com</t>
  </si>
  <si>
    <t>132@136.com</t>
  </si>
  <si>
    <t>143@147.com</t>
  </si>
  <si>
    <t>154@158.com</t>
  </si>
  <si>
    <t>165@169.com</t>
  </si>
  <si>
    <t>176@180.com</t>
  </si>
  <si>
    <t>187@191.com</t>
  </si>
  <si>
    <t>198@202.com</t>
  </si>
  <si>
    <t>209@213.com</t>
  </si>
  <si>
    <t>220@224.com</t>
  </si>
  <si>
    <t>231@235.com</t>
  </si>
  <si>
    <t>242@246.com</t>
  </si>
  <si>
    <t>253@257.com</t>
  </si>
  <si>
    <t>264@268.com</t>
  </si>
  <si>
    <t>275@279.com</t>
  </si>
  <si>
    <t>286@290.com</t>
  </si>
  <si>
    <t>297@301.com</t>
  </si>
  <si>
    <t>308@312.com</t>
  </si>
  <si>
    <t>319@323.com</t>
  </si>
  <si>
    <t>11@16.com</t>
  </si>
  <si>
    <t>22@27.com</t>
  </si>
  <si>
    <t>33@38.com</t>
  </si>
  <si>
    <t>44@49.com</t>
  </si>
  <si>
    <t>55@60.com</t>
  </si>
  <si>
    <t>66@71.com</t>
  </si>
  <si>
    <t>77@82.com</t>
  </si>
  <si>
    <t>88@93.com</t>
  </si>
  <si>
    <t>99@104.com</t>
  </si>
  <si>
    <t>110@115.com</t>
  </si>
  <si>
    <t>121@126.com</t>
  </si>
  <si>
    <t>132@137.com</t>
  </si>
  <si>
    <t>143@148.com</t>
  </si>
  <si>
    <t>154@159.com</t>
  </si>
  <si>
    <t>165@170.com</t>
  </si>
  <si>
    <t>176@181.com</t>
  </si>
  <si>
    <t>187@192.com</t>
  </si>
  <si>
    <t>198@203.com</t>
  </si>
  <si>
    <t>209@214.com</t>
  </si>
  <si>
    <t>220@225.com</t>
  </si>
  <si>
    <t>231@236.com</t>
  </si>
  <si>
    <t>242@247.com</t>
  </si>
  <si>
    <t>253@258.com</t>
  </si>
  <si>
    <t>264@269.com</t>
  </si>
  <si>
    <t>275@280.com</t>
  </si>
  <si>
    <t>286@291.com</t>
  </si>
  <si>
    <t>297@302.com</t>
  </si>
  <si>
    <t>308@313.com</t>
  </si>
  <si>
    <t>319@324.com</t>
  </si>
  <si>
    <t>11@17.com</t>
  </si>
  <si>
    <t>22@28.com</t>
  </si>
  <si>
    <t>33@39.com</t>
  </si>
  <si>
    <t>44@50.com</t>
  </si>
  <si>
    <t>55@61.com</t>
  </si>
  <si>
    <t>66@72.com</t>
  </si>
  <si>
    <t>77@83.com</t>
  </si>
  <si>
    <t>88@94.com</t>
  </si>
  <si>
    <t>99@105.com</t>
  </si>
  <si>
    <t>110@116.com</t>
  </si>
  <si>
    <t>121@127.com</t>
  </si>
  <si>
    <t>132@138.com</t>
  </si>
  <si>
    <t>143@149.com</t>
  </si>
  <si>
    <t>154@160.com</t>
  </si>
  <si>
    <t>165@171.com</t>
  </si>
  <si>
    <t>176@182.com</t>
  </si>
  <si>
    <t>187@193.com</t>
  </si>
  <si>
    <t>198@204.com</t>
  </si>
  <si>
    <t>209@215.com</t>
  </si>
  <si>
    <t>220@226.com</t>
  </si>
  <si>
    <t>231@237.com</t>
  </si>
  <si>
    <t>242@248.com</t>
  </si>
  <si>
    <t>253@259.com</t>
  </si>
  <si>
    <t>264@270.com</t>
  </si>
  <si>
    <t>275@281.com</t>
  </si>
  <si>
    <t>286@292.com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</si>
</sst>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165@165.com" TargetMode="External"/><Relationship Id="rId21" Type="http://schemas.openxmlformats.org/officeDocument/2006/relationships/hyperlink" Target="mailto:231@231.com" TargetMode="External"/><Relationship Id="rId42" Type="http://schemas.openxmlformats.org/officeDocument/2006/relationships/hyperlink" Target="mailto:33@33.com" TargetMode="External"/><Relationship Id="rId63" Type="http://schemas.openxmlformats.org/officeDocument/2006/relationships/hyperlink" Target="mailto:66@66.com" TargetMode="External"/><Relationship Id="rId84" Type="http://schemas.openxmlformats.org/officeDocument/2006/relationships/hyperlink" Target="mailto:110@110.com" TargetMode="External"/><Relationship Id="rId138" Type="http://schemas.openxmlformats.org/officeDocument/2006/relationships/hyperlink" Target="mailto:209@209.com" TargetMode="External"/><Relationship Id="rId159" Type="http://schemas.openxmlformats.org/officeDocument/2006/relationships/hyperlink" Target="mailto:242@242.com" TargetMode="External"/><Relationship Id="rId170" Type="http://schemas.openxmlformats.org/officeDocument/2006/relationships/hyperlink" Target="mailto:264@264.com" TargetMode="External"/><Relationship Id="rId191" Type="http://schemas.openxmlformats.org/officeDocument/2006/relationships/hyperlink" Target="mailto:308@308.com" TargetMode="External"/><Relationship Id="rId107" Type="http://schemas.openxmlformats.org/officeDocument/2006/relationships/hyperlink" Target="mailto:143@143.com" TargetMode="External"/><Relationship Id="rId11" Type="http://schemas.openxmlformats.org/officeDocument/2006/relationships/hyperlink" Target="mailto:121@121.com" TargetMode="External"/><Relationship Id="rId32" Type="http://schemas.openxmlformats.org/officeDocument/2006/relationships/hyperlink" Target="mailto:11@11.com" TargetMode="External"/><Relationship Id="rId53" Type="http://schemas.openxmlformats.org/officeDocument/2006/relationships/hyperlink" Target="mailto:44@44.com" TargetMode="External"/><Relationship Id="rId74" Type="http://schemas.openxmlformats.org/officeDocument/2006/relationships/hyperlink" Target="mailto:88@88.com" TargetMode="External"/><Relationship Id="rId128" Type="http://schemas.openxmlformats.org/officeDocument/2006/relationships/hyperlink" Target="mailto:187@187.com" TargetMode="External"/><Relationship Id="rId149" Type="http://schemas.openxmlformats.org/officeDocument/2006/relationships/hyperlink" Target="mailto:220@220.com" TargetMode="External"/><Relationship Id="rId5" Type="http://schemas.openxmlformats.org/officeDocument/2006/relationships/hyperlink" Target="mailto:55@55.com" TargetMode="External"/><Relationship Id="rId95" Type="http://schemas.openxmlformats.org/officeDocument/2006/relationships/hyperlink" Target="mailto:121@121.com" TargetMode="External"/><Relationship Id="rId160" Type="http://schemas.openxmlformats.org/officeDocument/2006/relationships/hyperlink" Target="mailto:242@242.com" TargetMode="External"/><Relationship Id="rId181" Type="http://schemas.openxmlformats.org/officeDocument/2006/relationships/hyperlink" Target="mailto:286@286.com" TargetMode="External"/><Relationship Id="rId22" Type="http://schemas.openxmlformats.org/officeDocument/2006/relationships/hyperlink" Target="mailto:242@242.com" TargetMode="External"/><Relationship Id="rId43" Type="http://schemas.openxmlformats.org/officeDocument/2006/relationships/hyperlink" Target="mailto:33@33.com" TargetMode="External"/><Relationship Id="rId64" Type="http://schemas.openxmlformats.org/officeDocument/2006/relationships/hyperlink" Target="mailto:66@66.com" TargetMode="External"/><Relationship Id="rId118" Type="http://schemas.openxmlformats.org/officeDocument/2006/relationships/hyperlink" Target="mailto:165@165.com" TargetMode="External"/><Relationship Id="rId139" Type="http://schemas.openxmlformats.org/officeDocument/2006/relationships/hyperlink" Target="mailto:209@209.com" TargetMode="External"/><Relationship Id="rId85" Type="http://schemas.openxmlformats.org/officeDocument/2006/relationships/hyperlink" Target="mailto:110@110.com" TargetMode="External"/><Relationship Id="rId150" Type="http://schemas.openxmlformats.org/officeDocument/2006/relationships/hyperlink" Target="mailto:231@231.com" TargetMode="External"/><Relationship Id="rId171" Type="http://schemas.openxmlformats.org/officeDocument/2006/relationships/hyperlink" Target="mailto:264@264.com" TargetMode="External"/><Relationship Id="rId192" Type="http://schemas.openxmlformats.org/officeDocument/2006/relationships/hyperlink" Target="mailto:308@308.com" TargetMode="External"/><Relationship Id="rId12" Type="http://schemas.openxmlformats.org/officeDocument/2006/relationships/hyperlink" Target="mailto:132@132.com" TargetMode="External"/><Relationship Id="rId33" Type="http://schemas.openxmlformats.org/officeDocument/2006/relationships/hyperlink" Target="mailto:11@11.com" TargetMode="External"/><Relationship Id="rId108" Type="http://schemas.openxmlformats.org/officeDocument/2006/relationships/hyperlink" Target="mailto:154@154.com" TargetMode="External"/><Relationship Id="rId129" Type="http://schemas.openxmlformats.org/officeDocument/2006/relationships/hyperlink" Target="mailto:187@187.com" TargetMode="External"/><Relationship Id="rId54" Type="http://schemas.openxmlformats.org/officeDocument/2006/relationships/hyperlink" Target="mailto:55@55.com" TargetMode="External"/><Relationship Id="rId75" Type="http://schemas.openxmlformats.org/officeDocument/2006/relationships/hyperlink" Target="mailto:88@88.com" TargetMode="External"/><Relationship Id="rId96" Type="http://schemas.openxmlformats.org/officeDocument/2006/relationships/hyperlink" Target="mailto:132@132.com" TargetMode="External"/><Relationship Id="rId140" Type="http://schemas.openxmlformats.org/officeDocument/2006/relationships/hyperlink" Target="mailto:209@209.com" TargetMode="External"/><Relationship Id="rId161" Type="http://schemas.openxmlformats.org/officeDocument/2006/relationships/hyperlink" Target="mailto:242@242.com" TargetMode="External"/><Relationship Id="rId182" Type="http://schemas.openxmlformats.org/officeDocument/2006/relationships/hyperlink" Target="mailto:286@286.com" TargetMode="External"/><Relationship Id="rId6" Type="http://schemas.openxmlformats.org/officeDocument/2006/relationships/hyperlink" Target="mailto:66@66.com" TargetMode="External"/><Relationship Id="rId23" Type="http://schemas.openxmlformats.org/officeDocument/2006/relationships/hyperlink" Target="mailto:253@253.com" TargetMode="External"/><Relationship Id="rId119" Type="http://schemas.openxmlformats.org/officeDocument/2006/relationships/hyperlink" Target="mailto:165@165.com" TargetMode="External"/><Relationship Id="rId44" Type="http://schemas.openxmlformats.org/officeDocument/2006/relationships/hyperlink" Target="mailto:33@33.com" TargetMode="External"/><Relationship Id="rId65" Type="http://schemas.openxmlformats.org/officeDocument/2006/relationships/hyperlink" Target="mailto:66@66.com" TargetMode="External"/><Relationship Id="rId86" Type="http://schemas.openxmlformats.org/officeDocument/2006/relationships/hyperlink" Target="mailto:110@110.com" TargetMode="External"/><Relationship Id="rId130" Type="http://schemas.openxmlformats.org/officeDocument/2006/relationships/hyperlink" Target="mailto:187@187.com" TargetMode="External"/><Relationship Id="rId151" Type="http://schemas.openxmlformats.org/officeDocument/2006/relationships/hyperlink" Target="mailto:231@231.com" TargetMode="External"/><Relationship Id="rId172" Type="http://schemas.openxmlformats.org/officeDocument/2006/relationships/hyperlink" Target="mailto:264@264.com" TargetMode="External"/><Relationship Id="rId193" Type="http://schemas.openxmlformats.org/officeDocument/2006/relationships/hyperlink" Target="mailto:308@308.com" TargetMode="External"/><Relationship Id="rId13" Type="http://schemas.openxmlformats.org/officeDocument/2006/relationships/hyperlink" Target="mailto:143@143.com" TargetMode="External"/><Relationship Id="rId109" Type="http://schemas.openxmlformats.org/officeDocument/2006/relationships/hyperlink" Target="mailto:154@154.com" TargetMode="External"/><Relationship Id="rId34" Type="http://schemas.openxmlformats.org/officeDocument/2006/relationships/hyperlink" Target="mailto:11@11.com" TargetMode="External"/><Relationship Id="rId55" Type="http://schemas.openxmlformats.org/officeDocument/2006/relationships/hyperlink" Target="mailto:55@55.com" TargetMode="External"/><Relationship Id="rId76" Type="http://schemas.openxmlformats.org/officeDocument/2006/relationships/hyperlink" Target="mailto:88@88.com" TargetMode="External"/><Relationship Id="rId97" Type="http://schemas.openxmlformats.org/officeDocument/2006/relationships/hyperlink" Target="mailto:132@132.com" TargetMode="External"/><Relationship Id="rId120" Type="http://schemas.openxmlformats.org/officeDocument/2006/relationships/hyperlink" Target="mailto:176@176.com" TargetMode="External"/><Relationship Id="rId141" Type="http://schemas.openxmlformats.org/officeDocument/2006/relationships/hyperlink" Target="mailto:209@209.com" TargetMode="External"/><Relationship Id="rId7" Type="http://schemas.openxmlformats.org/officeDocument/2006/relationships/hyperlink" Target="mailto:77@77.com" TargetMode="External"/><Relationship Id="rId162" Type="http://schemas.openxmlformats.org/officeDocument/2006/relationships/hyperlink" Target="mailto:253@253.com" TargetMode="External"/><Relationship Id="rId183" Type="http://schemas.openxmlformats.org/officeDocument/2006/relationships/hyperlink" Target="mailto:286@286.com" TargetMode="External"/><Relationship Id="rId2" Type="http://schemas.openxmlformats.org/officeDocument/2006/relationships/hyperlink" Target="mailto:22@22.com" TargetMode="External"/><Relationship Id="rId29" Type="http://schemas.openxmlformats.org/officeDocument/2006/relationships/hyperlink" Target="mailto:319@319.com" TargetMode="External"/><Relationship Id="rId24" Type="http://schemas.openxmlformats.org/officeDocument/2006/relationships/hyperlink" Target="mailto:264@264.com" TargetMode="External"/><Relationship Id="rId40" Type="http://schemas.openxmlformats.org/officeDocument/2006/relationships/hyperlink" Target="mailto:22@22.com" TargetMode="External"/><Relationship Id="rId45" Type="http://schemas.openxmlformats.org/officeDocument/2006/relationships/hyperlink" Target="mailto:33@33.com" TargetMode="External"/><Relationship Id="rId66" Type="http://schemas.openxmlformats.org/officeDocument/2006/relationships/hyperlink" Target="mailto:77@77.com" TargetMode="External"/><Relationship Id="rId87" Type="http://schemas.openxmlformats.org/officeDocument/2006/relationships/hyperlink" Target="mailto:110@110.com" TargetMode="External"/><Relationship Id="rId110" Type="http://schemas.openxmlformats.org/officeDocument/2006/relationships/hyperlink" Target="mailto:154@154.com" TargetMode="External"/><Relationship Id="rId115" Type="http://schemas.openxmlformats.org/officeDocument/2006/relationships/hyperlink" Target="mailto:165@165.com" TargetMode="External"/><Relationship Id="rId131" Type="http://schemas.openxmlformats.org/officeDocument/2006/relationships/hyperlink" Target="mailto:187@187.com" TargetMode="External"/><Relationship Id="rId136" Type="http://schemas.openxmlformats.org/officeDocument/2006/relationships/hyperlink" Target="mailto:198@198.com" TargetMode="External"/><Relationship Id="rId157" Type="http://schemas.openxmlformats.org/officeDocument/2006/relationships/hyperlink" Target="mailto:242@242.com" TargetMode="External"/><Relationship Id="rId178" Type="http://schemas.openxmlformats.org/officeDocument/2006/relationships/hyperlink" Target="mailto:275@275.com" TargetMode="External"/><Relationship Id="rId61" Type="http://schemas.openxmlformats.org/officeDocument/2006/relationships/hyperlink" Target="mailto:66@66.com" TargetMode="External"/><Relationship Id="rId82" Type="http://schemas.openxmlformats.org/officeDocument/2006/relationships/hyperlink" Target="mailto:99@99.com" TargetMode="External"/><Relationship Id="rId152" Type="http://schemas.openxmlformats.org/officeDocument/2006/relationships/hyperlink" Target="mailto:231@231.com" TargetMode="External"/><Relationship Id="rId173" Type="http://schemas.openxmlformats.org/officeDocument/2006/relationships/hyperlink" Target="mailto:264@264.com" TargetMode="External"/><Relationship Id="rId194" Type="http://schemas.openxmlformats.org/officeDocument/2006/relationships/hyperlink" Target="mailto:308@308.com" TargetMode="External"/><Relationship Id="rId199" Type="http://schemas.openxmlformats.org/officeDocument/2006/relationships/hyperlink" Target="mailto:319@319.com" TargetMode="External"/><Relationship Id="rId19" Type="http://schemas.openxmlformats.org/officeDocument/2006/relationships/hyperlink" Target="mailto:209@209.com" TargetMode="External"/><Relationship Id="rId14" Type="http://schemas.openxmlformats.org/officeDocument/2006/relationships/hyperlink" Target="mailto:154@154.com" TargetMode="External"/><Relationship Id="rId30" Type="http://schemas.openxmlformats.org/officeDocument/2006/relationships/hyperlink" Target="mailto:11@11.com" TargetMode="External"/><Relationship Id="rId35" Type="http://schemas.openxmlformats.org/officeDocument/2006/relationships/hyperlink" Target="mailto:11@11.com" TargetMode="External"/><Relationship Id="rId56" Type="http://schemas.openxmlformats.org/officeDocument/2006/relationships/hyperlink" Target="mailto:55@55.com" TargetMode="External"/><Relationship Id="rId77" Type="http://schemas.openxmlformats.org/officeDocument/2006/relationships/hyperlink" Target="mailto:88@88.com" TargetMode="External"/><Relationship Id="rId100" Type="http://schemas.openxmlformats.org/officeDocument/2006/relationships/hyperlink" Target="mailto:132@132.com" TargetMode="External"/><Relationship Id="rId105" Type="http://schemas.openxmlformats.org/officeDocument/2006/relationships/hyperlink" Target="mailto:143@143.com" TargetMode="External"/><Relationship Id="rId126" Type="http://schemas.openxmlformats.org/officeDocument/2006/relationships/hyperlink" Target="mailto:187@187.com" TargetMode="External"/><Relationship Id="rId147" Type="http://schemas.openxmlformats.org/officeDocument/2006/relationships/hyperlink" Target="mailto:220@220.com" TargetMode="External"/><Relationship Id="rId168" Type="http://schemas.openxmlformats.org/officeDocument/2006/relationships/hyperlink" Target="mailto:264@264.com" TargetMode="External"/><Relationship Id="rId8" Type="http://schemas.openxmlformats.org/officeDocument/2006/relationships/hyperlink" Target="mailto:88@88.com" TargetMode="External"/><Relationship Id="rId51" Type="http://schemas.openxmlformats.org/officeDocument/2006/relationships/hyperlink" Target="mailto:44@44.com" TargetMode="External"/><Relationship Id="rId72" Type="http://schemas.openxmlformats.org/officeDocument/2006/relationships/hyperlink" Target="mailto:88@88.com" TargetMode="External"/><Relationship Id="rId93" Type="http://schemas.openxmlformats.org/officeDocument/2006/relationships/hyperlink" Target="mailto:121@121.com" TargetMode="External"/><Relationship Id="rId98" Type="http://schemas.openxmlformats.org/officeDocument/2006/relationships/hyperlink" Target="mailto:132@132.com" TargetMode="External"/><Relationship Id="rId121" Type="http://schemas.openxmlformats.org/officeDocument/2006/relationships/hyperlink" Target="mailto:176@176.com" TargetMode="External"/><Relationship Id="rId142" Type="http://schemas.openxmlformats.org/officeDocument/2006/relationships/hyperlink" Target="mailto:209@209.com" TargetMode="External"/><Relationship Id="rId163" Type="http://schemas.openxmlformats.org/officeDocument/2006/relationships/hyperlink" Target="mailto:253@253.com" TargetMode="External"/><Relationship Id="rId184" Type="http://schemas.openxmlformats.org/officeDocument/2006/relationships/hyperlink" Target="mailto:286@286.com" TargetMode="External"/><Relationship Id="rId189" Type="http://schemas.openxmlformats.org/officeDocument/2006/relationships/hyperlink" Target="mailto:297@297.com" TargetMode="External"/><Relationship Id="rId3" Type="http://schemas.openxmlformats.org/officeDocument/2006/relationships/hyperlink" Target="mailto:33@33.com" TargetMode="External"/><Relationship Id="rId25" Type="http://schemas.openxmlformats.org/officeDocument/2006/relationships/hyperlink" Target="mailto:275@275.com" TargetMode="External"/><Relationship Id="rId46" Type="http://schemas.openxmlformats.org/officeDocument/2006/relationships/hyperlink" Target="mailto:33@33.com" TargetMode="External"/><Relationship Id="rId67" Type="http://schemas.openxmlformats.org/officeDocument/2006/relationships/hyperlink" Target="mailto:77@77.com" TargetMode="External"/><Relationship Id="rId116" Type="http://schemas.openxmlformats.org/officeDocument/2006/relationships/hyperlink" Target="mailto:165@165.com" TargetMode="External"/><Relationship Id="rId137" Type="http://schemas.openxmlformats.org/officeDocument/2006/relationships/hyperlink" Target="mailto:198@198.com" TargetMode="External"/><Relationship Id="rId158" Type="http://schemas.openxmlformats.org/officeDocument/2006/relationships/hyperlink" Target="mailto:242@242.com" TargetMode="External"/><Relationship Id="rId20" Type="http://schemas.openxmlformats.org/officeDocument/2006/relationships/hyperlink" Target="mailto:220@220.com" TargetMode="External"/><Relationship Id="rId41" Type="http://schemas.openxmlformats.org/officeDocument/2006/relationships/hyperlink" Target="mailto:22@22.com" TargetMode="External"/><Relationship Id="rId62" Type="http://schemas.openxmlformats.org/officeDocument/2006/relationships/hyperlink" Target="mailto:66@66.com" TargetMode="External"/><Relationship Id="rId83" Type="http://schemas.openxmlformats.org/officeDocument/2006/relationships/hyperlink" Target="mailto:99@99.com" TargetMode="External"/><Relationship Id="rId88" Type="http://schemas.openxmlformats.org/officeDocument/2006/relationships/hyperlink" Target="mailto:110@110.com" TargetMode="External"/><Relationship Id="rId111" Type="http://schemas.openxmlformats.org/officeDocument/2006/relationships/hyperlink" Target="mailto:154@154.com" TargetMode="External"/><Relationship Id="rId132" Type="http://schemas.openxmlformats.org/officeDocument/2006/relationships/hyperlink" Target="mailto:198@198.com" TargetMode="External"/><Relationship Id="rId153" Type="http://schemas.openxmlformats.org/officeDocument/2006/relationships/hyperlink" Target="mailto:231@231.com" TargetMode="External"/><Relationship Id="rId174" Type="http://schemas.openxmlformats.org/officeDocument/2006/relationships/hyperlink" Target="mailto:275@275.com" TargetMode="External"/><Relationship Id="rId179" Type="http://schemas.openxmlformats.org/officeDocument/2006/relationships/hyperlink" Target="mailto:275@275.com" TargetMode="External"/><Relationship Id="rId195" Type="http://schemas.openxmlformats.org/officeDocument/2006/relationships/hyperlink" Target="mailto:308@308.com" TargetMode="External"/><Relationship Id="rId190" Type="http://schemas.openxmlformats.org/officeDocument/2006/relationships/hyperlink" Target="mailto:297@297.com" TargetMode="External"/><Relationship Id="rId15" Type="http://schemas.openxmlformats.org/officeDocument/2006/relationships/hyperlink" Target="mailto:165@165.com" TargetMode="External"/><Relationship Id="rId36" Type="http://schemas.openxmlformats.org/officeDocument/2006/relationships/hyperlink" Target="mailto:22@22.com" TargetMode="External"/><Relationship Id="rId57" Type="http://schemas.openxmlformats.org/officeDocument/2006/relationships/hyperlink" Target="mailto:55@55.com" TargetMode="External"/><Relationship Id="rId106" Type="http://schemas.openxmlformats.org/officeDocument/2006/relationships/hyperlink" Target="mailto:143@143.com" TargetMode="External"/><Relationship Id="rId127" Type="http://schemas.openxmlformats.org/officeDocument/2006/relationships/hyperlink" Target="mailto:187@187.com" TargetMode="External"/><Relationship Id="rId10" Type="http://schemas.openxmlformats.org/officeDocument/2006/relationships/hyperlink" Target="mailto:110@110.com" TargetMode="External"/><Relationship Id="rId31" Type="http://schemas.openxmlformats.org/officeDocument/2006/relationships/hyperlink" Target="mailto:11@11.com" TargetMode="External"/><Relationship Id="rId52" Type="http://schemas.openxmlformats.org/officeDocument/2006/relationships/hyperlink" Target="mailto:44@44.com" TargetMode="External"/><Relationship Id="rId73" Type="http://schemas.openxmlformats.org/officeDocument/2006/relationships/hyperlink" Target="mailto:88@88.com" TargetMode="External"/><Relationship Id="rId78" Type="http://schemas.openxmlformats.org/officeDocument/2006/relationships/hyperlink" Target="mailto:99@99.com" TargetMode="External"/><Relationship Id="rId94" Type="http://schemas.openxmlformats.org/officeDocument/2006/relationships/hyperlink" Target="mailto:121@121.com" TargetMode="External"/><Relationship Id="rId99" Type="http://schemas.openxmlformats.org/officeDocument/2006/relationships/hyperlink" Target="mailto:132@132.com" TargetMode="External"/><Relationship Id="rId101" Type="http://schemas.openxmlformats.org/officeDocument/2006/relationships/hyperlink" Target="mailto:132@132.com" TargetMode="External"/><Relationship Id="rId122" Type="http://schemas.openxmlformats.org/officeDocument/2006/relationships/hyperlink" Target="mailto:176@176.com" TargetMode="External"/><Relationship Id="rId143" Type="http://schemas.openxmlformats.org/officeDocument/2006/relationships/hyperlink" Target="mailto:209@209.com" TargetMode="External"/><Relationship Id="rId148" Type="http://schemas.openxmlformats.org/officeDocument/2006/relationships/hyperlink" Target="mailto:220@220.com" TargetMode="External"/><Relationship Id="rId164" Type="http://schemas.openxmlformats.org/officeDocument/2006/relationships/hyperlink" Target="mailto:253@253.com" TargetMode="External"/><Relationship Id="rId169" Type="http://schemas.openxmlformats.org/officeDocument/2006/relationships/hyperlink" Target="mailto:264@264.com" TargetMode="External"/><Relationship Id="rId185" Type="http://schemas.openxmlformats.org/officeDocument/2006/relationships/hyperlink" Target="mailto:319@319.com" TargetMode="External"/><Relationship Id="rId4" Type="http://schemas.openxmlformats.org/officeDocument/2006/relationships/hyperlink" Target="mailto:44@44.com" TargetMode="External"/><Relationship Id="rId9" Type="http://schemas.openxmlformats.org/officeDocument/2006/relationships/hyperlink" Target="mailto:99@99.com" TargetMode="External"/><Relationship Id="rId180" Type="http://schemas.openxmlformats.org/officeDocument/2006/relationships/hyperlink" Target="mailto:286@286.com" TargetMode="External"/><Relationship Id="rId26" Type="http://schemas.openxmlformats.org/officeDocument/2006/relationships/hyperlink" Target="mailto:286@286.com" TargetMode="External"/><Relationship Id="rId47" Type="http://schemas.openxmlformats.org/officeDocument/2006/relationships/hyperlink" Target="mailto:33@33.com" TargetMode="External"/><Relationship Id="rId68" Type="http://schemas.openxmlformats.org/officeDocument/2006/relationships/hyperlink" Target="mailto:77@77.com" TargetMode="External"/><Relationship Id="rId89" Type="http://schemas.openxmlformats.org/officeDocument/2006/relationships/hyperlink" Target="mailto:110@110.com" TargetMode="External"/><Relationship Id="rId112" Type="http://schemas.openxmlformats.org/officeDocument/2006/relationships/hyperlink" Target="mailto:154@154.com" TargetMode="External"/><Relationship Id="rId133" Type="http://schemas.openxmlformats.org/officeDocument/2006/relationships/hyperlink" Target="mailto:198@198.com" TargetMode="External"/><Relationship Id="rId154" Type="http://schemas.openxmlformats.org/officeDocument/2006/relationships/hyperlink" Target="mailto:231@231.com" TargetMode="External"/><Relationship Id="rId175" Type="http://schemas.openxmlformats.org/officeDocument/2006/relationships/hyperlink" Target="mailto:275@275.com" TargetMode="External"/><Relationship Id="rId196" Type="http://schemas.openxmlformats.org/officeDocument/2006/relationships/hyperlink" Target="mailto:319@319.com" TargetMode="External"/><Relationship Id="rId200" Type="http://schemas.openxmlformats.org/officeDocument/2006/relationships/hyperlink" Target="mailto:319@319.com" TargetMode="External"/><Relationship Id="rId16" Type="http://schemas.openxmlformats.org/officeDocument/2006/relationships/hyperlink" Target="mailto:176@176.com" TargetMode="External"/><Relationship Id="rId37" Type="http://schemas.openxmlformats.org/officeDocument/2006/relationships/hyperlink" Target="mailto:22@22.com" TargetMode="External"/><Relationship Id="rId58" Type="http://schemas.openxmlformats.org/officeDocument/2006/relationships/hyperlink" Target="mailto:55@55.com" TargetMode="External"/><Relationship Id="rId79" Type="http://schemas.openxmlformats.org/officeDocument/2006/relationships/hyperlink" Target="mailto:99@99.com" TargetMode="External"/><Relationship Id="rId102" Type="http://schemas.openxmlformats.org/officeDocument/2006/relationships/hyperlink" Target="mailto:143@143.com" TargetMode="External"/><Relationship Id="rId123" Type="http://schemas.openxmlformats.org/officeDocument/2006/relationships/hyperlink" Target="mailto:176@176.com" TargetMode="External"/><Relationship Id="rId144" Type="http://schemas.openxmlformats.org/officeDocument/2006/relationships/hyperlink" Target="mailto:220@220.com" TargetMode="External"/><Relationship Id="rId90" Type="http://schemas.openxmlformats.org/officeDocument/2006/relationships/hyperlink" Target="mailto:121@121.com" TargetMode="External"/><Relationship Id="rId165" Type="http://schemas.openxmlformats.org/officeDocument/2006/relationships/hyperlink" Target="mailto:253@253.com" TargetMode="External"/><Relationship Id="rId186" Type="http://schemas.openxmlformats.org/officeDocument/2006/relationships/hyperlink" Target="mailto:297@297.com" TargetMode="External"/><Relationship Id="rId27" Type="http://schemas.openxmlformats.org/officeDocument/2006/relationships/hyperlink" Target="mailto:297@297.com" TargetMode="External"/><Relationship Id="rId48" Type="http://schemas.openxmlformats.org/officeDocument/2006/relationships/hyperlink" Target="mailto:44@44.com" TargetMode="External"/><Relationship Id="rId69" Type="http://schemas.openxmlformats.org/officeDocument/2006/relationships/hyperlink" Target="mailto:77@77.com" TargetMode="External"/><Relationship Id="rId113" Type="http://schemas.openxmlformats.org/officeDocument/2006/relationships/hyperlink" Target="mailto:154@154.com" TargetMode="External"/><Relationship Id="rId134" Type="http://schemas.openxmlformats.org/officeDocument/2006/relationships/hyperlink" Target="mailto:198@198.com" TargetMode="External"/><Relationship Id="rId80" Type="http://schemas.openxmlformats.org/officeDocument/2006/relationships/hyperlink" Target="mailto:99@99.com" TargetMode="External"/><Relationship Id="rId155" Type="http://schemas.openxmlformats.org/officeDocument/2006/relationships/hyperlink" Target="mailto:231@231.com" TargetMode="External"/><Relationship Id="rId176" Type="http://schemas.openxmlformats.org/officeDocument/2006/relationships/hyperlink" Target="mailto:275@275.com" TargetMode="External"/><Relationship Id="rId197" Type="http://schemas.openxmlformats.org/officeDocument/2006/relationships/hyperlink" Target="mailto:319@319.com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mailto:187@187.com" TargetMode="External"/><Relationship Id="rId38" Type="http://schemas.openxmlformats.org/officeDocument/2006/relationships/hyperlink" Target="mailto:22@22.com" TargetMode="External"/><Relationship Id="rId59" Type="http://schemas.openxmlformats.org/officeDocument/2006/relationships/hyperlink" Target="mailto:55@55.com" TargetMode="External"/><Relationship Id="rId103" Type="http://schemas.openxmlformats.org/officeDocument/2006/relationships/hyperlink" Target="mailto:143@143.com" TargetMode="External"/><Relationship Id="rId124" Type="http://schemas.openxmlformats.org/officeDocument/2006/relationships/hyperlink" Target="mailto:176@176.com" TargetMode="External"/><Relationship Id="rId70" Type="http://schemas.openxmlformats.org/officeDocument/2006/relationships/hyperlink" Target="mailto:77@77.com" TargetMode="External"/><Relationship Id="rId91" Type="http://schemas.openxmlformats.org/officeDocument/2006/relationships/hyperlink" Target="mailto:121@121.com" TargetMode="External"/><Relationship Id="rId145" Type="http://schemas.openxmlformats.org/officeDocument/2006/relationships/hyperlink" Target="mailto:220@220.com" TargetMode="External"/><Relationship Id="rId166" Type="http://schemas.openxmlformats.org/officeDocument/2006/relationships/hyperlink" Target="mailto:253@253.com" TargetMode="External"/><Relationship Id="rId187" Type="http://schemas.openxmlformats.org/officeDocument/2006/relationships/hyperlink" Target="mailto:297@297.com" TargetMode="External"/><Relationship Id="rId1" Type="http://schemas.openxmlformats.org/officeDocument/2006/relationships/hyperlink" Target="mailto:11@11.com" TargetMode="External"/><Relationship Id="rId28" Type="http://schemas.openxmlformats.org/officeDocument/2006/relationships/hyperlink" Target="mailto:308@308.com" TargetMode="External"/><Relationship Id="rId49" Type="http://schemas.openxmlformats.org/officeDocument/2006/relationships/hyperlink" Target="mailto:44@44.com" TargetMode="External"/><Relationship Id="rId114" Type="http://schemas.openxmlformats.org/officeDocument/2006/relationships/hyperlink" Target="mailto:165@165.com" TargetMode="External"/><Relationship Id="rId60" Type="http://schemas.openxmlformats.org/officeDocument/2006/relationships/hyperlink" Target="mailto:66@66.com" TargetMode="External"/><Relationship Id="rId81" Type="http://schemas.openxmlformats.org/officeDocument/2006/relationships/hyperlink" Target="mailto:99@99.com" TargetMode="External"/><Relationship Id="rId135" Type="http://schemas.openxmlformats.org/officeDocument/2006/relationships/hyperlink" Target="mailto:198@198.com" TargetMode="External"/><Relationship Id="rId156" Type="http://schemas.openxmlformats.org/officeDocument/2006/relationships/hyperlink" Target="mailto:242@242.com" TargetMode="External"/><Relationship Id="rId177" Type="http://schemas.openxmlformats.org/officeDocument/2006/relationships/hyperlink" Target="mailto:275@275.com" TargetMode="External"/><Relationship Id="rId198" Type="http://schemas.openxmlformats.org/officeDocument/2006/relationships/hyperlink" Target="mailto:319@319.com" TargetMode="External"/><Relationship Id="rId18" Type="http://schemas.openxmlformats.org/officeDocument/2006/relationships/hyperlink" Target="mailto:198@198.com" TargetMode="External"/><Relationship Id="rId39" Type="http://schemas.openxmlformats.org/officeDocument/2006/relationships/hyperlink" Target="mailto:22@22.com" TargetMode="External"/><Relationship Id="rId50" Type="http://schemas.openxmlformats.org/officeDocument/2006/relationships/hyperlink" Target="mailto:44@44.com" TargetMode="External"/><Relationship Id="rId104" Type="http://schemas.openxmlformats.org/officeDocument/2006/relationships/hyperlink" Target="mailto:143@143.com" TargetMode="External"/><Relationship Id="rId125" Type="http://schemas.openxmlformats.org/officeDocument/2006/relationships/hyperlink" Target="mailto:176@176.com" TargetMode="External"/><Relationship Id="rId146" Type="http://schemas.openxmlformats.org/officeDocument/2006/relationships/hyperlink" Target="mailto:220@220.com" TargetMode="External"/><Relationship Id="rId167" Type="http://schemas.openxmlformats.org/officeDocument/2006/relationships/hyperlink" Target="mailto:253@253.com" TargetMode="External"/><Relationship Id="rId188" Type="http://schemas.openxmlformats.org/officeDocument/2006/relationships/hyperlink" Target="mailto:297@297.com" TargetMode="External"/><Relationship Id="rId71" Type="http://schemas.openxmlformats.org/officeDocument/2006/relationships/hyperlink" Target="mailto:77@77.com" TargetMode="External"/><Relationship Id="rId92" Type="http://schemas.openxmlformats.org/officeDocument/2006/relationships/hyperlink" Target="mailto:121@12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abSelected="1" topLeftCell="G1" zoomScale="115" zoomScaleNormal="115" workbookViewId="0">
      <selection activeCell="O13" sqref="O13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6384" width="9" style="1"/>
  </cols>
  <sheetData>
    <row r="1" spans="1:21" x14ac:dyDescent="0.3">
      <c r="A1" s="1" t="s">
        <v>66</v>
      </c>
      <c r="B1" s="1" t="s">
        <v>67</v>
      </c>
      <c r="C1" s="1" t="s">
        <v>68</v>
      </c>
      <c r="D1" s="1" t="s">
        <v>33</v>
      </c>
      <c r="E1" s="1" t="s">
        <v>69</v>
      </c>
      <c r="F1" s="1" t="s">
        <v>70</v>
      </c>
      <c r="G1" s="1" t="s">
        <v>71</v>
      </c>
      <c r="H1" s="2" t="s">
        <v>72</v>
      </c>
      <c r="I1" s="3" t="s">
        <v>63</v>
      </c>
      <c r="J1" s="1" t="s">
        <v>64</v>
      </c>
      <c r="K1" s="2" t="s">
        <v>31</v>
      </c>
      <c r="L1" s="1" t="s">
        <v>73</v>
      </c>
      <c r="T1"/>
      <c r="U1"/>
    </row>
    <row r="2" spans="1:21" x14ac:dyDescent="0.3">
      <c r="A2" s="1">
        <v>11</v>
      </c>
      <c r="B2" s="2">
        <v>11</v>
      </c>
      <c r="C2" s="1" t="s">
        <v>32</v>
      </c>
      <c r="D2" s="1" t="s">
        <v>30</v>
      </c>
      <c r="E2" s="2" t="str">
        <f ca="1">"대구 " &amp; INDEX($L$1:$L$8, RANDBETWEEN(1, 8))</f>
        <v>대구 수성구</v>
      </c>
      <c r="F2" s="1" t="str">
        <f ca="1">"0" &amp; TEXT(RANDBETWEEN(1000000000, 1099999999), "0000000000")</f>
        <v>01007508022</v>
      </c>
      <c r="G2" s="4" t="s">
        <v>34</v>
      </c>
      <c r="H2" s="2" t="s">
        <v>65</v>
      </c>
      <c r="I2" s="2">
        <v>2024</v>
      </c>
      <c r="J2" s="1" t="str">
        <f ca="1">"0" &amp; TEXT(RANDBETWEEN(1, 9), "0")</f>
        <v>09</v>
      </c>
      <c r="K2" s="2">
        <f ca="1">RANDBETWEEN(0,10)</f>
        <v>6</v>
      </c>
      <c r="L2" s="1" t="s">
        <v>74</v>
      </c>
      <c r="R2" s="2"/>
      <c r="S2" s="2"/>
    </row>
    <row r="3" spans="1:21" x14ac:dyDescent="0.3">
      <c r="A3" s="1">
        <v>22</v>
      </c>
      <c r="B3" s="2">
        <v>22</v>
      </c>
      <c r="C3" s="2" t="s">
        <v>32</v>
      </c>
      <c r="D3" s="1" t="s">
        <v>2</v>
      </c>
      <c r="E3" s="3" t="str">
        <f t="shared" ref="E3:E66" ca="1" si="0">"대구 " &amp; INDEX($L$1:$L$8, RANDBETWEEN(1, 8))</f>
        <v>대구 수성구</v>
      </c>
      <c r="F3" s="2" t="str">
        <f t="shared" ref="F3:F66" ca="1" si="1">"0" &amp; TEXT(RANDBETWEEN(1000000000, 1099999999), "0000000000")</f>
        <v>01004511656</v>
      </c>
      <c r="G3" s="4" t="s">
        <v>35</v>
      </c>
      <c r="H3" s="2" t="s">
        <v>0</v>
      </c>
      <c r="I3" s="2">
        <v>2024</v>
      </c>
      <c r="J3" s="2" t="str">
        <f t="shared" ref="J3:J66" ca="1" si="2">"0" &amp; TEXT(RANDBETWEEN(1, 9), "0")</f>
        <v>09</v>
      </c>
      <c r="K3" s="2">
        <f ca="1">RANDBETWEEN(0,10)</f>
        <v>3</v>
      </c>
      <c r="L3" s="1" t="s">
        <v>75</v>
      </c>
      <c r="R3" s="2"/>
      <c r="S3" s="2"/>
    </row>
    <row r="4" spans="1:21" x14ac:dyDescent="0.3">
      <c r="A4" s="2">
        <v>33</v>
      </c>
      <c r="B4" s="2">
        <v>33</v>
      </c>
      <c r="C4" s="2" t="s">
        <v>32</v>
      </c>
      <c r="D4" s="1" t="s">
        <v>3</v>
      </c>
      <c r="E4" s="3" t="str">
        <f t="shared" ca="1" si="0"/>
        <v>대구 수성구</v>
      </c>
      <c r="F4" s="2" t="str">
        <f t="shared" ca="1" si="1"/>
        <v>01052322153</v>
      </c>
      <c r="G4" s="4" t="s">
        <v>36</v>
      </c>
      <c r="H4" s="2" t="s">
        <v>1</v>
      </c>
      <c r="I4" s="2">
        <v>2024</v>
      </c>
      <c r="J4" s="2" t="str">
        <f t="shared" ca="1" si="2"/>
        <v>04</v>
      </c>
      <c r="K4" s="2">
        <f ca="1">RANDBETWEEN(0,10)</f>
        <v>3</v>
      </c>
      <c r="L4" s="1" t="s">
        <v>76</v>
      </c>
      <c r="R4" s="2"/>
      <c r="S4" s="2"/>
    </row>
    <row r="5" spans="1:21" x14ac:dyDescent="0.3">
      <c r="A5" s="2">
        <v>44</v>
      </c>
      <c r="B5" s="2">
        <v>44</v>
      </c>
      <c r="C5" s="2" t="s">
        <v>32</v>
      </c>
      <c r="D5" s="1" t="s">
        <v>4</v>
      </c>
      <c r="E5" s="3" t="str">
        <f t="shared" ca="1" si="0"/>
        <v>대구 달서구</v>
      </c>
      <c r="F5" s="2" t="str">
        <f t="shared" ca="1" si="1"/>
        <v>01097292610</v>
      </c>
      <c r="G5" s="4" t="s">
        <v>37</v>
      </c>
      <c r="H5" s="2" t="s">
        <v>65</v>
      </c>
      <c r="I5" s="2">
        <v>2024</v>
      </c>
      <c r="J5" s="2" t="str">
        <f t="shared" ca="1" si="2"/>
        <v>07</v>
      </c>
      <c r="K5" s="2">
        <f t="shared" ref="K5:K68" ca="1" si="3">RANDBETWEEN(0,10)</f>
        <v>7</v>
      </c>
      <c r="L5" s="1" t="s">
        <v>77</v>
      </c>
      <c r="R5" s="2"/>
      <c r="S5" s="2"/>
    </row>
    <row r="6" spans="1:21" x14ac:dyDescent="0.3">
      <c r="A6" s="2">
        <v>55</v>
      </c>
      <c r="B6" s="2">
        <v>55</v>
      </c>
      <c r="C6" s="2" t="s">
        <v>32</v>
      </c>
      <c r="D6" s="1" t="s">
        <v>5</v>
      </c>
      <c r="E6" s="3" t="str">
        <f t="shared" ca="1" si="0"/>
        <v>대구 중구</v>
      </c>
      <c r="F6" s="2" t="str">
        <f t="shared" ca="1" si="1"/>
        <v>01022792753</v>
      </c>
      <c r="G6" s="4" t="s">
        <v>38</v>
      </c>
      <c r="H6" s="2" t="s">
        <v>0</v>
      </c>
      <c r="I6" s="2">
        <v>2024</v>
      </c>
      <c r="J6" s="2" t="str">
        <f t="shared" ca="1" si="2"/>
        <v>05</v>
      </c>
      <c r="K6" s="2">
        <f t="shared" ca="1" si="3"/>
        <v>5</v>
      </c>
      <c r="L6" s="1" t="s">
        <v>78</v>
      </c>
      <c r="R6" s="2"/>
      <c r="S6" s="2"/>
    </row>
    <row r="7" spans="1:21" x14ac:dyDescent="0.3">
      <c r="A7" s="2">
        <v>66</v>
      </c>
      <c r="B7" s="2">
        <v>66</v>
      </c>
      <c r="C7" s="2" t="s">
        <v>32</v>
      </c>
      <c r="D7" s="1" t="s">
        <v>6</v>
      </c>
      <c r="E7" s="3" t="str">
        <f t="shared" ca="1" si="0"/>
        <v>대구 동구</v>
      </c>
      <c r="F7" s="2" t="str">
        <f t="shared" ca="1" si="1"/>
        <v>01088598755</v>
      </c>
      <c r="G7" s="4" t="s">
        <v>39</v>
      </c>
      <c r="H7" s="2" t="s">
        <v>1</v>
      </c>
      <c r="I7" s="2">
        <v>2024</v>
      </c>
      <c r="J7" s="2" t="str">
        <f t="shared" ca="1" si="2"/>
        <v>03</v>
      </c>
      <c r="K7" s="2">
        <f ca="1">RANDBETWEEN(0,10)</f>
        <v>3</v>
      </c>
      <c r="L7" s="1" t="s">
        <v>79</v>
      </c>
      <c r="R7" s="2"/>
      <c r="S7" s="2"/>
    </row>
    <row r="8" spans="1:21" x14ac:dyDescent="0.3">
      <c r="A8" s="2">
        <v>77</v>
      </c>
      <c r="B8" s="2">
        <v>77</v>
      </c>
      <c r="C8" s="2" t="s">
        <v>32</v>
      </c>
      <c r="D8" s="1" t="s">
        <v>7</v>
      </c>
      <c r="E8" s="3" t="str">
        <f t="shared" ca="1" si="0"/>
        <v>대구 남구</v>
      </c>
      <c r="F8" s="2" t="str">
        <f t="shared" ca="1" si="1"/>
        <v>01077513748</v>
      </c>
      <c r="G8" s="4" t="s">
        <v>40</v>
      </c>
      <c r="H8" s="2" t="s">
        <v>65</v>
      </c>
      <c r="I8" s="2">
        <v>2024</v>
      </c>
      <c r="J8" s="2" t="str">
        <f t="shared" ca="1" si="2"/>
        <v>09</v>
      </c>
      <c r="K8" s="2">
        <f t="shared" ca="1" si="3"/>
        <v>4</v>
      </c>
      <c r="L8" s="1" t="s">
        <v>80</v>
      </c>
      <c r="R8" s="2"/>
      <c r="S8" s="2"/>
    </row>
    <row r="9" spans="1:21" x14ac:dyDescent="0.3">
      <c r="A9" s="2">
        <v>88</v>
      </c>
      <c r="B9" s="2">
        <v>88</v>
      </c>
      <c r="C9" s="2" t="s">
        <v>32</v>
      </c>
      <c r="D9" s="1" t="s">
        <v>8</v>
      </c>
      <c r="E9" s="3" t="str">
        <f t="shared" ca="1" si="0"/>
        <v>대구 중구</v>
      </c>
      <c r="F9" s="2" t="str">
        <f t="shared" ca="1" si="1"/>
        <v>01002354064</v>
      </c>
      <c r="G9" s="4" t="s">
        <v>41</v>
      </c>
      <c r="H9" s="2" t="s">
        <v>0</v>
      </c>
      <c r="I9" s="2">
        <v>2024</v>
      </c>
      <c r="J9" s="2" t="str">
        <f t="shared" ca="1" si="2"/>
        <v>02</v>
      </c>
      <c r="K9" s="2">
        <f t="shared" ca="1" si="3"/>
        <v>1</v>
      </c>
      <c r="R9" s="2"/>
      <c r="S9" s="2"/>
    </row>
    <row r="10" spans="1:21" x14ac:dyDescent="0.3">
      <c r="A10" s="2">
        <v>99</v>
      </c>
      <c r="B10" s="2">
        <v>99</v>
      </c>
      <c r="C10" s="2" t="s">
        <v>32</v>
      </c>
      <c r="D10" s="1" t="s">
        <v>9</v>
      </c>
      <c r="E10" s="3" t="str">
        <f t="shared" ca="1" si="0"/>
        <v>대구 수성구</v>
      </c>
      <c r="F10" s="2" t="str">
        <f t="shared" ca="1" si="1"/>
        <v>01009092894</v>
      </c>
      <c r="G10" s="4" t="s">
        <v>42</v>
      </c>
      <c r="H10" s="2" t="s">
        <v>1</v>
      </c>
      <c r="I10" s="2">
        <v>2024</v>
      </c>
      <c r="J10" s="2" t="str">
        <f t="shared" ca="1" si="2"/>
        <v>01</v>
      </c>
      <c r="K10" s="2">
        <f t="shared" ca="1" si="3"/>
        <v>7</v>
      </c>
      <c r="R10" s="2"/>
      <c r="S10" s="2"/>
    </row>
    <row r="11" spans="1:21" x14ac:dyDescent="0.3">
      <c r="A11" s="2">
        <v>110</v>
      </c>
      <c r="B11" s="2">
        <v>110</v>
      </c>
      <c r="C11" s="2" t="s">
        <v>32</v>
      </c>
      <c r="D11" s="1" t="s">
        <v>10</v>
      </c>
      <c r="E11" s="3" t="str">
        <f t="shared" ca="1" si="0"/>
        <v>대구 달서구</v>
      </c>
      <c r="F11" s="2" t="str">
        <f t="shared" ca="1" si="1"/>
        <v>01084024513</v>
      </c>
      <c r="G11" s="4" t="s">
        <v>43</v>
      </c>
      <c r="H11" s="2" t="s">
        <v>65</v>
      </c>
      <c r="I11" s="2">
        <v>2024</v>
      </c>
      <c r="J11" s="2" t="str">
        <f t="shared" ca="1" si="2"/>
        <v>04</v>
      </c>
      <c r="K11" s="2">
        <f t="shared" ca="1" si="3"/>
        <v>8</v>
      </c>
      <c r="R11" s="2"/>
      <c r="S11" s="2"/>
    </row>
    <row r="12" spans="1:21" x14ac:dyDescent="0.3">
      <c r="A12" s="2">
        <v>121</v>
      </c>
      <c r="B12" s="2">
        <v>121</v>
      </c>
      <c r="C12" s="2" t="s">
        <v>32</v>
      </c>
      <c r="D12" s="1" t="s">
        <v>11</v>
      </c>
      <c r="E12" s="3" t="str">
        <f ca="1">"대구 " &amp; INDEX($L$1:$L$8, RANDBETWEEN(1, 8))</f>
        <v>대구 동구</v>
      </c>
      <c r="F12" s="2" t="str">
        <f t="shared" ca="1" si="1"/>
        <v>01066297510</v>
      </c>
      <c r="G12" s="4" t="s">
        <v>44</v>
      </c>
      <c r="H12" s="2" t="s">
        <v>0</v>
      </c>
      <c r="I12" s="2">
        <v>2024</v>
      </c>
      <c r="J12" s="2" t="str">
        <f t="shared" ca="1" si="2"/>
        <v>07</v>
      </c>
      <c r="K12" s="2">
        <f t="shared" ca="1" si="3"/>
        <v>8</v>
      </c>
      <c r="R12" s="2"/>
      <c r="S12" s="2"/>
    </row>
    <row r="13" spans="1:21" x14ac:dyDescent="0.3">
      <c r="A13" s="2">
        <v>132</v>
      </c>
      <c r="B13" s="2">
        <v>132</v>
      </c>
      <c r="C13" s="2" t="s">
        <v>32</v>
      </c>
      <c r="D13" s="1" t="s">
        <v>12</v>
      </c>
      <c r="E13" s="3" t="str">
        <f t="shared" ca="1" si="0"/>
        <v>대구 북구</v>
      </c>
      <c r="F13" s="2" t="str">
        <f t="shared" ca="1" si="1"/>
        <v>01049926789</v>
      </c>
      <c r="G13" s="4" t="s">
        <v>45</v>
      </c>
      <c r="H13" s="2" t="s">
        <v>1</v>
      </c>
      <c r="I13" s="2">
        <v>2024</v>
      </c>
      <c r="J13" s="2" t="str">
        <f t="shared" ca="1" si="2"/>
        <v>05</v>
      </c>
      <c r="K13" s="2">
        <f ca="1">RANDBETWEEN(0,10)</f>
        <v>1</v>
      </c>
      <c r="R13" s="2"/>
      <c r="S13" s="2"/>
    </row>
    <row r="14" spans="1:21" x14ac:dyDescent="0.3">
      <c r="A14" s="2">
        <v>143</v>
      </c>
      <c r="B14" s="2">
        <v>143</v>
      </c>
      <c r="C14" s="2" t="s">
        <v>32</v>
      </c>
      <c r="D14" s="1" t="s">
        <v>13</v>
      </c>
      <c r="E14" s="3" t="str">
        <f t="shared" ca="1" si="0"/>
        <v>대구 동구</v>
      </c>
      <c r="F14" s="2" t="str">
        <f t="shared" ca="1" si="1"/>
        <v>01003900138</v>
      </c>
      <c r="G14" s="4" t="s">
        <v>46</v>
      </c>
      <c r="H14" s="2" t="s">
        <v>65</v>
      </c>
      <c r="I14" s="2">
        <v>2024</v>
      </c>
      <c r="J14" s="2" t="str">
        <f t="shared" ca="1" si="2"/>
        <v>08</v>
      </c>
      <c r="K14" s="2">
        <f t="shared" ca="1" si="3"/>
        <v>4</v>
      </c>
      <c r="R14" s="2"/>
      <c r="S14" s="2"/>
    </row>
    <row r="15" spans="1:21" x14ac:dyDescent="0.3">
      <c r="A15" s="2">
        <v>154</v>
      </c>
      <c r="B15" s="2">
        <v>154</v>
      </c>
      <c r="C15" s="2" t="s">
        <v>32</v>
      </c>
      <c r="D15" s="1" t="s">
        <v>14</v>
      </c>
      <c r="E15" s="3" t="str">
        <f t="shared" ca="1" si="0"/>
        <v>대구 서구</v>
      </c>
      <c r="F15" s="2" t="str">
        <f t="shared" ca="1" si="1"/>
        <v>01069780462</v>
      </c>
      <c r="G15" s="4" t="s">
        <v>47</v>
      </c>
      <c r="H15" s="2" t="s">
        <v>0</v>
      </c>
      <c r="I15" s="2">
        <v>2024</v>
      </c>
      <c r="J15" s="2" t="str">
        <f t="shared" ca="1" si="2"/>
        <v>07</v>
      </c>
      <c r="K15" s="2">
        <f t="shared" ca="1" si="3"/>
        <v>2</v>
      </c>
      <c r="R15" s="2"/>
      <c r="S15" s="2"/>
    </row>
    <row r="16" spans="1:21" x14ac:dyDescent="0.3">
      <c r="A16" s="2">
        <v>165</v>
      </c>
      <c r="B16" s="2">
        <v>165</v>
      </c>
      <c r="C16" s="2" t="s">
        <v>32</v>
      </c>
      <c r="D16" s="1" t="s">
        <v>15</v>
      </c>
      <c r="E16" s="3" t="str">
        <f t="shared" ca="1" si="0"/>
        <v>대구 북구</v>
      </c>
      <c r="F16" s="2" t="str">
        <f t="shared" ca="1" si="1"/>
        <v>01062525440</v>
      </c>
      <c r="G16" s="4" t="s">
        <v>48</v>
      </c>
      <c r="H16" s="2" t="s">
        <v>1</v>
      </c>
      <c r="I16" s="2">
        <v>2024</v>
      </c>
      <c r="J16" s="2" t="str">
        <f t="shared" ca="1" si="2"/>
        <v>05</v>
      </c>
      <c r="K16" s="2">
        <f t="shared" ca="1" si="3"/>
        <v>10</v>
      </c>
      <c r="R16" s="2"/>
      <c r="S16" s="2"/>
    </row>
    <row r="17" spans="1:19" x14ac:dyDescent="0.3">
      <c r="A17" s="2">
        <v>176</v>
      </c>
      <c r="B17" s="2">
        <v>176</v>
      </c>
      <c r="C17" s="2" t="s">
        <v>32</v>
      </c>
      <c r="D17" s="1" t="s">
        <v>16</v>
      </c>
      <c r="E17" s="3" t="str">
        <f t="shared" ca="1" si="0"/>
        <v>대구 달서구</v>
      </c>
      <c r="F17" s="2" t="str">
        <f t="shared" ca="1" si="1"/>
        <v>01026546157</v>
      </c>
      <c r="G17" s="4" t="s">
        <v>49</v>
      </c>
      <c r="H17" s="2" t="s">
        <v>65</v>
      </c>
      <c r="I17" s="2">
        <v>2024</v>
      </c>
      <c r="J17" s="2" t="str">
        <f t="shared" ca="1" si="2"/>
        <v>05</v>
      </c>
      <c r="K17" s="2">
        <f t="shared" ca="1" si="3"/>
        <v>6</v>
      </c>
      <c r="R17" s="2"/>
      <c r="S17" s="2"/>
    </row>
    <row r="18" spans="1:19" x14ac:dyDescent="0.3">
      <c r="A18" s="2">
        <v>187</v>
      </c>
      <c r="B18" s="2">
        <v>187</v>
      </c>
      <c r="C18" s="2" t="s">
        <v>32</v>
      </c>
      <c r="D18" s="1" t="s">
        <v>17</v>
      </c>
      <c r="E18" s="3" t="str">
        <f t="shared" ca="1" si="0"/>
        <v>대구 수성구</v>
      </c>
      <c r="F18" s="2" t="str">
        <f t="shared" ca="1" si="1"/>
        <v>01062334728</v>
      </c>
      <c r="G18" s="4" t="s">
        <v>50</v>
      </c>
      <c r="H18" s="2" t="s">
        <v>0</v>
      </c>
      <c r="I18" s="2">
        <v>2024</v>
      </c>
      <c r="J18" s="2" t="str">
        <f t="shared" ca="1" si="2"/>
        <v>02</v>
      </c>
      <c r="K18" s="2">
        <f t="shared" ca="1" si="3"/>
        <v>4</v>
      </c>
      <c r="R18" s="2"/>
      <c r="S18" s="2"/>
    </row>
    <row r="19" spans="1:19" x14ac:dyDescent="0.3">
      <c r="A19" s="2">
        <v>198</v>
      </c>
      <c r="B19" s="2">
        <v>198</v>
      </c>
      <c r="C19" s="2" t="s">
        <v>32</v>
      </c>
      <c r="D19" s="1" t="s">
        <v>18</v>
      </c>
      <c r="E19" s="3" t="str">
        <f t="shared" ca="1" si="0"/>
        <v>대구 서구</v>
      </c>
      <c r="F19" s="2" t="str">
        <f t="shared" ca="1" si="1"/>
        <v>01088883207</v>
      </c>
      <c r="G19" s="4" t="s">
        <v>51</v>
      </c>
      <c r="H19" s="2" t="s">
        <v>1</v>
      </c>
      <c r="I19" s="2">
        <v>2024</v>
      </c>
      <c r="J19" s="2" t="str">
        <f t="shared" ca="1" si="2"/>
        <v>09</v>
      </c>
      <c r="K19" s="2">
        <f t="shared" ca="1" si="3"/>
        <v>3</v>
      </c>
      <c r="R19" s="2"/>
      <c r="S19" s="2"/>
    </row>
    <row r="20" spans="1:19" x14ac:dyDescent="0.3">
      <c r="A20" s="2">
        <v>209</v>
      </c>
      <c r="B20" s="2">
        <v>209</v>
      </c>
      <c r="C20" s="2" t="s">
        <v>32</v>
      </c>
      <c r="D20" s="1" t="s">
        <v>19</v>
      </c>
      <c r="E20" s="3" t="str">
        <f t="shared" ca="1" si="0"/>
        <v>대구 달성군</v>
      </c>
      <c r="F20" s="2" t="str">
        <f t="shared" ca="1" si="1"/>
        <v>01024610196</v>
      </c>
      <c r="G20" s="4" t="s">
        <v>52</v>
      </c>
      <c r="H20" s="2" t="s">
        <v>65</v>
      </c>
      <c r="I20" s="2">
        <v>2024</v>
      </c>
      <c r="J20" s="2" t="str">
        <f t="shared" ca="1" si="2"/>
        <v>04</v>
      </c>
      <c r="K20" s="2">
        <f t="shared" ca="1" si="3"/>
        <v>4</v>
      </c>
      <c r="R20" s="2"/>
      <c r="S20" s="2"/>
    </row>
    <row r="21" spans="1:19" x14ac:dyDescent="0.3">
      <c r="A21" s="2">
        <v>220</v>
      </c>
      <c r="B21" s="2">
        <v>220</v>
      </c>
      <c r="C21" s="2" t="s">
        <v>32</v>
      </c>
      <c r="D21" s="1" t="s">
        <v>20</v>
      </c>
      <c r="E21" s="3" t="str">
        <f t="shared" ca="1" si="0"/>
        <v>대구 달서구</v>
      </c>
      <c r="F21" s="2" t="str">
        <f t="shared" ca="1" si="1"/>
        <v>01004018516</v>
      </c>
      <c r="G21" s="4" t="s">
        <v>53</v>
      </c>
      <c r="H21" s="2" t="s">
        <v>0</v>
      </c>
      <c r="I21" s="2">
        <v>2024</v>
      </c>
      <c r="J21" s="2" t="str">
        <f t="shared" ca="1" si="2"/>
        <v>04</v>
      </c>
      <c r="K21" s="2">
        <f t="shared" ca="1" si="3"/>
        <v>0</v>
      </c>
      <c r="R21" s="2"/>
      <c r="S21" s="2"/>
    </row>
    <row r="22" spans="1:19" x14ac:dyDescent="0.3">
      <c r="A22" s="2">
        <v>231</v>
      </c>
      <c r="B22" s="2">
        <v>231</v>
      </c>
      <c r="C22" s="2" t="s">
        <v>32</v>
      </c>
      <c r="D22" s="1" t="s">
        <v>21</v>
      </c>
      <c r="E22" s="3" t="str">
        <f t="shared" ca="1" si="0"/>
        <v>대구 달서구</v>
      </c>
      <c r="F22" s="2" t="str">
        <f t="shared" ca="1" si="1"/>
        <v>01034137964</v>
      </c>
      <c r="G22" s="4" t="s">
        <v>54</v>
      </c>
      <c r="H22" s="2" t="s">
        <v>1</v>
      </c>
      <c r="I22" s="2">
        <v>2024</v>
      </c>
      <c r="J22" s="2" t="str">
        <f t="shared" ca="1" si="2"/>
        <v>08</v>
      </c>
      <c r="K22" s="2">
        <f t="shared" ca="1" si="3"/>
        <v>7</v>
      </c>
      <c r="R22" s="2"/>
      <c r="S22" s="2"/>
    </row>
    <row r="23" spans="1:19" x14ac:dyDescent="0.3">
      <c r="A23" s="2">
        <v>242</v>
      </c>
      <c r="B23" s="2">
        <v>242</v>
      </c>
      <c r="C23" s="2" t="s">
        <v>32</v>
      </c>
      <c r="D23" s="1" t="s">
        <v>22</v>
      </c>
      <c r="E23" s="3" t="str">
        <f t="shared" ca="1" si="0"/>
        <v>대구 서구</v>
      </c>
      <c r="F23" s="2" t="str">
        <f t="shared" ca="1" si="1"/>
        <v>01094070094</v>
      </c>
      <c r="G23" s="4" t="s">
        <v>55</v>
      </c>
      <c r="H23" s="2" t="s">
        <v>65</v>
      </c>
      <c r="I23" s="2">
        <v>2024</v>
      </c>
      <c r="J23" s="2" t="str">
        <f t="shared" ca="1" si="2"/>
        <v>04</v>
      </c>
      <c r="K23" s="2">
        <f t="shared" ca="1" si="3"/>
        <v>5</v>
      </c>
      <c r="R23" s="2"/>
      <c r="S23" s="2"/>
    </row>
    <row r="24" spans="1:19" x14ac:dyDescent="0.3">
      <c r="A24" s="2">
        <v>253</v>
      </c>
      <c r="B24" s="2">
        <v>253</v>
      </c>
      <c r="C24" s="2" t="s">
        <v>32</v>
      </c>
      <c r="D24" s="1" t="s">
        <v>23</v>
      </c>
      <c r="E24" s="3" t="str">
        <f t="shared" ca="1" si="0"/>
        <v>대구 북구</v>
      </c>
      <c r="F24" s="2" t="str">
        <f t="shared" ca="1" si="1"/>
        <v>01024891309</v>
      </c>
      <c r="G24" s="4" t="s">
        <v>56</v>
      </c>
      <c r="H24" s="2" t="s">
        <v>0</v>
      </c>
      <c r="I24" s="2">
        <v>2024</v>
      </c>
      <c r="J24" s="2" t="str">
        <f t="shared" ca="1" si="2"/>
        <v>09</v>
      </c>
      <c r="K24" s="2">
        <f t="shared" ca="1" si="3"/>
        <v>1</v>
      </c>
      <c r="R24" s="2"/>
      <c r="S24" s="2"/>
    </row>
    <row r="25" spans="1:19" x14ac:dyDescent="0.3">
      <c r="A25" s="2">
        <v>264</v>
      </c>
      <c r="B25" s="2">
        <v>264</v>
      </c>
      <c r="C25" s="2" t="s">
        <v>32</v>
      </c>
      <c r="D25" s="1" t="s">
        <v>24</v>
      </c>
      <c r="E25" s="3" t="str">
        <f t="shared" ca="1" si="0"/>
        <v>대구 서구</v>
      </c>
      <c r="F25" s="2" t="str">
        <f t="shared" ca="1" si="1"/>
        <v>01052967971</v>
      </c>
      <c r="G25" s="4" t="s">
        <v>57</v>
      </c>
      <c r="H25" s="2" t="s">
        <v>1</v>
      </c>
      <c r="I25" s="2">
        <v>2024</v>
      </c>
      <c r="J25" s="2" t="str">
        <f t="shared" ca="1" si="2"/>
        <v>03</v>
      </c>
      <c r="K25" s="2">
        <f t="shared" ca="1" si="3"/>
        <v>1</v>
      </c>
      <c r="R25" s="2"/>
      <c r="S25" s="2"/>
    </row>
    <row r="26" spans="1:19" x14ac:dyDescent="0.3">
      <c r="A26" s="2">
        <v>275</v>
      </c>
      <c r="B26" s="2">
        <v>275</v>
      </c>
      <c r="C26" s="2" t="s">
        <v>32</v>
      </c>
      <c r="D26" s="1" t="s">
        <v>25</v>
      </c>
      <c r="E26" s="3" t="str">
        <f t="shared" ca="1" si="0"/>
        <v>대구 동구</v>
      </c>
      <c r="F26" s="2" t="str">
        <f t="shared" ca="1" si="1"/>
        <v>01092410286</v>
      </c>
      <c r="G26" s="4" t="s">
        <v>58</v>
      </c>
      <c r="H26" s="2" t="s">
        <v>65</v>
      </c>
      <c r="I26" s="2">
        <v>2024</v>
      </c>
      <c r="J26" s="2" t="str">
        <f t="shared" ca="1" si="2"/>
        <v>08</v>
      </c>
      <c r="K26" s="2">
        <f t="shared" ca="1" si="3"/>
        <v>7</v>
      </c>
      <c r="R26" s="2"/>
      <c r="S26" s="2"/>
    </row>
    <row r="27" spans="1:19" x14ac:dyDescent="0.3">
      <c r="A27" s="2">
        <v>286</v>
      </c>
      <c r="B27" s="2">
        <v>286</v>
      </c>
      <c r="C27" s="2" t="s">
        <v>32</v>
      </c>
      <c r="D27" s="1" t="s">
        <v>26</v>
      </c>
      <c r="E27" s="3" t="str">
        <f t="shared" ca="1" si="0"/>
        <v>대구 서구</v>
      </c>
      <c r="F27" s="2" t="str">
        <f t="shared" ca="1" si="1"/>
        <v>01041021059</v>
      </c>
      <c r="G27" s="4" t="s">
        <v>59</v>
      </c>
      <c r="H27" s="2" t="s">
        <v>0</v>
      </c>
      <c r="I27" s="2">
        <v>2024</v>
      </c>
      <c r="J27" s="2" t="str">
        <f t="shared" ca="1" si="2"/>
        <v>05</v>
      </c>
      <c r="K27" s="2">
        <f t="shared" ca="1" si="3"/>
        <v>8</v>
      </c>
      <c r="R27" s="2"/>
      <c r="S27" s="2"/>
    </row>
    <row r="28" spans="1:19" x14ac:dyDescent="0.3">
      <c r="A28" s="2">
        <v>297</v>
      </c>
      <c r="B28" s="2">
        <v>297</v>
      </c>
      <c r="C28" s="2" t="s">
        <v>32</v>
      </c>
      <c r="D28" s="1" t="s">
        <v>27</v>
      </c>
      <c r="E28" s="3" t="str">
        <f t="shared" ca="1" si="0"/>
        <v>대구 서구</v>
      </c>
      <c r="F28" s="2" t="str">
        <f t="shared" ca="1" si="1"/>
        <v>01075474589</v>
      </c>
      <c r="G28" s="4" t="s">
        <v>60</v>
      </c>
      <c r="H28" s="2" t="s">
        <v>1</v>
      </c>
      <c r="I28" s="2">
        <v>2024</v>
      </c>
      <c r="J28" s="2" t="str">
        <f t="shared" ca="1" si="2"/>
        <v>05</v>
      </c>
      <c r="K28" s="2">
        <f t="shared" ca="1" si="3"/>
        <v>2</v>
      </c>
      <c r="R28" s="2"/>
      <c r="S28" s="2"/>
    </row>
    <row r="29" spans="1:19" x14ac:dyDescent="0.3">
      <c r="A29" s="2">
        <v>308</v>
      </c>
      <c r="B29" s="2">
        <v>308</v>
      </c>
      <c r="C29" s="2" t="s">
        <v>32</v>
      </c>
      <c r="D29" s="1" t="s">
        <v>28</v>
      </c>
      <c r="E29" s="3" t="str">
        <f t="shared" ca="1" si="0"/>
        <v>대구 서구</v>
      </c>
      <c r="F29" s="2" t="str">
        <f t="shared" ca="1" si="1"/>
        <v>01093014251</v>
      </c>
      <c r="G29" s="4" t="s">
        <v>61</v>
      </c>
      <c r="H29" s="2" t="s">
        <v>65</v>
      </c>
      <c r="I29" s="2">
        <v>2024</v>
      </c>
      <c r="J29" s="2" t="str">
        <f t="shared" ca="1" si="2"/>
        <v>02</v>
      </c>
      <c r="K29" s="2">
        <f t="shared" ca="1" si="3"/>
        <v>8</v>
      </c>
      <c r="R29" s="2"/>
      <c r="S29" s="2"/>
    </row>
    <row r="30" spans="1:19" x14ac:dyDescent="0.3">
      <c r="A30" s="2">
        <v>319</v>
      </c>
      <c r="B30" s="2">
        <v>319</v>
      </c>
      <c r="C30" s="2" t="s">
        <v>32</v>
      </c>
      <c r="D30" s="1" t="s">
        <v>29</v>
      </c>
      <c r="E30" s="3" t="str">
        <f t="shared" ca="1" si="0"/>
        <v>대구 서구</v>
      </c>
      <c r="F30" s="2" t="str">
        <f t="shared" ca="1" si="1"/>
        <v>01022373439</v>
      </c>
      <c r="G30" s="4" t="s">
        <v>62</v>
      </c>
      <c r="H30" s="2" t="s">
        <v>0</v>
      </c>
      <c r="I30" s="2">
        <v>2024</v>
      </c>
      <c r="J30" s="2" t="str">
        <f t="shared" ca="1" si="2"/>
        <v>05</v>
      </c>
      <c r="K30" s="2">
        <f t="shared" ca="1" si="3"/>
        <v>8</v>
      </c>
      <c r="R30" s="2"/>
      <c r="S30" s="2"/>
    </row>
    <row r="31" spans="1:19" x14ac:dyDescent="0.3">
      <c r="A31" s="3">
        <v>330</v>
      </c>
      <c r="B31" s="3">
        <v>330</v>
      </c>
      <c r="C31" s="3" t="s">
        <v>32</v>
      </c>
      <c r="D31" s="3" t="s">
        <v>25</v>
      </c>
      <c r="E31" s="3" t="str">
        <f t="shared" ca="1" si="0"/>
        <v>대구 북구</v>
      </c>
      <c r="F31" s="3" t="str">
        <f t="shared" ca="1" si="1"/>
        <v>01007039115</v>
      </c>
      <c r="G31" s="4" t="s">
        <v>81</v>
      </c>
      <c r="H31" s="3" t="s">
        <v>65</v>
      </c>
      <c r="I31" s="3">
        <v>2024</v>
      </c>
      <c r="J31" s="3" t="str">
        <f t="shared" ca="1" si="2"/>
        <v>06</v>
      </c>
      <c r="K31" s="3">
        <f t="shared" ca="1" si="3"/>
        <v>7</v>
      </c>
    </row>
    <row r="32" spans="1:19" x14ac:dyDescent="0.3">
      <c r="A32" s="3">
        <v>341</v>
      </c>
      <c r="B32" s="3">
        <v>341</v>
      </c>
      <c r="C32" s="3" t="s">
        <v>32</v>
      </c>
      <c r="D32" s="3" t="s">
        <v>26</v>
      </c>
      <c r="E32" s="3" t="str">
        <f t="shared" ca="1" si="0"/>
        <v>대구 남구</v>
      </c>
      <c r="F32" s="3" t="str">
        <f t="shared" ca="1" si="1"/>
        <v>01066347498</v>
      </c>
      <c r="G32" s="4" t="s">
        <v>82</v>
      </c>
      <c r="H32" s="3" t="s">
        <v>0</v>
      </c>
      <c r="I32" s="3">
        <v>2024</v>
      </c>
      <c r="J32" s="3" t="str">
        <f t="shared" ca="1" si="2"/>
        <v>02</v>
      </c>
      <c r="K32" s="3">
        <f t="shared" ca="1" si="3"/>
        <v>10</v>
      </c>
    </row>
    <row r="33" spans="1:11" x14ac:dyDescent="0.3">
      <c r="A33" s="3">
        <v>352</v>
      </c>
      <c r="B33" s="3">
        <v>352</v>
      </c>
      <c r="C33" s="3" t="s">
        <v>32</v>
      </c>
      <c r="D33" s="3" t="s">
        <v>27</v>
      </c>
      <c r="E33" s="3" t="str">
        <f t="shared" ca="1" si="0"/>
        <v>대구 동구</v>
      </c>
      <c r="F33" s="3" t="str">
        <f t="shared" ca="1" si="1"/>
        <v>01049732238</v>
      </c>
      <c r="G33" s="4" t="s">
        <v>83</v>
      </c>
      <c r="H33" s="3" t="s">
        <v>1</v>
      </c>
      <c r="I33" s="3">
        <v>2024</v>
      </c>
      <c r="J33" s="3" t="str">
        <f t="shared" ca="1" si="2"/>
        <v>01</v>
      </c>
      <c r="K33" s="3">
        <f t="shared" ca="1" si="3"/>
        <v>1</v>
      </c>
    </row>
    <row r="34" spans="1:11" x14ac:dyDescent="0.3">
      <c r="A34" s="3">
        <v>363</v>
      </c>
      <c r="B34" s="3">
        <v>363</v>
      </c>
      <c r="C34" s="3" t="s">
        <v>32</v>
      </c>
      <c r="D34" s="3" t="s">
        <v>28</v>
      </c>
      <c r="E34" s="3" t="str">
        <f t="shared" ca="1" si="0"/>
        <v>대구 북구</v>
      </c>
      <c r="F34" s="3" t="str">
        <f t="shared" ca="1" si="1"/>
        <v>01094106551</v>
      </c>
      <c r="G34" s="4" t="s">
        <v>84</v>
      </c>
      <c r="H34" s="3" t="s">
        <v>65</v>
      </c>
      <c r="I34" s="3">
        <v>2024</v>
      </c>
      <c r="J34" s="3" t="str">
        <f t="shared" ca="1" si="2"/>
        <v>04</v>
      </c>
      <c r="K34" s="3">
        <f t="shared" ca="1" si="3"/>
        <v>7</v>
      </c>
    </row>
    <row r="35" spans="1:11" x14ac:dyDescent="0.3">
      <c r="A35" s="3">
        <v>374</v>
      </c>
      <c r="B35" s="3">
        <v>374</v>
      </c>
      <c r="C35" s="3" t="s">
        <v>32</v>
      </c>
      <c r="D35" s="3" t="s">
        <v>29</v>
      </c>
      <c r="E35" s="3" t="str">
        <f t="shared" ca="1" si="0"/>
        <v>대구 달서구</v>
      </c>
      <c r="F35" s="3" t="str">
        <f t="shared" ca="1" si="1"/>
        <v>01067612992</v>
      </c>
      <c r="G35" s="4" t="s">
        <v>85</v>
      </c>
      <c r="H35" s="3" t="s">
        <v>0</v>
      </c>
      <c r="I35" s="3">
        <v>2024</v>
      </c>
      <c r="J35" s="3" t="str">
        <f t="shared" ca="1" si="2"/>
        <v>03</v>
      </c>
      <c r="K35" s="3">
        <f t="shared" ca="1" si="3"/>
        <v>5</v>
      </c>
    </row>
    <row r="36" spans="1:11" x14ac:dyDescent="0.3">
      <c r="A36" s="3">
        <v>385</v>
      </c>
      <c r="B36" s="3">
        <v>385</v>
      </c>
      <c r="C36" s="3" t="s">
        <v>32</v>
      </c>
      <c r="D36" s="3" t="s">
        <v>25</v>
      </c>
      <c r="E36" s="3" t="str">
        <f t="shared" ca="1" si="0"/>
        <v>대구 중구</v>
      </c>
      <c r="F36" s="3" t="str">
        <f t="shared" ca="1" si="1"/>
        <v>01092661489</v>
      </c>
      <c r="G36" s="4" t="s">
        <v>86</v>
      </c>
      <c r="H36" s="3" t="s">
        <v>1</v>
      </c>
      <c r="I36" s="3">
        <v>2024</v>
      </c>
      <c r="J36" s="3" t="str">
        <f t="shared" ca="1" si="2"/>
        <v>07</v>
      </c>
      <c r="K36" s="3">
        <f t="shared" ca="1" si="3"/>
        <v>1</v>
      </c>
    </row>
    <row r="37" spans="1:11" x14ac:dyDescent="0.3">
      <c r="A37" s="3">
        <v>396</v>
      </c>
      <c r="B37" s="3">
        <v>396</v>
      </c>
      <c r="C37" s="3" t="s">
        <v>32</v>
      </c>
      <c r="D37" s="3" t="s">
        <v>26</v>
      </c>
      <c r="E37" s="3" t="str">
        <f t="shared" ca="1" si="0"/>
        <v>대구 달서구</v>
      </c>
      <c r="F37" s="3" t="str">
        <f t="shared" ca="1" si="1"/>
        <v>01009644629</v>
      </c>
      <c r="G37" s="4" t="s">
        <v>87</v>
      </c>
      <c r="H37" s="3" t="s">
        <v>65</v>
      </c>
      <c r="I37" s="3">
        <v>2024</v>
      </c>
      <c r="J37" s="3" t="str">
        <f t="shared" ca="1" si="2"/>
        <v>07</v>
      </c>
      <c r="K37" s="3">
        <f t="shared" ca="1" si="3"/>
        <v>2</v>
      </c>
    </row>
    <row r="38" spans="1:11" x14ac:dyDescent="0.3">
      <c r="A38" s="3">
        <v>407</v>
      </c>
      <c r="B38" s="3">
        <v>407</v>
      </c>
      <c r="C38" s="3" t="s">
        <v>32</v>
      </c>
      <c r="D38" s="3" t="s">
        <v>27</v>
      </c>
      <c r="E38" s="3" t="str">
        <f t="shared" ca="1" si="0"/>
        <v>대구 서구</v>
      </c>
      <c r="F38" s="3" t="str">
        <f t="shared" ca="1" si="1"/>
        <v>01034184353</v>
      </c>
      <c r="G38" s="4" t="s">
        <v>88</v>
      </c>
      <c r="H38" s="3" t="s">
        <v>0</v>
      </c>
      <c r="I38" s="3">
        <v>2024</v>
      </c>
      <c r="J38" s="3" t="str">
        <f t="shared" ca="1" si="2"/>
        <v>02</v>
      </c>
      <c r="K38" s="3">
        <f t="shared" ca="1" si="3"/>
        <v>2</v>
      </c>
    </row>
    <row r="39" spans="1:11" x14ac:dyDescent="0.3">
      <c r="A39" s="3">
        <v>418</v>
      </c>
      <c r="B39" s="3">
        <v>418</v>
      </c>
      <c r="C39" s="3" t="s">
        <v>32</v>
      </c>
      <c r="D39" s="3" t="s">
        <v>25</v>
      </c>
      <c r="E39" s="3" t="str">
        <f t="shared" ca="1" si="0"/>
        <v>대구 수성구</v>
      </c>
      <c r="F39" s="3" t="str">
        <f t="shared" ca="1" si="1"/>
        <v>01034761389</v>
      </c>
      <c r="G39" s="4" t="s">
        <v>89</v>
      </c>
      <c r="H39" s="3" t="s">
        <v>1</v>
      </c>
      <c r="I39" s="3">
        <v>2024</v>
      </c>
      <c r="J39" s="3" t="str">
        <f t="shared" ca="1" si="2"/>
        <v>05</v>
      </c>
      <c r="K39" s="3">
        <f t="shared" ca="1" si="3"/>
        <v>6</v>
      </c>
    </row>
    <row r="40" spans="1:11" x14ac:dyDescent="0.3">
      <c r="A40" s="3">
        <v>429</v>
      </c>
      <c r="B40" s="3">
        <v>429</v>
      </c>
      <c r="C40" s="3" t="s">
        <v>32</v>
      </c>
      <c r="D40" s="3" t="s">
        <v>26</v>
      </c>
      <c r="E40" s="3" t="str">
        <f t="shared" ca="1" si="0"/>
        <v>대구 북구</v>
      </c>
      <c r="F40" s="3" t="str">
        <f t="shared" ca="1" si="1"/>
        <v>01072420537</v>
      </c>
      <c r="G40" s="4" t="s">
        <v>90</v>
      </c>
      <c r="H40" s="3" t="s">
        <v>65</v>
      </c>
      <c r="I40" s="3">
        <v>2024</v>
      </c>
      <c r="J40" s="3" t="str">
        <f t="shared" ca="1" si="2"/>
        <v>07</v>
      </c>
      <c r="K40" s="3">
        <f t="shared" ca="1" si="3"/>
        <v>4</v>
      </c>
    </row>
    <row r="41" spans="1:11" x14ac:dyDescent="0.3">
      <c r="A41" s="3">
        <v>440</v>
      </c>
      <c r="B41" s="3">
        <v>440</v>
      </c>
      <c r="C41" s="3" t="s">
        <v>32</v>
      </c>
      <c r="D41" s="3" t="s">
        <v>27</v>
      </c>
      <c r="E41" s="3" t="str">
        <f t="shared" ca="1" si="0"/>
        <v>대구 수성구</v>
      </c>
      <c r="F41" s="3" t="str">
        <f t="shared" ca="1" si="1"/>
        <v>01064048573</v>
      </c>
      <c r="G41" s="4" t="s">
        <v>91</v>
      </c>
      <c r="H41" s="3" t="s">
        <v>0</v>
      </c>
      <c r="I41" s="3">
        <v>2024</v>
      </c>
      <c r="J41" s="3" t="str">
        <f t="shared" ca="1" si="2"/>
        <v>02</v>
      </c>
      <c r="K41" s="3">
        <f t="shared" ca="1" si="3"/>
        <v>4</v>
      </c>
    </row>
    <row r="42" spans="1:11" x14ac:dyDescent="0.3">
      <c r="A42" s="3">
        <v>451</v>
      </c>
      <c r="B42" s="3">
        <v>451</v>
      </c>
      <c r="C42" s="3" t="s">
        <v>32</v>
      </c>
      <c r="D42" s="3" t="s">
        <v>28</v>
      </c>
      <c r="E42" s="3" t="str">
        <f t="shared" ca="1" si="0"/>
        <v>대구 북구</v>
      </c>
      <c r="F42" s="3" t="str">
        <f t="shared" ca="1" si="1"/>
        <v>01047200889</v>
      </c>
      <c r="G42" s="4" t="s">
        <v>92</v>
      </c>
      <c r="H42" s="3" t="s">
        <v>1</v>
      </c>
      <c r="I42" s="3">
        <v>2024</v>
      </c>
      <c r="J42" s="3" t="str">
        <f t="shared" ca="1" si="2"/>
        <v>01</v>
      </c>
      <c r="K42" s="3">
        <f t="shared" ca="1" si="3"/>
        <v>2</v>
      </c>
    </row>
    <row r="43" spans="1:11" x14ac:dyDescent="0.3">
      <c r="A43" s="3">
        <v>462</v>
      </c>
      <c r="B43" s="3">
        <v>462</v>
      </c>
      <c r="C43" s="3" t="s">
        <v>32</v>
      </c>
      <c r="D43" s="3" t="s">
        <v>29</v>
      </c>
      <c r="E43" s="3" t="str">
        <f t="shared" ca="1" si="0"/>
        <v>대구 달성군</v>
      </c>
      <c r="F43" s="3" t="str">
        <f t="shared" ca="1" si="1"/>
        <v>01029656575</v>
      </c>
      <c r="G43" s="4" t="s">
        <v>93</v>
      </c>
      <c r="H43" s="3" t="s">
        <v>65</v>
      </c>
      <c r="I43" s="3">
        <v>2024</v>
      </c>
      <c r="J43" s="3" t="str">
        <f t="shared" ca="1" si="2"/>
        <v>03</v>
      </c>
      <c r="K43" s="3">
        <f t="shared" ca="1" si="3"/>
        <v>9</v>
      </c>
    </row>
    <row r="44" spans="1:11" x14ac:dyDescent="0.3">
      <c r="A44" s="3">
        <v>473</v>
      </c>
      <c r="B44" s="3">
        <v>473</v>
      </c>
      <c r="C44" s="3" t="s">
        <v>32</v>
      </c>
      <c r="D44" s="3" t="s">
        <v>25</v>
      </c>
      <c r="E44" s="3" t="str">
        <f t="shared" ca="1" si="0"/>
        <v>대구 달서구</v>
      </c>
      <c r="F44" s="3" t="str">
        <f t="shared" ca="1" si="1"/>
        <v>01020197004</v>
      </c>
      <c r="G44" s="4" t="s">
        <v>94</v>
      </c>
      <c r="H44" s="3" t="s">
        <v>0</v>
      </c>
      <c r="I44" s="3">
        <v>2024</v>
      </c>
      <c r="J44" s="3" t="str">
        <f t="shared" ca="1" si="2"/>
        <v>07</v>
      </c>
      <c r="K44" s="3">
        <f t="shared" ca="1" si="3"/>
        <v>1</v>
      </c>
    </row>
    <row r="45" spans="1:11" x14ac:dyDescent="0.3">
      <c r="A45" s="3">
        <v>484</v>
      </c>
      <c r="B45" s="3">
        <v>484</v>
      </c>
      <c r="C45" s="3" t="s">
        <v>32</v>
      </c>
      <c r="D45" s="3" t="s">
        <v>26</v>
      </c>
      <c r="E45" s="3" t="str">
        <f t="shared" ca="1" si="0"/>
        <v>대구 남구</v>
      </c>
      <c r="F45" s="3" t="str">
        <f t="shared" ca="1" si="1"/>
        <v>01043320788</v>
      </c>
      <c r="G45" s="4" t="s">
        <v>95</v>
      </c>
      <c r="H45" s="3" t="s">
        <v>1</v>
      </c>
      <c r="I45" s="3">
        <v>2024</v>
      </c>
      <c r="J45" s="3" t="str">
        <f t="shared" ca="1" si="2"/>
        <v>06</v>
      </c>
      <c r="K45" s="3">
        <f t="shared" ca="1" si="3"/>
        <v>4</v>
      </c>
    </row>
    <row r="46" spans="1:11" x14ac:dyDescent="0.3">
      <c r="A46" s="3">
        <v>495</v>
      </c>
      <c r="B46" s="3">
        <v>495</v>
      </c>
      <c r="C46" s="3" t="s">
        <v>32</v>
      </c>
      <c r="D46" s="3" t="s">
        <v>27</v>
      </c>
      <c r="E46" s="3" t="str">
        <f t="shared" ca="1" si="0"/>
        <v>대구 수성구</v>
      </c>
      <c r="F46" s="3" t="str">
        <f t="shared" ca="1" si="1"/>
        <v>01055369240</v>
      </c>
      <c r="G46" s="4" t="s">
        <v>96</v>
      </c>
      <c r="H46" s="3" t="s">
        <v>65</v>
      </c>
      <c r="I46" s="3">
        <v>2024</v>
      </c>
      <c r="J46" s="3" t="str">
        <f t="shared" ca="1" si="2"/>
        <v>03</v>
      </c>
      <c r="K46" s="3">
        <f t="shared" ca="1" si="3"/>
        <v>8</v>
      </c>
    </row>
    <row r="47" spans="1:11" x14ac:dyDescent="0.3">
      <c r="A47" s="3">
        <v>506</v>
      </c>
      <c r="B47" s="3">
        <v>506</v>
      </c>
      <c r="C47" s="3" t="s">
        <v>32</v>
      </c>
      <c r="D47" s="3" t="s">
        <v>28</v>
      </c>
      <c r="E47" s="3" t="str">
        <f t="shared" ca="1" si="0"/>
        <v>대구 달성군</v>
      </c>
      <c r="F47" s="3" t="str">
        <f t="shared" ca="1" si="1"/>
        <v>01064045606</v>
      </c>
      <c r="G47" s="4" t="s">
        <v>97</v>
      </c>
      <c r="H47" s="3" t="s">
        <v>0</v>
      </c>
      <c r="I47" s="3">
        <v>2024</v>
      </c>
      <c r="J47" s="3" t="str">
        <f t="shared" ca="1" si="2"/>
        <v>05</v>
      </c>
      <c r="K47" s="3">
        <f t="shared" ca="1" si="3"/>
        <v>6</v>
      </c>
    </row>
    <row r="48" spans="1:11" x14ac:dyDescent="0.3">
      <c r="A48" s="3">
        <v>517</v>
      </c>
      <c r="B48" s="3">
        <v>517</v>
      </c>
      <c r="C48" s="3" t="s">
        <v>32</v>
      </c>
      <c r="D48" s="3" t="s">
        <v>29</v>
      </c>
      <c r="E48" s="3" t="str">
        <f t="shared" ca="1" si="0"/>
        <v>대구 중구</v>
      </c>
      <c r="F48" s="3" t="str">
        <f t="shared" ca="1" si="1"/>
        <v>01021189602</v>
      </c>
      <c r="G48" s="4" t="s">
        <v>98</v>
      </c>
      <c r="H48" s="3" t="s">
        <v>1</v>
      </c>
      <c r="I48" s="3">
        <v>2024</v>
      </c>
      <c r="J48" s="3" t="str">
        <f t="shared" ca="1" si="2"/>
        <v>08</v>
      </c>
      <c r="K48" s="3">
        <f t="shared" ca="1" si="3"/>
        <v>9</v>
      </c>
    </row>
    <row r="49" spans="1:11" x14ac:dyDescent="0.3">
      <c r="A49" s="3">
        <v>528</v>
      </c>
      <c r="B49" s="3">
        <v>528</v>
      </c>
      <c r="C49" s="3" t="s">
        <v>32</v>
      </c>
      <c r="D49" s="3" t="s">
        <v>25</v>
      </c>
      <c r="E49" s="3" t="str">
        <f t="shared" ca="1" si="0"/>
        <v>대구 달성군</v>
      </c>
      <c r="F49" s="3" t="str">
        <f t="shared" ca="1" si="1"/>
        <v>01077752797</v>
      </c>
      <c r="G49" s="4" t="s">
        <v>99</v>
      </c>
      <c r="H49" s="3" t="s">
        <v>65</v>
      </c>
      <c r="I49" s="3">
        <v>2024</v>
      </c>
      <c r="J49" s="3" t="str">
        <f t="shared" ca="1" si="2"/>
        <v>08</v>
      </c>
      <c r="K49" s="3">
        <f t="shared" ca="1" si="3"/>
        <v>5</v>
      </c>
    </row>
    <row r="50" spans="1:11" x14ac:dyDescent="0.3">
      <c r="A50" s="3">
        <v>539</v>
      </c>
      <c r="B50" s="3">
        <v>539</v>
      </c>
      <c r="C50" s="3" t="s">
        <v>32</v>
      </c>
      <c r="D50" s="3" t="s">
        <v>26</v>
      </c>
      <c r="E50" s="3" t="str">
        <f t="shared" ca="1" si="0"/>
        <v>대구 북구</v>
      </c>
      <c r="F50" s="3" t="str">
        <f t="shared" ca="1" si="1"/>
        <v>01000829134</v>
      </c>
      <c r="G50" s="4" t="s">
        <v>100</v>
      </c>
      <c r="H50" s="3" t="s">
        <v>0</v>
      </c>
      <c r="I50" s="3">
        <v>2024</v>
      </c>
      <c r="J50" s="3" t="str">
        <f t="shared" ca="1" si="2"/>
        <v>06</v>
      </c>
      <c r="K50" s="3">
        <f t="shared" ca="1" si="3"/>
        <v>5</v>
      </c>
    </row>
    <row r="51" spans="1:11" x14ac:dyDescent="0.3">
      <c r="A51" s="3">
        <v>550</v>
      </c>
      <c r="B51" s="3">
        <v>550</v>
      </c>
      <c r="C51" s="3" t="s">
        <v>32</v>
      </c>
      <c r="D51" s="3" t="s">
        <v>27</v>
      </c>
      <c r="E51" s="3" t="str">
        <f t="shared" ca="1" si="0"/>
        <v>대구 남구</v>
      </c>
      <c r="F51" s="3" t="str">
        <f t="shared" ca="1" si="1"/>
        <v>01017175871</v>
      </c>
      <c r="G51" s="4" t="s">
        <v>101</v>
      </c>
      <c r="H51" s="3" t="s">
        <v>1</v>
      </c>
      <c r="I51" s="3">
        <v>2024</v>
      </c>
      <c r="J51" s="3" t="str">
        <f t="shared" ca="1" si="2"/>
        <v>09</v>
      </c>
      <c r="K51" s="3">
        <f t="shared" ca="1" si="3"/>
        <v>8</v>
      </c>
    </row>
    <row r="52" spans="1:11" x14ac:dyDescent="0.3">
      <c r="A52" s="3">
        <v>561</v>
      </c>
      <c r="B52" s="3">
        <v>561</v>
      </c>
      <c r="C52" s="3" t="s">
        <v>32</v>
      </c>
      <c r="D52" s="3" t="s">
        <v>25</v>
      </c>
      <c r="E52" s="3" t="str">
        <f t="shared" ca="1" si="0"/>
        <v>대구 남구</v>
      </c>
      <c r="F52" s="3" t="str">
        <f t="shared" ca="1" si="1"/>
        <v>01097250079</v>
      </c>
      <c r="G52" s="4" t="s">
        <v>102</v>
      </c>
      <c r="H52" s="3" t="s">
        <v>65</v>
      </c>
      <c r="I52" s="3">
        <v>2024</v>
      </c>
      <c r="J52" s="3" t="str">
        <f t="shared" ca="1" si="2"/>
        <v>01</v>
      </c>
      <c r="K52" s="3">
        <f t="shared" ca="1" si="3"/>
        <v>9</v>
      </c>
    </row>
    <row r="53" spans="1:11" x14ac:dyDescent="0.3">
      <c r="A53" s="3">
        <v>572</v>
      </c>
      <c r="B53" s="3">
        <v>572</v>
      </c>
      <c r="C53" s="3" t="s">
        <v>32</v>
      </c>
      <c r="D53" s="3" t="s">
        <v>26</v>
      </c>
      <c r="E53" s="3" t="str">
        <f t="shared" ca="1" si="0"/>
        <v>대구 중구</v>
      </c>
      <c r="F53" s="3" t="str">
        <f t="shared" ca="1" si="1"/>
        <v>01002626786</v>
      </c>
      <c r="G53" s="4" t="s">
        <v>103</v>
      </c>
      <c r="H53" s="3" t="s">
        <v>0</v>
      </c>
      <c r="I53" s="3">
        <v>2024</v>
      </c>
      <c r="J53" s="3" t="str">
        <f t="shared" ca="1" si="2"/>
        <v>09</v>
      </c>
      <c r="K53" s="3">
        <f t="shared" ca="1" si="3"/>
        <v>10</v>
      </c>
    </row>
    <row r="54" spans="1:11" x14ac:dyDescent="0.3">
      <c r="A54" s="3">
        <v>583</v>
      </c>
      <c r="B54" s="3">
        <v>583</v>
      </c>
      <c r="C54" s="3" t="s">
        <v>32</v>
      </c>
      <c r="D54" s="3" t="s">
        <v>27</v>
      </c>
      <c r="E54" s="3" t="str">
        <f t="shared" ca="1" si="0"/>
        <v>대구 서구</v>
      </c>
      <c r="F54" s="3" t="str">
        <f t="shared" ca="1" si="1"/>
        <v>01036427503</v>
      </c>
      <c r="G54" s="4" t="s">
        <v>104</v>
      </c>
      <c r="H54" s="3" t="s">
        <v>1</v>
      </c>
      <c r="I54" s="3">
        <v>2024</v>
      </c>
      <c r="J54" s="3" t="str">
        <f t="shared" ca="1" si="2"/>
        <v>03</v>
      </c>
      <c r="K54" s="3">
        <f t="shared" ca="1" si="3"/>
        <v>3</v>
      </c>
    </row>
    <row r="55" spans="1:11" x14ac:dyDescent="0.3">
      <c r="A55" s="3">
        <v>594</v>
      </c>
      <c r="B55" s="3">
        <v>594</v>
      </c>
      <c r="C55" s="3" t="s">
        <v>32</v>
      </c>
      <c r="D55" s="3" t="s">
        <v>28</v>
      </c>
      <c r="E55" s="3" t="str">
        <f t="shared" ca="1" si="0"/>
        <v>대구 달서구</v>
      </c>
      <c r="F55" s="3" t="str">
        <f t="shared" ca="1" si="1"/>
        <v>01033564337</v>
      </c>
      <c r="G55" s="4" t="s">
        <v>105</v>
      </c>
      <c r="H55" s="3" t="s">
        <v>65</v>
      </c>
      <c r="I55" s="3">
        <v>2024</v>
      </c>
      <c r="J55" s="3" t="str">
        <f t="shared" ca="1" si="2"/>
        <v>05</v>
      </c>
      <c r="K55" s="3">
        <f t="shared" ca="1" si="3"/>
        <v>0</v>
      </c>
    </row>
    <row r="56" spans="1:11" x14ac:dyDescent="0.3">
      <c r="A56" s="3">
        <v>605</v>
      </c>
      <c r="B56" s="3">
        <v>605</v>
      </c>
      <c r="C56" s="3" t="s">
        <v>32</v>
      </c>
      <c r="D56" s="3" t="s">
        <v>29</v>
      </c>
      <c r="E56" s="3" t="str">
        <f t="shared" ca="1" si="0"/>
        <v>대구 서구</v>
      </c>
      <c r="F56" s="3" t="str">
        <f t="shared" ca="1" si="1"/>
        <v>01071517943</v>
      </c>
      <c r="G56" s="4" t="s">
        <v>106</v>
      </c>
      <c r="H56" s="3" t="s">
        <v>0</v>
      </c>
      <c r="I56" s="3">
        <v>2024</v>
      </c>
      <c r="J56" s="3" t="str">
        <f t="shared" ca="1" si="2"/>
        <v>03</v>
      </c>
      <c r="K56" s="3">
        <f t="shared" ca="1" si="3"/>
        <v>5</v>
      </c>
    </row>
    <row r="57" spans="1:11" x14ac:dyDescent="0.3">
      <c r="A57" s="3">
        <v>616</v>
      </c>
      <c r="B57" s="3">
        <v>616</v>
      </c>
      <c r="C57" s="3" t="s">
        <v>32</v>
      </c>
      <c r="D57" s="3" t="s">
        <v>25</v>
      </c>
      <c r="E57" s="3" t="str">
        <f t="shared" ca="1" si="0"/>
        <v>대구 달성군</v>
      </c>
      <c r="F57" s="3" t="str">
        <f t="shared" ca="1" si="1"/>
        <v>01093560276</v>
      </c>
      <c r="G57" s="4" t="s">
        <v>107</v>
      </c>
      <c r="H57" s="3" t="s">
        <v>1</v>
      </c>
      <c r="I57" s="3">
        <v>2024</v>
      </c>
      <c r="J57" s="3" t="str">
        <f t="shared" ca="1" si="2"/>
        <v>06</v>
      </c>
      <c r="K57" s="3">
        <f t="shared" ca="1" si="3"/>
        <v>0</v>
      </c>
    </row>
    <row r="58" spans="1:11" x14ac:dyDescent="0.3">
      <c r="A58" s="3">
        <v>627</v>
      </c>
      <c r="B58" s="3">
        <v>627</v>
      </c>
      <c r="C58" s="3" t="s">
        <v>32</v>
      </c>
      <c r="D58" s="3" t="s">
        <v>26</v>
      </c>
      <c r="E58" s="3" t="str">
        <f t="shared" ca="1" si="0"/>
        <v>대구 동구</v>
      </c>
      <c r="F58" s="3" t="str">
        <f t="shared" ca="1" si="1"/>
        <v>01098098856</v>
      </c>
      <c r="G58" s="4" t="s">
        <v>108</v>
      </c>
      <c r="H58" s="3" t="s">
        <v>65</v>
      </c>
      <c r="I58" s="3">
        <v>2024</v>
      </c>
      <c r="J58" s="3" t="str">
        <f t="shared" ca="1" si="2"/>
        <v>04</v>
      </c>
      <c r="K58" s="3">
        <f t="shared" ca="1" si="3"/>
        <v>1</v>
      </c>
    </row>
    <row r="59" spans="1:11" x14ac:dyDescent="0.3">
      <c r="A59" s="3">
        <v>638</v>
      </c>
      <c r="B59" s="3">
        <v>638</v>
      </c>
      <c r="C59" s="3" t="s">
        <v>32</v>
      </c>
      <c r="D59" s="3" t="s">
        <v>27</v>
      </c>
      <c r="E59" s="3" t="str">
        <f t="shared" ca="1" si="0"/>
        <v>대구 수성구</v>
      </c>
      <c r="F59" s="3" t="str">
        <f t="shared" ca="1" si="1"/>
        <v>01086876016</v>
      </c>
      <c r="G59" s="4" t="s">
        <v>109</v>
      </c>
      <c r="H59" s="3" t="s">
        <v>0</v>
      </c>
      <c r="I59" s="3">
        <v>2024</v>
      </c>
      <c r="J59" s="3" t="str">
        <f t="shared" ca="1" si="2"/>
        <v>06</v>
      </c>
      <c r="K59" s="3">
        <f t="shared" ca="1" si="3"/>
        <v>5</v>
      </c>
    </row>
    <row r="60" spans="1:11" x14ac:dyDescent="0.3">
      <c r="A60" s="3">
        <v>649</v>
      </c>
      <c r="B60" s="3">
        <v>649</v>
      </c>
      <c r="C60" s="3" t="s">
        <v>32</v>
      </c>
      <c r="D60" s="3" t="s">
        <v>28</v>
      </c>
      <c r="E60" s="3" t="str">
        <f t="shared" ca="1" si="0"/>
        <v>대구 중구</v>
      </c>
      <c r="F60" s="3" t="str">
        <f t="shared" ca="1" si="1"/>
        <v>01044842754</v>
      </c>
      <c r="G60" s="4" t="s">
        <v>110</v>
      </c>
      <c r="H60" s="3" t="s">
        <v>65</v>
      </c>
      <c r="I60" s="3">
        <v>2024</v>
      </c>
      <c r="J60" s="3" t="str">
        <f t="shared" ca="1" si="2"/>
        <v>02</v>
      </c>
      <c r="K60" s="3">
        <f t="shared" ca="1" si="3"/>
        <v>10</v>
      </c>
    </row>
    <row r="61" spans="1:11" x14ac:dyDescent="0.3">
      <c r="A61" s="3">
        <v>660</v>
      </c>
      <c r="B61" s="3">
        <v>660</v>
      </c>
      <c r="C61" s="3" t="s">
        <v>32</v>
      </c>
      <c r="D61" s="3" t="s">
        <v>29</v>
      </c>
      <c r="E61" s="3" t="str">
        <f t="shared" ca="1" si="0"/>
        <v>대구 달서구</v>
      </c>
      <c r="F61" s="3" t="str">
        <f t="shared" ca="1" si="1"/>
        <v>01014730665</v>
      </c>
      <c r="G61" s="4" t="s">
        <v>111</v>
      </c>
      <c r="H61" s="3" t="s">
        <v>0</v>
      </c>
      <c r="I61" s="3">
        <v>2024</v>
      </c>
      <c r="J61" s="3" t="str">
        <f t="shared" ca="1" si="2"/>
        <v>02</v>
      </c>
      <c r="K61" s="3">
        <f t="shared" ca="1" si="3"/>
        <v>7</v>
      </c>
    </row>
    <row r="62" spans="1:11" x14ac:dyDescent="0.3">
      <c r="A62" s="3">
        <v>671</v>
      </c>
      <c r="B62" s="3">
        <v>671</v>
      </c>
      <c r="C62" s="3" t="s">
        <v>32</v>
      </c>
      <c r="D62" s="3" t="s">
        <v>25</v>
      </c>
      <c r="E62" s="3" t="str">
        <f t="shared" ca="1" si="0"/>
        <v>대구 동구</v>
      </c>
      <c r="F62" s="3" t="str">
        <f t="shared" ca="1" si="1"/>
        <v>01049664794</v>
      </c>
      <c r="G62" s="4" t="s">
        <v>112</v>
      </c>
      <c r="H62" s="3" t="s">
        <v>1</v>
      </c>
      <c r="I62" s="3">
        <v>2024</v>
      </c>
      <c r="J62" s="3" t="str">
        <f t="shared" ca="1" si="2"/>
        <v>08</v>
      </c>
      <c r="K62" s="3">
        <f t="shared" ca="1" si="3"/>
        <v>8</v>
      </c>
    </row>
    <row r="63" spans="1:11" x14ac:dyDescent="0.3">
      <c r="A63" s="3">
        <v>682</v>
      </c>
      <c r="B63" s="3">
        <v>682</v>
      </c>
      <c r="C63" s="3" t="s">
        <v>32</v>
      </c>
      <c r="D63" s="3" t="s">
        <v>26</v>
      </c>
      <c r="E63" s="3" t="str">
        <f t="shared" ca="1" si="0"/>
        <v>대구 동구</v>
      </c>
      <c r="F63" s="3" t="str">
        <f t="shared" ca="1" si="1"/>
        <v>01040005200</v>
      </c>
      <c r="G63" s="4" t="s">
        <v>113</v>
      </c>
      <c r="H63" s="3" t="s">
        <v>65</v>
      </c>
      <c r="I63" s="3">
        <v>2024</v>
      </c>
      <c r="J63" s="3" t="str">
        <f t="shared" ca="1" si="2"/>
        <v>05</v>
      </c>
      <c r="K63" s="3">
        <f t="shared" ca="1" si="3"/>
        <v>0</v>
      </c>
    </row>
    <row r="64" spans="1:11" x14ac:dyDescent="0.3">
      <c r="A64" s="3">
        <v>693</v>
      </c>
      <c r="B64" s="3">
        <v>693</v>
      </c>
      <c r="C64" s="3" t="s">
        <v>32</v>
      </c>
      <c r="D64" s="3" t="s">
        <v>27</v>
      </c>
      <c r="E64" s="3" t="str">
        <f t="shared" ca="1" si="0"/>
        <v>대구 달서구</v>
      </c>
      <c r="F64" s="3" t="str">
        <f t="shared" ca="1" si="1"/>
        <v>01099524599</v>
      </c>
      <c r="G64" s="4" t="s">
        <v>114</v>
      </c>
      <c r="H64" s="3" t="s">
        <v>0</v>
      </c>
      <c r="I64" s="3">
        <v>2024</v>
      </c>
      <c r="J64" s="3" t="str">
        <f t="shared" ca="1" si="2"/>
        <v>01</v>
      </c>
      <c r="K64" s="3">
        <f t="shared" ca="1" si="3"/>
        <v>7</v>
      </c>
    </row>
    <row r="65" spans="1:11" x14ac:dyDescent="0.3">
      <c r="A65" s="3">
        <v>704</v>
      </c>
      <c r="B65" s="3">
        <v>704</v>
      </c>
      <c r="C65" s="3" t="s">
        <v>32</v>
      </c>
      <c r="D65" s="3" t="s">
        <v>25</v>
      </c>
      <c r="E65" s="3" t="str">
        <f t="shared" ca="1" si="0"/>
        <v>대구 북구</v>
      </c>
      <c r="F65" s="3" t="str">
        <f t="shared" ca="1" si="1"/>
        <v>01047135870</v>
      </c>
      <c r="G65" s="4" t="s">
        <v>115</v>
      </c>
      <c r="H65" s="3" t="s">
        <v>1</v>
      </c>
      <c r="I65" s="3">
        <v>2024</v>
      </c>
      <c r="J65" s="3" t="str">
        <f t="shared" ca="1" si="2"/>
        <v>02</v>
      </c>
      <c r="K65" s="3">
        <f t="shared" ca="1" si="3"/>
        <v>10</v>
      </c>
    </row>
    <row r="66" spans="1:11" x14ac:dyDescent="0.3">
      <c r="A66" s="3">
        <v>715</v>
      </c>
      <c r="B66" s="3">
        <v>715</v>
      </c>
      <c r="C66" s="3" t="s">
        <v>32</v>
      </c>
      <c r="D66" s="3" t="s">
        <v>26</v>
      </c>
      <c r="E66" s="3" t="str">
        <f t="shared" ca="1" si="0"/>
        <v>대구 남구</v>
      </c>
      <c r="F66" s="3" t="str">
        <f t="shared" ca="1" si="1"/>
        <v>01046057028</v>
      </c>
      <c r="G66" s="4" t="s">
        <v>116</v>
      </c>
      <c r="H66" s="3" t="s">
        <v>65</v>
      </c>
      <c r="I66" s="3">
        <v>2024</v>
      </c>
      <c r="J66" s="3" t="str">
        <f t="shared" ca="1" si="2"/>
        <v>04</v>
      </c>
      <c r="K66" s="3">
        <f t="shared" ca="1" si="3"/>
        <v>2</v>
      </c>
    </row>
    <row r="67" spans="1:11" x14ac:dyDescent="0.3">
      <c r="A67" s="3">
        <v>726</v>
      </c>
      <c r="B67" s="3">
        <v>726</v>
      </c>
      <c r="C67" s="3" t="s">
        <v>32</v>
      </c>
      <c r="D67" s="3" t="s">
        <v>27</v>
      </c>
      <c r="E67" s="3" t="str">
        <f t="shared" ref="E67:E130" ca="1" si="4">"대구 " &amp; INDEX($L$1:$L$8, RANDBETWEEN(1, 8))</f>
        <v>대구 남구</v>
      </c>
      <c r="F67" s="3" t="str">
        <f t="shared" ref="F67:F130" ca="1" si="5">"0" &amp; TEXT(RANDBETWEEN(1000000000, 1099999999), "0000000000")</f>
        <v>01035907669</v>
      </c>
      <c r="G67" s="4" t="s">
        <v>117</v>
      </c>
      <c r="H67" s="3" t="s">
        <v>0</v>
      </c>
      <c r="I67" s="3">
        <v>2024</v>
      </c>
      <c r="J67" s="3" t="str">
        <f t="shared" ref="J67:J130" ca="1" si="6">"0" &amp; TEXT(RANDBETWEEN(1, 9), "0")</f>
        <v>09</v>
      </c>
      <c r="K67" s="3">
        <f t="shared" ca="1" si="3"/>
        <v>4</v>
      </c>
    </row>
    <row r="68" spans="1:11" x14ac:dyDescent="0.3">
      <c r="A68" s="3">
        <v>737</v>
      </c>
      <c r="B68" s="3">
        <v>737</v>
      </c>
      <c r="C68" s="3" t="s">
        <v>32</v>
      </c>
      <c r="D68" s="3" t="s">
        <v>28</v>
      </c>
      <c r="E68" s="3" t="str">
        <f t="shared" ca="1" si="4"/>
        <v>대구 수성구</v>
      </c>
      <c r="F68" s="3" t="str">
        <f t="shared" ca="1" si="5"/>
        <v>01022950005</v>
      </c>
      <c r="G68" s="4" t="s">
        <v>118</v>
      </c>
      <c r="H68" s="3" t="s">
        <v>1</v>
      </c>
      <c r="I68" s="3">
        <v>2024</v>
      </c>
      <c r="J68" s="3" t="str">
        <f t="shared" ca="1" si="6"/>
        <v>06</v>
      </c>
      <c r="K68" s="3">
        <f t="shared" ca="1" si="3"/>
        <v>9</v>
      </c>
    </row>
    <row r="69" spans="1:11" x14ac:dyDescent="0.3">
      <c r="A69" s="3">
        <v>748</v>
      </c>
      <c r="B69" s="3">
        <v>748</v>
      </c>
      <c r="C69" s="3" t="s">
        <v>32</v>
      </c>
      <c r="D69" s="3" t="s">
        <v>29</v>
      </c>
      <c r="E69" s="3" t="str">
        <f t="shared" ca="1" si="4"/>
        <v>대구 수성구</v>
      </c>
      <c r="F69" s="3" t="str">
        <f t="shared" ca="1" si="5"/>
        <v>01021451471</v>
      </c>
      <c r="G69" s="4" t="s">
        <v>119</v>
      </c>
      <c r="H69" s="3" t="s">
        <v>65</v>
      </c>
      <c r="I69" s="3">
        <v>2024</v>
      </c>
      <c r="J69" s="3" t="str">
        <f t="shared" ca="1" si="6"/>
        <v>01</v>
      </c>
      <c r="K69" s="3">
        <f t="shared" ref="K69:K132" ca="1" si="7">RANDBETWEEN(0,10)</f>
        <v>10</v>
      </c>
    </row>
    <row r="70" spans="1:11" x14ac:dyDescent="0.3">
      <c r="A70" s="3">
        <v>759</v>
      </c>
      <c r="B70" s="3">
        <v>759</v>
      </c>
      <c r="C70" s="3" t="s">
        <v>32</v>
      </c>
      <c r="D70" s="3" t="s">
        <v>25</v>
      </c>
      <c r="E70" s="3" t="str">
        <f t="shared" ca="1" si="4"/>
        <v>대구 동구</v>
      </c>
      <c r="F70" s="3" t="str">
        <f t="shared" ca="1" si="5"/>
        <v>01002602194</v>
      </c>
      <c r="G70" s="4" t="s">
        <v>120</v>
      </c>
      <c r="H70" s="3" t="s">
        <v>0</v>
      </c>
      <c r="I70" s="3">
        <v>2024</v>
      </c>
      <c r="J70" s="3" t="str">
        <f t="shared" ca="1" si="6"/>
        <v>03</v>
      </c>
      <c r="K70" s="3">
        <f t="shared" ca="1" si="7"/>
        <v>6</v>
      </c>
    </row>
    <row r="71" spans="1:11" x14ac:dyDescent="0.3">
      <c r="A71" s="3">
        <v>770</v>
      </c>
      <c r="B71" s="3">
        <v>770</v>
      </c>
      <c r="C71" s="3" t="s">
        <v>32</v>
      </c>
      <c r="D71" s="3" t="s">
        <v>26</v>
      </c>
      <c r="E71" s="3" t="str">
        <f t="shared" ca="1" si="4"/>
        <v>대구 달성군</v>
      </c>
      <c r="F71" s="3" t="str">
        <f t="shared" ca="1" si="5"/>
        <v>01028705439</v>
      </c>
      <c r="G71" s="4" t="s">
        <v>121</v>
      </c>
      <c r="H71" s="3" t="s">
        <v>1</v>
      </c>
      <c r="I71" s="3">
        <v>2024</v>
      </c>
      <c r="J71" s="3" t="str">
        <f t="shared" ca="1" si="6"/>
        <v>06</v>
      </c>
      <c r="K71" s="3">
        <f t="shared" ca="1" si="7"/>
        <v>9</v>
      </c>
    </row>
    <row r="72" spans="1:11" x14ac:dyDescent="0.3">
      <c r="A72" s="3">
        <v>781</v>
      </c>
      <c r="B72" s="3">
        <v>781</v>
      </c>
      <c r="C72" s="3" t="s">
        <v>32</v>
      </c>
      <c r="D72" s="3" t="s">
        <v>27</v>
      </c>
      <c r="E72" s="3" t="str">
        <f t="shared" ca="1" si="4"/>
        <v>대구 중구</v>
      </c>
      <c r="F72" s="3" t="str">
        <f t="shared" ca="1" si="5"/>
        <v>01087558559</v>
      </c>
      <c r="G72" s="4" t="s">
        <v>122</v>
      </c>
      <c r="H72" s="3" t="s">
        <v>65</v>
      </c>
      <c r="I72" s="3">
        <v>2024</v>
      </c>
      <c r="J72" s="3" t="str">
        <f t="shared" ca="1" si="6"/>
        <v>06</v>
      </c>
      <c r="K72" s="3">
        <f t="shared" ca="1" si="7"/>
        <v>6</v>
      </c>
    </row>
    <row r="73" spans="1:11" x14ac:dyDescent="0.3">
      <c r="A73" s="3">
        <v>792</v>
      </c>
      <c r="B73" s="3">
        <v>792</v>
      </c>
      <c r="C73" s="3" t="s">
        <v>32</v>
      </c>
      <c r="D73" s="3" t="s">
        <v>28</v>
      </c>
      <c r="E73" s="3" t="str">
        <f t="shared" ca="1" si="4"/>
        <v>대구 북구</v>
      </c>
      <c r="F73" s="3" t="str">
        <f t="shared" ca="1" si="5"/>
        <v>01015158626</v>
      </c>
      <c r="G73" s="4" t="s">
        <v>123</v>
      </c>
      <c r="H73" s="3" t="s">
        <v>0</v>
      </c>
      <c r="I73" s="3">
        <v>2024</v>
      </c>
      <c r="J73" s="3" t="str">
        <f t="shared" ca="1" si="6"/>
        <v>02</v>
      </c>
      <c r="K73" s="3">
        <f t="shared" ca="1" si="7"/>
        <v>4</v>
      </c>
    </row>
    <row r="74" spans="1:11" x14ac:dyDescent="0.3">
      <c r="A74" s="3">
        <v>803</v>
      </c>
      <c r="B74" s="3">
        <v>803</v>
      </c>
      <c r="C74" s="3" t="s">
        <v>32</v>
      </c>
      <c r="D74" s="3" t="s">
        <v>29</v>
      </c>
      <c r="E74" s="3" t="str">
        <f t="shared" ca="1" si="4"/>
        <v>대구 서구</v>
      </c>
      <c r="F74" s="3" t="str">
        <f t="shared" ca="1" si="5"/>
        <v>01007702409</v>
      </c>
      <c r="G74" s="4" t="s">
        <v>124</v>
      </c>
      <c r="H74" s="3" t="s">
        <v>1</v>
      </c>
      <c r="I74" s="3">
        <v>2024</v>
      </c>
      <c r="J74" s="3" t="str">
        <f t="shared" ca="1" si="6"/>
        <v>09</v>
      </c>
      <c r="K74" s="3">
        <f t="shared" ca="1" si="7"/>
        <v>2</v>
      </c>
    </row>
    <row r="75" spans="1:11" x14ac:dyDescent="0.3">
      <c r="A75" s="3">
        <v>814</v>
      </c>
      <c r="B75" s="3">
        <v>814</v>
      </c>
      <c r="C75" s="3" t="s">
        <v>32</v>
      </c>
      <c r="D75" s="3" t="s">
        <v>25</v>
      </c>
      <c r="E75" s="3" t="str">
        <f t="shared" ca="1" si="4"/>
        <v>대구 달성군</v>
      </c>
      <c r="F75" s="3" t="str">
        <f t="shared" ca="1" si="5"/>
        <v>01004289621</v>
      </c>
      <c r="G75" s="4" t="s">
        <v>125</v>
      </c>
      <c r="H75" s="3" t="s">
        <v>65</v>
      </c>
      <c r="I75" s="3">
        <v>2024</v>
      </c>
      <c r="J75" s="3" t="str">
        <f t="shared" ca="1" si="6"/>
        <v>01</v>
      </c>
      <c r="K75" s="3">
        <f t="shared" ca="1" si="7"/>
        <v>6</v>
      </c>
    </row>
    <row r="76" spans="1:11" x14ac:dyDescent="0.3">
      <c r="A76" s="3">
        <v>825</v>
      </c>
      <c r="B76" s="3">
        <v>825</v>
      </c>
      <c r="C76" s="3" t="s">
        <v>32</v>
      </c>
      <c r="D76" s="3" t="s">
        <v>26</v>
      </c>
      <c r="E76" s="3" t="str">
        <f t="shared" ca="1" si="4"/>
        <v>대구 수성구</v>
      </c>
      <c r="F76" s="3" t="str">
        <f t="shared" ca="1" si="5"/>
        <v>01011388987</v>
      </c>
      <c r="G76" s="4" t="s">
        <v>126</v>
      </c>
      <c r="H76" s="3" t="s">
        <v>0</v>
      </c>
      <c r="I76" s="3">
        <v>2024</v>
      </c>
      <c r="J76" s="3" t="str">
        <f t="shared" ca="1" si="6"/>
        <v>05</v>
      </c>
      <c r="K76" s="3">
        <f t="shared" ca="1" si="7"/>
        <v>7</v>
      </c>
    </row>
    <row r="77" spans="1:11" x14ac:dyDescent="0.3">
      <c r="A77" s="3">
        <v>836</v>
      </c>
      <c r="B77" s="3">
        <v>836</v>
      </c>
      <c r="C77" s="3" t="s">
        <v>32</v>
      </c>
      <c r="D77" s="3" t="s">
        <v>27</v>
      </c>
      <c r="E77" s="3" t="str">
        <f t="shared" ca="1" si="4"/>
        <v>대구 남구</v>
      </c>
      <c r="F77" s="3" t="str">
        <f t="shared" ca="1" si="5"/>
        <v>01040590340</v>
      </c>
      <c r="G77" s="4" t="s">
        <v>127</v>
      </c>
      <c r="H77" s="3" t="s">
        <v>1</v>
      </c>
      <c r="I77" s="3">
        <v>2024</v>
      </c>
      <c r="J77" s="3" t="str">
        <f t="shared" ca="1" si="6"/>
        <v>01</v>
      </c>
      <c r="K77" s="3">
        <f t="shared" ca="1" si="7"/>
        <v>10</v>
      </c>
    </row>
    <row r="78" spans="1:11" x14ac:dyDescent="0.3">
      <c r="A78" s="3">
        <v>847</v>
      </c>
      <c r="B78" s="3">
        <v>847</v>
      </c>
      <c r="C78" s="3" t="s">
        <v>32</v>
      </c>
      <c r="D78" s="3" t="s">
        <v>25</v>
      </c>
      <c r="E78" s="3" t="str">
        <f t="shared" ca="1" si="4"/>
        <v>대구 남구</v>
      </c>
      <c r="F78" s="3" t="str">
        <f t="shared" ca="1" si="5"/>
        <v>01041121554</v>
      </c>
      <c r="G78" s="4" t="s">
        <v>128</v>
      </c>
      <c r="H78" s="3" t="s">
        <v>65</v>
      </c>
      <c r="I78" s="3">
        <v>2024</v>
      </c>
      <c r="J78" s="3" t="str">
        <f t="shared" ca="1" si="6"/>
        <v>04</v>
      </c>
      <c r="K78" s="3">
        <f t="shared" ca="1" si="7"/>
        <v>10</v>
      </c>
    </row>
    <row r="79" spans="1:11" x14ac:dyDescent="0.3">
      <c r="A79" s="3">
        <v>858</v>
      </c>
      <c r="B79" s="3">
        <v>858</v>
      </c>
      <c r="C79" s="3" t="s">
        <v>32</v>
      </c>
      <c r="D79" s="3" t="s">
        <v>26</v>
      </c>
      <c r="E79" s="3" t="str">
        <f t="shared" ca="1" si="4"/>
        <v>대구 중구</v>
      </c>
      <c r="F79" s="3" t="str">
        <f t="shared" ca="1" si="5"/>
        <v>01040108554</v>
      </c>
      <c r="G79" s="4" t="s">
        <v>129</v>
      </c>
      <c r="H79" s="3" t="s">
        <v>0</v>
      </c>
      <c r="I79" s="3">
        <v>2024</v>
      </c>
      <c r="J79" s="3" t="str">
        <f t="shared" ca="1" si="6"/>
        <v>02</v>
      </c>
      <c r="K79" s="3">
        <f t="shared" ca="1" si="7"/>
        <v>2</v>
      </c>
    </row>
    <row r="80" spans="1:11" x14ac:dyDescent="0.3">
      <c r="A80" s="3">
        <v>869</v>
      </c>
      <c r="B80" s="3">
        <v>869</v>
      </c>
      <c r="C80" s="3" t="s">
        <v>32</v>
      </c>
      <c r="D80" s="3" t="s">
        <v>27</v>
      </c>
      <c r="E80" s="3" t="str">
        <f t="shared" ca="1" si="4"/>
        <v>대구 북구</v>
      </c>
      <c r="F80" s="3" t="str">
        <f t="shared" ca="1" si="5"/>
        <v>01054994428</v>
      </c>
      <c r="G80" s="4" t="s">
        <v>130</v>
      </c>
      <c r="H80" s="3" t="s">
        <v>1</v>
      </c>
      <c r="I80" s="3">
        <v>2024</v>
      </c>
      <c r="J80" s="3" t="str">
        <f t="shared" ca="1" si="6"/>
        <v>09</v>
      </c>
      <c r="K80" s="3">
        <f t="shared" ca="1" si="7"/>
        <v>10</v>
      </c>
    </row>
    <row r="81" spans="1:11" x14ac:dyDescent="0.3">
      <c r="A81" s="3">
        <v>880</v>
      </c>
      <c r="B81" s="3">
        <v>880</v>
      </c>
      <c r="C81" s="3" t="s">
        <v>32</v>
      </c>
      <c r="D81" s="3" t="s">
        <v>28</v>
      </c>
      <c r="E81" s="3" t="str">
        <f t="shared" ca="1" si="4"/>
        <v>대구 남구</v>
      </c>
      <c r="F81" s="3" t="str">
        <f t="shared" ca="1" si="5"/>
        <v>01077217047</v>
      </c>
      <c r="G81" s="4" t="s">
        <v>131</v>
      </c>
      <c r="H81" s="3" t="s">
        <v>65</v>
      </c>
      <c r="I81" s="3">
        <v>2024</v>
      </c>
      <c r="J81" s="3" t="str">
        <f t="shared" ca="1" si="6"/>
        <v>05</v>
      </c>
      <c r="K81" s="3">
        <f t="shared" ca="1" si="7"/>
        <v>6</v>
      </c>
    </row>
    <row r="82" spans="1:11" x14ac:dyDescent="0.3">
      <c r="A82" s="3">
        <v>891</v>
      </c>
      <c r="B82" s="3">
        <v>891</v>
      </c>
      <c r="C82" s="3" t="s">
        <v>32</v>
      </c>
      <c r="D82" s="3" t="s">
        <v>29</v>
      </c>
      <c r="E82" s="3" t="str">
        <f t="shared" ca="1" si="4"/>
        <v>대구 달서구</v>
      </c>
      <c r="F82" s="3" t="str">
        <f t="shared" ca="1" si="5"/>
        <v>01063636146</v>
      </c>
      <c r="G82" s="4" t="s">
        <v>132</v>
      </c>
      <c r="H82" s="3" t="s">
        <v>0</v>
      </c>
      <c r="I82" s="3">
        <v>2024</v>
      </c>
      <c r="J82" s="3" t="str">
        <f t="shared" ca="1" si="6"/>
        <v>02</v>
      </c>
      <c r="K82" s="3">
        <f t="shared" ca="1" si="7"/>
        <v>5</v>
      </c>
    </row>
    <row r="83" spans="1:11" x14ac:dyDescent="0.3">
      <c r="A83" s="3">
        <v>902</v>
      </c>
      <c r="B83" s="3">
        <v>902</v>
      </c>
      <c r="C83" s="3" t="s">
        <v>32</v>
      </c>
      <c r="D83" s="3" t="s">
        <v>25</v>
      </c>
      <c r="E83" s="3" t="str">
        <f t="shared" ca="1" si="4"/>
        <v>대구 서구</v>
      </c>
      <c r="F83" s="3" t="str">
        <f t="shared" ca="1" si="5"/>
        <v>01006386709</v>
      </c>
      <c r="G83" s="4" t="s">
        <v>133</v>
      </c>
      <c r="H83" s="3" t="s">
        <v>1</v>
      </c>
      <c r="I83" s="3">
        <v>2024</v>
      </c>
      <c r="J83" s="3" t="str">
        <f t="shared" ca="1" si="6"/>
        <v>03</v>
      </c>
      <c r="K83" s="3">
        <f t="shared" ca="1" si="7"/>
        <v>10</v>
      </c>
    </row>
    <row r="84" spans="1:11" x14ac:dyDescent="0.3">
      <c r="A84" s="3">
        <v>913</v>
      </c>
      <c r="B84" s="3">
        <v>913</v>
      </c>
      <c r="C84" s="3" t="s">
        <v>32</v>
      </c>
      <c r="D84" s="3" t="s">
        <v>26</v>
      </c>
      <c r="E84" s="3" t="str">
        <f t="shared" ca="1" si="4"/>
        <v>대구 중구</v>
      </c>
      <c r="F84" s="3" t="str">
        <f t="shared" ca="1" si="5"/>
        <v>01002472949</v>
      </c>
      <c r="G84" s="4" t="s">
        <v>134</v>
      </c>
      <c r="H84" s="3" t="s">
        <v>65</v>
      </c>
      <c r="I84" s="3">
        <v>2024</v>
      </c>
      <c r="J84" s="3" t="str">
        <f t="shared" ca="1" si="6"/>
        <v>02</v>
      </c>
      <c r="K84" s="3">
        <f t="shared" ca="1" si="7"/>
        <v>1</v>
      </c>
    </row>
    <row r="85" spans="1:11" x14ac:dyDescent="0.3">
      <c r="A85" s="3">
        <v>924</v>
      </c>
      <c r="B85" s="3">
        <v>924</v>
      </c>
      <c r="C85" s="3" t="s">
        <v>32</v>
      </c>
      <c r="D85" s="3" t="s">
        <v>27</v>
      </c>
      <c r="E85" s="3" t="str">
        <f t="shared" ca="1" si="4"/>
        <v>대구 수성구</v>
      </c>
      <c r="F85" s="3" t="str">
        <f t="shared" ca="1" si="5"/>
        <v>01041166472</v>
      </c>
      <c r="G85" s="4" t="s">
        <v>135</v>
      </c>
      <c r="H85" s="3" t="s">
        <v>0</v>
      </c>
      <c r="I85" s="3">
        <v>2024</v>
      </c>
      <c r="J85" s="3" t="str">
        <f t="shared" ca="1" si="6"/>
        <v>03</v>
      </c>
      <c r="K85" s="3">
        <f t="shared" ca="1" si="7"/>
        <v>4</v>
      </c>
    </row>
    <row r="86" spans="1:11" x14ac:dyDescent="0.3">
      <c r="A86" s="3">
        <v>935</v>
      </c>
      <c r="B86" s="3">
        <v>935</v>
      </c>
      <c r="C86" s="3" t="s">
        <v>32</v>
      </c>
      <c r="D86" s="3" t="s">
        <v>28</v>
      </c>
      <c r="E86" s="3" t="str">
        <f t="shared" ca="1" si="4"/>
        <v>대구 달성군</v>
      </c>
      <c r="F86" s="3" t="str">
        <f t="shared" ca="1" si="5"/>
        <v>01044279737</v>
      </c>
      <c r="G86" s="4" t="s">
        <v>136</v>
      </c>
      <c r="H86" s="3" t="s">
        <v>1</v>
      </c>
      <c r="I86" s="3">
        <v>2024</v>
      </c>
      <c r="J86" s="3" t="str">
        <f t="shared" ca="1" si="6"/>
        <v>08</v>
      </c>
      <c r="K86" s="3">
        <f t="shared" ca="1" si="7"/>
        <v>2</v>
      </c>
    </row>
    <row r="87" spans="1:11" x14ac:dyDescent="0.3">
      <c r="A87" s="3">
        <v>946</v>
      </c>
      <c r="B87" s="3">
        <v>946</v>
      </c>
      <c r="C87" s="3" t="s">
        <v>32</v>
      </c>
      <c r="D87" s="3" t="s">
        <v>29</v>
      </c>
      <c r="E87" s="3" t="str">
        <f t="shared" ca="1" si="4"/>
        <v>대구 달성군</v>
      </c>
      <c r="F87" s="3" t="str">
        <f t="shared" ca="1" si="5"/>
        <v>01004693905</v>
      </c>
      <c r="G87" s="4" t="s">
        <v>137</v>
      </c>
      <c r="H87" s="3" t="s">
        <v>65</v>
      </c>
      <c r="I87" s="3">
        <v>2024</v>
      </c>
      <c r="J87" s="3" t="str">
        <f t="shared" ca="1" si="6"/>
        <v>01</v>
      </c>
      <c r="K87" s="3">
        <f t="shared" ca="1" si="7"/>
        <v>2</v>
      </c>
    </row>
    <row r="88" spans="1:11" x14ac:dyDescent="0.3">
      <c r="A88" s="3">
        <v>957</v>
      </c>
      <c r="B88" s="3">
        <v>957</v>
      </c>
      <c r="C88" s="3" t="s">
        <v>32</v>
      </c>
      <c r="D88" s="3" t="s">
        <v>25</v>
      </c>
      <c r="E88" s="3" t="str">
        <f t="shared" ca="1" si="4"/>
        <v>대구 달성군</v>
      </c>
      <c r="F88" s="3" t="str">
        <f t="shared" ca="1" si="5"/>
        <v>01096361921</v>
      </c>
      <c r="G88" s="4" t="s">
        <v>138</v>
      </c>
      <c r="H88" s="3" t="s">
        <v>0</v>
      </c>
      <c r="I88" s="3">
        <v>2024</v>
      </c>
      <c r="J88" s="3" t="str">
        <f t="shared" ca="1" si="6"/>
        <v>08</v>
      </c>
      <c r="K88" s="3">
        <f t="shared" ca="1" si="7"/>
        <v>10</v>
      </c>
    </row>
    <row r="89" spans="1:11" x14ac:dyDescent="0.3">
      <c r="A89" s="3">
        <v>968</v>
      </c>
      <c r="B89" s="3">
        <v>968</v>
      </c>
      <c r="C89" s="3" t="s">
        <v>32</v>
      </c>
      <c r="D89" s="3" t="s">
        <v>26</v>
      </c>
      <c r="E89" s="3" t="str">
        <f t="shared" ca="1" si="4"/>
        <v>대구 달성군</v>
      </c>
      <c r="F89" s="3" t="str">
        <f t="shared" ca="1" si="5"/>
        <v>01057230417</v>
      </c>
      <c r="G89" s="4" t="s">
        <v>139</v>
      </c>
      <c r="H89" s="3" t="s">
        <v>65</v>
      </c>
      <c r="I89" s="3">
        <v>2024</v>
      </c>
      <c r="J89" s="3" t="str">
        <f t="shared" ca="1" si="6"/>
        <v>06</v>
      </c>
      <c r="K89" s="3">
        <f t="shared" ca="1" si="7"/>
        <v>2</v>
      </c>
    </row>
    <row r="90" spans="1:11" x14ac:dyDescent="0.3">
      <c r="A90" s="3">
        <v>979</v>
      </c>
      <c r="B90" s="3">
        <v>979</v>
      </c>
      <c r="C90" s="3" t="s">
        <v>32</v>
      </c>
      <c r="D90" s="3" t="s">
        <v>27</v>
      </c>
      <c r="E90" s="3" t="str">
        <f t="shared" ca="1" si="4"/>
        <v>대구 달성군</v>
      </c>
      <c r="F90" s="3" t="str">
        <f t="shared" ca="1" si="5"/>
        <v>01073490181</v>
      </c>
      <c r="G90" s="4" t="s">
        <v>140</v>
      </c>
      <c r="H90" s="3" t="s">
        <v>0</v>
      </c>
      <c r="I90" s="3">
        <v>2024</v>
      </c>
      <c r="J90" s="3" t="str">
        <f t="shared" ca="1" si="6"/>
        <v>02</v>
      </c>
      <c r="K90" s="3">
        <f t="shared" ca="1" si="7"/>
        <v>3</v>
      </c>
    </row>
    <row r="91" spans="1:11" x14ac:dyDescent="0.3">
      <c r="A91" s="3">
        <v>990</v>
      </c>
      <c r="B91" s="3">
        <v>990</v>
      </c>
      <c r="C91" s="3" t="s">
        <v>32</v>
      </c>
      <c r="D91" s="3" t="s">
        <v>25</v>
      </c>
      <c r="E91" s="3" t="str">
        <f t="shared" ca="1" si="4"/>
        <v>대구 서구</v>
      </c>
      <c r="F91" s="3" t="str">
        <f t="shared" ca="1" si="5"/>
        <v>01052700943</v>
      </c>
      <c r="G91" s="4" t="s">
        <v>141</v>
      </c>
      <c r="H91" s="3" t="s">
        <v>1</v>
      </c>
      <c r="I91" s="3">
        <v>2024</v>
      </c>
      <c r="J91" s="3" t="str">
        <f t="shared" ca="1" si="6"/>
        <v>03</v>
      </c>
      <c r="K91" s="3">
        <f t="shared" ca="1" si="7"/>
        <v>5</v>
      </c>
    </row>
    <row r="92" spans="1:11" x14ac:dyDescent="0.3">
      <c r="A92" s="3">
        <v>1001</v>
      </c>
      <c r="B92" s="3">
        <v>1001</v>
      </c>
      <c r="C92" s="3" t="s">
        <v>32</v>
      </c>
      <c r="D92" s="3" t="s">
        <v>26</v>
      </c>
      <c r="E92" s="3" t="str">
        <f t="shared" ca="1" si="4"/>
        <v>대구 남구</v>
      </c>
      <c r="F92" s="3" t="str">
        <f t="shared" ca="1" si="5"/>
        <v>01056538290</v>
      </c>
      <c r="G92" s="4" t="s">
        <v>142</v>
      </c>
      <c r="H92" s="3" t="s">
        <v>65</v>
      </c>
      <c r="I92" s="3">
        <v>2024</v>
      </c>
      <c r="J92" s="3" t="str">
        <f t="shared" ca="1" si="6"/>
        <v>09</v>
      </c>
      <c r="K92" s="3">
        <f t="shared" ca="1" si="7"/>
        <v>0</v>
      </c>
    </row>
    <row r="93" spans="1:11" x14ac:dyDescent="0.3">
      <c r="A93" s="3">
        <v>1012</v>
      </c>
      <c r="B93" s="3">
        <v>1012</v>
      </c>
      <c r="C93" s="3" t="s">
        <v>32</v>
      </c>
      <c r="D93" s="3" t="s">
        <v>27</v>
      </c>
      <c r="E93" s="3" t="str">
        <f t="shared" ca="1" si="4"/>
        <v>대구 북구</v>
      </c>
      <c r="F93" s="3" t="str">
        <f t="shared" ca="1" si="5"/>
        <v>01016638198</v>
      </c>
      <c r="G93" s="4" t="s">
        <v>143</v>
      </c>
      <c r="H93" s="3" t="s">
        <v>0</v>
      </c>
      <c r="I93" s="3">
        <v>2024</v>
      </c>
      <c r="J93" s="3" t="str">
        <f t="shared" ca="1" si="6"/>
        <v>07</v>
      </c>
      <c r="K93" s="3">
        <f t="shared" ca="1" si="7"/>
        <v>0</v>
      </c>
    </row>
    <row r="94" spans="1:11" x14ac:dyDescent="0.3">
      <c r="A94" s="3">
        <v>1023</v>
      </c>
      <c r="B94" s="3">
        <v>1023</v>
      </c>
      <c r="C94" s="3" t="s">
        <v>32</v>
      </c>
      <c r="D94" s="3" t="s">
        <v>28</v>
      </c>
      <c r="E94" s="3" t="str">
        <f t="shared" ca="1" si="4"/>
        <v>대구 달서구</v>
      </c>
      <c r="F94" s="3" t="str">
        <f t="shared" ca="1" si="5"/>
        <v>01023616483</v>
      </c>
      <c r="G94" s="4" t="s">
        <v>144</v>
      </c>
      <c r="H94" s="3" t="s">
        <v>1</v>
      </c>
      <c r="I94" s="3">
        <v>2024</v>
      </c>
      <c r="J94" s="3" t="str">
        <f t="shared" ca="1" si="6"/>
        <v>07</v>
      </c>
      <c r="K94" s="3">
        <f t="shared" ca="1" si="7"/>
        <v>10</v>
      </c>
    </row>
    <row r="95" spans="1:11" x14ac:dyDescent="0.3">
      <c r="A95" s="3">
        <v>1034</v>
      </c>
      <c r="B95" s="3">
        <v>1034</v>
      </c>
      <c r="C95" s="3" t="s">
        <v>32</v>
      </c>
      <c r="D95" s="3" t="s">
        <v>29</v>
      </c>
      <c r="E95" s="3" t="str">
        <f t="shared" ca="1" si="4"/>
        <v>대구 동구</v>
      </c>
      <c r="F95" s="3" t="str">
        <f t="shared" ca="1" si="5"/>
        <v>01015971480</v>
      </c>
      <c r="G95" s="4" t="s">
        <v>145</v>
      </c>
      <c r="H95" s="3" t="s">
        <v>65</v>
      </c>
      <c r="I95" s="3">
        <v>2024</v>
      </c>
      <c r="J95" s="3" t="str">
        <f t="shared" ca="1" si="6"/>
        <v>07</v>
      </c>
      <c r="K95" s="3">
        <f t="shared" ca="1" si="7"/>
        <v>10</v>
      </c>
    </row>
    <row r="96" spans="1:11" x14ac:dyDescent="0.3">
      <c r="A96" s="3">
        <v>1045</v>
      </c>
      <c r="B96" s="3">
        <v>1045</v>
      </c>
      <c r="C96" s="3" t="s">
        <v>32</v>
      </c>
      <c r="D96" s="3" t="s">
        <v>25</v>
      </c>
      <c r="E96" s="3" t="str">
        <f t="shared" ca="1" si="4"/>
        <v>대구 달성군</v>
      </c>
      <c r="F96" s="3" t="str">
        <f t="shared" ca="1" si="5"/>
        <v>01029474306</v>
      </c>
      <c r="G96" s="4" t="s">
        <v>146</v>
      </c>
      <c r="H96" s="3" t="s">
        <v>0</v>
      </c>
      <c r="I96" s="3">
        <v>2024</v>
      </c>
      <c r="J96" s="3" t="str">
        <f t="shared" ca="1" si="6"/>
        <v>07</v>
      </c>
      <c r="K96" s="3">
        <f t="shared" ca="1" si="7"/>
        <v>2</v>
      </c>
    </row>
    <row r="97" spans="1:11" x14ac:dyDescent="0.3">
      <c r="A97" s="3">
        <v>1056</v>
      </c>
      <c r="B97" s="3">
        <v>1056</v>
      </c>
      <c r="C97" s="3" t="s">
        <v>32</v>
      </c>
      <c r="D97" s="3" t="s">
        <v>26</v>
      </c>
      <c r="E97" s="3" t="str">
        <f t="shared" ca="1" si="4"/>
        <v>대구 수성구</v>
      </c>
      <c r="F97" s="3" t="str">
        <f t="shared" ca="1" si="5"/>
        <v>01047040332</v>
      </c>
      <c r="G97" s="4" t="s">
        <v>147</v>
      </c>
      <c r="H97" s="3" t="s">
        <v>1</v>
      </c>
      <c r="I97" s="3">
        <v>2024</v>
      </c>
      <c r="J97" s="3" t="str">
        <f t="shared" ca="1" si="6"/>
        <v>08</v>
      </c>
      <c r="K97" s="3">
        <f t="shared" ca="1" si="7"/>
        <v>5</v>
      </c>
    </row>
    <row r="98" spans="1:11" x14ac:dyDescent="0.3">
      <c r="A98" s="3">
        <v>1067</v>
      </c>
      <c r="B98" s="3">
        <v>1067</v>
      </c>
      <c r="C98" s="3" t="s">
        <v>32</v>
      </c>
      <c r="D98" s="3" t="s">
        <v>27</v>
      </c>
      <c r="E98" s="3" t="str">
        <f t="shared" ca="1" si="4"/>
        <v>대구 북구</v>
      </c>
      <c r="F98" s="3" t="str">
        <f t="shared" ca="1" si="5"/>
        <v>01019261024</v>
      </c>
      <c r="G98" s="4" t="s">
        <v>148</v>
      </c>
      <c r="H98" s="3" t="s">
        <v>65</v>
      </c>
      <c r="I98" s="3">
        <v>2024</v>
      </c>
      <c r="J98" s="3" t="str">
        <f t="shared" ca="1" si="6"/>
        <v>04</v>
      </c>
      <c r="K98" s="3">
        <f t="shared" ca="1" si="7"/>
        <v>9</v>
      </c>
    </row>
    <row r="99" spans="1:11" x14ac:dyDescent="0.3">
      <c r="A99" s="3">
        <v>1078</v>
      </c>
      <c r="B99" s="3">
        <v>1078</v>
      </c>
      <c r="C99" s="3" t="s">
        <v>32</v>
      </c>
      <c r="D99" s="3" t="s">
        <v>28</v>
      </c>
      <c r="E99" s="3" t="str">
        <f t="shared" ca="1" si="4"/>
        <v>대구 달성군</v>
      </c>
      <c r="F99" s="3" t="str">
        <f t="shared" ca="1" si="5"/>
        <v>01092021258</v>
      </c>
      <c r="G99" s="4" t="s">
        <v>149</v>
      </c>
      <c r="H99" s="3" t="s">
        <v>0</v>
      </c>
      <c r="I99" s="3">
        <v>2024</v>
      </c>
      <c r="J99" s="3" t="str">
        <f t="shared" ca="1" si="6"/>
        <v>08</v>
      </c>
      <c r="K99" s="3">
        <f t="shared" ca="1" si="7"/>
        <v>6</v>
      </c>
    </row>
    <row r="100" spans="1:11" x14ac:dyDescent="0.3">
      <c r="A100" s="3">
        <v>1089</v>
      </c>
      <c r="B100" s="3">
        <v>1089</v>
      </c>
      <c r="C100" s="3" t="s">
        <v>32</v>
      </c>
      <c r="D100" s="3" t="s">
        <v>29</v>
      </c>
      <c r="E100" s="3" t="str">
        <f t="shared" ca="1" si="4"/>
        <v>대구 서구</v>
      </c>
      <c r="F100" s="3" t="str">
        <f t="shared" ca="1" si="5"/>
        <v>01070490974</v>
      </c>
      <c r="G100" s="4" t="s">
        <v>150</v>
      </c>
      <c r="H100" s="3" t="s">
        <v>1</v>
      </c>
      <c r="I100" s="3">
        <v>2024</v>
      </c>
      <c r="J100" s="3" t="str">
        <f t="shared" ca="1" si="6"/>
        <v>07</v>
      </c>
      <c r="K100" s="3">
        <f t="shared" ca="1" si="7"/>
        <v>0</v>
      </c>
    </row>
    <row r="101" spans="1:11" x14ac:dyDescent="0.3">
      <c r="A101" s="3">
        <v>1100</v>
      </c>
      <c r="B101" s="3">
        <v>1100</v>
      </c>
      <c r="C101" s="3" t="s">
        <v>32</v>
      </c>
      <c r="D101" s="3" t="s">
        <v>25</v>
      </c>
      <c r="E101" s="3" t="str">
        <f t="shared" ca="1" si="4"/>
        <v>대구 남구</v>
      </c>
      <c r="F101" s="3" t="str">
        <f t="shared" ca="1" si="5"/>
        <v>01055352849</v>
      </c>
      <c r="G101" s="4" t="s">
        <v>151</v>
      </c>
      <c r="H101" s="3" t="s">
        <v>65</v>
      </c>
      <c r="I101" s="3">
        <v>2024</v>
      </c>
      <c r="J101" s="3" t="str">
        <f t="shared" ca="1" si="6"/>
        <v>02</v>
      </c>
      <c r="K101" s="3">
        <f t="shared" ca="1" si="7"/>
        <v>10</v>
      </c>
    </row>
    <row r="102" spans="1:11" x14ac:dyDescent="0.3">
      <c r="A102" s="3">
        <v>1111</v>
      </c>
      <c r="B102" s="3">
        <v>1111</v>
      </c>
      <c r="C102" s="3" t="s">
        <v>32</v>
      </c>
      <c r="D102" s="3" t="s">
        <v>26</v>
      </c>
      <c r="E102" s="3" t="str">
        <f t="shared" ca="1" si="4"/>
        <v>대구 달성군</v>
      </c>
      <c r="F102" s="3" t="str">
        <f t="shared" ca="1" si="5"/>
        <v>01076577459</v>
      </c>
      <c r="G102" s="4" t="s">
        <v>152</v>
      </c>
      <c r="H102" s="3" t="s">
        <v>0</v>
      </c>
      <c r="I102" s="3">
        <v>2024</v>
      </c>
      <c r="J102" s="3" t="str">
        <f t="shared" ca="1" si="6"/>
        <v>01</v>
      </c>
      <c r="K102" s="3">
        <f t="shared" ca="1" si="7"/>
        <v>6</v>
      </c>
    </row>
    <row r="103" spans="1:11" x14ac:dyDescent="0.3">
      <c r="A103" s="3">
        <v>1122</v>
      </c>
      <c r="B103" s="3">
        <v>1122</v>
      </c>
      <c r="C103" s="3" t="s">
        <v>32</v>
      </c>
      <c r="D103" s="3" t="s">
        <v>27</v>
      </c>
      <c r="E103" s="3" t="str">
        <f t="shared" ca="1" si="4"/>
        <v>대구 동구</v>
      </c>
      <c r="F103" s="3" t="str">
        <f t="shared" ca="1" si="5"/>
        <v>01006776736</v>
      </c>
      <c r="G103" s="4" t="s">
        <v>153</v>
      </c>
      <c r="H103" s="3" t="s">
        <v>1</v>
      </c>
      <c r="I103" s="3">
        <v>2024</v>
      </c>
      <c r="J103" s="3" t="str">
        <f t="shared" ca="1" si="6"/>
        <v>05</v>
      </c>
      <c r="K103" s="3">
        <f t="shared" ca="1" si="7"/>
        <v>8</v>
      </c>
    </row>
    <row r="104" spans="1:11" x14ac:dyDescent="0.3">
      <c r="A104" s="3">
        <v>1133</v>
      </c>
      <c r="B104" s="3">
        <v>1133</v>
      </c>
      <c r="C104" s="3" t="s">
        <v>32</v>
      </c>
      <c r="D104" s="3" t="s">
        <v>25</v>
      </c>
      <c r="E104" s="3" t="str">
        <f t="shared" ca="1" si="4"/>
        <v>대구 달성군</v>
      </c>
      <c r="F104" s="3" t="str">
        <f t="shared" ca="1" si="5"/>
        <v>01005401024</v>
      </c>
      <c r="G104" s="4" t="s">
        <v>154</v>
      </c>
      <c r="H104" s="3" t="s">
        <v>65</v>
      </c>
      <c r="I104" s="3">
        <v>2024</v>
      </c>
      <c r="J104" s="3" t="str">
        <f t="shared" ca="1" si="6"/>
        <v>02</v>
      </c>
      <c r="K104" s="3">
        <f t="shared" ca="1" si="7"/>
        <v>6</v>
      </c>
    </row>
    <row r="105" spans="1:11" x14ac:dyDescent="0.3">
      <c r="A105" s="3">
        <v>1144</v>
      </c>
      <c r="B105" s="3">
        <v>1144</v>
      </c>
      <c r="C105" s="3" t="s">
        <v>32</v>
      </c>
      <c r="D105" s="3" t="s">
        <v>26</v>
      </c>
      <c r="E105" s="3" t="str">
        <f t="shared" ca="1" si="4"/>
        <v>대구 동구</v>
      </c>
      <c r="F105" s="3" t="str">
        <f t="shared" ca="1" si="5"/>
        <v>01017142476</v>
      </c>
      <c r="G105" s="4" t="s">
        <v>155</v>
      </c>
      <c r="H105" s="3" t="s">
        <v>0</v>
      </c>
      <c r="I105" s="3">
        <v>2024</v>
      </c>
      <c r="J105" s="3" t="str">
        <f t="shared" ca="1" si="6"/>
        <v>03</v>
      </c>
      <c r="K105" s="3">
        <f t="shared" ca="1" si="7"/>
        <v>6</v>
      </c>
    </row>
    <row r="106" spans="1:11" x14ac:dyDescent="0.3">
      <c r="A106" s="3">
        <v>1155</v>
      </c>
      <c r="B106" s="3">
        <v>1155</v>
      </c>
      <c r="C106" s="3" t="s">
        <v>32</v>
      </c>
      <c r="D106" s="3" t="s">
        <v>27</v>
      </c>
      <c r="E106" s="3" t="str">
        <f t="shared" ca="1" si="4"/>
        <v>대구 서구</v>
      </c>
      <c r="F106" s="3" t="str">
        <f t="shared" ca="1" si="5"/>
        <v>01058664806</v>
      </c>
      <c r="G106" s="4" t="s">
        <v>156</v>
      </c>
      <c r="H106" s="3" t="s">
        <v>1</v>
      </c>
      <c r="I106" s="3">
        <v>2024</v>
      </c>
      <c r="J106" s="3" t="str">
        <f t="shared" ca="1" si="6"/>
        <v>04</v>
      </c>
      <c r="K106" s="3">
        <f t="shared" ca="1" si="7"/>
        <v>6</v>
      </c>
    </row>
    <row r="107" spans="1:11" x14ac:dyDescent="0.3">
      <c r="A107" s="3">
        <v>1166</v>
      </c>
      <c r="B107" s="3">
        <v>1166</v>
      </c>
      <c r="C107" s="3" t="s">
        <v>32</v>
      </c>
      <c r="D107" s="3" t="s">
        <v>28</v>
      </c>
      <c r="E107" s="3" t="str">
        <f t="shared" ca="1" si="4"/>
        <v>대구 동구</v>
      </c>
      <c r="F107" s="3" t="str">
        <f t="shared" ca="1" si="5"/>
        <v>01035134019</v>
      </c>
      <c r="G107" s="4" t="s">
        <v>157</v>
      </c>
      <c r="H107" s="3" t="s">
        <v>65</v>
      </c>
      <c r="I107" s="3">
        <v>2024</v>
      </c>
      <c r="J107" s="3" t="str">
        <f t="shared" ca="1" si="6"/>
        <v>05</v>
      </c>
      <c r="K107" s="3">
        <f t="shared" ca="1" si="7"/>
        <v>9</v>
      </c>
    </row>
    <row r="108" spans="1:11" x14ac:dyDescent="0.3">
      <c r="A108" s="3">
        <v>1177</v>
      </c>
      <c r="B108" s="3">
        <v>1177</v>
      </c>
      <c r="C108" s="3" t="s">
        <v>32</v>
      </c>
      <c r="D108" s="3" t="s">
        <v>29</v>
      </c>
      <c r="E108" s="3" t="str">
        <f t="shared" ca="1" si="4"/>
        <v>대구 수성구</v>
      </c>
      <c r="F108" s="3" t="str">
        <f t="shared" ca="1" si="5"/>
        <v>01060200510</v>
      </c>
      <c r="G108" s="4" t="s">
        <v>158</v>
      </c>
      <c r="H108" s="3" t="s">
        <v>0</v>
      </c>
      <c r="I108" s="3">
        <v>2024</v>
      </c>
      <c r="J108" s="3" t="str">
        <f t="shared" ca="1" si="6"/>
        <v>01</v>
      </c>
      <c r="K108" s="3">
        <f t="shared" ca="1" si="7"/>
        <v>7</v>
      </c>
    </row>
    <row r="109" spans="1:11" x14ac:dyDescent="0.3">
      <c r="A109" s="3">
        <v>1188</v>
      </c>
      <c r="B109" s="3">
        <v>1188</v>
      </c>
      <c r="C109" s="3" t="s">
        <v>32</v>
      </c>
      <c r="D109" s="3" t="s">
        <v>25</v>
      </c>
      <c r="E109" s="3" t="str">
        <f t="shared" ca="1" si="4"/>
        <v>대구 남구</v>
      </c>
      <c r="F109" s="3" t="str">
        <f t="shared" ca="1" si="5"/>
        <v>01068583906</v>
      </c>
      <c r="G109" s="4" t="s">
        <v>159</v>
      </c>
      <c r="H109" s="3" t="s">
        <v>1</v>
      </c>
      <c r="I109" s="3">
        <v>2024</v>
      </c>
      <c r="J109" s="3" t="str">
        <f t="shared" ca="1" si="6"/>
        <v>04</v>
      </c>
      <c r="K109" s="3">
        <f t="shared" ca="1" si="7"/>
        <v>0</v>
      </c>
    </row>
    <row r="110" spans="1:11" x14ac:dyDescent="0.3">
      <c r="A110" s="3">
        <v>1199</v>
      </c>
      <c r="B110" s="3">
        <v>1199</v>
      </c>
      <c r="C110" s="3" t="s">
        <v>32</v>
      </c>
      <c r="D110" s="3" t="s">
        <v>26</v>
      </c>
      <c r="E110" s="3" t="str">
        <f t="shared" ca="1" si="4"/>
        <v>대구 북구</v>
      </c>
      <c r="F110" s="3" t="str">
        <f t="shared" ca="1" si="5"/>
        <v>01028241458</v>
      </c>
      <c r="G110" s="4" t="s">
        <v>160</v>
      </c>
      <c r="H110" s="3" t="s">
        <v>65</v>
      </c>
      <c r="I110" s="3">
        <v>2024</v>
      </c>
      <c r="J110" s="3" t="str">
        <f t="shared" ca="1" si="6"/>
        <v>03</v>
      </c>
      <c r="K110" s="3">
        <f t="shared" ca="1" si="7"/>
        <v>0</v>
      </c>
    </row>
    <row r="111" spans="1:11" x14ac:dyDescent="0.3">
      <c r="A111" s="3">
        <v>1210</v>
      </c>
      <c r="B111" s="3">
        <v>1210</v>
      </c>
      <c r="C111" s="3" t="s">
        <v>32</v>
      </c>
      <c r="D111" s="3" t="s">
        <v>27</v>
      </c>
      <c r="E111" s="3" t="str">
        <f t="shared" ca="1" si="4"/>
        <v>대구 달성군</v>
      </c>
      <c r="F111" s="3" t="str">
        <f t="shared" ca="1" si="5"/>
        <v>01059980932</v>
      </c>
      <c r="G111" s="4" t="s">
        <v>161</v>
      </c>
      <c r="H111" s="3" t="s">
        <v>0</v>
      </c>
      <c r="I111" s="3">
        <v>2024</v>
      </c>
      <c r="J111" s="3" t="str">
        <f t="shared" ca="1" si="6"/>
        <v>04</v>
      </c>
      <c r="K111" s="3">
        <f t="shared" ca="1" si="7"/>
        <v>10</v>
      </c>
    </row>
    <row r="112" spans="1:11" x14ac:dyDescent="0.3">
      <c r="A112" s="3">
        <v>1221</v>
      </c>
      <c r="B112" s="3">
        <v>1221</v>
      </c>
      <c r="C112" s="3" t="s">
        <v>32</v>
      </c>
      <c r="D112" s="3" t="s">
        <v>28</v>
      </c>
      <c r="E112" s="3" t="str">
        <f t="shared" ca="1" si="4"/>
        <v>대구 북구</v>
      </c>
      <c r="F112" s="3" t="str">
        <f t="shared" ca="1" si="5"/>
        <v>01015647175</v>
      </c>
      <c r="G112" s="4" t="s">
        <v>162</v>
      </c>
      <c r="H112" s="3" t="s">
        <v>1</v>
      </c>
      <c r="I112" s="3">
        <v>2024</v>
      </c>
      <c r="J112" s="3" t="str">
        <f t="shared" ca="1" si="6"/>
        <v>01</v>
      </c>
      <c r="K112" s="3">
        <f t="shared" ca="1" si="7"/>
        <v>6</v>
      </c>
    </row>
    <row r="113" spans="1:11" x14ac:dyDescent="0.3">
      <c r="A113" s="3">
        <v>1232</v>
      </c>
      <c r="B113" s="3">
        <v>1232</v>
      </c>
      <c r="C113" s="3" t="s">
        <v>32</v>
      </c>
      <c r="D113" s="3" t="s">
        <v>29</v>
      </c>
      <c r="E113" s="3" t="str">
        <f t="shared" ca="1" si="4"/>
        <v>대구 북구</v>
      </c>
      <c r="F113" s="3" t="str">
        <f t="shared" ca="1" si="5"/>
        <v>01039099510</v>
      </c>
      <c r="G113" s="4" t="s">
        <v>163</v>
      </c>
      <c r="H113" s="3" t="s">
        <v>65</v>
      </c>
      <c r="I113" s="3">
        <v>2024</v>
      </c>
      <c r="J113" s="3" t="str">
        <f t="shared" ca="1" si="6"/>
        <v>09</v>
      </c>
      <c r="K113" s="3">
        <f t="shared" ca="1" si="7"/>
        <v>8</v>
      </c>
    </row>
    <row r="114" spans="1:11" x14ac:dyDescent="0.3">
      <c r="A114" s="3">
        <v>1243</v>
      </c>
      <c r="B114" s="3">
        <v>1243</v>
      </c>
      <c r="C114" s="3" t="s">
        <v>32</v>
      </c>
      <c r="D114" s="3" t="s">
        <v>25</v>
      </c>
      <c r="E114" s="3" t="str">
        <f t="shared" ca="1" si="4"/>
        <v>대구 수성구</v>
      </c>
      <c r="F114" s="3" t="str">
        <f t="shared" ca="1" si="5"/>
        <v>01010424248</v>
      </c>
      <c r="G114" s="4" t="s">
        <v>164</v>
      </c>
      <c r="H114" s="3" t="s">
        <v>0</v>
      </c>
      <c r="I114" s="3">
        <v>2024</v>
      </c>
      <c r="J114" s="3" t="str">
        <f t="shared" ca="1" si="6"/>
        <v>08</v>
      </c>
      <c r="K114" s="3">
        <f t="shared" ca="1" si="7"/>
        <v>2</v>
      </c>
    </row>
    <row r="115" spans="1:11" x14ac:dyDescent="0.3">
      <c r="A115" s="3">
        <v>1254</v>
      </c>
      <c r="B115" s="3">
        <v>1254</v>
      </c>
      <c r="C115" s="3" t="s">
        <v>32</v>
      </c>
      <c r="D115" s="3" t="s">
        <v>26</v>
      </c>
      <c r="E115" s="3" t="str">
        <f t="shared" ca="1" si="4"/>
        <v>대구 북구</v>
      </c>
      <c r="F115" s="3" t="str">
        <f t="shared" ca="1" si="5"/>
        <v>01074946785</v>
      </c>
      <c r="G115" s="4" t="s">
        <v>165</v>
      </c>
      <c r="H115" s="3" t="s">
        <v>1</v>
      </c>
      <c r="I115" s="3">
        <v>2024</v>
      </c>
      <c r="J115" s="3" t="str">
        <f t="shared" ca="1" si="6"/>
        <v>05</v>
      </c>
      <c r="K115" s="3">
        <f t="shared" ca="1" si="7"/>
        <v>4</v>
      </c>
    </row>
    <row r="116" spans="1:11" x14ac:dyDescent="0.3">
      <c r="A116" s="3">
        <v>1265</v>
      </c>
      <c r="B116" s="3">
        <v>1265</v>
      </c>
      <c r="C116" s="3" t="s">
        <v>32</v>
      </c>
      <c r="D116" s="3" t="s">
        <v>27</v>
      </c>
      <c r="E116" s="3" t="str">
        <f t="shared" ca="1" si="4"/>
        <v>대구 달성군</v>
      </c>
      <c r="F116" s="3" t="str">
        <f t="shared" ca="1" si="5"/>
        <v>01043921465</v>
      </c>
      <c r="G116" s="4" t="s">
        <v>166</v>
      </c>
      <c r="H116" s="3" t="s">
        <v>65</v>
      </c>
      <c r="I116" s="3">
        <v>2024</v>
      </c>
      <c r="J116" s="3" t="str">
        <f t="shared" ca="1" si="6"/>
        <v>01</v>
      </c>
      <c r="K116" s="3">
        <f t="shared" ca="1" si="7"/>
        <v>8</v>
      </c>
    </row>
    <row r="117" spans="1:11" x14ac:dyDescent="0.3">
      <c r="A117" s="3">
        <v>1276</v>
      </c>
      <c r="B117" s="3">
        <v>1276</v>
      </c>
      <c r="C117" s="3" t="s">
        <v>32</v>
      </c>
      <c r="D117" s="3" t="s">
        <v>25</v>
      </c>
      <c r="E117" s="3" t="str">
        <f t="shared" ca="1" si="4"/>
        <v>대구 달서구</v>
      </c>
      <c r="F117" s="3" t="str">
        <f t="shared" ca="1" si="5"/>
        <v>01085316428</v>
      </c>
      <c r="G117" s="4" t="s">
        <v>167</v>
      </c>
      <c r="H117" s="3" t="s">
        <v>0</v>
      </c>
      <c r="I117" s="3">
        <v>2024</v>
      </c>
      <c r="J117" s="3" t="str">
        <f t="shared" ca="1" si="6"/>
        <v>01</v>
      </c>
      <c r="K117" s="3">
        <f t="shared" ca="1" si="7"/>
        <v>6</v>
      </c>
    </row>
    <row r="118" spans="1:11" x14ac:dyDescent="0.3">
      <c r="A118" s="3">
        <v>1287</v>
      </c>
      <c r="B118" s="3">
        <v>1287</v>
      </c>
      <c r="C118" s="3" t="s">
        <v>32</v>
      </c>
      <c r="D118" s="3" t="s">
        <v>26</v>
      </c>
      <c r="E118" s="3" t="str">
        <f t="shared" ca="1" si="4"/>
        <v>대구 달성군</v>
      </c>
      <c r="F118" s="3" t="str">
        <f t="shared" ca="1" si="5"/>
        <v>01048212195</v>
      </c>
      <c r="G118" s="4" t="s">
        <v>168</v>
      </c>
      <c r="H118" s="3" t="s">
        <v>65</v>
      </c>
      <c r="I118" s="3">
        <v>2024</v>
      </c>
      <c r="J118" s="3" t="str">
        <f t="shared" ca="1" si="6"/>
        <v>04</v>
      </c>
      <c r="K118" s="3">
        <f t="shared" ca="1" si="7"/>
        <v>3</v>
      </c>
    </row>
    <row r="119" spans="1:11" x14ac:dyDescent="0.3">
      <c r="A119" s="3">
        <v>1298</v>
      </c>
      <c r="B119" s="3">
        <v>1298</v>
      </c>
      <c r="C119" s="3" t="s">
        <v>32</v>
      </c>
      <c r="D119" s="3" t="s">
        <v>27</v>
      </c>
      <c r="E119" s="3" t="str">
        <f t="shared" ca="1" si="4"/>
        <v>대구 수성구</v>
      </c>
      <c r="F119" s="3" t="str">
        <f t="shared" ca="1" si="5"/>
        <v>01010443064</v>
      </c>
      <c r="G119" s="4" t="s">
        <v>169</v>
      </c>
      <c r="H119" s="3" t="s">
        <v>0</v>
      </c>
      <c r="I119" s="3">
        <v>2024</v>
      </c>
      <c r="J119" s="3" t="str">
        <f t="shared" ca="1" si="6"/>
        <v>06</v>
      </c>
      <c r="K119" s="3">
        <f t="shared" ca="1" si="7"/>
        <v>5</v>
      </c>
    </row>
    <row r="120" spans="1:11" x14ac:dyDescent="0.3">
      <c r="A120" s="3">
        <v>1309</v>
      </c>
      <c r="B120" s="3">
        <v>1309</v>
      </c>
      <c r="C120" s="3" t="s">
        <v>32</v>
      </c>
      <c r="D120" s="3" t="s">
        <v>28</v>
      </c>
      <c r="E120" s="3" t="str">
        <f t="shared" ca="1" si="4"/>
        <v>대구 서구</v>
      </c>
      <c r="F120" s="3" t="str">
        <f t="shared" ca="1" si="5"/>
        <v>01026862243</v>
      </c>
      <c r="G120" s="4" t="s">
        <v>170</v>
      </c>
      <c r="H120" s="3" t="s">
        <v>1</v>
      </c>
      <c r="I120" s="3">
        <v>2024</v>
      </c>
      <c r="J120" s="3" t="str">
        <f t="shared" ca="1" si="6"/>
        <v>05</v>
      </c>
      <c r="K120" s="3">
        <f t="shared" ca="1" si="7"/>
        <v>5</v>
      </c>
    </row>
    <row r="121" spans="1:11" x14ac:dyDescent="0.3">
      <c r="A121" s="3">
        <v>1320</v>
      </c>
      <c r="B121" s="3">
        <v>1320</v>
      </c>
      <c r="C121" s="3" t="s">
        <v>32</v>
      </c>
      <c r="D121" s="3" t="s">
        <v>29</v>
      </c>
      <c r="E121" s="3" t="str">
        <f t="shared" ca="1" si="4"/>
        <v>대구 수성구</v>
      </c>
      <c r="F121" s="3" t="str">
        <f t="shared" ca="1" si="5"/>
        <v>01051240650</v>
      </c>
      <c r="G121" s="4" t="s">
        <v>171</v>
      </c>
      <c r="H121" s="3" t="s">
        <v>65</v>
      </c>
      <c r="I121" s="3">
        <v>2024</v>
      </c>
      <c r="J121" s="3" t="str">
        <f t="shared" ca="1" si="6"/>
        <v>08</v>
      </c>
      <c r="K121" s="3">
        <f t="shared" ca="1" si="7"/>
        <v>2</v>
      </c>
    </row>
    <row r="122" spans="1:11" x14ac:dyDescent="0.3">
      <c r="A122" s="3">
        <v>1331</v>
      </c>
      <c r="B122" s="3">
        <v>1331</v>
      </c>
      <c r="C122" s="3" t="s">
        <v>32</v>
      </c>
      <c r="D122" s="3" t="s">
        <v>25</v>
      </c>
      <c r="E122" s="3" t="str">
        <f t="shared" ca="1" si="4"/>
        <v>대구 북구</v>
      </c>
      <c r="F122" s="3" t="str">
        <f t="shared" ca="1" si="5"/>
        <v>01068019203</v>
      </c>
      <c r="G122" s="4" t="s">
        <v>172</v>
      </c>
      <c r="H122" s="3" t="s">
        <v>0</v>
      </c>
      <c r="I122" s="3">
        <v>2024</v>
      </c>
      <c r="J122" s="3" t="str">
        <f t="shared" ca="1" si="6"/>
        <v>08</v>
      </c>
      <c r="K122" s="3">
        <f t="shared" ca="1" si="7"/>
        <v>10</v>
      </c>
    </row>
    <row r="123" spans="1:11" x14ac:dyDescent="0.3">
      <c r="A123" s="3">
        <v>1342</v>
      </c>
      <c r="B123" s="3">
        <v>1342</v>
      </c>
      <c r="C123" s="3" t="s">
        <v>32</v>
      </c>
      <c r="D123" s="3" t="s">
        <v>26</v>
      </c>
      <c r="E123" s="3" t="str">
        <f t="shared" ca="1" si="4"/>
        <v>대구 달성군</v>
      </c>
      <c r="F123" s="3" t="str">
        <f t="shared" ca="1" si="5"/>
        <v>01050592345</v>
      </c>
      <c r="G123" s="4" t="s">
        <v>173</v>
      </c>
      <c r="H123" s="3" t="s">
        <v>1</v>
      </c>
      <c r="I123" s="3">
        <v>2024</v>
      </c>
      <c r="J123" s="3" t="str">
        <f t="shared" ca="1" si="6"/>
        <v>05</v>
      </c>
      <c r="K123" s="3">
        <f t="shared" ca="1" si="7"/>
        <v>6</v>
      </c>
    </row>
    <row r="124" spans="1:11" x14ac:dyDescent="0.3">
      <c r="A124" s="3">
        <v>1353</v>
      </c>
      <c r="B124" s="3">
        <v>1353</v>
      </c>
      <c r="C124" s="3" t="s">
        <v>32</v>
      </c>
      <c r="D124" s="3" t="s">
        <v>27</v>
      </c>
      <c r="E124" s="3" t="str">
        <f t="shared" ca="1" si="4"/>
        <v>대구 동구</v>
      </c>
      <c r="F124" s="3" t="str">
        <f t="shared" ca="1" si="5"/>
        <v>01049454887</v>
      </c>
      <c r="G124" s="4" t="s">
        <v>174</v>
      </c>
      <c r="H124" s="3" t="s">
        <v>65</v>
      </c>
      <c r="I124" s="3">
        <v>2024</v>
      </c>
      <c r="J124" s="3" t="str">
        <f t="shared" ca="1" si="6"/>
        <v>04</v>
      </c>
      <c r="K124" s="3">
        <f t="shared" ca="1" si="7"/>
        <v>0</v>
      </c>
    </row>
    <row r="125" spans="1:11" x14ac:dyDescent="0.3">
      <c r="A125" s="3">
        <v>1364</v>
      </c>
      <c r="B125" s="3">
        <v>1364</v>
      </c>
      <c r="C125" s="3" t="s">
        <v>32</v>
      </c>
      <c r="D125" s="3" t="s">
        <v>28</v>
      </c>
      <c r="E125" s="3" t="str">
        <f t="shared" ca="1" si="4"/>
        <v>대구 중구</v>
      </c>
      <c r="F125" s="3" t="str">
        <f t="shared" ca="1" si="5"/>
        <v>01037078751</v>
      </c>
      <c r="G125" s="4" t="s">
        <v>175</v>
      </c>
      <c r="H125" s="3" t="s">
        <v>0</v>
      </c>
      <c r="I125" s="3">
        <v>2024</v>
      </c>
      <c r="J125" s="3" t="str">
        <f t="shared" ca="1" si="6"/>
        <v>06</v>
      </c>
      <c r="K125" s="3">
        <f t="shared" ca="1" si="7"/>
        <v>8</v>
      </c>
    </row>
    <row r="126" spans="1:11" x14ac:dyDescent="0.3">
      <c r="A126" s="3">
        <v>1375</v>
      </c>
      <c r="B126" s="3">
        <v>1375</v>
      </c>
      <c r="C126" s="3" t="s">
        <v>32</v>
      </c>
      <c r="D126" s="3" t="s">
        <v>29</v>
      </c>
      <c r="E126" s="3" t="str">
        <f t="shared" ca="1" si="4"/>
        <v>대구 남구</v>
      </c>
      <c r="F126" s="3" t="str">
        <f t="shared" ca="1" si="5"/>
        <v>01042163513</v>
      </c>
      <c r="G126" s="4" t="s">
        <v>176</v>
      </c>
      <c r="H126" s="3" t="s">
        <v>1</v>
      </c>
      <c r="I126" s="3">
        <v>2024</v>
      </c>
      <c r="J126" s="3" t="str">
        <f t="shared" ca="1" si="6"/>
        <v>08</v>
      </c>
      <c r="K126" s="3">
        <f t="shared" ca="1" si="7"/>
        <v>2</v>
      </c>
    </row>
    <row r="127" spans="1:11" x14ac:dyDescent="0.3">
      <c r="A127" s="3">
        <v>1386</v>
      </c>
      <c r="B127" s="3">
        <v>1386</v>
      </c>
      <c r="C127" s="3" t="s">
        <v>32</v>
      </c>
      <c r="D127" s="3" t="s">
        <v>25</v>
      </c>
      <c r="E127" s="3" t="str">
        <f t="shared" ca="1" si="4"/>
        <v>대구 중구</v>
      </c>
      <c r="F127" s="3" t="str">
        <f t="shared" ca="1" si="5"/>
        <v>01073857393</v>
      </c>
      <c r="G127" s="4" t="s">
        <v>177</v>
      </c>
      <c r="H127" s="3" t="s">
        <v>65</v>
      </c>
      <c r="I127" s="3">
        <v>2024</v>
      </c>
      <c r="J127" s="3" t="str">
        <f t="shared" ca="1" si="6"/>
        <v>03</v>
      </c>
      <c r="K127" s="3">
        <f t="shared" ca="1" si="7"/>
        <v>8</v>
      </c>
    </row>
    <row r="128" spans="1:11" x14ac:dyDescent="0.3">
      <c r="A128" s="3">
        <v>1397</v>
      </c>
      <c r="B128" s="3">
        <v>1397</v>
      </c>
      <c r="C128" s="3" t="s">
        <v>32</v>
      </c>
      <c r="D128" s="3" t="s">
        <v>26</v>
      </c>
      <c r="E128" s="3" t="str">
        <f t="shared" ca="1" si="4"/>
        <v>대구 북구</v>
      </c>
      <c r="F128" s="3" t="str">
        <f t="shared" ca="1" si="5"/>
        <v>01072797039</v>
      </c>
      <c r="G128" s="4" t="s">
        <v>178</v>
      </c>
      <c r="H128" s="3" t="s">
        <v>0</v>
      </c>
      <c r="I128" s="3">
        <v>2024</v>
      </c>
      <c r="J128" s="3" t="str">
        <f t="shared" ca="1" si="6"/>
        <v>03</v>
      </c>
      <c r="K128" s="3">
        <f t="shared" ca="1" si="7"/>
        <v>2</v>
      </c>
    </row>
    <row r="129" spans="1:11" x14ac:dyDescent="0.3">
      <c r="A129" s="3">
        <v>1408</v>
      </c>
      <c r="B129" s="3">
        <v>1408</v>
      </c>
      <c r="C129" s="3" t="s">
        <v>32</v>
      </c>
      <c r="D129" s="3" t="s">
        <v>27</v>
      </c>
      <c r="E129" s="3" t="str">
        <f t="shared" ca="1" si="4"/>
        <v>대구 수성구</v>
      </c>
      <c r="F129" s="3" t="str">
        <f t="shared" ca="1" si="5"/>
        <v>01026824190</v>
      </c>
      <c r="G129" s="4" t="s">
        <v>179</v>
      </c>
      <c r="H129" s="3" t="s">
        <v>1</v>
      </c>
      <c r="I129" s="3">
        <v>2024</v>
      </c>
      <c r="J129" s="3" t="str">
        <f t="shared" ca="1" si="6"/>
        <v>08</v>
      </c>
      <c r="K129" s="3">
        <f t="shared" ca="1" si="7"/>
        <v>4</v>
      </c>
    </row>
    <row r="130" spans="1:11" x14ac:dyDescent="0.3">
      <c r="A130" s="3">
        <v>1419</v>
      </c>
      <c r="B130" s="3">
        <v>1419</v>
      </c>
      <c r="C130" s="3" t="s">
        <v>32</v>
      </c>
      <c r="D130" s="3" t="s">
        <v>25</v>
      </c>
      <c r="E130" s="3" t="str">
        <f t="shared" ca="1" si="4"/>
        <v>대구 수성구</v>
      </c>
      <c r="F130" s="3" t="str">
        <f t="shared" ca="1" si="5"/>
        <v>01090619847</v>
      </c>
      <c r="G130" s="4" t="s">
        <v>180</v>
      </c>
      <c r="H130" s="3" t="s">
        <v>65</v>
      </c>
      <c r="I130" s="3">
        <v>2024</v>
      </c>
      <c r="J130" s="3" t="str">
        <f t="shared" ca="1" si="6"/>
        <v>06</v>
      </c>
      <c r="K130" s="3">
        <f t="shared" ca="1" si="7"/>
        <v>6</v>
      </c>
    </row>
    <row r="131" spans="1:11" x14ac:dyDescent="0.3">
      <c r="A131" s="3">
        <v>1430</v>
      </c>
      <c r="B131" s="3">
        <v>1430</v>
      </c>
      <c r="C131" s="3" t="s">
        <v>32</v>
      </c>
      <c r="D131" s="3" t="s">
        <v>26</v>
      </c>
      <c r="E131" s="3" t="str">
        <f t="shared" ref="E131:E194" ca="1" si="8">"대구 " &amp; INDEX($L$1:$L$8, RANDBETWEEN(1, 8))</f>
        <v>대구 중구</v>
      </c>
      <c r="F131" s="3" t="str">
        <f t="shared" ref="F131:F194" ca="1" si="9">"0" &amp; TEXT(RANDBETWEEN(1000000000, 1099999999), "0000000000")</f>
        <v>01027500232</v>
      </c>
      <c r="G131" s="4" t="s">
        <v>181</v>
      </c>
      <c r="H131" s="3" t="s">
        <v>0</v>
      </c>
      <c r="I131" s="3">
        <v>2024</v>
      </c>
      <c r="J131" s="3" t="str">
        <f t="shared" ref="J131:J194" ca="1" si="10">"0" &amp; TEXT(RANDBETWEEN(1, 9), "0")</f>
        <v>05</v>
      </c>
      <c r="K131" s="3">
        <f t="shared" ca="1" si="7"/>
        <v>9</v>
      </c>
    </row>
    <row r="132" spans="1:11" x14ac:dyDescent="0.3">
      <c r="A132" s="3">
        <v>1441</v>
      </c>
      <c r="B132" s="3">
        <v>1441</v>
      </c>
      <c r="C132" s="3" t="s">
        <v>32</v>
      </c>
      <c r="D132" s="3" t="s">
        <v>27</v>
      </c>
      <c r="E132" s="3" t="str">
        <f t="shared" ca="1" si="8"/>
        <v>대구 중구</v>
      </c>
      <c r="F132" s="3" t="str">
        <f t="shared" ca="1" si="9"/>
        <v>01055931143</v>
      </c>
      <c r="G132" s="4" t="s">
        <v>182</v>
      </c>
      <c r="H132" s="3" t="s">
        <v>1</v>
      </c>
      <c r="I132" s="3">
        <v>2024</v>
      </c>
      <c r="J132" s="3" t="str">
        <f t="shared" ca="1" si="10"/>
        <v>03</v>
      </c>
      <c r="K132" s="3">
        <f t="shared" ca="1" si="7"/>
        <v>7</v>
      </c>
    </row>
    <row r="133" spans="1:11" x14ac:dyDescent="0.3">
      <c r="A133" s="3">
        <v>1452</v>
      </c>
      <c r="B133" s="3">
        <v>1452</v>
      </c>
      <c r="C133" s="3" t="s">
        <v>32</v>
      </c>
      <c r="D133" s="3" t="s">
        <v>28</v>
      </c>
      <c r="E133" s="3" t="str">
        <f t="shared" ca="1" si="8"/>
        <v>대구 수성구</v>
      </c>
      <c r="F133" s="3" t="str">
        <f t="shared" ca="1" si="9"/>
        <v>01024589553</v>
      </c>
      <c r="G133" s="4" t="s">
        <v>183</v>
      </c>
      <c r="H133" s="3" t="s">
        <v>65</v>
      </c>
      <c r="I133" s="3">
        <v>2024</v>
      </c>
      <c r="J133" s="3" t="str">
        <f t="shared" ca="1" si="10"/>
        <v>07</v>
      </c>
      <c r="K133" s="3">
        <f t="shared" ref="K133:K196" ca="1" si="11">RANDBETWEEN(0,10)</f>
        <v>5</v>
      </c>
    </row>
    <row r="134" spans="1:11" x14ac:dyDescent="0.3">
      <c r="A134" s="3">
        <v>1463</v>
      </c>
      <c r="B134" s="3">
        <v>1463</v>
      </c>
      <c r="C134" s="3" t="s">
        <v>32</v>
      </c>
      <c r="D134" s="3" t="s">
        <v>29</v>
      </c>
      <c r="E134" s="3" t="str">
        <f t="shared" ca="1" si="8"/>
        <v>대구 동구</v>
      </c>
      <c r="F134" s="3" t="str">
        <f t="shared" ca="1" si="9"/>
        <v>01064837797</v>
      </c>
      <c r="G134" s="4" t="s">
        <v>184</v>
      </c>
      <c r="H134" s="3" t="s">
        <v>0</v>
      </c>
      <c r="I134" s="3">
        <v>2024</v>
      </c>
      <c r="J134" s="3" t="str">
        <f t="shared" ca="1" si="10"/>
        <v>03</v>
      </c>
      <c r="K134" s="3">
        <f t="shared" ca="1" si="11"/>
        <v>1</v>
      </c>
    </row>
    <row r="135" spans="1:11" x14ac:dyDescent="0.3">
      <c r="A135" s="3">
        <v>1474</v>
      </c>
      <c r="B135" s="3">
        <v>1474</v>
      </c>
      <c r="C135" s="3" t="s">
        <v>32</v>
      </c>
      <c r="D135" s="3" t="s">
        <v>25</v>
      </c>
      <c r="E135" s="3" t="str">
        <f t="shared" ca="1" si="8"/>
        <v>대구 북구</v>
      </c>
      <c r="F135" s="3" t="str">
        <f t="shared" ca="1" si="9"/>
        <v>01041086384</v>
      </c>
      <c r="G135" s="4" t="s">
        <v>185</v>
      </c>
      <c r="H135" s="3" t="s">
        <v>1</v>
      </c>
      <c r="I135" s="3">
        <v>2024</v>
      </c>
      <c r="J135" s="3" t="str">
        <f t="shared" ca="1" si="10"/>
        <v>08</v>
      </c>
      <c r="K135" s="3">
        <f t="shared" ca="1" si="11"/>
        <v>0</v>
      </c>
    </row>
    <row r="136" spans="1:11" x14ac:dyDescent="0.3">
      <c r="A136" s="3">
        <v>1485</v>
      </c>
      <c r="B136" s="3">
        <v>1485</v>
      </c>
      <c r="C136" s="3" t="s">
        <v>32</v>
      </c>
      <c r="D136" s="3" t="s">
        <v>26</v>
      </c>
      <c r="E136" s="3" t="str">
        <f t="shared" ca="1" si="8"/>
        <v>대구 동구</v>
      </c>
      <c r="F136" s="3" t="str">
        <f t="shared" ca="1" si="9"/>
        <v>01046272322</v>
      </c>
      <c r="G136" s="4" t="s">
        <v>186</v>
      </c>
      <c r="H136" s="3" t="s">
        <v>65</v>
      </c>
      <c r="I136" s="3">
        <v>2024</v>
      </c>
      <c r="J136" s="3" t="str">
        <f t="shared" ca="1" si="10"/>
        <v>06</v>
      </c>
      <c r="K136" s="3">
        <f t="shared" ca="1" si="11"/>
        <v>1</v>
      </c>
    </row>
    <row r="137" spans="1:11" x14ac:dyDescent="0.3">
      <c r="A137" s="3">
        <v>1496</v>
      </c>
      <c r="B137" s="3">
        <v>1496</v>
      </c>
      <c r="C137" s="3" t="s">
        <v>32</v>
      </c>
      <c r="D137" s="3" t="s">
        <v>27</v>
      </c>
      <c r="E137" s="3" t="str">
        <f t="shared" ca="1" si="8"/>
        <v>대구 서구</v>
      </c>
      <c r="F137" s="3" t="str">
        <f t="shared" ca="1" si="9"/>
        <v>01060891224</v>
      </c>
      <c r="G137" s="4" t="s">
        <v>187</v>
      </c>
      <c r="H137" s="3" t="s">
        <v>0</v>
      </c>
      <c r="I137" s="3">
        <v>2024</v>
      </c>
      <c r="J137" s="3" t="str">
        <f t="shared" ca="1" si="10"/>
        <v>03</v>
      </c>
      <c r="K137" s="3">
        <f t="shared" ca="1" si="11"/>
        <v>3</v>
      </c>
    </row>
    <row r="138" spans="1:11" x14ac:dyDescent="0.3">
      <c r="A138" s="3">
        <v>1507</v>
      </c>
      <c r="B138" s="3">
        <v>1507</v>
      </c>
      <c r="C138" s="3" t="s">
        <v>32</v>
      </c>
      <c r="D138" s="3" t="s">
        <v>28</v>
      </c>
      <c r="E138" s="3" t="str">
        <f t="shared" ca="1" si="8"/>
        <v>대구 수성구</v>
      </c>
      <c r="F138" s="3" t="str">
        <f t="shared" ca="1" si="9"/>
        <v>01017039483</v>
      </c>
      <c r="G138" s="4" t="s">
        <v>188</v>
      </c>
      <c r="H138" s="3" t="s">
        <v>1</v>
      </c>
      <c r="I138" s="3">
        <v>2024</v>
      </c>
      <c r="J138" s="3" t="str">
        <f t="shared" ca="1" si="10"/>
        <v>06</v>
      </c>
      <c r="K138" s="3">
        <f t="shared" ca="1" si="11"/>
        <v>4</v>
      </c>
    </row>
    <row r="139" spans="1:11" x14ac:dyDescent="0.3">
      <c r="A139" s="3">
        <v>1518</v>
      </c>
      <c r="B139" s="3">
        <v>1518</v>
      </c>
      <c r="C139" s="3" t="s">
        <v>32</v>
      </c>
      <c r="D139" s="3" t="s">
        <v>29</v>
      </c>
      <c r="E139" s="3" t="str">
        <f t="shared" ca="1" si="8"/>
        <v>대구 서구</v>
      </c>
      <c r="F139" s="3" t="str">
        <f t="shared" ca="1" si="9"/>
        <v>01027241503</v>
      </c>
      <c r="G139" s="4" t="s">
        <v>189</v>
      </c>
      <c r="H139" s="3" t="s">
        <v>65</v>
      </c>
      <c r="I139" s="3">
        <v>2024</v>
      </c>
      <c r="J139" s="3" t="str">
        <f t="shared" ca="1" si="10"/>
        <v>09</v>
      </c>
      <c r="K139" s="3">
        <f t="shared" ca="1" si="11"/>
        <v>1</v>
      </c>
    </row>
    <row r="140" spans="1:11" x14ac:dyDescent="0.3">
      <c r="A140" s="3">
        <v>1529</v>
      </c>
      <c r="B140" s="3">
        <v>1529</v>
      </c>
      <c r="C140" s="3" t="s">
        <v>32</v>
      </c>
      <c r="D140" s="3" t="s">
        <v>25</v>
      </c>
      <c r="E140" s="3" t="str">
        <f t="shared" ca="1" si="8"/>
        <v>대구 북구</v>
      </c>
      <c r="F140" s="3" t="str">
        <f t="shared" ca="1" si="9"/>
        <v>01005371093</v>
      </c>
      <c r="G140" s="4" t="s">
        <v>190</v>
      </c>
      <c r="H140" s="3" t="s">
        <v>0</v>
      </c>
      <c r="I140" s="3">
        <v>2024</v>
      </c>
      <c r="J140" s="3" t="str">
        <f t="shared" ca="1" si="10"/>
        <v>05</v>
      </c>
      <c r="K140" s="3">
        <f t="shared" ca="1" si="11"/>
        <v>7</v>
      </c>
    </row>
    <row r="141" spans="1:11" x14ac:dyDescent="0.3">
      <c r="A141" s="3">
        <v>1540</v>
      </c>
      <c r="B141" s="3">
        <v>1540</v>
      </c>
      <c r="C141" s="3" t="s">
        <v>32</v>
      </c>
      <c r="D141" s="3" t="s">
        <v>26</v>
      </c>
      <c r="E141" s="3" t="str">
        <f t="shared" ca="1" si="8"/>
        <v>대구 중구</v>
      </c>
      <c r="F141" s="3" t="str">
        <f t="shared" ca="1" si="9"/>
        <v>01020098021</v>
      </c>
      <c r="G141" s="4" t="s">
        <v>191</v>
      </c>
      <c r="H141" s="3" t="s">
        <v>1</v>
      </c>
      <c r="I141" s="3">
        <v>2024</v>
      </c>
      <c r="J141" s="3" t="str">
        <f t="shared" ca="1" si="10"/>
        <v>02</v>
      </c>
      <c r="K141" s="3">
        <f t="shared" ca="1" si="11"/>
        <v>7</v>
      </c>
    </row>
    <row r="142" spans="1:11" x14ac:dyDescent="0.3">
      <c r="A142" s="3">
        <v>1551</v>
      </c>
      <c r="B142" s="3">
        <v>1551</v>
      </c>
      <c r="C142" s="3" t="s">
        <v>32</v>
      </c>
      <c r="D142" s="3" t="s">
        <v>27</v>
      </c>
      <c r="E142" s="3" t="str">
        <f t="shared" ca="1" si="8"/>
        <v>대구 남구</v>
      </c>
      <c r="F142" s="3" t="str">
        <f t="shared" ca="1" si="9"/>
        <v>01067045934</v>
      </c>
      <c r="G142" s="4" t="s">
        <v>192</v>
      </c>
      <c r="H142" s="3" t="s">
        <v>65</v>
      </c>
      <c r="I142" s="3">
        <v>2024</v>
      </c>
      <c r="J142" s="3" t="str">
        <f t="shared" ca="1" si="10"/>
        <v>02</v>
      </c>
      <c r="K142" s="3">
        <f t="shared" ca="1" si="11"/>
        <v>1</v>
      </c>
    </row>
    <row r="143" spans="1:11" x14ac:dyDescent="0.3">
      <c r="A143" s="3">
        <v>1562</v>
      </c>
      <c r="B143" s="3">
        <v>1562</v>
      </c>
      <c r="C143" s="3" t="s">
        <v>32</v>
      </c>
      <c r="D143" s="3" t="s">
        <v>25</v>
      </c>
      <c r="E143" s="3" t="str">
        <f t="shared" ca="1" si="8"/>
        <v>대구 북구</v>
      </c>
      <c r="F143" s="3" t="str">
        <f t="shared" ca="1" si="9"/>
        <v>01007025281</v>
      </c>
      <c r="G143" s="4" t="s">
        <v>193</v>
      </c>
      <c r="H143" s="3" t="s">
        <v>0</v>
      </c>
      <c r="I143" s="3">
        <v>2024</v>
      </c>
      <c r="J143" s="3" t="str">
        <f t="shared" ca="1" si="10"/>
        <v>08</v>
      </c>
      <c r="K143" s="3">
        <f t="shared" ca="1" si="11"/>
        <v>0</v>
      </c>
    </row>
    <row r="144" spans="1:11" x14ac:dyDescent="0.3">
      <c r="A144" s="3">
        <v>1573</v>
      </c>
      <c r="B144" s="3">
        <v>1573</v>
      </c>
      <c r="C144" s="3" t="s">
        <v>32</v>
      </c>
      <c r="D144" s="3" t="s">
        <v>26</v>
      </c>
      <c r="E144" s="3" t="str">
        <f t="shared" ca="1" si="8"/>
        <v>대구 북구</v>
      </c>
      <c r="F144" s="3" t="str">
        <f t="shared" ca="1" si="9"/>
        <v>01039798758</v>
      </c>
      <c r="G144" s="4" t="s">
        <v>194</v>
      </c>
      <c r="H144" s="3" t="s">
        <v>1</v>
      </c>
      <c r="I144" s="3">
        <v>2024</v>
      </c>
      <c r="J144" s="3" t="str">
        <f t="shared" ca="1" si="10"/>
        <v>02</v>
      </c>
      <c r="K144" s="3">
        <f t="shared" ca="1" si="11"/>
        <v>9</v>
      </c>
    </row>
    <row r="145" spans="1:11" x14ac:dyDescent="0.3">
      <c r="A145" s="3">
        <v>1584</v>
      </c>
      <c r="B145" s="3">
        <v>1584</v>
      </c>
      <c r="C145" s="3" t="s">
        <v>32</v>
      </c>
      <c r="D145" s="3" t="s">
        <v>27</v>
      </c>
      <c r="E145" s="3" t="str">
        <f t="shared" ca="1" si="8"/>
        <v>대구 남구</v>
      </c>
      <c r="F145" s="3" t="str">
        <f t="shared" ca="1" si="9"/>
        <v>01059001008</v>
      </c>
      <c r="G145" s="4" t="s">
        <v>195</v>
      </c>
      <c r="H145" s="3" t="s">
        <v>65</v>
      </c>
      <c r="I145" s="3">
        <v>2024</v>
      </c>
      <c r="J145" s="3" t="str">
        <f t="shared" ca="1" si="10"/>
        <v>05</v>
      </c>
      <c r="K145" s="3">
        <f t="shared" ca="1" si="11"/>
        <v>8</v>
      </c>
    </row>
    <row r="146" spans="1:11" x14ac:dyDescent="0.3">
      <c r="A146" s="3">
        <v>1595</v>
      </c>
      <c r="B146" s="3">
        <v>1595</v>
      </c>
      <c r="C146" s="3" t="s">
        <v>32</v>
      </c>
      <c r="D146" s="3" t="s">
        <v>28</v>
      </c>
      <c r="E146" s="3" t="str">
        <f t="shared" ca="1" si="8"/>
        <v>대구 수성구</v>
      </c>
      <c r="F146" s="3" t="str">
        <f t="shared" ca="1" si="9"/>
        <v>01038129047</v>
      </c>
      <c r="G146" s="4" t="s">
        <v>196</v>
      </c>
      <c r="H146" s="3" t="s">
        <v>0</v>
      </c>
      <c r="I146" s="3">
        <v>2024</v>
      </c>
      <c r="J146" s="3" t="str">
        <f t="shared" ca="1" si="10"/>
        <v>08</v>
      </c>
      <c r="K146" s="3">
        <f t="shared" ca="1" si="11"/>
        <v>0</v>
      </c>
    </row>
    <row r="147" spans="1:11" x14ac:dyDescent="0.3">
      <c r="A147" s="3">
        <v>1606</v>
      </c>
      <c r="B147" s="3">
        <v>1606</v>
      </c>
      <c r="C147" s="3" t="s">
        <v>32</v>
      </c>
      <c r="D147" s="3" t="s">
        <v>29</v>
      </c>
      <c r="E147" s="3" t="str">
        <f t="shared" ca="1" si="8"/>
        <v>대구 동구</v>
      </c>
      <c r="F147" s="3" t="str">
        <f t="shared" ca="1" si="9"/>
        <v>01062612157</v>
      </c>
      <c r="G147" s="4" t="s">
        <v>197</v>
      </c>
      <c r="H147" s="3" t="s">
        <v>65</v>
      </c>
      <c r="I147" s="3">
        <v>2024</v>
      </c>
      <c r="J147" s="3" t="str">
        <f t="shared" ca="1" si="10"/>
        <v>07</v>
      </c>
      <c r="K147" s="3">
        <f t="shared" ca="1" si="11"/>
        <v>2</v>
      </c>
    </row>
    <row r="148" spans="1:11" x14ac:dyDescent="0.3">
      <c r="A148" s="3">
        <v>1617</v>
      </c>
      <c r="B148" s="3">
        <v>1617</v>
      </c>
      <c r="C148" s="3" t="s">
        <v>32</v>
      </c>
      <c r="D148" s="3" t="s">
        <v>25</v>
      </c>
      <c r="E148" s="3" t="str">
        <f t="shared" ca="1" si="8"/>
        <v>대구 달성군</v>
      </c>
      <c r="F148" s="3" t="str">
        <f t="shared" ca="1" si="9"/>
        <v>01081034078</v>
      </c>
      <c r="G148" s="4" t="s">
        <v>198</v>
      </c>
      <c r="H148" s="3" t="s">
        <v>0</v>
      </c>
      <c r="I148" s="3">
        <v>2024</v>
      </c>
      <c r="J148" s="3" t="str">
        <f t="shared" ca="1" si="10"/>
        <v>07</v>
      </c>
      <c r="K148" s="3">
        <f t="shared" ca="1" si="11"/>
        <v>6</v>
      </c>
    </row>
    <row r="149" spans="1:11" x14ac:dyDescent="0.3">
      <c r="A149" s="3">
        <v>1628</v>
      </c>
      <c r="B149" s="3">
        <v>1628</v>
      </c>
      <c r="C149" s="3" t="s">
        <v>32</v>
      </c>
      <c r="D149" s="3" t="s">
        <v>26</v>
      </c>
      <c r="E149" s="3" t="str">
        <f t="shared" ca="1" si="8"/>
        <v>대구 북구</v>
      </c>
      <c r="F149" s="3" t="str">
        <f t="shared" ca="1" si="9"/>
        <v>01017014789</v>
      </c>
      <c r="G149" s="4" t="s">
        <v>199</v>
      </c>
      <c r="H149" s="3" t="s">
        <v>1</v>
      </c>
      <c r="I149" s="3">
        <v>2024</v>
      </c>
      <c r="J149" s="3" t="str">
        <f t="shared" ca="1" si="10"/>
        <v>06</v>
      </c>
      <c r="K149" s="3">
        <f t="shared" ca="1" si="11"/>
        <v>1</v>
      </c>
    </row>
    <row r="150" spans="1:11" x14ac:dyDescent="0.3">
      <c r="A150" s="3">
        <v>1639</v>
      </c>
      <c r="B150" s="3">
        <v>1639</v>
      </c>
      <c r="C150" s="3" t="s">
        <v>32</v>
      </c>
      <c r="D150" s="3" t="s">
        <v>27</v>
      </c>
      <c r="E150" s="3" t="str">
        <f t="shared" ca="1" si="8"/>
        <v>대구 수성구</v>
      </c>
      <c r="F150" s="3" t="str">
        <f t="shared" ca="1" si="9"/>
        <v>01074399831</v>
      </c>
      <c r="G150" s="4" t="s">
        <v>200</v>
      </c>
      <c r="H150" s="3" t="s">
        <v>65</v>
      </c>
      <c r="I150" s="3">
        <v>2024</v>
      </c>
      <c r="J150" s="3" t="str">
        <f t="shared" ca="1" si="10"/>
        <v>08</v>
      </c>
      <c r="K150" s="3">
        <f t="shared" ca="1" si="11"/>
        <v>1</v>
      </c>
    </row>
    <row r="151" spans="1:11" x14ac:dyDescent="0.3">
      <c r="A151" s="3">
        <v>1650</v>
      </c>
      <c r="B151" s="3">
        <v>1650</v>
      </c>
      <c r="C151" s="3" t="s">
        <v>32</v>
      </c>
      <c r="D151" s="3" t="s">
        <v>28</v>
      </c>
      <c r="E151" s="3" t="str">
        <f t="shared" ca="1" si="8"/>
        <v>대구 달성군</v>
      </c>
      <c r="F151" s="3" t="str">
        <f t="shared" ca="1" si="9"/>
        <v>01039002230</v>
      </c>
      <c r="G151" s="4" t="s">
        <v>201</v>
      </c>
      <c r="H151" s="3" t="s">
        <v>0</v>
      </c>
      <c r="I151" s="3">
        <v>2024</v>
      </c>
      <c r="J151" s="3" t="str">
        <f t="shared" ca="1" si="10"/>
        <v>06</v>
      </c>
      <c r="K151" s="3">
        <f t="shared" ca="1" si="11"/>
        <v>2</v>
      </c>
    </row>
    <row r="152" spans="1:11" x14ac:dyDescent="0.3">
      <c r="A152" s="3">
        <v>1661</v>
      </c>
      <c r="B152" s="3">
        <v>1661</v>
      </c>
      <c r="C152" s="3" t="s">
        <v>32</v>
      </c>
      <c r="D152" s="3" t="s">
        <v>29</v>
      </c>
      <c r="E152" s="3" t="str">
        <f t="shared" ca="1" si="8"/>
        <v>대구 달서구</v>
      </c>
      <c r="F152" s="3" t="str">
        <f t="shared" ca="1" si="9"/>
        <v>01061443990</v>
      </c>
      <c r="G152" s="4" t="s">
        <v>202</v>
      </c>
      <c r="H152" s="3" t="s">
        <v>1</v>
      </c>
      <c r="I152" s="3">
        <v>2024</v>
      </c>
      <c r="J152" s="3" t="str">
        <f t="shared" ca="1" si="10"/>
        <v>07</v>
      </c>
      <c r="K152" s="3">
        <f t="shared" ca="1" si="11"/>
        <v>1</v>
      </c>
    </row>
    <row r="153" spans="1:11" x14ac:dyDescent="0.3">
      <c r="A153" s="3">
        <v>1672</v>
      </c>
      <c r="B153" s="3">
        <v>1672</v>
      </c>
      <c r="C153" s="3" t="s">
        <v>32</v>
      </c>
      <c r="D153" s="3" t="s">
        <v>25</v>
      </c>
      <c r="E153" s="3" t="str">
        <f t="shared" ca="1" si="8"/>
        <v>대구 달성군</v>
      </c>
      <c r="F153" s="3" t="str">
        <f t="shared" ca="1" si="9"/>
        <v>01038760888</v>
      </c>
      <c r="G153" s="4" t="s">
        <v>203</v>
      </c>
      <c r="H153" s="3" t="s">
        <v>65</v>
      </c>
      <c r="I153" s="3">
        <v>2024</v>
      </c>
      <c r="J153" s="3" t="str">
        <f t="shared" ca="1" si="10"/>
        <v>01</v>
      </c>
      <c r="K153" s="3">
        <f t="shared" ca="1" si="11"/>
        <v>8</v>
      </c>
    </row>
    <row r="154" spans="1:11" x14ac:dyDescent="0.3">
      <c r="A154" s="3">
        <v>1683</v>
      </c>
      <c r="B154" s="3">
        <v>1683</v>
      </c>
      <c r="C154" s="3" t="s">
        <v>32</v>
      </c>
      <c r="D154" s="3" t="s">
        <v>26</v>
      </c>
      <c r="E154" s="3" t="str">
        <f t="shared" ca="1" si="8"/>
        <v>대구 동구</v>
      </c>
      <c r="F154" s="3" t="str">
        <f t="shared" ca="1" si="9"/>
        <v>01010378969</v>
      </c>
      <c r="G154" s="4" t="s">
        <v>204</v>
      </c>
      <c r="H154" s="3" t="s">
        <v>0</v>
      </c>
      <c r="I154" s="3">
        <v>2024</v>
      </c>
      <c r="J154" s="3" t="str">
        <f t="shared" ca="1" si="10"/>
        <v>01</v>
      </c>
      <c r="K154" s="3">
        <f t="shared" ca="1" si="11"/>
        <v>2</v>
      </c>
    </row>
    <row r="155" spans="1:11" x14ac:dyDescent="0.3">
      <c r="A155" s="3">
        <v>1694</v>
      </c>
      <c r="B155" s="3">
        <v>1694</v>
      </c>
      <c r="C155" s="3" t="s">
        <v>32</v>
      </c>
      <c r="D155" s="3" t="s">
        <v>27</v>
      </c>
      <c r="E155" s="3" t="str">
        <f t="shared" ca="1" si="8"/>
        <v>대구 달성군</v>
      </c>
      <c r="F155" s="3" t="str">
        <f t="shared" ca="1" si="9"/>
        <v>01047884561</v>
      </c>
      <c r="G155" s="4" t="s">
        <v>205</v>
      </c>
      <c r="H155" s="3" t="s">
        <v>1</v>
      </c>
      <c r="I155" s="3">
        <v>2024</v>
      </c>
      <c r="J155" s="3" t="str">
        <f t="shared" ca="1" si="10"/>
        <v>04</v>
      </c>
      <c r="K155" s="3">
        <f t="shared" ca="1" si="11"/>
        <v>0</v>
      </c>
    </row>
    <row r="156" spans="1:11" x14ac:dyDescent="0.3">
      <c r="A156" s="3">
        <v>1705</v>
      </c>
      <c r="B156" s="3">
        <v>1705</v>
      </c>
      <c r="C156" s="3" t="s">
        <v>32</v>
      </c>
      <c r="D156" s="3" t="s">
        <v>25</v>
      </c>
      <c r="E156" s="3" t="str">
        <f t="shared" ca="1" si="8"/>
        <v>대구 남구</v>
      </c>
      <c r="F156" s="3" t="str">
        <f t="shared" ca="1" si="9"/>
        <v>01066370823</v>
      </c>
      <c r="G156" s="4" t="s">
        <v>206</v>
      </c>
      <c r="H156" s="3" t="s">
        <v>65</v>
      </c>
      <c r="I156" s="3">
        <v>2024</v>
      </c>
      <c r="J156" s="3" t="str">
        <f t="shared" ca="1" si="10"/>
        <v>07</v>
      </c>
      <c r="K156" s="3">
        <f t="shared" ca="1" si="11"/>
        <v>1</v>
      </c>
    </row>
    <row r="157" spans="1:11" x14ac:dyDescent="0.3">
      <c r="A157" s="3">
        <v>1716</v>
      </c>
      <c r="B157" s="3">
        <v>1716</v>
      </c>
      <c r="C157" s="3" t="s">
        <v>32</v>
      </c>
      <c r="D157" s="3" t="s">
        <v>26</v>
      </c>
      <c r="E157" s="3" t="str">
        <f t="shared" ca="1" si="8"/>
        <v>대구 서구</v>
      </c>
      <c r="F157" s="3" t="str">
        <f t="shared" ca="1" si="9"/>
        <v>01009387646</v>
      </c>
      <c r="G157" s="4" t="s">
        <v>207</v>
      </c>
      <c r="H157" s="3" t="s">
        <v>0</v>
      </c>
      <c r="I157" s="3">
        <v>2024</v>
      </c>
      <c r="J157" s="3" t="str">
        <f t="shared" ca="1" si="10"/>
        <v>04</v>
      </c>
      <c r="K157" s="3">
        <f t="shared" ca="1" si="11"/>
        <v>0</v>
      </c>
    </row>
    <row r="158" spans="1:11" x14ac:dyDescent="0.3">
      <c r="A158" s="3">
        <v>1727</v>
      </c>
      <c r="B158" s="3">
        <v>1727</v>
      </c>
      <c r="C158" s="3" t="s">
        <v>32</v>
      </c>
      <c r="D158" s="3" t="s">
        <v>27</v>
      </c>
      <c r="E158" s="3" t="str">
        <f t="shared" ca="1" si="8"/>
        <v>대구 북구</v>
      </c>
      <c r="F158" s="3" t="str">
        <f t="shared" ca="1" si="9"/>
        <v>01069155716</v>
      </c>
      <c r="G158" s="4" t="s">
        <v>208</v>
      </c>
      <c r="H158" s="3" t="s">
        <v>1</v>
      </c>
      <c r="I158" s="3">
        <v>2024</v>
      </c>
      <c r="J158" s="3" t="str">
        <f t="shared" ca="1" si="10"/>
        <v>03</v>
      </c>
      <c r="K158" s="3">
        <f t="shared" ca="1" si="11"/>
        <v>5</v>
      </c>
    </row>
    <row r="159" spans="1:11" x14ac:dyDescent="0.3">
      <c r="A159" s="3">
        <v>1738</v>
      </c>
      <c r="B159" s="3">
        <v>1738</v>
      </c>
      <c r="C159" s="3" t="s">
        <v>32</v>
      </c>
      <c r="D159" s="3" t="s">
        <v>28</v>
      </c>
      <c r="E159" s="3" t="str">
        <f t="shared" ca="1" si="8"/>
        <v>대구 동구</v>
      </c>
      <c r="F159" s="3" t="str">
        <f t="shared" ca="1" si="9"/>
        <v>01034084990</v>
      </c>
      <c r="G159" s="4" t="s">
        <v>209</v>
      </c>
      <c r="H159" s="3" t="s">
        <v>65</v>
      </c>
      <c r="I159" s="3">
        <v>2024</v>
      </c>
      <c r="J159" s="3" t="str">
        <f t="shared" ca="1" si="10"/>
        <v>01</v>
      </c>
      <c r="K159" s="3">
        <f t="shared" ca="1" si="11"/>
        <v>3</v>
      </c>
    </row>
    <row r="160" spans="1:11" x14ac:dyDescent="0.3">
      <c r="A160" s="3">
        <v>1749</v>
      </c>
      <c r="B160" s="3">
        <v>1749</v>
      </c>
      <c r="C160" s="3" t="s">
        <v>32</v>
      </c>
      <c r="D160" s="3" t="s">
        <v>29</v>
      </c>
      <c r="E160" s="3" t="str">
        <f t="shared" ca="1" si="8"/>
        <v>대구 서구</v>
      </c>
      <c r="F160" s="3" t="str">
        <f t="shared" ca="1" si="9"/>
        <v>01046883962</v>
      </c>
      <c r="G160" s="4" t="s">
        <v>210</v>
      </c>
      <c r="H160" s="3" t="s">
        <v>0</v>
      </c>
      <c r="I160" s="3">
        <v>2024</v>
      </c>
      <c r="J160" s="3" t="str">
        <f t="shared" ca="1" si="10"/>
        <v>02</v>
      </c>
      <c r="K160" s="3">
        <f t="shared" ca="1" si="11"/>
        <v>8</v>
      </c>
    </row>
    <row r="161" spans="1:11" x14ac:dyDescent="0.3">
      <c r="A161" s="3">
        <v>1760</v>
      </c>
      <c r="B161" s="3">
        <v>1760</v>
      </c>
      <c r="C161" s="3" t="s">
        <v>32</v>
      </c>
      <c r="D161" s="3" t="s">
        <v>25</v>
      </c>
      <c r="E161" s="3" t="str">
        <f t="shared" ca="1" si="8"/>
        <v>대구 남구</v>
      </c>
      <c r="F161" s="3" t="str">
        <f t="shared" ca="1" si="9"/>
        <v>01020547735</v>
      </c>
      <c r="G161" s="4" t="s">
        <v>211</v>
      </c>
      <c r="H161" s="3" t="s">
        <v>1</v>
      </c>
      <c r="I161" s="3">
        <v>2024</v>
      </c>
      <c r="J161" s="3" t="str">
        <f t="shared" ca="1" si="10"/>
        <v>07</v>
      </c>
      <c r="K161" s="3">
        <f t="shared" ca="1" si="11"/>
        <v>6</v>
      </c>
    </row>
    <row r="162" spans="1:11" x14ac:dyDescent="0.3">
      <c r="A162" s="3">
        <v>1771</v>
      </c>
      <c r="B162" s="3">
        <v>1771</v>
      </c>
      <c r="C162" s="3" t="s">
        <v>32</v>
      </c>
      <c r="D162" s="3" t="s">
        <v>26</v>
      </c>
      <c r="E162" s="3" t="str">
        <f t="shared" ca="1" si="8"/>
        <v>대구 북구</v>
      </c>
      <c r="F162" s="3" t="str">
        <f t="shared" ca="1" si="9"/>
        <v>01006715844</v>
      </c>
      <c r="G162" s="4" t="s">
        <v>212</v>
      </c>
      <c r="H162" s="3" t="s">
        <v>65</v>
      </c>
      <c r="I162" s="3">
        <v>2024</v>
      </c>
      <c r="J162" s="3" t="str">
        <f t="shared" ca="1" si="10"/>
        <v>02</v>
      </c>
      <c r="K162" s="3">
        <f t="shared" ca="1" si="11"/>
        <v>3</v>
      </c>
    </row>
    <row r="163" spans="1:11" x14ac:dyDescent="0.3">
      <c r="A163" s="3">
        <v>1782</v>
      </c>
      <c r="B163" s="3">
        <v>1782</v>
      </c>
      <c r="C163" s="3" t="s">
        <v>32</v>
      </c>
      <c r="D163" s="3" t="s">
        <v>27</v>
      </c>
      <c r="E163" s="3" t="str">
        <f t="shared" ca="1" si="8"/>
        <v>대구 남구</v>
      </c>
      <c r="F163" s="3" t="str">
        <f t="shared" ca="1" si="9"/>
        <v>01012952451</v>
      </c>
      <c r="G163" s="4" t="s">
        <v>213</v>
      </c>
      <c r="H163" s="3" t="s">
        <v>0</v>
      </c>
      <c r="I163" s="3">
        <v>2024</v>
      </c>
      <c r="J163" s="3" t="str">
        <f t="shared" ca="1" si="10"/>
        <v>01</v>
      </c>
      <c r="K163" s="3">
        <f t="shared" ca="1" si="11"/>
        <v>8</v>
      </c>
    </row>
    <row r="164" spans="1:11" x14ac:dyDescent="0.3">
      <c r="A164" s="3">
        <v>1793</v>
      </c>
      <c r="B164" s="3">
        <v>1793</v>
      </c>
      <c r="C164" s="3" t="s">
        <v>32</v>
      </c>
      <c r="D164" s="3" t="s">
        <v>28</v>
      </c>
      <c r="E164" s="3" t="str">
        <f t="shared" ca="1" si="8"/>
        <v>대구 동구</v>
      </c>
      <c r="F164" s="3" t="str">
        <f t="shared" ca="1" si="9"/>
        <v>01087839193</v>
      </c>
      <c r="G164" s="4" t="s">
        <v>214</v>
      </c>
      <c r="H164" s="3" t="s">
        <v>1</v>
      </c>
      <c r="I164" s="3">
        <v>2024</v>
      </c>
      <c r="J164" s="3" t="str">
        <f t="shared" ca="1" si="10"/>
        <v>09</v>
      </c>
      <c r="K164" s="3">
        <f t="shared" ca="1" si="11"/>
        <v>10</v>
      </c>
    </row>
    <row r="165" spans="1:11" x14ac:dyDescent="0.3">
      <c r="A165" s="3">
        <v>1804</v>
      </c>
      <c r="B165" s="3">
        <v>1804</v>
      </c>
      <c r="C165" s="3" t="s">
        <v>32</v>
      </c>
      <c r="D165" s="3" t="s">
        <v>29</v>
      </c>
      <c r="E165" s="3" t="str">
        <f t="shared" ca="1" si="8"/>
        <v>대구 남구</v>
      </c>
      <c r="F165" s="3" t="str">
        <f t="shared" ca="1" si="9"/>
        <v>01076023974</v>
      </c>
      <c r="G165" s="4" t="s">
        <v>215</v>
      </c>
      <c r="H165" s="3" t="s">
        <v>65</v>
      </c>
      <c r="I165" s="3">
        <v>2024</v>
      </c>
      <c r="J165" s="3" t="str">
        <f t="shared" ca="1" si="10"/>
        <v>05</v>
      </c>
      <c r="K165" s="3">
        <f t="shared" ca="1" si="11"/>
        <v>2</v>
      </c>
    </row>
    <row r="166" spans="1:11" x14ac:dyDescent="0.3">
      <c r="A166" s="3">
        <v>1815</v>
      </c>
      <c r="B166" s="3">
        <v>1815</v>
      </c>
      <c r="C166" s="3" t="s">
        <v>32</v>
      </c>
      <c r="D166" s="3" t="s">
        <v>25</v>
      </c>
      <c r="E166" s="3" t="str">
        <f t="shared" ca="1" si="8"/>
        <v>대구 북구</v>
      </c>
      <c r="F166" s="3" t="str">
        <f t="shared" ca="1" si="9"/>
        <v>01080308393</v>
      </c>
      <c r="G166" s="4" t="s">
        <v>216</v>
      </c>
      <c r="H166" s="3" t="s">
        <v>0</v>
      </c>
      <c r="I166" s="3">
        <v>2024</v>
      </c>
      <c r="J166" s="3" t="str">
        <f t="shared" ca="1" si="10"/>
        <v>05</v>
      </c>
      <c r="K166" s="3">
        <f t="shared" ca="1" si="11"/>
        <v>5</v>
      </c>
    </row>
    <row r="167" spans="1:11" x14ac:dyDescent="0.3">
      <c r="A167" s="3">
        <v>1826</v>
      </c>
      <c r="B167" s="3">
        <v>1826</v>
      </c>
      <c r="C167" s="3" t="s">
        <v>32</v>
      </c>
      <c r="D167" s="3" t="s">
        <v>26</v>
      </c>
      <c r="E167" s="3" t="str">
        <f t="shared" ca="1" si="8"/>
        <v>대구 수성구</v>
      </c>
      <c r="F167" s="3" t="str">
        <f t="shared" ca="1" si="9"/>
        <v>01068797106</v>
      </c>
      <c r="G167" s="4" t="s">
        <v>217</v>
      </c>
      <c r="H167" s="3" t="s">
        <v>1</v>
      </c>
      <c r="I167" s="3">
        <v>2024</v>
      </c>
      <c r="J167" s="3" t="str">
        <f t="shared" ca="1" si="10"/>
        <v>01</v>
      </c>
      <c r="K167" s="3">
        <f t="shared" ca="1" si="11"/>
        <v>7</v>
      </c>
    </row>
    <row r="168" spans="1:11" x14ac:dyDescent="0.3">
      <c r="A168" s="3">
        <v>1837</v>
      </c>
      <c r="B168" s="3">
        <v>1837</v>
      </c>
      <c r="C168" s="3" t="s">
        <v>32</v>
      </c>
      <c r="D168" s="3" t="s">
        <v>27</v>
      </c>
      <c r="E168" s="3" t="str">
        <f t="shared" ca="1" si="8"/>
        <v>대구 수성구</v>
      </c>
      <c r="F168" s="3" t="str">
        <f t="shared" ca="1" si="9"/>
        <v>01018340777</v>
      </c>
      <c r="G168" s="4" t="s">
        <v>218</v>
      </c>
      <c r="H168" s="3" t="s">
        <v>65</v>
      </c>
      <c r="I168" s="3">
        <v>2024</v>
      </c>
      <c r="J168" s="3" t="str">
        <f t="shared" ca="1" si="10"/>
        <v>05</v>
      </c>
      <c r="K168" s="3">
        <f t="shared" ca="1" si="11"/>
        <v>8</v>
      </c>
    </row>
    <row r="169" spans="1:11" x14ac:dyDescent="0.3">
      <c r="A169" s="3">
        <v>1848</v>
      </c>
      <c r="B169" s="3">
        <v>1848</v>
      </c>
      <c r="C169" s="3" t="s">
        <v>32</v>
      </c>
      <c r="D169" s="3" t="s">
        <v>25</v>
      </c>
      <c r="E169" s="3" t="str">
        <f t="shared" ca="1" si="8"/>
        <v>대구 서구</v>
      </c>
      <c r="F169" s="3" t="str">
        <f t="shared" ca="1" si="9"/>
        <v>01088243100</v>
      </c>
      <c r="G169" s="4" t="s">
        <v>219</v>
      </c>
      <c r="H169" s="3" t="s">
        <v>0</v>
      </c>
      <c r="I169" s="3">
        <v>2024</v>
      </c>
      <c r="J169" s="3" t="str">
        <f t="shared" ca="1" si="10"/>
        <v>03</v>
      </c>
      <c r="K169" s="3">
        <f t="shared" ca="1" si="11"/>
        <v>7</v>
      </c>
    </row>
    <row r="170" spans="1:11" x14ac:dyDescent="0.3">
      <c r="A170" s="3">
        <v>1859</v>
      </c>
      <c r="B170" s="3">
        <v>1859</v>
      </c>
      <c r="C170" s="3" t="s">
        <v>32</v>
      </c>
      <c r="D170" s="3" t="s">
        <v>26</v>
      </c>
      <c r="E170" s="3" t="str">
        <f t="shared" ca="1" si="8"/>
        <v>대구 남구</v>
      </c>
      <c r="F170" s="3" t="str">
        <f t="shared" ca="1" si="9"/>
        <v>01093954268</v>
      </c>
      <c r="G170" s="4" t="s">
        <v>220</v>
      </c>
      <c r="H170" s="3" t="s">
        <v>1</v>
      </c>
      <c r="I170" s="3">
        <v>2024</v>
      </c>
      <c r="J170" s="3" t="str">
        <f t="shared" ca="1" si="10"/>
        <v>07</v>
      </c>
      <c r="K170" s="3">
        <f t="shared" ca="1" si="11"/>
        <v>8</v>
      </c>
    </row>
    <row r="171" spans="1:11" x14ac:dyDescent="0.3">
      <c r="A171" s="3">
        <v>1870</v>
      </c>
      <c r="B171" s="3">
        <v>1870</v>
      </c>
      <c r="C171" s="3" t="s">
        <v>32</v>
      </c>
      <c r="D171" s="3" t="s">
        <v>27</v>
      </c>
      <c r="E171" s="3" t="str">
        <f t="shared" ca="1" si="8"/>
        <v>대구 수성구</v>
      </c>
      <c r="F171" s="3" t="str">
        <f t="shared" ca="1" si="9"/>
        <v>01041584476</v>
      </c>
      <c r="G171" s="4" t="s">
        <v>221</v>
      </c>
      <c r="H171" s="3" t="s">
        <v>65</v>
      </c>
      <c r="I171" s="3">
        <v>2024</v>
      </c>
      <c r="J171" s="3" t="str">
        <f t="shared" ca="1" si="10"/>
        <v>01</v>
      </c>
      <c r="K171" s="3">
        <f t="shared" ca="1" si="11"/>
        <v>6</v>
      </c>
    </row>
    <row r="172" spans="1:11" x14ac:dyDescent="0.3">
      <c r="A172" s="3">
        <v>1881</v>
      </c>
      <c r="B172" s="3">
        <v>1881</v>
      </c>
      <c r="C172" s="3" t="s">
        <v>32</v>
      </c>
      <c r="D172" s="3" t="s">
        <v>28</v>
      </c>
      <c r="E172" s="3" t="str">
        <f t="shared" ca="1" si="8"/>
        <v>대구 북구</v>
      </c>
      <c r="F172" s="3" t="str">
        <f t="shared" ca="1" si="9"/>
        <v>01041830419</v>
      </c>
      <c r="G172" s="4" t="s">
        <v>222</v>
      </c>
      <c r="H172" s="3" t="s">
        <v>0</v>
      </c>
      <c r="I172" s="3">
        <v>2024</v>
      </c>
      <c r="J172" s="3" t="str">
        <f t="shared" ca="1" si="10"/>
        <v>05</v>
      </c>
      <c r="K172" s="3">
        <f t="shared" ca="1" si="11"/>
        <v>1</v>
      </c>
    </row>
    <row r="173" spans="1:11" x14ac:dyDescent="0.3">
      <c r="A173" s="3">
        <v>1892</v>
      </c>
      <c r="B173" s="3">
        <v>1892</v>
      </c>
      <c r="C173" s="3" t="s">
        <v>32</v>
      </c>
      <c r="D173" s="3" t="s">
        <v>29</v>
      </c>
      <c r="E173" s="3" t="str">
        <f t="shared" ca="1" si="8"/>
        <v>대구 북구</v>
      </c>
      <c r="F173" s="3" t="str">
        <f t="shared" ca="1" si="9"/>
        <v>01027016798</v>
      </c>
      <c r="G173" s="4" t="s">
        <v>223</v>
      </c>
      <c r="H173" s="3" t="s">
        <v>1</v>
      </c>
      <c r="I173" s="3">
        <v>2024</v>
      </c>
      <c r="J173" s="3" t="str">
        <f t="shared" ca="1" si="10"/>
        <v>04</v>
      </c>
      <c r="K173" s="3">
        <f t="shared" ca="1" si="11"/>
        <v>7</v>
      </c>
    </row>
    <row r="174" spans="1:11" x14ac:dyDescent="0.3">
      <c r="A174" s="3">
        <v>1903</v>
      </c>
      <c r="B174" s="3">
        <v>1903</v>
      </c>
      <c r="C174" s="3" t="s">
        <v>32</v>
      </c>
      <c r="D174" s="3" t="s">
        <v>25</v>
      </c>
      <c r="E174" s="3" t="str">
        <f t="shared" ca="1" si="8"/>
        <v>대구 북구</v>
      </c>
      <c r="F174" s="3" t="str">
        <f t="shared" ca="1" si="9"/>
        <v>01005528113</v>
      </c>
      <c r="G174" s="4" t="s">
        <v>224</v>
      </c>
      <c r="H174" s="3" t="s">
        <v>65</v>
      </c>
      <c r="I174" s="3">
        <v>2024</v>
      </c>
      <c r="J174" s="3" t="str">
        <f t="shared" ca="1" si="10"/>
        <v>08</v>
      </c>
      <c r="K174" s="3">
        <f t="shared" ca="1" si="11"/>
        <v>6</v>
      </c>
    </row>
    <row r="175" spans="1:11" x14ac:dyDescent="0.3">
      <c r="A175" s="3">
        <v>1914</v>
      </c>
      <c r="B175" s="3">
        <v>1914</v>
      </c>
      <c r="C175" s="3" t="s">
        <v>32</v>
      </c>
      <c r="D175" s="3" t="s">
        <v>26</v>
      </c>
      <c r="E175" s="3" t="str">
        <f t="shared" ca="1" si="8"/>
        <v>대구 중구</v>
      </c>
      <c r="F175" s="3" t="str">
        <f t="shared" ca="1" si="9"/>
        <v>01082152410</v>
      </c>
      <c r="G175" s="4" t="s">
        <v>225</v>
      </c>
      <c r="H175" s="3" t="s">
        <v>0</v>
      </c>
      <c r="I175" s="3">
        <v>2024</v>
      </c>
      <c r="J175" s="3" t="str">
        <f t="shared" ca="1" si="10"/>
        <v>01</v>
      </c>
      <c r="K175" s="3">
        <f t="shared" ca="1" si="11"/>
        <v>0</v>
      </c>
    </row>
    <row r="176" spans="1:11" x14ac:dyDescent="0.3">
      <c r="A176" s="3">
        <v>1925</v>
      </c>
      <c r="B176" s="3">
        <v>1925</v>
      </c>
      <c r="C176" s="3" t="s">
        <v>32</v>
      </c>
      <c r="D176" s="3" t="s">
        <v>27</v>
      </c>
      <c r="E176" s="3" t="str">
        <f t="shared" ca="1" si="8"/>
        <v>대구 서구</v>
      </c>
      <c r="F176" s="3" t="str">
        <f t="shared" ca="1" si="9"/>
        <v>01098350805</v>
      </c>
      <c r="G176" s="4" t="s">
        <v>226</v>
      </c>
      <c r="H176" s="3" t="s">
        <v>65</v>
      </c>
      <c r="I176" s="3">
        <v>2024</v>
      </c>
      <c r="J176" s="3" t="str">
        <f t="shared" ca="1" si="10"/>
        <v>06</v>
      </c>
      <c r="K176" s="3">
        <f t="shared" ca="1" si="11"/>
        <v>4</v>
      </c>
    </row>
    <row r="177" spans="1:11" x14ac:dyDescent="0.3">
      <c r="A177" s="3">
        <v>1936</v>
      </c>
      <c r="B177" s="3">
        <v>1936</v>
      </c>
      <c r="C177" s="3" t="s">
        <v>32</v>
      </c>
      <c r="D177" s="3" t="s">
        <v>28</v>
      </c>
      <c r="E177" s="3" t="str">
        <f t="shared" ca="1" si="8"/>
        <v>대구 중구</v>
      </c>
      <c r="F177" s="3" t="str">
        <f t="shared" ca="1" si="9"/>
        <v>01092162102</v>
      </c>
      <c r="G177" s="4" t="s">
        <v>227</v>
      </c>
      <c r="H177" s="3" t="s">
        <v>0</v>
      </c>
      <c r="I177" s="3">
        <v>2024</v>
      </c>
      <c r="J177" s="3" t="str">
        <f t="shared" ca="1" si="10"/>
        <v>04</v>
      </c>
      <c r="K177" s="3">
        <f t="shared" ca="1" si="11"/>
        <v>5</v>
      </c>
    </row>
    <row r="178" spans="1:11" x14ac:dyDescent="0.3">
      <c r="A178" s="3">
        <v>1947</v>
      </c>
      <c r="B178" s="3">
        <v>1947</v>
      </c>
      <c r="C178" s="3" t="s">
        <v>32</v>
      </c>
      <c r="D178" s="3" t="s">
        <v>29</v>
      </c>
      <c r="E178" s="3" t="str">
        <f t="shared" ca="1" si="8"/>
        <v>대구 달서구</v>
      </c>
      <c r="F178" s="3" t="str">
        <f t="shared" ca="1" si="9"/>
        <v>01037908800</v>
      </c>
      <c r="G178" s="4" t="s">
        <v>228</v>
      </c>
      <c r="H178" s="3" t="s">
        <v>1</v>
      </c>
      <c r="I178" s="3">
        <v>2024</v>
      </c>
      <c r="J178" s="3" t="str">
        <f t="shared" ca="1" si="10"/>
        <v>05</v>
      </c>
      <c r="K178" s="3">
        <f t="shared" ca="1" si="11"/>
        <v>8</v>
      </c>
    </row>
    <row r="179" spans="1:11" x14ac:dyDescent="0.3">
      <c r="A179" s="3">
        <v>1958</v>
      </c>
      <c r="B179" s="3">
        <v>1958</v>
      </c>
      <c r="C179" s="3" t="s">
        <v>32</v>
      </c>
      <c r="D179" s="3" t="s">
        <v>25</v>
      </c>
      <c r="E179" s="3" t="str">
        <f t="shared" ca="1" si="8"/>
        <v>대구 남구</v>
      </c>
      <c r="F179" s="3" t="str">
        <f t="shared" ca="1" si="9"/>
        <v>01051966317</v>
      </c>
      <c r="G179" s="4" t="s">
        <v>229</v>
      </c>
      <c r="H179" s="3" t="s">
        <v>65</v>
      </c>
      <c r="I179" s="3">
        <v>2024</v>
      </c>
      <c r="J179" s="3" t="str">
        <f t="shared" ca="1" si="10"/>
        <v>02</v>
      </c>
      <c r="K179" s="3">
        <f t="shared" ca="1" si="11"/>
        <v>1</v>
      </c>
    </row>
    <row r="180" spans="1:11" x14ac:dyDescent="0.3">
      <c r="A180" s="3">
        <v>1969</v>
      </c>
      <c r="B180" s="3">
        <v>1969</v>
      </c>
      <c r="C180" s="3" t="s">
        <v>32</v>
      </c>
      <c r="D180" s="3" t="s">
        <v>26</v>
      </c>
      <c r="E180" s="3" t="str">
        <f t="shared" ca="1" si="8"/>
        <v>대구 동구</v>
      </c>
      <c r="F180" s="3" t="str">
        <f t="shared" ca="1" si="9"/>
        <v>01045322721</v>
      </c>
      <c r="G180" s="4" t="s">
        <v>230</v>
      </c>
      <c r="H180" s="3" t="s">
        <v>0</v>
      </c>
      <c r="I180" s="3">
        <v>2024</v>
      </c>
      <c r="J180" s="3" t="str">
        <f t="shared" ca="1" si="10"/>
        <v>04</v>
      </c>
      <c r="K180" s="3">
        <f t="shared" ca="1" si="11"/>
        <v>3</v>
      </c>
    </row>
    <row r="181" spans="1:11" x14ac:dyDescent="0.3">
      <c r="A181" s="3">
        <v>1980</v>
      </c>
      <c r="B181" s="3">
        <v>1980</v>
      </c>
      <c r="C181" s="3" t="s">
        <v>32</v>
      </c>
      <c r="D181" s="3" t="s">
        <v>27</v>
      </c>
      <c r="E181" s="3" t="str">
        <f t="shared" ca="1" si="8"/>
        <v>대구 달성군</v>
      </c>
      <c r="F181" s="3" t="str">
        <f t="shared" ca="1" si="9"/>
        <v>01085720786</v>
      </c>
      <c r="G181" s="4" t="s">
        <v>231</v>
      </c>
      <c r="H181" s="3" t="s">
        <v>1</v>
      </c>
      <c r="I181" s="3">
        <v>2024</v>
      </c>
      <c r="J181" s="3" t="str">
        <f t="shared" ca="1" si="10"/>
        <v>09</v>
      </c>
      <c r="K181" s="3">
        <f t="shared" ca="1" si="11"/>
        <v>4</v>
      </c>
    </row>
    <row r="182" spans="1:11" x14ac:dyDescent="0.3">
      <c r="A182" s="3">
        <v>1991</v>
      </c>
      <c r="B182" s="3">
        <v>1991</v>
      </c>
      <c r="C182" s="3" t="s">
        <v>32</v>
      </c>
      <c r="D182" s="3" t="s">
        <v>25</v>
      </c>
      <c r="E182" s="3" t="str">
        <f t="shared" ca="1" si="8"/>
        <v>대구 동구</v>
      </c>
      <c r="F182" s="3" t="str">
        <f t="shared" ca="1" si="9"/>
        <v>01022673387</v>
      </c>
      <c r="G182" s="4" t="s">
        <v>232</v>
      </c>
      <c r="H182" s="3" t="s">
        <v>65</v>
      </c>
      <c r="I182" s="3">
        <v>2024</v>
      </c>
      <c r="J182" s="3" t="str">
        <f t="shared" ca="1" si="10"/>
        <v>09</v>
      </c>
      <c r="K182" s="3">
        <f t="shared" ca="1" si="11"/>
        <v>5</v>
      </c>
    </row>
    <row r="183" spans="1:11" x14ac:dyDescent="0.3">
      <c r="A183" s="3">
        <v>2002</v>
      </c>
      <c r="B183" s="3">
        <v>2002</v>
      </c>
      <c r="C183" s="3" t="s">
        <v>32</v>
      </c>
      <c r="D183" s="3" t="s">
        <v>26</v>
      </c>
      <c r="E183" s="3" t="str">
        <f t="shared" ca="1" si="8"/>
        <v>대구 달서구</v>
      </c>
      <c r="F183" s="3" t="str">
        <f t="shared" ca="1" si="9"/>
        <v>01035476634</v>
      </c>
      <c r="G183" s="4" t="s">
        <v>233</v>
      </c>
      <c r="H183" s="3" t="s">
        <v>0</v>
      </c>
      <c r="I183" s="3">
        <v>2024</v>
      </c>
      <c r="J183" s="3" t="str">
        <f t="shared" ca="1" si="10"/>
        <v>07</v>
      </c>
      <c r="K183" s="3">
        <f t="shared" ca="1" si="11"/>
        <v>2</v>
      </c>
    </row>
    <row r="184" spans="1:11" x14ac:dyDescent="0.3">
      <c r="A184" s="3">
        <v>2013</v>
      </c>
      <c r="B184" s="3">
        <v>2013</v>
      </c>
      <c r="C184" s="3" t="s">
        <v>32</v>
      </c>
      <c r="D184" s="3" t="s">
        <v>27</v>
      </c>
      <c r="E184" s="3" t="str">
        <f t="shared" ca="1" si="8"/>
        <v>대구 달서구</v>
      </c>
      <c r="F184" s="3" t="str">
        <f t="shared" ca="1" si="9"/>
        <v>01045192653</v>
      </c>
      <c r="G184" s="4" t="s">
        <v>234</v>
      </c>
      <c r="H184" s="3" t="s">
        <v>1</v>
      </c>
      <c r="I184" s="3">
        <v>2024</v>
      </c>
      <c r="J184" s="3" t="str">
        <f t="shared" ca="1" si="10"/>
        <v>04</v>
      </c>
      <c r="K184" s="3">
        <f t="shared" ca="1" si="11"/>
        <v>4</v>
      </c>
    </row>
    <row r="185" spans="1:11" x14ac:dyDescent="0.3">
      <c r="A185" s="3">
        <v>2024</v>
      </c>
      <c r="B185" s="3">
        <v>2024</v>
      </c>
      <c r="C185" s="3" t="s">
        <v>32</v>
      </c>
      <c r="D185" s="3" t="s">
        <v>28</v>
      </c>
      <c r="E185" s="3" t="str">
        <f t="shared" ca="1" si="8"/>
        <v>대구 중구</v>
      </c>
      <c r="F185" s="3" t="str">
        <f t="shared" ca="1" si="9"/>
        <v>01047249425</v>
      </c>
      <c r="G185" s="4" t="s">
        <v>235</v>
      </c>
      <c r="H185" s="3" t="s">
        <v>65</v>
      </c>
      <c r="I185" s="3">
        <v>2024</v>
      </c>
      <c r="J185" s="3" t="str">
        <f t="shared" ca="1" si="10"/>
        <v>01</v>
      </c>
      <c r="K185" s="3">
        <f t="shared" ca="1" si="11"/>
        <v>0</v>
      </c>
    </row>
    <row r="186" spans="1:11" x14ac:dyDescent="0.3">
      <c r="A186" s="3">
        <v>2035</v>
      </c>
      <c r="B186" s="3">
        <v>2035</v>
      </c>
      <c r="C186" s="3" t="s">
        <v>32</v>
      </c>
      <c r="D186" s="3" t="s">
        <v>29</v>
      </c>
      <c r="E186" s="3" t="str">
        <f t="shared" ca="1" si="8"/>
        <v>대구 동구</v>
      </c>
      <c r="F186" s="3" t="str">
        <f t="shared" ca="1" si="9"/>
        <v>01024600637</v>
      </c>
      <c r="G186" s="4" t="s">
        <v>236</v>
      </c>
      <c r="H186" s="3" t="s">
        <v>0</v>
      </c>
      <c r="I186" s="3">
        <v>2024</v>
      </c>
      <c r="J186" s="3" t="str">
        <f t="shared" ca="1" si="10"/>
        <v>03</v>
      </c>
      <c r="K186" s="3">
        <f t="shared" ca="1" si="11"/>
        <v>2</v>
      </c>
    </row>
    <row r="187" spans="1:11" x14ac:dyDescent="0.3">
      <c r="A187" s="3">
        <v>2046</v>
      </c>
      <c r="B187" s="3">
        <v>2046</v>
      </c>
      <c r="C187" s="3" t="s">
        <v>32</v>
      </c>
      <c r="D187" s="3" t="s">
        <v>25</v>
      </c>
      <c r="E187" s="3" t="str">
        <f t="shared" ca="1" si="8"/>
        <v>대구 달성군</v>
      </c>
      <c r="F187" s="3" t="str">
        <f t="shared" ca="1" si="9"/>
        <v>01031554457</v>
      </c>
      <c r="G187" s="4" t="s">
        <v>237</v>
      </c>
      <c r="H187" s="3" t="s">
        <v>1</v>
      </c>
      <c r="I187" s="3">
        <v>2024</v>
      </c>
      <c r="J187" s="3" t="str">
        <f t="shared" ca="1" si="10"/>
        <v>05</v>
      </c>
      <c r="K187" s="3">
        <f t="shared" ca="1" si="11"/>
        <v>6</v>
      </c>
    </row>
    <row r="188" spans="1:11" x14ac:dyDescent="0.3">
      <c r="A188" s="3">
        <v>2057</v>
      </c>
      <c r="B188" s="3">
        <v>2057</v>
      </c>
      <c r="C188" s="3" t="s">
        <v>32</v>
      </c>
      <c r="D188" s="3" t="s">
        <v>26</v>
      </c>
      <c r="E188" s="3" t="str">
        <f t="shared" ca="1" si="8"/>
        <v>대구 서구</v>
      </c>
      <c r="F188" s="3" t="str">
        <f t="shared" ca="1" si="9"/>
        <v>01076824240</v>
      </c>
      <c r="G188" s="4" t="s">
        <v>238</v>
      </c>
      <c r="H188" s="3" t="s">
        <v>65</v>
      </c>
      <c r="I188" s="3">
        <v>2024</v>
      </c>
      <c r="J188" s="3" t="str">
        <f t="shared" ca="1" si="10"/>
        <v>07</v>
      </c>
      <c r="K188" s="3">
        <f t="shared" ca="1" si="11"/>
        <v>7</v>
      </c>
    </row>
    <row r="189" spans="1:11" x14ac:dyDescent="0.3">
      <c r="A189" s="3">
        <v>2068</v>
      </c>
      <c r="B189" s="3">
        <v>2068</v>
      </c>
      <c r="C189" s="3" t="s">
        <v>32</v>
      </c>
      <c r="D189" s="3" t="s">
        <v>27</v>
      </c>
      <c r="E189" s="3" t="str">
        <f t="shared" ca="1" si="8"/>
        <v>대구 수성구</v>
      </c>
      <c r="F189" s="3" t="str">
        <f t="shared" ca="1" si="9"/>
        <v>01031202672</v>
      </c>
      <c r="G189" s="4" t="s">
        <v>239</v>
      </c>
      <c r="H189" s="3" t="s">
        <v>0</v>
      </c>
      <c r="I189" s="3">
        <v>2024</v>
      </c>
      <c r="J189" s="3" t="str">
        <f t="shared" ca="1" si="10"/>
        <v>05</v>
      </c>
      <c r="K189" s="3">
        <f t="shared" ca="1" si="11"/>
        <v>2</v>
      </c>
    </row>
    <row r="190" spans="1:11" x14ac:dyDescent="0.3">
      <c r="A190" s="3">
        <v>2079</v>
      </c>
      <c r="B190" s="3">
        <v>2079</v>
      </c>
      <c r="C190" s="3" t="s">
        <v>32</v>
      </c>
      <c r="D190" s="3" t="s">
        <v>28</v>
      </c>
      <c r="E190" s="3" t="str">
        <f t="shared" ca="1" si="8"/>
        <v>대구 동구</v>
      </c>
      <c r="F190" s="3" t="str">
        <f t="shared" ca="1" si="9"/>
        <v>01005928577</v>
      </c>
      <c r="G190" s="4" t="s">
        <v>240</v>
      </c>
      <c r="H190" s="3" t="s">
        <v>1</v>
      </c>
      <c r="I190" s="3">
        <v>2024</v>
      </c>
      <c r="J190" s="3" t="str">
        <f t="shared" ca="1" si="10"/>
        <v>07</v>
      </c>
      <c r="K190" s="3">
        <f t="shared" ca="1" si="11"/>
        <v>5</v>
      </c>
    </row>
    <row r="191" spans="1:11" x14ac:dyDescent="0.3">
      <c r="A191" s="3">
        <v>2090</v>
      </c>
      <c r="B191" s="3">
        <v>2090</v>
      </c>
      <c r="C191" s="3" t="s">
        <v>32</v>
      </c>
      <c r="D191" s="3" t="s">
        <v>29</v>
      </c>
      <c r="E191" s="3" t="str">
        <f t="shared" ca="1" si="8"/>
        <v>대구 서구</v>
      </c>
      <c r="F191" s="3" t="str">
        <f t="shared" ca="1" si="9"/>
        <v>01085735488</v>
      </c>
      <c r="G191" s="4" t="s">
        <v>241</v>
      </c>
      <c r="H191" s="3" t="s">
        <v>65</v>
      </c>
      <c r="I191" s="3">
        <v>2024</v>
      </c>
      <c r="J191" s="3" t="str">
        <f t="shared" ca="1" si="10"/>
        <v>05</v>
      </c>
      <c r="K191" s="3">
        <f t="shared" ca="1" si="11"/>
        <v>8</v>
      </c>
    </row>
    <row r="192" spans="1:11" x14ac:dyDescent="0.3">
      <c r="A192" s="3">
        <v>2101</v>
      </c>
      <c r="B192" s="3">
        <v>2101</v>
      </c>
      <c r="C192" s="3" t="s">
        <v>32</v>
      </c>
      <c r="D192" s="3" t="s">
        <v>25</v>
      </c>
      <c r="E192" s="3" t="str">
        <f t="shared" ca="1" si="8"/>
        <v>대구 남구</v>
      </c>
      <c r="F192" s="3" t="str">
        <f t="shared" ca="1" si="9"/>
        <v>01078460790</v>
      </c>
      <c r="G192" s="4" t="s">
        <v>242</v>
      </c>
      <c r="H192" s="3" t="s">
        <v>0</v>
      </c>
      <c r="I192" s="3">
        <v>2024</v>
      </c>
      <c r="J192" s="3" t="str">
        <f t="shared" ca="1" si="10"/>
        <v>02</v>
      </c>
      <c r="K192" s="3">
        <f t="shared" ca="1" si="11"/>
        <v>4</v>
      </c>
    </row>
    <row r="193" spans="1:11" x14ac:dyDescent="0.3">
      <c r="A193" s="3">
        <v>2112</v>
      </c>
      <c r="B193" s="3">
        <v>2112</v>
      </c>
      <c r="C193" s="3" t="s">
        <v>32</v>
      </c>
      <c r="D193" s="3" t="s">
        <v>26</v>
      </c>
      <c r="E193" s="3" t="str">
        <f t="shared" ca="1" si="8"/>
        <v>대구 달성군</v>
      </c>
      <c r="F193" s="3" t="str">
        <f t="shared" ca="1" si="9"/>
        <v>01012452796</v>
      </c>
      <c r="G193" s="4" t="s">
        <v>243</v>
      </c>
      <c r="H193" s="3" t="s">
        <v>1</v>
      </c>
      <c r="I193" s="3">
        <v>2024</v>
      </c>
      <c r="J193" s="3" t="str">
        <f t="shared" ca="1" si="10"/>
        <v>05</v>
      </c>
      <c r="K193" s="3">
        <f t="shared" ca="1" si="11"/>
        <v>0</v>
      </c>
    </row>
    <row r="194" spans="1:11" x14ac:dyDescent="0.3">
      <c r="A194" s="3">
        <v>2123</v>
      </c>
      <c r="B194" s="3">
        <v>2123</v>
      </c>
      <c r="C194" s="3" t="s">
        <v>32</v>
      </c>
      <c r="D194" s="3" t="s">
        <v>27</v>
      </c>
      <c r="E194" s="3" t="str">
        <f t="shared" ca="1" si="8"/>
        <v>대구 동구</v>
      </c>
      <c r="F194" s="3" t="str">
        <f t="shared" ca="1" si="9"/>
        <v>01028553726</v>
      </c>
      <c r="G194" s="4" t="s">
        <v>244</v>
      </c>
      <c r="H194" s="3" t="s">
        <v>65</v>
      </c>
      <c r="I194" s="3">
        <v>2024</v>
      </c>
      <c r="J194" s="3" t="str">
        <f t="shared" ca="1" si="10"/>
        <v>04</v>
      </c>
      <c r="K194" s="3">
        <f t="shared" ca="1" si="11"/>
        <v>2</v>
      </c>
    </row>
    <row r="195" spans="1:11" x14ac:dyDescent="0.3">
      <c r="A195" s="3">
        <v>2134</v>
      </c>
      <c r="B195" s="3">
        <v>2134</v>
      </c>
      <c r="C195" s="3" t="s">
        <v>32</v>
      </c>
      <c r="D195" s="3" t="s">
        <v>25</v>
      </c>
      <c r="E195" s="3" t="str">
        <f t="shared" ref="E195:E201" ca="1" si="12">"대구 " &amp; INDEX($L$1:$L$8, RANDBETWEEN(1, 8))</f>
        <v>대구 달서구</v>
      </c>
      <c r="F195" s="3" t="str">
        <f t="shared" ref="F195:F201" ca="1" si="13">"0" &amp; TEXT(RANDBETWEEN(1000000000, 1099999999), "0000000000")</f>
        <v>01081953683</v>
      </c>
      <c r="G195" s="4" t="s">
        <v>245</v>
      </c>
      <c r="H195" s="3" t="s">
        <v>0</v>
      </c>
      <c r="I195" s="3">
        <v>2024</v>
      </c>
      <c r="J195" s="3" t="str">
        <f t="shared" ref="J195:J201" ca="1" si="14">"0" &amp; TEXT(RANDBETWEEN(1, 9), "0")</f>
        <v>09</v>
      </c>
      <c r="K195" s="3">
        <f t="shared" ca="1" si="11"/>
        <v>8</v>
      </c>
    </row>
    <row r="196" spans="1:11" x14ac:dyDescent="0.3">
      <c r="A196" s="3">
        <v>2145</v>
      </c>
      <c r="B196" s="3">
        <v>2145</v>
      </c>
      <c r="C196" s="3" t="s">
        <v>32</v>
      </c>
      <c r="D196" s="3" t="s">
        <v>26</v>
      </c>
      <c r="E196" s="3" t="str">
        <f t="shared" ca="1" si="12"/>
        <v>대구 동구</v>
      </c>
      <c r="F196" s="3" t="str">
        <f t="shared" ca="1" si="13"/>
        <v>01026798892</v>
      </c>
      <c r="G196" s="4" t="s">
        <v>246</v>
      </c>
      <c r="H196" s="3" t="s">
        <v>1</v>
      </c>
      <c r="I196" s="3">
        <v>2024</v>
      </c>
      <c r="J196" s="3" t="str">
        <f t="shared" ca="1" si="14"/>
        <v>08</v>
      </c>
      <c r="K196" s="3">
        <f t="shared" ca="1" si="11"/>
        <v>1</v>
      </c>
    </row>
    <row r="197" spans="1:11" x14ac:dyDescent="0.3">
      <c r="A197" s="3">
        <v>2156</v>
      </c>
      <c r="B197" s="3">
        <v>2156</v>
      </c>
      <c r="C197" s="3" t="s">
        <v>32</v>
      </c>
      <c r="D197" s="3" t="s">
        <v>27</v>
      </c>
      <c r="E197" s="3" t="str">
        <f t="shared" ca="1" si="12"/>
        <v>대구 동구</v>
      </c>
      <c r="F197" s="3" t="str">
        <f t="shared" ca="1" si="13"/>
        <v>01034562254</v>
      </c>
      <c r="G197" s="4" t="s">
        <v>247</v>
      </c>
      <c r="H197" s="3" t="s">
        <v>65</v>
      </c>
      <c r="I197" s="3">
        <v>2024</v>
      </c>
      <c r="J197" s="3" t="str">
        <f t="shared" ca="1" si="14"/>
        <v>07</v>
      </c>
      <c r="K197" s="3">
        <f t="shared" ref="K197:K201" ca="1" si="15">RANDBETWEEN(0,10)</f>
        <v>0</v>
      </c>
    </row>
    <row r="198" spans="1:11" x14ac:dyDescent="0.3">
      <c r="A198" s="3">
        <v>2167</v>
      </c>
      <c r="B198" s="3">
        <v>2167</v>
      </c>
      <c r="C198" s="3" t="s">
        <v>32</v>
      </c>
      <c r="D198" s="3" t="s">
        <v>28</v>
      </c>
      <c r="E198" s="3" t="str">
        <f t="shared" ca="1" si="12"/>
        <v>대구 동구</v>
      </c>
      <c r="F198" s="3" t="str">
        <f t="shared" ca="1" si="13"/>
        <v>01051167147</v>
      </c>
      <c r="G198" s="4" t="s">
        <v>248</v>
      </c>
      <c r="H198" s="3" t="s">
        <v>0</v>
      </c>
      <c r="I198" s="3">
        <v>2024</v>
      </c>
      <c r="J198" s="3" t="str">
        <f t="shared" ca="1" si="14"/>
        <v>07</v>
      </c>
      <c r="K198" s="3">
        <f t="shared" ca="1" si="15"/>
        <v>8</v>
      </c>
    </row>
    <row r="199" spans="1:11" x14ac:dyDescent="0.3">
      <c r="A199" s="3">
        <v>2178</v>
      </c>
      <c r="B199" s="3">
        <v>2178</v>
      </c>
      <c r="C199" s="3" t="s">
        <v>32</v>
      </c>
      <c r="D199" s="3" t="s">
        <v>29</v>
      </c>
      <c r="E199" s="3" t="str">
        <f t="shared" ca="1" si="12"/>
        <v>대구 수성구</v>
      </c>
      <c r="F199" s="3" t="str">
        <f t="shared" ca="1" si="13"/>
        <v>01018642243</v>
      </c>
      <c r="G199" s="4" t="s">
        <v>249</v>
      </c>
      <c r="H199" s="3" t="s">
        <v>1</v>
      </c>
      <c r="I199" s="3">
        <v>2024</v>
      </c>
      <c r="J199" s="3" t="str">
        <f t="shared" ca="1" si="14"/>
        <v>05</v>
      </c>
      <c r="K199" s="3">
        <f t="shared" ca="1" si="15"/>
        <v>3</v>
      </c>
    </row>
    <row r="200" spans="1:11" x14ac:dyDescent="0.3">
      <c r="A200" s="3">
        <v>2189</v>
      </c>
      <c r="B200" s="3">
        <v>2189</v>
      </c>
      <c r="C200" s="3" t="s">
        <v>32</v>
      </c>
      <c r="D200" s="3" t="s">
        <v>25</v>
      </c>
      <c r="E200" s="3" t="str">
        <f t="shared" ca="1" si="12"/>
        <v>대구 달성군</v>
      </c>
      <c r="F200" s="3" t="str">
        <f t="shared" ca="1" si="13"/>
        <v>01038624749</v>
      </c>
      <c r="G200" s="4" t="s">
        <v>250</v>
      </c>
      <c r="H200" s="3" t="s">
        <v>65</v>
      </c>
      <c r="I200" s="3">
        <v>2024</v>
      </c>
      <c r="J200" s="3" t="str">
        <f t="shared" ca="1" si="14"/>
        <v>09</v>
      </c>
      <c r="K200" s="3">
        <f t="shared" ca="1" si="15"/>
        <v>3</v>
      </c>
    </row>
    <row r="201" spans="1:11" x14ac:dyDescent="0.3">
      <c r="A201" s="3">
        <v>2200</v>
      </c>
      <c r="B201" s="3">
        <v>2200</v>
      </c>
      <c r="C201" s="3" t="s">
        <v>32</v>
      </c>
      <c r="D201" s="3" t="s">
        <v>26</v>
      </c>
      <c r="E201" s="3" t="str">
        <f t="shared" ca="1" si="12"/>
        <v>대구 수성구</v>
      </c>
      <c r="F201" s="3" t="str">
        <f t="shared" ca="1" si="13"/>
        <v>01053957146</v>
      </c>
      <c r="G201" s="4" t="s">
        <v>251</v>
      </c>
      <c r="H201" s="3" t="s">
        <v>0</v>
      </c>
      <c r="I201" s="3">
        <v>2024</v>
      </c>
      <c r="J201" s="3" t="str">
        <f t="shared" ca="1" si="14"/>
        <v>01</v>
      </c>
      <c r="K201" s="3">
        <f t="shared" ca="1" si="15"/>
        <v>1</v>
      </c>
    </row>
    <row r="202" spans="1:11" x14ac:dyDescent="0.3">
      <c r="C202" s="3"/>
    </row>
    <row r="203" spans="1:11" x14ac:dyDescent="0.3">
      <c r="C203" s="3"/>
    </row>
    <row r="204" spans="1:11" x14ac:dyDescent="0.3">
      <c r="C204" s="3"/>
    </row>
  </sheetData>
  <phoneticPr fontId="1" type="noConversion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 display="11@11.com"/>
    <hyperlink ref="G60" r:id="rId31" display="11@11.com"/>
    <hyperlink ref="G89" r:id="rId32" display="11@11.com"/>
    <hyperlink ref="G118" r:id="rId33" display="11@11.com"/>
    <hyperlink ref="G147" r:id="rId34" display="11@11.com"/>
    <hyperlink ref="G176" r:id="rId35" display="11@11.com"/>
    <hyperlink ref="G32" r:id="rId36" display="22@22.com"/>
    <hyperlink ref="G61" r:id="rId37" display="22@22.com"/>
    <hyperlink ref="G90" r:id="rId38" display="22@22.com"/>
    <hyperlink ref="G119" r:id="rId39" display="22@22.com"/>
    <hyperlink ref="G148" r:id="rId40" display="22@22.com"/>
    <hyperlink ref="G177" r:id="rId41" display="22@22.com"/>
    <hyperlink ref="G33" r:id="rId42" display="33@33.com"/>
    <hyperlink ref="G62" r:id="rId43" display="33@33.com"/>
    <hyperlink ref="G91" r:id="rId44" display="33@33.com"/>
    <hyperlink ref="G120" r:id="rId45" display="33@33.com"/>
    <hyperlink ref="G149" r:id="rId46" display="33@33.com"/>
    <hyperlink ref="G178" r:id="rId47" display="33@33.com"/>
    <hyperlink ref="G34" r:id="rId48" display="44@44.com"/>
    <hyperlink ref="G63" r:id="rId49" display="44@44.com"/>
    <hyperlink ref="G92" r:id="rId50" display="44@44.com"/>
    <hyperlink ref="G121" r:id="rId51" display="44@44.com"/>
    <hyperlink ref="G150" r:id="rId52" display="44@44.com"/>
    <hyperlink ref="G179" r:id="rId53" display="44@44.com"/>
    <hyperlink ref="G35" r:id="rId54" display="55@55.com"/>
    <hyperlink ref="G64" r:id="rId55" display="55@55.com"/>
    <hyperlink ref="G93" r:id="rId56" display="55@55.com"/>
    <hyperlink ref="G122" r:id="rId57" display="55@55.com"/>
    <hyperlink ref="G151" r:id="rId58" display="55@55.com"/>
    <hyperlink ref="G180" r:id="rId59" display="55@55.com"/>
    <hyperlink ref="G36" r:id="rId60" display="66@66.com"/>
    <hyperlink ref="G65" r:id="rId61" display="66@66.com"/>
    <hyperlink ref="G94" r:id="rId62" display="66@66.com"/>
    <hyperlink ref="G123" r:id="rId63" display="66@66.com"/>
    <hyperlink ref="G152" r:id="rId64" display="66@66.com"/>
    <hyperlink ref="G181" r:id="rId65" display="66@66.com"/>
    <hyperlink ref="G37" r:id="rId66" display="77@77.com"/>
    <hyperlink ref="G66" r:id="rId67" display="77@77.com"/>
    <hyperlink ref="G95" r:id="rId68" display="77@77.com"/>
    <hyperlink ref="G124" r:id="rId69" display="77@77.com"/>
    <hyperlink ref="G153" r:id="rId70" display="77@77.com"/>
    <hyperlink ref="G182" r:id="rId71" display="77@77.com"/>
    <hyperlink ref="G38" r:id="rId72" display="88@88.com"/>
    <hyperlink ref="G67" r:id="rId73" display="88@88.com"/>
    <hyperlink ref="G96" r:id="rId74" display="88@88.com"/>
    <hyperlink ref="G125" r:id="rId75" display="88@88.com"/>
    <hyperlink ref="G154" r:id="rId76" display="88@88.com"/>
    <hyperlink ref="G183" r:id="rId77" display="88@88.com"/>
    <hyperlink ref="G39" r:id="rId78" display="99@99.com"/>
    <hyperlink ref="G68" r:id="rId79" display="99@99.com"/>
    <hyperlink ref="G97" r:id="rId80" display="99@99.com"/>
    <hyperlink ref="G126" r:id="rId81" display="99@99.com"/>
    <hyperlink ref="G155" r:id="rId82" display="99@99.com"/>
    <hyperlink ref="G184" r:id="rId83" display="99@99.com"/>
    <hyperlink ref="G40" r:id="rId84" display="110@110.com"/>
    <hyperlink ref="G69" r:id="rId85" display="110@110.com"/>
    <hyperlink ref="G98" r:id="rId86" display="110@110.com"/>
    <hyperlink ref="G127" r:id="rId87" display="110@110.com"/>
    <hyperlink ref="G156" r:id="rId88" display="110@110.com"/>
    <hyperlink ref="G185" r:id="rId89" display="110@110.com"/>
    <hyperlink ref="G41" r:id="rId90" display="121@121.com"/>
    <hyperlink ref="G70" r:id="rId91" display="121@121.com"/>
    <hyperlink ref="G99" r:id="rId92" display="121@121.com"/>
    <hyperlink ref="G128" r:id="rId93" display="121@121.com"/>
    <hyperlink ref="G157" r:id="rId94" display="121@121.com"/>
    <hyperlink ref="G186" r:id="rId95" display="121@121.com"/>
    <hyperlink ref="G42" r:id="rId96" display="132@132.com"/>
    <hyperlink ref="G71" r:id="rId97" display="132@132.com"/>
    <hyperlink ref="G100" r:id="rId98" display="132@132.com"/>
    <hyperlink ref="G129" r:id="rId99" display="132@132.com"/>
    <hyperlink ref="G158" r:id="rId100" display="132@132.com"/>
    <hyperlink ref="G187" r:id="rId101" display="132@132.com"/>
    <hyperlink ref="G43" r:id="rId102" display="143@143.com"/>
    <hyperlink ref="G72" r:id="rId103" display="143@143.com"/>
    <hyperlink ref="G101" r:id="rId104" display="143@143.com"/>
    <hyperlink ref="G130" r:id="rId105" display="143@143.com"/>
    <hyperlink ref="G159" r:id="rId106" display="143@143.com"/>
    <hyperlink ref="G188" r:id="rId107" display="143@143.com"/>
    <hyperlink ref="G44" r:id="rId108" display="154@154.com"/>
    <hyperlink ref="G73" r:id="rId109" display="154@154.com"/>
    <hyperlink ref="G102" r:id="rId110" display="154@154.com"/>
    <hyperlink ref="G131" r:id="rId111" display="154@154.com"/>
    <hyperlink ref="G160" r:id="rId112" display="154@154.com"/>
    <hyperlink ref="G189" r:id="rId113" display="154@154.com"/>
    <hyperlink ref="G45" r:id="rId114" display="165@165.com"/>
    <hyperlink ref="G74" r:id="rId115" display="165@165.com"/>
    <hyperlink ref="G103" r:id="rId116" display="165@165.com"/>
    <hyperlink ref="G132" r:id="rId117" display="165@165.com"/>
    <hyperlink ref="G161" r:id="rId118" display="165@165.com"/>
    <hyperlink ref="G190" r:id="rId119" display="165@165.com"/>
    <hyperlink ref="G46" r:id="rId120" display="176@176.com"/>
    <hyperlink ref="G75" r:id="rId121" display="176@176.com"/>
    <hyperlink ref="G104" r:id="rId122" display="176@176.com"/>
    <hyperlink ref="G133" r:id="rId123" display="176@176.com"/>
    <hyperlink ref="G162" r:id="rId124" display="176@176.com"/>
    <hyperlink ref="G191" r:id="rId125" display="176@176.com"/>
    <hyperlink ref="G47" r:id="rId126" display="187@187.com"/>
    <hyperlink ref="G76" r:id="rId127" display="187@187.com"/>
    <hyperlink ref="G105" r:id="rId128" display="187@187.com"/>
    <hyperlink ref="G134" r:id="rId129" display="187@187.com"/>
    <hyperlink ref="G163" r:id="rId130" display="187@187.com"/>
    <hyperlink ref="G192" r:id="rId131" display="187@187.com"/>
    <hyperlink ref="G48" r:id="rId132" display="198@198.com"/>
    <hyperlink ref="G77" r:id="rId133" display="198@198.com"/>
    <hyperlink ref="G106" r:id="rId134" display="198@198.com"/>
    <hyperlink ref="G135" r:id="rId135" display="198@198.com"/>
    <hyperlink ref="G164" r:id="rId136" display="198@198.com"/>
    <hyperlink ref="G193" r:id="rId137" display="198@198.com"/>
    <hyperlink ref="G49" r:id="rId138" display="209@209.com"/>
    <hyperlink ref="G78" r:id="rId139" display="209@209.com"/>
    <hyperlink ref="G107" r:id="rId140" display="209@209.com"/>
    <hyperlink ref="G136" r:id="rId141" display="209@209.com"/>
    <hyperlink ref="G165" r:id="rId142" display="209@209.com"/>
    <hyperlink ref="G194" r:id="rId143" display="209@209.com"/>
    <hyperlink ref="G50" r:id="rId144" display="220@220.com"/>
    <hyperlink ref="G79" r:id="rId145" display="220@220.com"/>
    <hyperlink ref="G108" r:id="rId146" display="220@220.com"/>
    <hyperlink ref="G137" r:id="rId147" display="220@220.com"/>
    <hyperlink ref="G166" r:id="rId148" display="220@220.com"/>
    <hyperlink ref="G195" r:id="rId149" display="220@220.com"/>
    <hyperlink ref="G51" r:id="rId150" display="231@231.com"/>
    <hyperlink ref="G80" r:id="rId151" display="231@231.com"/>
    <hyperlink ref="G109" r:id="rId152" display="231@231.com"/>
    <hyperlink ref="G138" r:id="rId153" display="231@231.com"/>
    <hyperlink ref="G167" r:id="rId154" display="231@231.com"/>
    <hyperlink ref="G196" r:id="rId155" display="231@231.com"/>
    <hyperlink ref="G52" r:id="rId156" display="242@242.com"/>
    <hyperlink ref="G81" r:id="rId157" display="242@242.com"/>
    <hyperlink ref="G110" r:id="rId158" display="242@242.com"/>
    <hyperlink ref="G139" r:id="rId159" display="242@242.com"/>
    <hyperlink ref="G168" r:id="rId160" display="242@242.com"/>
    <hyperlink ref="G197" r:id="rId161" display="242@242.com"/>
    <hyperlink ref="G53" r:id="rId162" display="253@253.com"/>
    <hyperlink ref="G82" r:id="rId163" display="253@253.com"/>
    <hyperlink ref="G111" r:id="rId164" display="253@253.com"/>
    <hyperlink ref="G140" r:id="rId165" display="253@253.com"/>
    <hyperlink ref="G169" r:id="rId166" display="253@253.com"/>
    <hyperlink ref="G198" r:id="rId167" display="253@253.com"/>
    <hyperlink ref="G54" r:id="rId168" display="264@264.com"/>
    <hyperlink ref="G83" r:id="rId169" display="264@264.com"/>
    <hyperlink ref="G112" r:id="rId170" display="264@264.com"/>
    <hyperlink ref="G141" r:id="rId171" display="264@264.com"/>
    <hyperlink ref="G170" r:id="rId172" display="264@264.com"/>
    <hyperlink ref="G199" r:id="rId173" display="264@264.com"/>
    <hyperlink ref="G55" r:id="rId174" display="275@275.com"/>
    <hyperlink ref="G84" r:id="rId175" display="275@275.com"/>
    <hyperlink ref="G113" r:id="rId176" display="275@275.com"/>
    <hyperlink ref="G142" r:id="rId177" display="275@275.com"/>
    <hyperlink ref="G171" r:id="rId178" display="275@275.com"/>
    <hyperlink ref="G200" r:id="rId179" display="275@275.com"/>
    <hyperlink ref="G56" r:id="rId180" display="286@286.com"/>
    <hyperlink ref="G85" r:id="rId181" display="286@286.com"/>
    <hyperlink ref="G114" r:id="rId182" display="286@286.com"/>
    <hyperlink ref="G143" r:id="rId183" display="286@286.com"/>
    <hyperlink ref="G172" r:id="rId184" display="286@286.com"/>
    <hyperlink ref="G201" r:id="rId185" display="319@319.com"/>
    <hyperlink ref="G57" r:id="rId186" display="297@297.com"/>
    <hyperlink ref="G86" r:id="rId187" display="297@297.com"/>
    <hyperlink ref="G115" r:id="rId188" display="297@297.com"/>
    <hyperlink ref="G144" r:id="rId189" display="297@297.com"/>
    <hyperlink ref="G173" r:id="rId190" display="297@297.com"/>
    <hyperlink ref="G58" r:id="rId191" display="308@308.com"/>
    <hyperlink ref="G87" r:id="rId192" display="308@308.com"/>
    <hyperlink ref="G116" r:id="rId193" display="308@308.com"/>
    <hyperlink ref="G145" r:id="rId194" display="308@308.com"/>
    <hyperlink ref="G174" r:id="rId195" display="308@308.com"/>
    <hyperlink ref="G59" r:id="rId196" display="319@319.com"/>
    <hyperlink ref="G88" r:id="rId197" display="319@319.com"/>
    <hyperlink ref="G117" r:id="rId198" display="319@319.com"/>
    <hyperlink ref="G146" r:id="rId199" display="319@319.com"/>
    <hyperlink ref="G175" r:id="rId200" display="319@319.com"/>
  </hyperlinks>
  <pageMargins left="0.7" right="0.7" top="0.75" bottom="0.75" header="0.3" footer="0.3"/>
  <pageSetup paperSize="9"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2024-01-19T05:24:58Z</dcterms:modified>
</cp:coreProperties>
</file>