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ff42fe3cf594573e/Desktop/projekt/random_excels/"/>
    </mc:Choice>
  </mc:AlternateContent>
  <xr:revisionPtr revIDLastSave="0" documentId="8_{A76C7CA3-47D2-437F-8CDE-DB1547AAAB25}" xr6:coauthVersionLast="47" xr6:coauthVersionMax="47" xr10:uidLastSave="{00000000-0000-0000-0000-000000000000}"/>
  <bookViews>
    <workbookView xWindow="-108" yWindow="-108" windowWidth="23256" windowHeight="13896" activeTab="1" xr2:uid="{0E48E62F-1F55-468A-B0EE-C010DFE32756}"/>
  </bookViews>
  <sheets>
    <sheet name="logFile" sheetId="2" r:id="rId1"/>
    <sheet name="Arkusz1" sheetId="1" r:id="rId2"/>
  </sheets>
  <definedNames>
    <definedName name="ExternalData_1" localSheetId="0" hidden="1">logFile!$A$1:$T$101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1" l="1"/>
  <c r="D5" i="1"/>
  <c r="D4" i="1"/>
  <c r="D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2983A43-D8E8-443E-A932-8971F18A483F}" keepAlive="1" name="Zapytanie — logFile" description="Połączenie z zapytaniem „logFile” w skoroszycie." type="5" refreshedVersion="8" background="1" saveData="1">
    <dbPr connection="Provider=Microsoft.Mashup.OleDb.1;Data Source=$Workbook$;Location=logFile;Extended Properties=&quot;&quot;" command="SELECT * FROM [logFile]"/>
  </connection>
</connections>
</file>

<file path=xl/sharedStrings.xml><?xml version="1.0" encoding="utf-8"?>
<sst xmlns="http://schemas.openxmlformats.org/spreadsheetml/2006/main" count="124" uniqueCount="124">
  <si>
    <t>countGenderMixHard</t>
  </si>
  <si>
    <t>countIncompatibleRoomsHard</t>
  </si>
  <si>
    <t>countOvercrowdedCapacityHard</t>
  </si>
  <si>
    <t>countUnadmittedMandatoryHard</t>
  </si>
  <si>
    <t>countLateAdmittedMandatoryHard</t>
  </si>
  <si>
    <t>countSurgeonOvertimeHard</t>
  </si>
  <si>
    <t>countOTOvertimeHard</t>
  </si>
  <si>
    <t>countUncoveredRoomHard</t>
  </si>
  <si>
    <t>countNursePresentOnWrongDayHard</t>
  </si>
  <si>
    <t>countMixedAgeGroups</t>
  </si>
  <si>
    <t>countMinimumSkillLevelExceeded</t>
  </si>
  <si>
    <t>countUncontinuousCare</t>
  </si>
  <si>
    <t>countMaximumWorkloadExcceeded</t>
  </si>
  <si>
    <t>countOpenOTs</t>
  </si>
  <si>
    <t>countSurgeonTransfer</t>
  </si>
  <si>
    <t>countAdmissionDelay</t>
  </si>
  <si>
    <t>countUncheduledOptional</t>
  </si>
  <si>
    <t>countTotalHard</t>
  </si>
  <si>
    <t>countTotalSoft</t>
  </si>
  <si>
    <t>res</t>
  </si>
  <si>
    <t>7327559.000000</t>
  </si>
  <si>
    <t>7686939.000000</t>
  </si>
  <si>
    <t>7247609.000000</t>
  </si>
  <si>
    <t>7327574.000000</t>
  </si>
  <si>
    <t>7247084.000000</t>
  </si>
  <si>
    <t>7927129.000000</t>
  </si>
  <si>
    <t>6927709.000000</t>
  </si>
  <si>
    <t>7807859.000000</t>
  </si>
  <si>
    <t>7407519.000000</t>
  </si>
  <si>
    <t>7047154.000000</t>
  </si>
  <si>
    <t>7646924.000000</t>
  </si>
  <si>
    <t>7247749.000000</t>
  </si>
  <si>
    <t>7647874.000000</t>
  </si>
  <si>
    <t>8606694.000000</t>
  </si>
  <si>
    <t>7206419.000000</t>
  </si>
  <si>
    <t>7326744.000000</t>
  </si>
  <si>
    <t>7447249.000000</t>
  </si>
  <si>
    <t>7327639.000000</t>
  </si>
  <si>
    <t>7326134.000000</t>
  </si>
  <si>
    <t>8166664.000000</t>
  </si>
  <si>
    <t>8166484.000000</t>
  </si>
  <si>
    <t>6847379.000000</t>
  </si>
  <si>
    <t>6927204.000000</t>
  </si>
  <si>
    <t>7966299.000000</t>
  </si>
  <si>
    <t>6328344.000000</t>
  </si>
  <si>
    <t>7327324.000000</t>
  </si>
  <si>
    <t>7567614.000000</t>
  </si>
  <si>
    <t>7567319.000000</t>
  </si>
  <si>
    <t>6927484.000000</t>
  </si>
  <si>
    <t>7047004.000000</t>
  </si>
  <si>
    <t>7006574.000000</t>
  </si>
  <si>
    <t>8166904.000000</t>
  </si>
  <si>
    <t>6607779.000000</t>
  </si>
  <si>
    <t>8526524.000000</t>
  </si>
  <si>
    <t>6967419.000000</t>
  </si>
  <si>
    <t>7127514.000000</t>
  </si>
  <si>
    <t>7567474.000000</t>
  </si>
  <si>
    <t>7686919.000000</t>
  </si>
  <si>
    <t>7206679.000000</t>
  </si>
  <si>
    <t>6847529.000000</t>
  </si>
  <si>
    <t>6888089.000000</t>
  </si>
  <si>
    <t>7606499.000000</t>
  </si>
  <si>
    <t>7326874.000000</t>
  </si>
  <si>
    <t>7206444.000000</t>
  </si>
  <si>
    <t>7247219.000000</t>
  </si>
  <si>
    <t>7486629.000000</t>
  </si>
  <si>
    <t>8206534.000000</t>
  </si>
  <si>
    <t>6688524.000000</t>
  </si>
  <si>
    <t>6927854.000000</t>
  </si>
  <si>
    <t>6686939.000000</t>
  </si>
  <si>
    <t>7607219.000000</t>
  </si>
  <si>
    <t>7645994.000000</t>
  </si>
  <si>
    <t>6767304.000000</t>
  </si>
  <si>
    <t>7406764.000000</t>
  </si>
  <si>
    <t>7806604.000000</t>
  </si>
  <si>
    <t>6767884.000000</t>
  </si>
  <si>
    <t>7687144.000000</t>
  </si>
  <si>
    <t>6966489.000000</t>
  </si>
  <si>
    <t>7367454.000000</t>
  </si>
  <si>
    <t>7767879.000000</t>
  </si>
  <si>
    <t>8166529.000000</t>
  </si>
  <si>
    <t>6766899.000000</t>
  </si>
  <si>
    <t>7567504.000000</t>
  </si>
  <si>
    <t>7327419.000000</t>
  </si>
  <si>
    <t>7966634.000000</t>
  </si>
  <si>
    <t>7926314.000000</t>
  </si>
  <si>
    <t>7127214.000000</t>
  </si>
  <si>
    <t>7087959.000000</t>
  </si>
  <si>
    <t>7926964.000000</t>
  </si>
  <si>
    <t>7327439.000000</t>
  </si>
  <si>
    <t>9125714.000000</t>
  </si>
  <si>
    <t>7966829.000000</t>
  </si>
  <si>
    <t>5888334.000000</t>
  </si>
  <si>
    <t>7847109.000000</t>
  </si>
  <si>
    <t>6848014.000000</t>
  </si>
  <si>
    <t>7767254.000000</t>
  </si>
  <si>
    <t>7088079.000000</t>
  </si>
  <si>
    <t>7047484.000000</t>
  </si>
  <si>
    <t>7287284.000000</t>
  </si>
  <si>
    <t>9006719.000000</t>
  </si>
  <si>
    <t>7087029.000000</t>
  </si>
  <si>
    <t>7846669.000000</t>
  </si>
  <si>
    <t>8406034.000000</t>
  </si>
  <si>
    <t>7727534.000000</t>
  </si>
  <si>
    <t>8246869.000000</t>
  </si>
  <si>
    <t>6768229.000000</t>
  </si>
  <si>
    <t>8086164.000000</t>
  </si>
  <si>
    <t>7726779.000000</t>
  </si>
  <si>
    <t>7049259.000000</t>
  </si>
  <si>
    <t>7367659.000000</t>
  </si>
  <si>
    <t>7686914.000000</t>
  </si>
  <si>
    <t>7327549.000000</t>
  </si>
  <si>
    <t>7246924.000000</t>
  </si>
  <si>
    <t>7846689.000000</t>
  </si>
  <si>
    <t>7246734.000000</t>
  </si>
  <si>
    <t>6847859.000000</t>
  </si>
  <si>
    <t>8446934.000000</t>
  </si>
  <si>
    <t>7368069.000000</t>
  </si>
  <si>
    <t>7726239.000000</t>
  </si>
  <si>
    <t>7567409.000000</t>
  </si>
  <si>
    <t>max</t>
  </si>
  <si>
    <t>min</t>
  </si>
  <si>
    <t>avg</t>
  </si>
  <si>
    <t>odchylenie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</si>
</sst>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2">
    <border>
      <left/>
      <right/>
      <top/>
      <bottom/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2" borderId="1" xfId="0" applyNumberFormat="1" applyFont="1" applyFill="1" applyBorder="1"/>
    <xf numFmtId="0" fontId="0" fillId="0" borderId="1" xfId="0" applyNumberFormat="1" applyFont="1" applyBorder="1"/>
  </cellXfs>
  <cellStyles count="1">
    <cellStyle name="Normalny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911A7E7E-E021-437E-A1F4-E9E6B72B7E00}" autoFormatId="16" applyNumberFormats="0" applyBorderFormats="0" applyFontFormats="0" applyPatternFormats="0" applyAlignmentFormats="0" applyWidthHeightFormats="0">
  <queryTableRefresh nextId="21">
    <queryTableFields count="20">
      <queryTableField id="1" name="countGenderMixHard" tableColumnId="1"/>
      <queryTableField id="2" name="countIncompatibleRoomsHard" tableColumnId="2"/>
      <queryTableField id="3" name="countOvercrowdedCapacityHard" tableColumnId="3"/>
      <queryTableField id="4" name="countUnadmittedMandatoryHard" tableColumnId="4"/>
      <queryTableField id="5" name="countLateAdmittedMandatoryHard" tableColumnId="5"/>
      <queryTableField id="6" name="countSurgeonOvertimeHard" tableColumnId="6"/>
      <queryTableField id="7" name="countOTOvertimeHard" tableColumnId="7"/>
      <queryTableField id="8" name="countUncoveredRoomHard" tableColumnId="8"/>
      <queryTableField id="9" name="countNursePresentOnWrongDayHard" tableColumnId="9"/>
      <queryTableField id="10" name="countMixedAgeGroups" tableColumnId="10"/>
      <queryTableField id="11" name="countMinimumSkillLevelExceeded" tableColumnId="11"/>
      <queryTableField id="12" name="countUncontinuousCare" tableColumnId="12"/>
      <queryTableField id="13" name="countMaximumWorkloadExcceeded" tableColumnId="13"/>
      <queryTableField id="14" name="countOpenOTs" tableColumnId="14"/>
      <queryTableField id="15" name="countSurgeonTransfer" tableColumnId="15"/>
      <queryTableField id="16" name="countAdmissionDelay" tableColumnId="16"/>
      <queryTableField id="17" name="countUncheduledOptional" tableColumnId="17"/>
      <queryTableField id="18" name="countTotalHard" tableColumnId="18"/>
      <queryTableField id="19" name="countTotalSoft" tableColumnId="19"/>
      <queryTableField id="20" name="res" tableColumnId="2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5C0EB42-50BB-4564-81FA-443431DD4874}" name="logFile" displayName="logFile" ref="A1:T101" tableType="queryTable" totalsRowShown="0">
  <autoFilter ref="A1:T101" xr:uid="{D5C0EB42-50BB-4564-81FA-443431DD4874}"/>
  <tableColumns count="20">
    <tableColumn id="1" xr3:uid="{1E9FD645-CC64-4B06-A032-78905B97F389}" uniqueName="1" name="countGenderMixHard" queryTableFieldId="1"/>
    <tableColumn id="2" xr3:uid="{886876BC-EC0E-4B64-BF3F-1C4D1586EB20}" uniqueName="2" name="countIncompatibleRoomsHard" queryTableFieldId="2"/>
    <tableColumn id="3" xr3:uid="{055AB8A6-3115-4DC5-B66F-4A54126B6926}" uniqueName="3" name="countOvercrowdedCapacityHard" queryTableFieldId="3"/>
    <tableColumn id="4" xr3:uid="{3FF3BA51-5295-4249-8341-BA555BC08D50}" uniqueName="4" name="countUnadmittedMandatoryHard" queryTableFieldId="4"/>
    <tableColumn id="5" xr3:uid="{7D3DEF73-5565-4779-9F5E-BB3FB17ACE1E}" uniqueName="5" name="countLateAdmittedMandatoryHard" queryTableFieldId="5"/>
    <tableColumn id="6" xr3:uid="{3C913B9C-445E-4CE7-929B-07A8A7814143}" uniqueName="6" name="countSurgeonOvertimeHard" queryTableFieldId="6"/>
    <tableColumn id="7" xr3:uid="{2AE238B9-53FF-46F5-AC53-1C54C6CDFAD6}" uniqueName="7" name="countOTOvertimeHard" queryTableFieldId="7"/>
    <tableColumn id="8" xr3:uid="{94B4775C-4257-400E-BC4A-E39446BA9B54}" uniqueName="8" name="countUncoveredRoomHard" queryTableFieldId="8"/>
    <tableColumn id="9" xr3:uid="{76B5B92F-C046-45FC-A30B-B9768800E39D}" uniqueName="9" name="countNursePresentOnWrongDayHard" queryTableFieldId="9"/>
    <tableColumn id="10" xr3:uid="{87F6090D-8D32-4DBB-BC66-90427535AD6B}" uniqueName="10" name="countMixedAgeGroups" queryTableFieldId="10"/>
    <tableColumn id="11" xr3:uid="{305BA615-AC32-4D02-9BF0-3B889CBA2213}" uniqueName="11" name="countMinimumSkillLevelExceeded" queryTableFieldId="11"/>
    <tableColumn id="12" xr3:uid="{218FC41A-148A-4399-BD93-1681776D834C}" uniqueName="12" name="countUncontinuousCare" queryTableFieldId="12"/>
    <tableColumn id="13" xr3:uid="{4FB6F199-912A-488B-B844-B05CE6304473}" uniqueName="13" name="countMaximumWorkloadExcceeded" queryTableFieldId="13"/>
    <tableColumn id="14" xr3:uid="{512A74D3-A98F-4C74-89ED-11F5157109FD}" uniqueName="14" name="countOpenOTs" queryTableFieldId="14"/>
    <tableColumn id="15" xr3:uid="{D8EB58BC-B444-4B00-A4AD-E96BEAD96B6A}" uniqueName="15" name="countSurgeonTransfer" queryTableFieldId="15"/>
    <tableColumn id="16" xr3:uid="{0988E548-D117-4C39-B36F-73E4168B190D}" uniqueName="16" name="countAdmissionDelay" queryTableFieldId="16"/>
    <tableColumn id="17" xr3:uid="{0DA4C63C-AA50-41B3-8694-B63915FFA377}" uniqueName="17" name="countUncheduledOptional" queryTableFieldId="17"/>
    <tableColumn id="18" xr3:uid="{5191B583-E0AB-4123-A5DB-1E20AD852CBE}" uniqueName="18" name="countTotalHard" queryTableFieldId="18"/>
    <tableColumn id="19" xr3:uid="{11901A9B-0386-4801-A71F-E257E3160885}" uniqueName="19" name="countTotalSoft" queryTableFieldId="19"/>
    <tableColumn id="20" xr3:uid="{F1819773-EE79-4778-AA32-A1A67B5138E8}" uniqueName="20" name="res" queryTableFieldId="20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545903-1B32-49CE-87A0-59AB2C8C11F9}">
  <dimension ref="A1:T101"/>
  <sheetViews>
    <sheetView topLeftCell="R73" workbookViewId="0">
      <selection activeCell="T2" sqref="T2:T101"/>
    </sheetView>
  </sheetViews>
  <sheetFormatPr defaultRowHeight="14.4" x14ac:dyDescent="0.3"/>
  <cols>
    <col min="1" max="1" width="21.21875" bestFit="1" customWidth="1"/>
    <col min="2" max="2" width="29.33203125" bestFit="1" customWidth="1"/>
    <col min="3" max="3" width="31" bestFit="1" customWidth="1"/>
    <col min="4" max="4" width="31.21875" bestFit="1" customWidth="1"/>
    <col min="5" max="5" width="32.77734375" bestFit="1" customWidth="1"/>
    <col min="6" max="6" width="26.77734375" bestFit="1" customWidth="1"/>
    <col min="7" max="7" width="22.21875" bestFit="1" customWidth="1"/>
    <col min="8" max="8" width="26" bestFit="1" customWidth="1"/>
    <col min="9" max="9" width="34.44140625" bestFit="1" customWidth="1"/>
    <col min="10" max="10" width="22.109375" bestFit="1" customWidth="1"/>
    <col min="11" max="11" width="32.5546875" bestFit="1" customWidth="1"/>
    <col min="12" max="12" width="23.33203125" bestFit="1" customWidth="1"/>
    <col min="13" max="13" width="33.77734375" bestFit="1" customWidth="1"/>
    <col min="14" max="14" width="15.5546875" bestFit="1" customWidth="1"/>
    <col min="15" max="15" width="21.44140625" bestFit="1" customWidth="1"/>
    <col min="16" max="16" width="21.5546875" bestFit="1" customWidth="1"/>
    <col min="17" max="17" width="25.44140625" bestFit="1" customWidth="1"/>
    <col min="18" max="18" width="16.21875" bestFit="1" customWidth="1"/>
    <col min="19" max="19" width="15.44140625" bestFit="1" customWidth="1"/>
    <col min="20" max="20" width="14.6640625" bestFit="1" customWidth="1"/>
  </cols>
  <sheetData>
    <row r="1" spans="1:2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3">
      <c r="A2">
        <v>33</v>
      </c>
      <c r="B2">
        <v>23</v>
      </c>
      <c r="C2">
        <v>25</v>
      </c>
      <c r="D2">
        <v>0</v>
      </c>
      <c r="E2">
        <v>0</v>
      </c>
      <c r="F2">
        <v>9</v>
      </c>
      <c r="G2">
        <v>5</v>
      </c>
      <c r="H2">
        <v>88</v>
      </c>
      <c r="I2">
        <v>0</v>
      </c>
      <c r="J2">
        <v>29</v>
      </c>
      <c r="K2">
        <v>65</v>
      </c>
      <c r="L2">
        <v>223</v>
      </c>
      <c r="M2">
        <v>119</v>
      </c>
      <c r="N2">
        <v>21</v>
      </c>
      <c r="O2">
        <v>14</v>
      </c>
      <c r="P2">
        <v>181</v>
      </c>
      <c r="Q2">
        <v>4</v>
      </c>
      <c r="R2">
        <v>183</v>
      </c>
      <c r="S2">
        <v>656</v>
      </c>
      <c r="T2" s="1" t="s">
        <v>20</v>
      </c>
    </row>
    <row r="3" spans="1:20" x14ac:dyDescent="0.3">
      <c r="A3">
        <v>36</v>
      </c>
      <c r="B3">
        <v>23</v>
      </c>
      <c r="C3">
        <v>22</v>
      </c>
      <c r="D3">
        <v>0</v>
      </c>
      <c r="E3">
        <v>0</v>
      </c>
      <c r="F3">
        <v>10</v>
      </c>
      <c r="G3">
        <v>6</v>
      </c>
      <c r="H3">
        <v>95</v>
      </c>
      <c r="I3">
        <v>0</v>
      </c>
      <c r="J3">
        <v>28</v>
      </c>
      <c r="K3">
        <v>47</v>
      </c>
      <c r="L3">
        <v>195</v>
      </c>
      <c r="M3">
        <v>69</v>
      </c>
      <c r="N3">
        <v>22</v>
      </c>
      <c r="O3">
        <v>14</v>
      </c>
      <c r="P3">
        <v>222</v>
      </c>
      <c r="Q3">
        <v>2</v>
      </c>
      <c r="R3">
        <v>192</v>
      </c>
      <c r="S3">
        <v>599</v>
      </c>
      <c r="T3" s="1" t="s">
        <v>21</v>
      </c>
    </row>
    <row r="4" spans="1:20" x14ac:dyDescent="0.3">
      <c r="A4">
        <v>38</v>
      </c>
      <c r="B4">
        <v>15</v>
      </c>
      <c r="C4">
        <v>24</v>
      </c>
      <c r="D4">
        <v>0</v>
      </c>
      <c r="E4">
        <v>0</v>
      </c>
      <c r="F4">
        <v>8</v>
      </c>
      <c r="G4">
        <v>4</v>
      </c>
      <c r="H4">
        <v>92</v>
      </c>
      <c r="I4">
        <v>0</v>
      </c>
      <c r="J4">
        <v>27</v>
      </c>
      <c r="K4">
        <v>56</v>
      </c>
      <c r="L4">
        <v>206</v>
      </c>
      <c r="M4">
        <v>113</v>
      </c>
      <c r="N4">
        <v>22</v>
      </c>
      <c r="O4">
        <v>14</v>
      </c>
      <c r="P4">
        <v>219</v>
      </c>
      <c r="Q4">
        <v>3</v>
      </c>
      <c r="R4">
        <v>181</v>
      </c>
      <c r="S4">
        <v>660</v>
      </c>
      <c r="T4" s="1" t="s">
        <v>22</v>
      </c>
    </row>
    <row r="5" spans="1:20" x14ac:dyDescent="0.3">
      <c r="A5">
        <v>27</v>
      </c>
      <c r="B5">
        <v>16</v>
      </c>
      <c r="C5">
        <v>22</v>
      </c>
      <c r="D5">
        <v>0</v>
      </c>
      <c r="E5">
        <v>0</v>
      </c>
      <c r="F5">
        <v>9</v>
      </c>
      <c r="G5">
        <v>6</v>
      </c>
      <c r="H5">
        <v>103</v>
      </c>
      <c r="I5">
        <v>0</v>
      </c>
      <c r="J5">
        <v>23</v>
      </c>
      <c r="K5">
        <v>45</v>
      </c>
      <c r="L5">
        <v>185</v>
      </c>
      <c r="M5">
        <v>110</v>
      </c>
      <c r="N5">
        <v>19</v>
      </c>
      <c r="O5">
        <v>14</v>
      </c>
      <c r="P5">
        <v>213</v>
      </c>
      <c r="Q5">
        <v>4</v>
      </c>
      <c r="R5">
        <v>183</v>
      </c>
      <c r="S5">
        <v>613</v>
      </c>
      <c r="T5" s="1" t="s">
        <v>23</v>
      </c>
    </row>
    <row r="6" spans="1:20" x14ac:dyDescent="0.3">
      <c r="A6">
        <v>35</v>
      </c>
      <c r="B6">
        <v>20</v>
      </c>
      <c r="C6">
        <v>23</v>
      </c>
      <c r="D6">
        <v>0</v>
      </c>
      <c r="E6">
        <v>0</v>
      </c>
      <c r="F6">
        <v>10</v>
      </c>
      <c r="G6">
        <v>5</v>
      </c>
      <c r="H6">
        <v>88</v>
      </c>
      <c r="I6">
        <v>0</v>
      </c>
      <c r="J6">
        <v>31</v>
      </c>
      <c r="K6">
        <v>86</v>
      </c>
      <c r="L6">
        <v>198</v>
      </c>
      <c r="M6">
        <v>93</v>
      </c>
      <c r="N6">
        <v>24</v>
      </c>
      <c r="O6">
        <v>14</v>
      </c>
      <c r="P6">
        <v>202</v>
      </c>
      <c r="Q6">
        <v>2</v>
      </c>
      <c r="R6">
        <v>181</v>
      </c>
      <c r="S6">
        <v>650</v>
      </c>
      <c r="T6" s="1" t="s">
        <v>24</v>
      </c>
    </row>
    <row r="7" spans="1:20" x14ac:dyDescent="0.3">
      <c r="A7">
        <v>35</v>
      </c>
      <c r="B7">
        <v>13</v>
      </c>
      <c r="C7">
        <v>23</v>
      </c>
      <c r="D7">
        <v>0</v>
      </c>
      <c r="E7">
        <v>0</v>
      </c>
      <c r="F7">
        <v>11</v>
      </c>
      <c r="G7">
        <v>4</v>
      </c>
      <c r="H7">
        <v>112</v>
      </c>
      <c r="I7">
        <v>0</v>
      </c>
      <c r="J7">
        <v>27</v>
      </c>
      <c r="K7">
        <v>49</v>
      </c>
      <c r="L7">
        <v>153</v>
      </c>
      <c r="M7">
        <v>82</v>
      </c>
      <c r="N7">
        <v>23</v>
      </c>
      <c r="O7">
        <v>14</v>
      </c>
      <c r="P7">
        <v>214</v>
      </c>
      <c r="Q7">
        <v>3</v>
      </c>
      <c r="R7">
        <v>198</v>
      </c>
      <c r="S7">
        <v>565</v>
      </c>
      <c r="T7" s="1" t="s">
        <v>25</v>
      </c>
    </row>
    <row r="8" spans="1:20" x14ac:dyDescent="0.3">
      <c r="A8">
        <v>28</v>
      </c>
      <c r="B8">
        <v>15</v>
      </c>
      <c r="C8">
        <v>17</v>
      </c>
      <c r="D8">
        <v>0</v>
      </c>
      <c r="E8">
        <v>0</v>
      </c>
      <c r="F8">
        <v>11</v>
      </c>
      <c r="G8">
        <v>4</v>
      </c>
      <c r="H8">
        <v>98</v>
      </c>
      <c r="I8">
        <v>0</v>
      </c>
      <c r="J8">
        <v>22</v>
      </c>
      <c r="K8">
        <v>58</v>
      </c>
      <c r="L8">
        <v>180</v>
      </c>
      <c r="M8">
        <v>75</v>
      </c>
      <c r="N8">
        <v>21</v>
      </c>
      <c r="O8">
        <v>14</v>
      </c>
      <c r="P8">
        <v>198</v>
      </c>
      <c r="Q8">
        <v>5</v>
      </c>
      <c r="R8">
        <v>173</v>
      </c>
      <c r="S8">
        <v>573</v>
      </c>
      <c r="T8" s="1" t="s">
        <v>26</v>
      </c>
    </row>
    <row r="9" spans="1:20" x14ac:dyDescent="0.3">
      <c r="A9">
        <v>35</v>
      </c>
      <c r="B9">
        <v>21</v>
      </c>
      <c r="C9">
        <v>24</v>
      </c>
      <c r="D9">
        <v>0</v>
      </c>
      <c r="E9">
        <v>0</v>
      </c>
      <c r="F9">
        <v>9</v>
      </c>
      <c r="G9">
        <v>4</v>
      </c>
      <c r="H9">
        <v>102</v>
      </c>
      <c r="I9">
        <v>0</v>
      </c>
      <c r="J9">
        <v>26</v>
      </c>
      <c r="K9">
        <v>46</v>
      </c>
      <c r="L9">
        <v>175</v>
      </c>
      <c r="M9">
        <v>65</v>
      </c>
      <c r="N9">
        <v>18</v>
      </c>
      <c r="O9">
        <v>14</v>
      </c>
      <c r="P9">
        <v>199</v>
      </c>
      <c r="Q9">
        <v>6</v>
      </c>
      <c r="R9">
        <v>195</v>
      </c>
      <c r="S9">
        <v>549</v>
      </c>
      <c r="T9" s="1" t="s">
        <v>27</v>
      </c>
    </row>
    <row r="10" spans="1:20" x14ac:dyDescent="0.3">
      <c r="A10">
        <v>29</v>
      </c>
      <c r="B10">
        <v>24</v>
      </c>
      <c r="C10">
        <v>22</v>
      </c>
      <c r="D10">
        <v>0</v>
      </c>
      <c r="E10">
        <v>0</v>
      </c>
      <c r="F10">
        <v>11</v>
      </c>
      <c r="G10">
        <v>7</v>
      </c>
      <c r="H10">
        <v>92</v>
      </c>
      <c r="I10">
        <v>0</v>
      </c>
      <c r="J10">
        <v>24</v>
      </c>
      <c r="K10">
        <v>63</v>
      </c>
      <c r="L10">
        <v>197</v>
      </c>
      <c r="M10">
        <v>101</v>
      </c>
      <c r="N10">
        <v>23</v>
      </c>
      <c r="O10">
        <v>14</v>
      </c>
      <c r="P10">
        <v>242</v>
      </c>
      <c r="Q10">
        <v>2</v>
      </c>
      <c r="R10">
        <v>185</v>
      </c>
      <c r="S10">
        <v>666</v>
      </c>
      <c r="T10" s="1" t="s">
        <v>28</v>
      </c>
    </row>
    <row r="11" spans="1:20" x14ac:dyDescent="0.3">
      <c r="A11">
        <v>28</v>
      </c>
      <c r="B11">
        <v>15</v>
      </c>
      <c r="C11">
        <v>26</v>
      </c>
      <c r="D11">
        <v>0</v>
      </c>
      <c r="E11">
        <v>0</v>
      </c>
      <c r="F11">
        <v>9</v>
      </c>
      <c r="G11">
        <v>5</v>
      </c>
      <c r="H11">
        <v>93</v>
      </c>
      <c r="I11">
        <v>0</v>
      </c>
      <c r="J11">
        <v>23</v>
      </c>
      <c r="K11">
        <v>54</v>
      </c>
      <c r="L11">
        <v>225</v>
      </c>
      <c r="M11">
        <v>97</v>
      </c>
      <c r="N11">
        <v>23</v>
      </c>
      <c r="O11">
        <v>14</v>
      </c>
      <c r="P11">
        <v>213</v>
      </c>
      <c r="Q11">
        <v>2</v>
      </c>
      <c r="R11">
        <v>176</v>
      </c>
      <c r="S11">
        <v>651</v>
      </c>
      <c r="T11" s="1" t="s">
        <v>29</v>
      </c>
    </row>
    <row r="12" spans="1:20" x14ac:dyDescent="0.3">
      <c r="A12">
        <v>33</v>
      </c>
      <c r="B12">
        <v>16</v>
      </c>
      <c r="C12">
        <v>20</v>
      </c>
      <c r="D12">
        <v>0</v>
      </c>
      <c r="E12">
        <v>0</v>
      </c>
      <c r="F12">
        <v>9</v>
      </c>
      <c r="G12">
        <v>6</v>
      </c>
      <c r="H12">
        <v>107</v>
      </c>
      <c r="I12">
        <v>0</v>
      </c>
      <c r="J12">
        <v>26</v>
      </c>
      <c r="K12">
        <v>43</v>
      </c>
      <c r="L12">
        <v>148</v>
      </c>
      <c r="M12">
        <v>36</v>
      </c>
      <c r="N12">
        <v>20</v>
      </c>
      <c r="O12">
        <v>14</v>
      </c>
      <c r="P12">
        <v>203</v>
      </c>
      <c r="Q12">
        <v>4</v>
      </c>
      <c r="R12">
        <v>191</v>
      </c>
      <c r="S12">
        <v>494</v>
      </c>
      <c r="T12" s="1" t="s">
        <v>30</v>
      </c>
    </row>
    <row r="13" spans="1:20" x14ac:dyDescent="0.3">
      <c r="A13">
        <v>24</v>
      </c>
      <c r="B13">
        <v>13</v>
      </c>
      <c r="C13">
        <v>23</v>
      </c>
      <c r="D13">
        <v>0</v>
      </c>
      <c r="E13">
        <v>0</v>
      </c>
      <c r="F13">
        <v>9</v>
      </c>
      <c r="G13">
        <v>4</v>
      </c>
      <c r="H13">
        <v>108</v>
      </c>
      <c r="I13">
        <v>0</v>
      </c>
      <c r="J13">
        <v>17</v>
      </c>
      <c r="K13">
        <v>46</v>
      </c>
      <c r="L13">
        <v>156</v>
      </c>
      <c r="M13">
        <v>69</v>
      </c>
      <c r="N13">
        <v>21</v>
      </c>
      <c r="O13">
        <v>14</v>
      </c>
      <c r="P13">
        <v>243</v>
      </c>
      <c r="Q13">
        <v>4</v>
      </c>
      <c r="R13">
        <v>181</v>
      </c>
      <c r="S13">
        <v>570</v>
      </c>
      <c r="T13" s="1" t="s">
        <v>31</v>
      </c>
    </row>
    <row r="14" spans="1:20" x14ac:dyDescent="0.3">
      <c r="A14">
        <v>33</v>
      </c>
      <c r="B14">
        <v>16</v>
      </c>
      <c r="C14">
        <v>21</v>
      </c>
      <c r="D14">
        <v>0</v>
      </c>
      <c r="E14">
        <v>0</v>
      </c>
      <c r="F14">
        <v>10</v>
      </c>
      <c r="G14">
        <v>5</v>
      </c>
      <c r="H14">
        <v>106</v>
      </c>
      <c r="I14">
        <v>0</v>
      </c>
      <c r="J14">
        <v>29</v>
      </c>
      <c r="K14">
        <v>41</v>
      </c>
      <c r="L14">
        <v>149</v>
      </c>
      <c r="M14">
        <v>68</v>
      </c>
      <c r="N14">
        <v>22</v>
      </c>
      <c r="O14">
        <v>14</v>
      </c>
      <c r="P14">
        <v>195</v>
      </c>
      <c r="Q14">
        <v>6</v>
      </c>
      <c r="R14">
        <v>191</v>
      </c>
      <c r="S14">
        <v>524</v>
      </c>
      <c r="T14" s="1" t="s">
        <v>32</v>
      </c>
    </row>
    <row r="15" spans="1:20" x14ac:dyDescent="0.3">
      <c r="A15">
        <v>33</v>
      </c>
      <c r="B15">
        <v>42</v>
      </c>
      <c r="C15">
        <v>21</v>
      </c>
      <c r="D15">
        <v>0</v>
      </c>
      <c r="E15">
        <v>0</v>
      </c>
      <c r="F15">
        <v>10</v>
      </c>
      <c r="G15">
        <v>5</v>
      </c>
      <c r="H15">
        <v>104</v>
      </c>
      <c r="I15">
        <v>0</v>
      </c>
      <c r="J15">
        <v>26</v>
      </c>
      <c r="K15">
        <v>52</v>
      </c>
      <c r="L15">
        <v>175</v>
      </c>
      <c r="M15">
        <v>26</v>
      </c>
      <c r="N15">
        <v>21</v>
      </c>
      <c r="O15">
        <v>14</v>
      </c>
      <c r="P15">
        <v>229</v>
      </c>
      <c r="Q15">
        <v>2</v>
      </c>
      <c r="R15">
        <v>215</v>
      </c>
      <c r="S15">
        <v>545</v>
      </c>
      <c r="T15" s="1" t="s">
        <v>33</v>
      </c>
    </row>
    <row r="16" spans="1:20" x14ac:dyDescent="0.3">
      <c r="A16">
        <v>27</v>
      </c>
      <c r="B16">
        <v>8</v>
      </c>
      <c r="C16">
        <v>22</v>
      </c>
      <c r="D16">
        <v>0</v>
      </c>
      <c r="E16">
        <v>0</v>
      </c>
      <c r="F16">
        <v>11</v>
      </c>
      <c r="G16">
        <v>4</v>
      </c>
      <c r="H16">
        <v>108</v>
      </c>
      <c r="I16">
        <v>0</v>
      </c>
      <c r="J16">
        <v>26</v>
      </c>
      <c r="K16">
        <v>37</v>
      </c>
      <c r="L16">
        <v>132</v>
      </c>
      <c r="M16">
        <v>53</v>
      </c>
      <c r="N16">
        <v>21</v>
      </c>
      <c r="O16">
        <v>14</v>
      </c>
      <c r="P16">
        <v>221</v>
      </c>
      <c r="Q16">
        <v>2</v>
      </c>
      <c r="R16">
        <v>180</v>
      </c>
      <c r="S16">
        <v>506</v>
      </c>
      <c r="T16" s="1" t="s">
        <v>34</v>
      </c>
    </row>
    <row r="17" spans="1:20" x14ac:dyDescent="0.3">
      <c r="A17">
        <v>36</v>
      </c>
      <c r="B17">
        <v>14</v>
      </c>
      <c r="C17">
        <v>22</v>
      </c>
      <c r="D17">
        <v>0</v>
      </c>
      <c r="E17">
        <v>0</v>
      </c>
      <c r="F17">
        <v>9</v>
      </c>
      <c r="G17">
        <v>6</v>
      </c>
      <c r="H17">
        <v>96</v>
      </c>
      <c r="I17">
        <v>0</v>
      </c>
      <c r="J17">
        <v>29</v>
      </c>
      <c r="K17">
        <v>62</v>
      </c>
      <c r="L17">
        <v>194</v>
      </c>
      <c r="M17">
        <v>110</v>
      </c>
      <c r="N17">
        <v>22</v>
      </c>
      <c r="O17">
        <v>14</v>
      </c>
      <c r="P17">
        <v>217</v>
      </c>
      <c r="Q17">
        <v>1</v>
      </c>
      <c r="R17">
        <v>183</v>
      </c>
      <c r="S17">
        <v>649</v>
      </c>
      <c r="T17" s="1" t="s">
        <v>35</v>
      </c>
    </row>
    <row r="18" spans="1:20" x14ac:dyDescent="0.3">
      <c r="A18">
        <v>32</v>
      </c>
      <c r="B18">
        <v>16</v>
      </c>
      <c r="C18">
        <v>21</v>
      </c>
      <c r="D18">
        <v>0</v>
      </c>
      <c r="E18">
        <v>0</v>
      </c>
      <c r="F18">
        <v>11</v>
      </c>
      <c r="G18">
        <v>5</v>
      </c>
      <c r="H18">
        <v>101</v>
      </c>
      <c r="I18">
        <v>0</v>
      </c>
      <c r="J18">
        <v>29</v>
      </c>
      <c r="K18">
        <v>66</v>
      </c>
      <c r="L18">
        <v>191</v>
      </c>
      <c r="M18">
        <v>101</v>
      </c>
      <c r="N18">
        <v>21</v>
      </c>
      <c r="O18">
        <v>14</v>
      </c>
      <c r="P18">
        <v>230</v>
      </c>
      <c r="Q18">
        <v>2</v>
      </c>
      <c r="R18">
        <v>186</v>
      </c>
      <c r="S18">
        <v>654</v>
      </c>
      <c r="T18" s="1" t="s">
        <v>36</v>
      </c>
    </row>
    <row r="19" spans="1:20" x14ac:dyDescent="0.3">
      <c r="A19">
        <v>33</v>
      </c>
      <c r="B19">
        <v>6</v>
      </c>
      <c r="C19">
        <v>22</v>
      </c>
      <c r="D19">
        <v>0</v>
      </c>
      <c r="E19">
        <v>0</v>
      </c>
      <c r="F19">
        <v>10</v>
      </c>
      <c r="G19">
        <v>4</v>
      </c>
      <c r="H19">
        <v>108</v>
      </c>
      <c r="I19">
        <v>0</v>
      </c>
      <c r="J19">
        <v>24</v>
      </c>
      <c r="K19">
        <v>48</v>
      </c>
      <c r="L19">
        <v>188</v>
      </c>
      <c r="M19">
        <v>95</v>
      </c>
      <c r="N19">
        <v>20</v>
      </c>
      <c r="O19">
        <v>14</v>
      </c>
      <c r="P19">
        <v>190</v>
      </c>
      <c r="Q19">
        <v>5</v>
      </c>
      <c r="R19">
        <v>183</v>
      </c>
      <c r="S19">
        <v>584</v>
      </c>
      <c r="T19" s="1" t="s">
        <v>37</v>
      </c>
    </row>
    <row r="20" spans="1:20" x14ac:dyDescent="0.3">
      <c r="A20">
        <v>32</v>
      </c>
      <c r="B20">
        <v>7</v>
      </c>
      <c r="C20">
        <v>25</v>
      </c>
      <c r="D20">
        <v>0</v>
      </c>
      <c r="E20">
        <v>0</v>
      </c>
      <c r="F20">
        <v>12</v>
      </c>
      <c r="G20">
        <v>5</v>
      </c>
      <c r="H20">
        <v>102</v>
      </c>
      <c r="I20">
        <v>0</v>
      </c>
      <c r="J20">
        <v>21</v>
      </c>
      <c r="K20">
        <v>62</v>
      </c>
      <c r="L20">
        <v>154</v>
      </c>
      <c r="M20">
        <v>87</v>
      </c>
      <c r="N20">
        <v>24</v>
      </c>
      <c r="O20">
        <v>14</v>
      </c>
      <c r="P20">
        <v>220</v>
      </c>
      <c r="Q20">
        <v>0</v>
      </c>
      <c r="R20">
        <v>183</v>
      </c>
      <c r="S20">
        <v>582</v>
      </c>
      <c r="T20" s="1" t="s">
        <v>38</v>
      </c>
    </row>
    <row r="21" spans="1:20" x14ac:dyDescent="0.3">
      <c r="A21">
        <v>34</v>
      </c>
      <c r="B21">
        <v>15</v>
      </c>
      <c r="C21">
        <v>25</v>
      </c>
      <c r="D21">
        <v>0</v>
      </c>
      <c r="E21">
        <v>0</v>
      </c>
      <c r="F21">
        <v>11</v>
      </c>
      <c r="G21">
        <v>7</v>
      </c>
      <c r="H21">
        <v>112</v>
      </c>
      <c r="I21">
        <v>0</v>
      </c>
      <c r="J21">
        <v>25</v>
      </c>
      <c r="K21">
        <v>58</v>
      </c>
      <c r="L21">
        <v>188</v>
      </c>
      <c r="M21">
        <v>96</v>
      </c>
      <c r="N21">
        <v>23</v>
      </c>
      <c r="O21">
        <v>14</v>
      </c>
      <c r="P21">
        <v>191</v>
      </c>
      <c r="Q21">
        <v>2</v>
      </c>
      <c r="R21">
        <v>204</v>
      </c>
      <c r="S21">
        <v>597</v>
      </c>
      <c r="T21" s="1" t="s">
        <v>39</v>
      </c>
    </row>
    <row r="22" spans="1:20" x14ac:dyDescent="0.3">
      <c r="A22">
        <v>36</v>
      </c>
      <c r="B22">
        <v>25</v>
      </c>
      <c r="C22">
        <v>19</v>
      </c>
      <c r="D22">
        <v>0</v>
      </c>
      <c r="E22">
        <v>0</v>
      </c>
      <c r="F22">
        <v>9</v>
      </c>
      <c r="G22">
        <v>6</v>
      </c>
      <c r="H22">
        <v>109</v>
      </c>
      <c r="I22">
        <v>0</v>
      </c>
      <c r="J22">
        <v>32</v>
      </c>
      <c r="K22">
        <v>37</v>
      </c>
      <c r="L22">
        <v>166</v>
      </c>
      <c r="M22">
        <v>57</v>
      </c>
      <c r="N22">
        <v>23</v>
      </c>
      <c r="O22">
        <v>14</v>
      </c>
      <c r="P22">
        <v>204</v>
      </c>
      <c r="Q22">
        <v>2</v>
      </c>
      <c r="R22">
        <v>204</v>
      </c>
      <c r="S22">
        <v>535</v>
      </c>
      <c r="T22" s="1" t="s">
        <v>40</v>
      </c>
    </row>
    <row r="23" spans="1:20" x14ac:dyDescent="0.3">
      <c r="A23">
        <v>27</v>
      </c>
      <c r="B23">
        <v>8</v>
      </c>
      <c r="C23">
        <v>24</v>
      </c>
      <c r="D23">
        <v>0</v>
      </c>
      <c r="E23">
        <v>0</v>
      </c>
      <c r="F23">
        <v>9</v>
      </c>
      <c r="G23">
        <v>3</v>
      </c>
      <c r="H23">
        <v>100</v>
      </c>
      <c r="I23">
        <v>0</v>
      </c>
      <c r="J23">
        <v>24</v>
      </c>
      <c r="K23">
        <v>40</v>
      </c>
      <c r="L23">
        <v>163</v>
      </c>
      <c r="M23">
        <v>87</v>
      </c>
      <c r="N23">
        <v>19</v>
      </c>
      <c r="O23">
        <v>14</v>
      </c>
      <c r="P23">
        <v>243</v>
      </c>
      <c r="Q23">
        <v>3</v>
      </c>
      <c r="R23">
        <v>171</v>
      </c>
      <c r="S23">
        <v>593</v>
      </c>
      <c r="T23" s="1" t="s">
        <v>41</v>
      </c>
    </row>
    <row r="24" spans="1:20" x14ac:dyDescent="0.3">
      <c r="A24">
        <v>29</v>
      </c>
      <c r="B24">
        <v>10</v>
      </c>
      <c r="C24">
        <v>16</v>
      </c>
      <c r="D24">
        <v>0</v>
      </c>
      <c r="E24">
        <v>0</v>
      </c>
      <c r="F24">
        <v>10</v>
      </c>
      <c r="G24">
        <v>4</v>
      </c>
      <c r="H24">
        <v>104</v>
      </c>
      <c r="I24">
        <v>0</v>
      </c>
      <c r="J24">
        <v>27</v>
      </c>
      <c r="K24">
        <v>36</v>
      </c>
      <c r="L24">
        <v>152</v>
      </c>
      <c r="M24">
        <v>44</v>
      </c>
      <c r="N24">
        <v>20</v>
      </c>
      <c r="O24">
        <v>14</v>
      </c>
      <c r="P24">
        <v>193</v>
      </c>
      <c r="Q24">
        <v>5</v>
      </c>
      <c r="R24">
        <v>173</v>
      </c>
      <c r="S24">
        <v>491</v>
      </c>
      <c r="T24" s="1" t="s">
        <v>42</v>
      </c>
    </row>
    <row r="25" spans="1:20" x14ac:dyDescent="0.3">
      <c r="A25">
        <v>39</v>
      </c>
      <c r="B25">
        <v>19</v>
      </c>
      <c r="C25">
        <v>29</v>
      </c>
      <c r="D25">
        <v>0</v>
      </c>
      <c r="E25">
        <v>0</v>
      </c>
      <c r="F25">
        <v>10</v>
      </c>
      <c r="G25">
        <v>4</v>
      </c>
      <c r="H25">
        <v>98</v>
      </c>
      <c r="I25">
        <v>0</v>
      </c>
      <c r="J25">
        <v>32</v>
      </c>
      <c r="K25">
        <v>49</v>
      </c>
      <c r="L25">
        <v>190</v>
      </c>
      <c r="M25">
        <v>91</v>
      </c>
      <c r="N25">
        <v>21</v>
      </c>
      <c r="O25">
        <v>14</v>
      </c>
      <c r="P25">
        <v>175</v>
      </c>
      <c r="Q25">
        <v>2</v>
      </c>
      <c r="R25">
        <v>199</v>
      </c>
      <c r="S25">
        <v>574</v>
      </c>
      <c r="T25" s="1" t="s">
        <v>43</v>
      </c>
    </row>
    <row r="26" spans="1:20" x14ac:dyDescent="0.3">
      <c r="A26">
        <v>32</v>
      </c>
      <c r="B26">
        <v>7</v>
      </c>
      <c r="C26">
        <v>23</v>
      </c>
      <c r="D26">
        <v>0</v>
      </c>
      <c r="E26">
        <v>0</v>
      </c>
      <c r="F26">
        <v>11</v>
      </c>
      <c r="G26">
        <v>4</v>
      </c>
      <c r="H26">
        <v>81</v>
      </c>
      <c r="I26">
        <v>0</v>
      </c>
      <c r="J26">
        <v>31</v>
      </c>
      <c r="K26">
        <v>68</v>
      </c>
      <c r="L26">
        <v>251</v>
      </c>
      <c r="M26">
        <v>179</v>
      </c>
      <c r="N26">
        <v>20</v>
      </c>
      <c r="O26">
        <v>14</v>
      </c>
      <c r="P26">
        <v>259</v>
      </c>
      <c r="Q26">
        <v>2</v>
      </c>
      <c r="R26">
        <v>158</v>
      </c>
      <c r="S26">
        <v>824</v>
      </c>
      <c r="T26" s="1" t="s">
        <v>44</v>
      </c>
    </row>
    <row r="27" spans="1:20" x14ac:dyDescent="0.3">
      <c r="A27">
        <v>28</v>
      </c>
      <c r="B27">
        <v>18</v>
      </c>
      <c r="C27">
        <v>17</v>
      </c>
      <c r="D27">
        <v>0</v>
      </c>
      <c r="E27">
        <v>0</v>
      </c>
      <c r="F27">
        <v>10</v>
      </c>
      <c r="G27">
        <v>5</v>
      </c>
      <c r="H27">
        <v>105</v>
      </c>
      <c r="I27">
        <v>0</v>
      </c>
      <c r="J27">
        <v>24</v>
      </c>
      <c r="K27">
        <v>32</v>
      </c>
      <c r="L27">
        <v>150</v>
      </c>
      <c r="M27">
        <v>56</v>
      </c>
      <c r="N27">
        <v>21</v>
      </c>
      <c r="O27">
        <v>14</v>
      </c>
      <c r="P27">
        <v>250</v>
      </c>
      <c r="Q27">
        <v>3</v>
      </c>
      <c r="R27">
        <v>183</v>
      </c>
      <c r="S27">
        <v>550</v>
      </c>
      <c r="T27" s="1" t="s">
        <v>45</v>
      </c>
    </row>
    <row r="28" spans="1:20" x14ac:dyDescent="0.3">
      <c r="A28">
        <v>32</v>
      </c>
      <c r="B28">
        <v>19</v>
      </c>
      <c r="C28">
        <v>26</v>
      </c>
      <c r="D28">
        <v>0</v>
      </c>
      <c r="E28">
        <v>0</v>
      </c>
      <c r="F28">
        <v>11</v>
      </c>
      <c r="G28">
        <v>3</v>
      </c>
      <c r="H28">
        <v>98</v>
      </c>
      <c r="I28">
        <v>0</v>
      </c>
      <c r="J28">
        <v>20</v>
      </c>
      <c r="K28">
        <v>49</v>
      </c>
      <c r="L28">
        <v>204</v>
      </c>
      <c r="M28">
        <v>98</v>
      </c>
      <c r="N28">
        <v>22</v>
      </c>
      <c r="O28">
        <v>14</v>
      </c>
      <c r="P28">
        <v>203</v>
      </c>
      <c r="Q28">
        <v>4</v>
      </c>
      <c r="R28">
        <v>189</v>
      </c>
      <c r="S28">
        <v>614</v>
      </c>
      <c r="T28" s="1" t="s">
        <v>46</v>
      </c>
    </row>
    <row r="29" spans="1:20" x14ac:dyDescent="0.3">
      <c r="A29">
        <v>33</v>
      </c>
      <c r="B29">
        <v>22</v>
      </c>
      <c r="C29">
        <v>22</v>
      </c>
      <c r="D29">
        <v>0</v>
      </c>
      <c r="E29">
        <v>0</v>
      </c>
      <c r="F29">
        <v>11</v>
      </c>
      <c r="G29">
        <v>6</v>
      </c>
      <c r="H29">
        <v>95</v>
      </c>
      <c r="I29">
        <v>0</v>
      </c>
      <c r="J29">
        <v>27</v>
      </c>
      <c r="K29">
        <v>63</v>
      </c>
      <c r="L29">
        <v>226</v>
      </c>
      <c r="M29">
        <v>157</v>
      </c>
      <c r="N29">
        <v>23</v>
      </c>
      <c r="O29">
        <v>14</v>
      </c>
      <c r="P29">
        <v>226</v>
      </c>
      <c r="Q29">
        <v>1</v>
      </c>
      <c r="R29">
        <v>189</v>
      </c>
      <c r="S29">
        <v>737</v>
      </c>
      <c r="T29" s="1" t="s">
        <v>47</v>
      </c>
    </row>
    <row r="30" spans="1:20" x14ac:dyDescent="0.3">
      <c r="A30">
        <v>30</v>
      </c>
      <c r="B30">
        <v>7</v>
      </c>
      <c r="C30">
        <v>23</v>
      </c>
      <c r="D30">
        <v>0</v>
      </c>
      <c r="E30">
        <v>0</v>
      </c>
      <c r="F30">
        <v>11</v>
      </c>
      <c r="G30">
        <v>3</v>
      </c>
      <c r="H30">
        <v>99</v>
      </c>
      <c r="I30">
        <v>0</v>
      </c>
      <c r="J30">
        <v>26</v>
      </c>
      <c r="K30">
        <v>68</v>
      </c>
      <c r="L30">
        <v>185</v>
      </c>
      <c r="M30">
        <v>119</v>
      </c>
      <c r="N30">
        <v>21</v>
      </c>
      <c r="O30">
        <v>14</v>
      </c>
      <c r="P30">
        <v>162</v>
      </c>
      <c r="Q30">
        <v>5</v>
      </c>
      <c r="R30">
        <v>173</v>
      </c>
      <c r="S30">
        <v>600</v>
      </c>
      <c r="T30" s="1" t="s">
        <v>48</v>
      </c>
    </row>
    <row r="31" spans="1:20" x14ac:dyDescent="0.3">
      <c r="A31">
        <v>29</v>
      </c>
      <c r="B31">
        <v>13</v>
      </c>
      <c r="C31">
        <v>20</v>
      </c>
      <c r="D31">
        <v>0</v>
      </c>
      <c r="E31">
        <v>0</v>
      </c>
      <c r="F31">
        <v>10</v>
      </c>
      <c r="G31">
        <v>4</v>
      </c>
      <c r="H31">
        <v>100</v>
      </c>
      <c r="I31">
        <v>0</v>
      </c>
      <c r="J31">
        <v>16</v>
      </c>
      <c r="K31">
        <v>47</v>
      </c>
      <c r="L31">
        <v>163</v>
      </c>
      <c r="M31">
        <v>12</v>
      </c>
      <c r="N31">
        <v>19</v>
      </c>
      <c r="O31">
        <v>14</v>
      </c>
      <c r="P31">
        <v>190</v>
      </c>
      <c r="Q31">
        <v>5</v>
      </c>
      <c r="R31">
        <v>176</v>
      </c>
      <c r="S31">
        <v>466</v>
      </c>
      <c r="T31" s="1" t="s">
        <v>49</v>
      </c>
    </row>
    <row r="32" spans="1:20" x14ac:dyDescent="0.3">
      <c r="A32">
        <v>38</v>
      </c>
      <c r="B32">
        <v>12</v>
      </c>
      <c r="C32">
        <v>26</v>
      </c>
      <c r="D32">
        <v>0</v>
      </c>
      <c r="E32">
        <v>0</v>
      </c>
      <c r="F32">
        <v>11</v>
      </c>
      <c r="G32">
        <v>5</v>
      </c>
      <c r="H32">
        <v>83</v>
      </c>
      <c r="I32">
        <v>0</v>
      </c>
      <c r="J32">
        <v>26</v>
      </c>
      <c r="K32">
        <v>76</v>
      </c>
      <c r="L32">
        <v>211</v>
      </c>
      <c r="M32">
        <v>97</v>
      </c>
      <c r="N32">
        <v>23</v>
      </c>
      <c r="O32">
        <v>14</v>
      </c>
      <c r="P32">
        <v>224</v>
      </c>
      <c r="Q32">
        <v>0</v>
      </c>
      <c r="R32">
        <v>175</v>
      </c>
      <c r="S32">
        <v>671</v>
      </c>
      <c r="T32" s="1" t="s">
        <v>50</v>
      </c>
    </row>
    <row r="33" spans="1:20" x14ac:dyDescent="0.3">
      <c r="A33">
        <v>27</v>
      </c>
      <c r="B33">
        <v>26</v>
      </c>
      <c r="C33">
        <v>19</v>
      </c>
      <c r="D33">
        <v>0</v>
      </c>
      <c r="E33">
        <v>0</v>
      </c>
      <c r="F33">
        <v>10</v>
      </c>
      <c r="G33">
        <v>6</v>
      </c>
      <c r="H33">
        <v>116</v>
      </c>
      <c r="I33">
        <v>0</v>
      </c>
      <c r="J33">
        <v>21</v>
      </c>
      <c r="K33">
        <v>63</v>
      </c>
      <c r="L33">
        <v>140</v>
      </c>
      <c r="M33">
        <v>74</v>
      </c>
      <c r="N33">
        <v>21</v>
      </c>
      <c r="O33">
        <v>14</v>
      </c>
      <c r="P33">
        <v>210</v>
      </c>
      <c r="Q33">
        <v>3</v>
      </c>
      <c r="R33">
        <v>204</v>
      </c>
      <c r="S33">
        <v>546</v>
      </c>
      <c r="T33" s="1" t="s">
        <v>51</v>
      </c>
    </row>
    <row r="34" spans="1:20" x14ac:dyDescent="0.3">
      <c r="A34">
        <v>34</v>
      </c>
      <c r="B34">
        <v>9</v>
      </c>
      <c r="C34">
        <v>15</v>
      </c>
      <c r="D34">
        <v>0</v>
      </c>
      <c r="E34">
        <v>0</v>
      </c>
      <c r="F34">
        <v>10</v>
      </c>
      <c r="G34">
        <v>2</v>
      </c>
      <c r="H34">
        <v>95</v>
      </c>
      <c r="I34">
        <v>0</v>
      </c>
      <c r="J34">
        <v>22</v>
      </c>
      <c r="K34">
        <v>34</v>
      </c>
      <c r="L34">
        <v>163</v>
      </c>
      <c r="M34">
        <v>60</v>
      </c>
      <c r="N34">
        <v>22</v>
      </c>
      <c r="O34">
        <v>14</v>
      </c>
      <c r="P34">
        <v>218</v>
      </c>
      <c r="Q34">
        <v>5</v>
      </c>
      <c r="R34">
        <v>165</v>
      </c>
      <c r="S34">
        <v>538</v>
      </c>
      <c r="T34" s="1" t="s">
        <v>52</v>
      </c>
    </row>
    <row r="35" spans="1:20" x14ac:dyDescent="0.3">
      <c r="A35">
        <v>34</v>
      </c>
      <c r="B35">
        <v>38</v>
      </c>
      <c r="C35">
        <v>24</v>
      </c>
      <c r="D35">
        <v>0</v>
      </c>
      <c r="E35">
        <v>0</v>
      </c>
      <c r="F35">
        <v>8</v>
      </c>
      <c r="G35">
        <v>5</v>
      </c>
      <c r="H35">
        <v>104</v>
      </c>
      <c r="I35">
        <v>0</v>
      </c>
      <c r="J35">
        <v>21</v>
      </c>
      <c r="K35">
        <v>32</v>
      </c>
      <c r="L35">
        <v>168</v>
      </c>
      <c r="M35">
        <v>99</v>
      </c>
      <c r="N35">
        <v>19</v>
      </c>
      <c r="O35">
        <v>14</v>
      </c>
      <c r="P35">
        <v>184</v>
      </c>
      <c r="Q35">
        <v>3</v>
      </c>
      <c r="R35">
        <v>213</v>
      </c>
      <c r="S35">
        <v>540</v>
      </c>
      <c r="T35" s="1" t="s">
        <v>53</v>
      </c>
    </row>
    <row r="36" spans="1:20" x14ac:dyDescent="0.3">
      <c r="A36">
        <v>24</v>
      </c>
      <c r="B36">
        <v>20</v>
      </c>
      <c r="C36">
        <v>15</v>
      </c>
      <c r="D36">
        <v>0</v>
      </c>
      <c r="E36">
        <v>0</v>
      </c>
      <c r="F36">
        <v>10</v>
      </c>
      <c r="G36">
        <v>3</v>
      </c>
      <c r="H36">
        <v>102</v>
      </c>
      <c r="I36">
        <v>0</v>
      </c>
      <c r="J36">
        <v>26</v>
      </c>
      <c r="K36">
        <v>40</v>
      </c>
      <c r="L36">
        <v>135</v>
      </c>
      <c r="M36">
        <v>30</v>
      </c>
      <c r="N36">
        <v>22</v>
      </c>
      <c r="O36">
        <v>14</v>
      </c>
      <c r="P36">
        <v>210</v>
      </c>
      <c r="Q36">
        <v>5</v>
      </c>
      <c r="R36">
        <v>174</v>
      </c>
      <c r="S36">
        <v>482</v>
      </c>
      <c r="T36" s="1" t="s">
        <v>54</v>
      </c>
    </row>
    <row r="37" spans="1:20" x14ac:dyDescent="0.3">
      <c r="A37">
        <v>32</v>
      </c>
      <c r="B37">
        <v>18</v>
      </c>
      <c r="C37">
        <v>21</v>
      </c>
      <c r="D37">
        <v>0</v>
      </c>
      <c r="E37">
        <v>0</v>
      </c>
      <c r="F37">
        <v>10</v>
      </c>
      <c r="G37">
        <v>5</v>
      </c>
      <c r="H37">
        <v>92</v>
      </c>
      <c r="I37">
        <v>0</v>
      </c>
      <c r="J37">
        <v>23</v>
      </c>
      <c r="K37">
        <v>52</v>
      </c>
      <c r="L37">
        <v>241</v>
      </c>
      <c r="M37">
        <v>158</v>
      </c>
      <c r="N37">
        <v>20</v>
      </c>
      <c r="O37">
        <v>14</v>
      </c>
      <c r="P37">
        <v>222</v>
      </c>
      <c r="Q37">
        <v>2</v>
      </c>
      <c r="R37">
        <v>178</v>
      </c>
      <c r="S37">
        <v>732</v>
      </c>
      <c r="T37" s="1" t="s">
        <v>55</v>
      </c>
    </row>
    <row r="38" spans="1:20" x14ac:dyDescent="0.3">
      <c r="A38">
        <v>36</v>
      </c>
      <c r="B38">
        <v>19</v>
      </c>
      <c r="C38">
        <v>18</v>
      </c>
      <c r="D38">
        <v>0</v>
      </c>
      <c r="E38">
        <v>0</v>
      </c>
      <c r="F38">
        <v>11</v>
      </c>
      <c r="G38">
        <v>5</v>
      </c>
      <c r="H38">
        <v>100</v>
      </c>
      <c r="I38">
        <v>0</v>
      </c>
      <c r="J38">
        <v>32</v>
      </c>
      <c r="K38">
        <v>76</v>
      </c>
      <c r="L38">
        <v>176</v>
      </c>
      <c r="M38">
        <v>102</v>
      </c>
      <c r="N38">
        <v>24</v>
      </c>
      <c r="O38">
        <v>14</v>
      </c>
      <c r="P38">
        <v>182</v>
      </c>
      <c r="Q38">
        <v>4</v>
      </c>
      <c r="R38">
        <v>189</v>
      </c>
      <c r="S38">
        <v>610</v>
      </c>
      <c r="T38" s="1" t="s">
        <v>56</v>
      </c>
    </row>
    <row r="39" spans="1:20" x14ac:dyDescent="0.3">
      <c r="A39">
        <v>38</v>
      </c>
      <c r="B39">
        <v>15</v>
      </c>
      <c r="C39">
        <v>26</v>
      </c>
      <c r="D39">
        <v>0</v>
      </c>
      <c r="E39">
        <v>0</v>
      </c>
      <c r="F39">
        <v>8</v>
      </c>
      <c r="G39">
        <v>7</v>
      </c>
      <c r="H39">
        <v>98</v>
      </c>
      <c r="I39">
        <v>0</v>
      </c>
      <c r="J39">
        <v>27</v>
      </c>
      <c r="K39">
        <v>70</v>
      </c>
      <c r="L39">
        <v>215</v>
      </c>
      <c r="M39">
        <v>118</v>
      </c>
      <c r="N39">
        <v>23</v>
      </c>
      <c r="O39">
        <v>14</v>
      </c>
      <c r="P39">
        <v>187</v>
      </c>
      <c r="Q39">
        <v>2</v>
      </c>
      <c r="R39">
        <v>192</v>
      </c>
      <c r="S39">
        <v>656</v>
      </c>
      <c r="T39" s="1" t="s">
        <v>57</v>
      </c>
    </row>
    <row r="40" spans="1:20" x14ac:dyDescent="0.3">
      <c r="A40">
        <v>27</v>
      </c>
      <c r="B40">
        <v>13</v>
      </c>
      <c r="C40">
        <v>17</v>
      </c>
      <c r="D40">
        <v>0</v>
      </c>
      <c r="E40">
        <v>0</v>
      </c>
      <c r="F40">
        <v>9</v>
      </c>
      <c r="G40">
        <v>5</v>
      </c>
      <c r="H40">
        <v>109</v>
      </c>
      <c r="I40">
        <v>0</v>
      </c>
      <c r="J40">
        <v>24</v>
      </c>
      <c r="K40">
        <v>42</v>
      </c>
      <c r="L40">
        <v>159</v>
      </c>
      <c r="M40">
        <v>85</v>
      </c>
      <c r="N40">
        <v>20</v>
      </c>
      <c r="O40">
        <v>14</v>
      </c>
      <c r="P40">
        <v>221</v>
      </c>
      <c r="Q40">
        <v>2</v>
      </c>
      <c r="R40">
        <v>180</v>
      </c>
      <c r="S40">
        <v>567</v>
      </c>
      <c r="T40" s="1" t="s">
        <v>58</v>
      </c>
    </row>
    <row r="41" spans="1:20" x14ac:dyDescent="0.3">
      <c r="A41">
        <v>31</v>
      </c>
      <c r="B41">
        <v>12</v>
      </c>
      <c r="C41">
        <v>25</v>
      </c>
      <c r="D41">
        <v>0</v>
      </c>
      <c r="E41">
        <v>0</v>
      </c>
      <c r="F41">
        <v>8</v>
      </c>
      <c r="G41">
        <v>4</v>
      </c>
      <c r="H41">
        <v>91</v>
      </c>
      <c r="I41">
        <v>0</v>
      </c>
      <c r="J41">
        <v>26</v>
      </c>
      <c r="K41">
        <v>53</v>
      </c>
      <c r="L41">
        <v>189</v>
      </c>
      <c r="M41">
        <v>110</v>
      </c>
      <c r="N41">
        <v>20</v>
      </c>
      <c r="O41">
        <v>14</v>
      </c>
      <c r="P41">
        <v>175</v>
      </c>
      <c r="Q41">
        <v>5</v>
      </c>
      <c r="R41">
        <v>171</v>
      </c>
      <c r="S41">
        <v>592</v>
      </c>
      <c r="T41" s="1" t="s">
        <v>59</v>
      </c>
    </row>
    <row r="42" spans="1:20" x14ac:dyDescent="0.3">
      <c r="A42">
        <v>31</v>
      </c>
      <c r="B42">
        <v>13</v>
      </c>
      <c r="C42">
        <v>17</v>
      </c>
      <c r="D42">
        <v>0</v>
      </c>
      <c r="E42">
        <v>0</v>
      </c>
      <c r="F42">
        <v>8</v>
      </c>
      <c r="G42">
        <v>4</v>
      </c>
      <c r="H42">
        <v>99</v>
      </c>
      <c r="I42">
        <v>0</v>
      </c>
      <c r="J42">
        <v>28</v>
      </c>
      <c r="K42">
        <v>69</v>
      </c>
      <c r="L42">
        <v>175</v>
      </c>
      <c r="M42">
        <v>115</v>
      </c>
      <c r="N42">
        <v>21</v>
      </c>
      <c r="O42">
        <v>14</v>
      </c>
      <c r="P42">
        <v>206</v>
      </c>
      <c r="Q42">
        <v>5</v>
      </c>
      <c r="R42">
        <v>172</v>
      </c>
      <c r="S42">
        <v>633</v>
      </c>
      <c r="T42" s="1" t="s">
        <v>60</v>
      </c>
    </row>
    <row r="43" spans="1:20" x14ac:dyDescent="0.3">
      <c r="A43">
        <v>34</v>
      </c>
      <c r="B43">
        <v>13</v>
      </c>
      <c r="C43">
        <v>24</v>
      </c>
      <c r="D43">
        <v>0</v>
      </c>
      <c r="E43">
        <v>0</v>
      </c>
      <c r="F43">
        <v>12</v>
      </c>
      <c r="G43">
        <v>5</v>
      </c>
      <c r="H43">
        <v>102</v>
      </c>
      <c r="I43">
        <v>0</v>
      </c>
      <c r="J43">
        <v>27</v>
      </c>
      <c r="K43">
        <v>50</v>
      </c>
      <c r="L43">
        <v>185</v>
      </c>
      <c r="M43">
        <v>34</v>
      </c>
      <c r="N43">
        <v>19</v>
      </c>
      <c r="O43">
        <v>14</v>
      </c>
      <c r="P43">
        <v>217</v>
      </c>
      <c r="Q43">
        <v>2</v>
      </c>
      <c r="R43">
        <v>190</v>
      </c>
      <c r="S43">
        <v>548</v>
      </c>
      <c r="T43" s="1" t="s">
        <v>61</v>
      </c>
    </row>
    <row r="44" spans="1:20" x14ac:dyDescent="0.3">
      <c r="A44">
        <v>24</v>
      </c>
      <c r="B44">
        <v>25</v>
      </c>
      <c r="C44">
        <v>20</v>
      </c>
      <c r="D44">
        <v>0</v>
      </c>
      <c r="E44">
        <v>0</v>
      </c>
      <c r="F44">
        <v>12</v>
      </c>
      <c r="G44">
        <v>5</v>
      </c>
      <c r="H44">
        <v>97</v>
      </c>
      <c r="I44">
        <v>0</v>
      </c>
      <c r="J44">
        <v>28</v>
      </c>
      <c r="K44">
        <v>58</v>
      </c>
      <c r="L44">
        <v>196</v>
      </c>
      <c r="M44">
        <v>101</v>
      </c>
      <c r="N44">
        <v>23</v>
      </c>
      <c r="O44">
        <v>14</v>
      </c>
      <c r="P44">
        <v>173</v>
      </c>
      <c r="Q44">
        <v>3</v>
      </c>
      <c r="R44">
        <v>183</v>
      </c>
      <c r="S44">
        <v>596</v>
      </c>
      <c r="T44" s="1" t="s">
        <v>62</v>
      </c>
    </row>
    <row r="45" spans="1:20" x14ac:dyDescent="0.3">
      <c r="A45">
        <v>28</v>
      </c>
      <c r="B45">
        <v>18</v>
      </c>
      <c r="C45">
        <v>16</v>
      </c>
      <c r="D45">
        <v>0</v>
      </c>
      <c r="E45">
        <v>0</v>
      </c>
      <c r="F45">
        <v>9</v>
      </c>
      <c r="G45">
        <v>5</v>
      </c>
      <c r="H45">
        <v>104</v>
      </c>
      <c r="I45">
        <v>0</v>
      </c>
      <c r="J45">
        <v>24</v>
      </c>
      <c r="K45">
        <v>35</v>
      </c>
      <c r="L45">
        <v>183</v>
      </c>
      <c r="M45">
        <v>86</v>
      </c>
      <c r="N45">
        <v>23</v>
      </c>
      <c r="O45">
        <v>14</v>
      </c>
      <c r="P45">
        <v>216</v>
      </c>
      <c r="Q45">
        <v>1</v>
      </c>
      <c r="R45">
        <v>180</v>
      </c>
      <c r="S45">
        <v>582</v>
      </c>
      <c r="T45" s="1" t="s">
        <v>63</v>
      </c>
    </row>
    <row r="46" spans="1:20" x14ac:dyDescent="0.3">
      <c r="A46">
        <v>26</v>
      </c>
      <c r="B46">
        <v>20</v>
      </c>
      <c r="C46">
        <v>18</v>
      </c>
      <c r="D46">
        <v>0</v>
      </c>
      <c r="E46">
        <v>0</v>
      </c>
      <c r="F46">
        <v>10</v>
      </c>
      <c r="G46">
        <v>6</v>
      </c>
      <c r="H46">
        <v>101</v>
      </c>
      <c r="I46">
        <v>0</v>
      </c>
      <c r="J46">
        <v>23</v>
      </c>
      <c r="K46">
        <v>67</v>
      </c>
      <c r="L46">
        <v>180</v>
      </c>
      <c r="M46">
        <v>140</v>
      </c>
      <c r="N46">
        <v>22</v>
      </c>
      <c r="O46">
        <v>14</v>
      </c>
      <c r="P46">
        <v>217</v>
      </c>
      <c r="Q46">
        <v>2</v>
      </c>
      <c r="R46">
        <v>181</v>
      </c>
      <c r="S46">
        <v>665</v>
      </c>
      <c r="T46" s="1" t="s">
        <v>64</v>
      </c>
    </row>
    <row r="47" spans="1:20" x14ac:dyDescent="0.3">
      <c r="A47">
        <v>34</v>
      </c>
      <c r="B47">
        <v>11</v>
      </c>
      <c r="C47">
        <v>23</v>
      </c>
      <c r="D47">
        <v>0</v>
      </c>
      <c r="E47">
        <v>0</v>
      </c>
      <c r="F47">
        <v>9</v>
      </c>
      <c r="G47">
        <v>5</v>
      </c>
      <c r="H47">
        <v>105</v>
      </c>
      <c r="I47">
        <v>0</v>
      </c>
      <c r="J47">
        <v>28</v>
      </c>
      <c r="K47">
        <v>63</v>
      </c>
      <c r="L47">
        <v>191</v>
      </c>
      <c r="M47">
        <v>117</v>
      </c>
      <c r="N47">
        <v>22</v>
      </c>
      <c r="O47">
        <v>14</v>
      </c>
      <c r="P47">
        <v>208</v>
      </c>
      <c r="Q47">
        <v>1</v>
      </c>
      <c r="R47">
        <v>187</v>
      </c>
      <c r="S47">
        <v>644</v>
      </c>
      <c r="T47" s="1" t="s">
        <v>65</v>
      </c>
    </row>
    <row r="48" spans="1:20" x14ac:dyDescent="0.3">
      <c r="A48">
        <v>38</v>
      </c>
      <c r="B48">
        <v>23</v>
      </c>
      <c r="C48">
        <v>28</v>
      </c>
      <c r="D48">
        <v>0</v>
      </c>
      <c r="E48">
        <v>0</v>
      </c>
      <c r="F48">
        <v>10</v>
      </c>
      <c r="G48">
        <v>7</v>
      </c>
      <c r="H48">
        <v>99</v>
      </c>
      <c r="I48">
        <v>0</v>
      </c>
      <c r="J48">
        <v>36</v>
      </c>
      <c r="K48">
        <v>61</v>
      </c>
      <c r="L48">
        <v>212</v>
      </c>
      <c r="M48">
        <v>112</v>
      </c>
      <c r="N48">
        <v>20</v>
      </c>
      <c r="O48">
        <v>14</v>
      </c>
      <c r="P48">
        <v>201</v>
      </c>
      <c r="Q48">
        <v>1</v>
      </c>
      <c r="R48">
        <v>205</v>
      </c>
      <c r="S48">
        <v>657</v>
      </c>
      <c r="T48" s="1" t="s">
        <v>66</v>
      </c>
    </row>
    <row r="49" spans="1:20" x14ac:dyDescent="0.3">
      <c r="A49">
        <v>31</v>
      </c>
      <c r="B49">
        <v>12</v>
      </c>
      <c r="C49">
        <v>21</v>
      </c>
      <c r="D49">
        <v>0</v>
      </c>
      <c r="E49">
        <v>0</v>
      </c>
      <c r="F49">
        <v>8</v>
      </c>
      <c r="G49">
        <v>7</v>
      </c>
      <c r="H49">
        <v>88</v>
      </c>
      <c r="I49">
        <v>0</v>
      </c>
      <c r="J49">
        <v>25</v>
      </c>
      <c r="K49">
        <v>46</v>
      </c>
      <c r="L49">
        <v>183</v>
      </c>
      <c r="M49">
        <v>86</v>
      </c>
      <c r="N49">
        <v>19</v>
      </c>
      <c r="O49">
        <v>14</v>
      </c>
      <c r="P49">
        <v>204</v>
      </c>
      <c r="Q49">
        <v>7</v>
      </c>
      <c r="R49">
        <v>167</v>
      </c>
      <c r="S49">
        <v>584</v>
      </c>
      <c r="T49" s="1" t="s">
        <v>67</v>
      </c>
    </row>
    <row r="50" spans="1:20" x14ac:dyDescent="0.3">
      <c r="A50">
        <v>36</v>
      </c>
      <c r="B50">
        <v>2</v>
      </c>
      <c r="C50">
        <v>22</v>
      </c>
      <c r="D50">
        <v>0</v>
      </c>
      <c r="E50">
        <v>0</v>
      </c>
      <c r="F50">
        <v>9</v>
      </c>
      <c r="G50">
        <v>4</v>
      </c>
      <c r="H50">
        <v>100</v>
      </c>
      <c r="I50">
        <v>0</v>
      </c>
      <c r="J50">
        <v>26</v>
      </c>
      <c r="K50">
        <v>59</v>
      </c>
      <c r="L50">
        <v>169</v>
      </c>
      <c r="M50">
        <v>106</v>
      </c>
      <c r="N50">
        <v>22</v>
      </c>
      <c r="O50">
        <v>14</v>
      </c>
      <c r="P50">
        <v>196</v>
      </c>
      <c r="Q50">
        <v>5</v>
      </c>
      <c r="R50">
        <v>173</v>
      </c>
      <c r="S50">
        <v>597</v>
      </c>
      <c r="T50" s="1" t="s">
        <v>68</v>
      </c>
    </row>
    <row r="51" spans="1:20" x14ac:dyDescent="0.3">
      <c r="A51">
        <v>30</v>
      </c>
      <c r="B51">
        <v>11</v>
      </c>
      <c r="C51">
        <v>23</v>
      </c>
      <c r="D51">
        <v>0</v>
      </c>
      <c r="E51">
        <v>0</v>
      </c>
      <c r="F51">
        <v>11</v>
      </c>
      <c r="G51">
        <v>3</v>
      </c>
      <c r="H51">
        <v>89</v>
      </c>
      <c r="I51">
        <v>0</v>
      </c>
      <c r="J51">
        <v>30</v>
      </c>
      <c r="K51">
        <v>58</v>
      </c>
      <c r="L51">
        <v>205</v>
      </c>
      <c r="M51">
        <v>119</v>
      </c>
      <c r="N51">
        <v>21</v>
      </c>
      <c r="O51">
        <v>14</v>
      </c>
      <c r="P51">
        <v>201</v>
      </c>
      <c r="Q51">
        <v>2</v>
      </c>
      <c r="R51">
        <v>167</v>
      </c>
      <c r="S51">
        <v>650</v>
      </c>
      <c r="T51" s="1" t="s">
        <v>69</v>
      </c>
    </row>
    <row r="52" spans="1:20" x14ac:dyDescent="0.3">
      <c r="A52">
        <v>37</v>
      </c>
      <c r="B52">
        <v>31</v>
      </c>
      <c r="C52">
        <v>18</v>
      </c>
      <c r="D52">
        <v>0</v>
      </c>
      <c r="E52">
        <v>0</v>
      </c>
      <c r="F52">
        <v>9</v>
      </c>
      <c r="G52">
        <v>4</v>
      </c>
      <c r="H52">
        <v>91</v>
      </c>
      <c r="I52">
        <v>0</v>
      </c>
      <c r="J52">
        <v>26</v>
      </c>
      <c r="K52">
        <v>48</v>
      </c>
      <c r="L52">
        <v>190</v>
      </c>
      <c r="M52">
        <v>93</v>
      </c>
      <c r="N52">
        <v>22</v>
      </c>
      <c r="O52">
        <v>14</v>
      </c>
      <c r="P52">
        <v>208</v>
      </c>
      <c r="Q52">
        <v>3</v>
      </c>
      <c r="R52">
        <v>190</v>
      </c>
      <c r="S52">
        <v>604</v>
      </c>
      <c r="T52" s="1" t="s">
        <v>70</v>
      </c>
    </row>
    <row r="53" spans="1:20" x14ac:dyDescent="0.3">
      <c r="A53">
        <v>34</v>
      </c>
      <c r="B53">
        <v>13</v>
      </c>
      <c r="C53">
        <v>24</v>
      </c>
      <c r="D53">
        <v>0</v>
      </c>
      <c r="E53">
        <v>0</v>
      </c>
      <c r="F53">
        <v>9</v>
      </c>
      <c r="G53">
        <v>5</v>
      </c>
      <c r="H53">
        <v>106</v>
      </c>
      <c r="I53">
        <v>0</v>
      </c>
      <c r="J53">
        <v>36</v>
      </c>
      <c r="K53">
        <v>59</v>
      </c>
      <c r="L53">
        <v>179</v>
      </c>
      <c r="M53">
        <v>65</v>
      </c>
      <c r="N53">
        <v>22</v>
      </c>
      <c r="O53">
        <v>14</v>
      </c>
      <c r="P53">
        <v>159</v>
      </c>
      <c r="Q53">
        <v>2</v>
      </c>
      <c r="R53">
        <v>191</v>
      </c>
      <c r="S53">
        <v>536</v>
      </c>
      <c r="T53" s="1" t="s">
        <v>71</v>
      </c>
    </row>
    <row r="54" spans="1:20" x14ac:dyDescent="0.3">
      <c r="A54">
        <v>38</v>
      </c>
      <c r="B54">
        <v>5</v>
      </c>
      <c r="C54">
        <v>26</v>
      </c>
      <c r="D54">
        <v>0</v>
      </c>
      <c r="E54">
        <v>0</v>
      </c>
      <c r="F54">
        <v>8</v>
      </c>
      <c r="G54">
        <v>2</v>
      </c>
      <c r="H54">
        <v>90</v>
      </c>
      <c r="I54">
        <v>0</v>
      </c>
      <c r="J54">
        <v>32</v>
      </c>
      <c r="K54">
        <v>54</v>
      </c>
      <c r="L54">
        <v>219</v>
      </c>
      <c r="M54">
        <v>116</v>
      </c>
      <c r="N54">
        <v>21</v>
      </c>
      <c r="O54">
        <v>14</v>
      </c>
      <c r="P54">
        <v>169</v>
      </c>
      <c r="Q54">
        <v>4</v>
      </c>
      <c r="R54">
        <v>169</v>
      </c>
      <c r="S54">
        <v>629</v>
      </c>
      <c r="T54" s="1" t="s">
        <v>72</v>
      </c>
    </row>
    <row r="55" spans="1:20" x14ac:dyDescent="0.3">
      <c r="A55">
        <v>36</v>
      </c>
      <c r="B55">
        <v>5</v>
      </c>
      <c r="C55">
        <v>27</v>
      </c>
      <c r="D55">
        <v>0</v>
      </c>
      <c r="E55">
        <v>0</v>
      </c>
      <c r="F55">
        <v>12</v>
      </c>
      <c r="G55">
        <v>7</v>
      </c>
      <c r="H55">
        <v>98</v>
      </c>
      <c r="I55">
        <v>0</v>
      </c>
      <c r="J55">
        <v>34</v>
      </c>
      <c r="K55">
        <v>70</v>
      </c>
      <c r="L55">
        <v>168</v>
      </c>
      <c r="M55">
        <v>96</v>
      </c>
      <c r="N55">
        <v>24</v>
      </c>
      <c r="O55">
        <v>14</v>
      </c>
      <c r="P55">
        <v>194</v>
      </c>
      <c r="Q55">
        <v>2</v>
      </c>
      <c r="R55">
        <v>185</v>
      </c>
      <c r="S55">
        <v>602</v>
      </c>
      <c r="T55" s="1" t="s">
        <v>73</v>
      </c>
    </row>
    <row r="56" spans="1:20" x14ac:dyDescent="0.3">
      <c r="A56">
        <v>35</v>
      </c>
      <c r="B56">
        <v>19</v>
      </c>
      <c r="C56">
        <v>21</v>
      </c>
      <c r="D56">
        <v>0</v>
      </c>
      <c r="E56">
        <v>0</v>
      </c>
      <c r="F56">
        <v>9</v>
      </c>
      <c r="G56">
        <v>4</v>
      </c>
      <c r="H56">
        <v>107</v>
      </c>
      <c r="I56">
        <v>0</v>
      </c>
      <c r="J56">
        <v>23</v>
      </c>
      <c r="K56">
        <v>66</v>
      </c>
      <c r="L56">
        <v>163</v>
      </c>
      <c r="M56">
        <v>60</v>
      </c>
      <c r="N56">
        <v>21</v>
      </c>
      <c r="O56">
        <v>14</v>
      </c>
      <c r="P56">
        <v>212</v>
      </c>
      <c r="Q56">
        <v>2</v>
      </c>
      <c r="R56">
        <v>195</v>
      </c>
      <c r="S56">
        <v>561</v>
      </c>
      <c r="T56" s="1" t="s">
        <v>74</v>
      </c>
    </row>
    <row r="57" spans="1:20" x14ac:dyDescent="0.3">
      <c r="A57">
        <v>26</v>
      </c>
      <c r="B57">
        <v>19</v>
      </c>
      <c r="C57">
        <v>19</v>
      </c>
      <c r="D57">
        <v>0</v>
      </c>
      <c r="E57">
        <v>0</v>
      </c>
      <c r="F57">
        <v>7</v>
      </c>
      <c r="G57">
        <v>5</v>
      </c>
      <c r="H57">
        <v>93</v>
      </c>
      <c r="I57">
        <v>0</v>
      </c>
      <c r="J57">
        <v>22</v>
      </c>
      <c r="K57">
        <v>85</v>
      </c>
      <c r="L57">
        <v>181</v>
      </c>
      <c r="M57">
        <v>93</v>
      </c>
      <c r="N57">
        <v>22</v>
      </c>
      <c r="O57">
        <v>14</v>
      </c>
      <c r="P57">
        <v>191</v>
      </c>
      <c r="Q57">
        <v>5</v>
      </c>
      <c r="R57">
        <v>169</v>
      </c>
      <c r="S57">
        <v>613</v>
      </c>
      <c r="T57" s="1" t="s">
        <v>75</v>
      </c>
    </row>
    <row r="58" spans="1:20" x14ac:dyDescent="0.3">
      <c r="A58">
        <v>32</v>
      </c>
      <c r="B58">
        <v>21</v>
      </c>
      <c r="C58">
        <v>19</v>
      </c>
      <c r="D58">
        <v>0</v>
      </c>
      <c r="E58">
        <v>0</v>
      </c>
      <c r="F58">
        <v>12</v>
      </c>
      <c r="G58">
        <v>4</v>
      </c>
      <c r="H58">
        <v>104</v>
      </c>
      <c r="I58">
        <v>0</v>
      </c>
      <c r="J58">
        <v>32</v>
      </c>
      <c r="K58">
        <v>35</v>
      </c>
      <c r="L58">
        <v>162</v>
      </c>
      <c r="M58">
        <v>74</v>
      </c>
      <c r="N58">
        <v>21</v>
      </c>
      <c r="O58">
        <v>14</v>
      </c>
      <c r="P58">
        <v>171</v>
      </c>
      <c r="Q58">
        <v>5</v>
      </c>
      <c r="R58">
        <v>192</v>
      </c>
      <c r="S58">
        <v>514</v>
      </c>
      <c r="T58" s="1" t="s">
        <v>76</v>
      </c>
    </row>
    <row r="59" spans="1:20" x14ac:dyDescent="0.3">
      <c r="A59">
        <v>26</v>
      </c>
      <c r="B59">
        <v>19</v>
      </c>
      <c r="C59">
        <v>20</v>
      </c>
      <c r="D59">
        <v>0</v>
      </c>
      <c r="E59">
        <v>0</v>
      </c>
      <c r="F59">
        <v>8</v>
      </c>
      <c r="G59">
        <v>5</v>
      </c>
      <c r="H59">
        <v>96</v>
      </c>
      <c r="I59">
        <v>0</v>
      </c>
      <c r="J59">
        <v>19</v>
      </c>
      <c r="K59">
        <v>52</v>
      </c>
      <c r="L59">
        <v>215</v>
      </c>
      <c r="M59">
        <v>101</v>
      </c>
      <c r="N59">
        <v>21</v>
      </c>
      <c r="O59">
        <v>14</v>
      </c>
      <c r="P59">
        <v>206</v>
      </c>
      <c r="Q59">
        <v>1</v>
      </c>
      <c r="R59">
        <v>174</v>
      </c>
      <c r="S59">
        <v>629</v>
      </c>
      <c r="T59" s="1" t="s">
        <v>77</v>
      </c>
    </row>
    <row r="60" spans="1:20" x14ac:dyDescent="0.3">
      <c r="A60">
        <v>27</v>
      </c>
      <c r="B60">
        <v>26</v>
      </c>
      <c r="C60">
        <v>23</v>
      </c>
      <c r="D60">
        <v>0</v>
      </c>
      <c r="E60">
        <v>0</v>
      </c>
      <c r="F60">
        <v>13</v>
      </c>
      <c r="G60">
        <v>5</v>
      </c>
      <c r="H60">
        <v>90</v>
      </c>
      <c r="I60">
        <v>0</v>
      </c>
      <c r="J60">
        <v>22</v>
      </c>
      <c r="K60">
        <v>45</v>
      </c>
      <c r="L60">
        <v>212</v>
      </c>
      <c r="M60">
        <v>152</v>
      </c>
      <c r="N60">
        <v>24</v>
      </c>
      <c r="O60">
        <v>14</v>
      </c>
      <c r="P60">
        <v>219</v>
      </c>
      <c r="Q60">
        <v>2</v>
      </c>
      <c r="R60">
        <v>184</v>
      </c>
      <c r="S60">
        <v>690</v>
      </c>
      <c r="T60" s="1" t="s">
        <v>78</v>
      </c>
    </row>
    <row r="61" spans="1:20" x14ac:dyDescent="0.3">
      <c r="A61">
        <v>35</v>
      </c>
      <c r="B61">
        <v>22</v>
      </c>
      <c r="C61">
        <v>19</v>
      </c>
      <c r="D61">
        <v>0</v>
      </c>
      <c r="E61">
        <v>0</v>
      </c>
      <c r="F61">
        <v>10</v>
      </c>
      <c r="G61">
        <v>3</v>
      </c>
      <c r="H61">
        <v>105</v>
      </c>
      <c r="I61">
        <v>0</v>
      </c>
      <c r="J61">
        <v>24</v>
      </c>
      <c r="K61">
        <v>65</v>
      </c>
      <c r="L61">
        <v>192</v>
      </c>
      <c r="M61">
        <v>131</v>
      </c>
      <c r="N61">
        <v>20</v>
      </c>
      <c r="O61">
        <v>14</v>
      </c>
      <c r="P61">
        <v>187</v>
      </c>
      <c r="Q61">
        <v>5</v>
      </c>
      <c r="R61">
        <v>194</v>
      </c>
      <c r="S61">
        <v>638</v>
      </c>
      <c r="T61" s="1" t="s">
        <v>79</v>
      </c>
    </row>
    <row r="62" spans="1:20" x14ac:dyDescent="0.3">
      <c r="A62">
        <v>31</v>
      </c>
      <c r="B62">
        <v>26</v>
      </c>
      <c r="C62">
        <v>24</v>
      </c>
      <c r="D62">
        <v>0</v>
      </c>
      <c r="E62">
        <v>0</v>
      </c>
      <c r="F62">
        <v>9</v>
      </c>
      <c r="G62">
        <v>3</v>
      </c>
      <c r="H62">
        <v>111</v>
      </c>
      <c r="I62">
        <v>0</v>
      </c>
      <c r="J62">
        <v>25</v>
      </c>
      <c r="K62">
        <v>43</v>
      </c>
      <c r="L62">
        <v>162</v>
      </c>
      <c r="M62">
        <v>78</v>
      </c>
      <c r="N62">
        <v>19</v>
      </c>
      <c r="O62">
        <v>14</v>
      </c>
      <c r="P62">
        <v>215</v>
      </c>
      <c r="Q62">
        <v>2</v>
      </c>
      <c r="R62">
        <v>204</v>
      </c>
      <c r="S62">
        <v>558</v>
      </c>
      <c r="T62" s="1" t="s">
        <v>80</v>
      </c>
    </row>
    <row r="63" spans="1:20" x14ac:dyDescent="0.3">
      <c r="A63">
        <v>21</v>
      </c>
      <c r="B63">
        <v>14</v>
      </c>
      <c r="C63">
        <v>16</v>
      </c>
      <c r="D63">
        <v>0</v>
      </c>
      <c r="E63">
        <v>0</v>
      </c>
      <c r="F63">
        <v>10</v>
      </c>
      <c r="G63">
        <v>4</v>
      </c>
      <c r="H63">
        <v>104</v>
      </c>
      <c r="I63">
        <v>0</v>
      </c>
      <c r="J63">
        <v>15</v>
      </c>
      <c r="K63">
        <v>46</v>
      </c>
      <c r="L63">
        <v>141</v>
      </c>
      <c r="M63">
        <v>41</v>
      </c>
      <c r="N63">
        <v>24</v>
      </c>
      <c r="O63">
        <v>14</v>
      </c>
      <c r="P63">
        <v>218</v>
      </c>
      <c r="Q63">
        <v>3</v>
      </c>
      <c r="R63">
        <v>169</v>
      </c>
      <c r="S63">
        <v>502</v>
      </c>
      <c r="T63" s="1" t="s">
        <v>81</v>
      </c>
    </row>
    <row r="64" spans="1:20" x14ac:dyDescent="0.3">
      <c r="A64">
        <v>29</v>
      </c>
      <c r="B64">
        <v>18</v>
      </c>
      <c r="C64">
        <v>18</v>
      </c>
      <c r="D64">
        <v>0</v>
      </c>
      <c r="E64">
        <v>0</v>
      </c>
      <c r="F64">
        <v>10</v>
      </c>
      <c r="G64">
        <v>4</v>
      </c>
      <c r="H64">
        <v>110</v>
      </c>
      <c r="I64">
        <v>0</v>
      </c>
      <c r="J64">
        <v>25</v>
      </c>
      <c r="K64">
        <v>29</v>
      </c>
      <c r="L64">
        <v>171</v>
      </c>
      <c r="M64">
        <v>88</v>
      </c>
      <c r="N64">
        <v>22</v>
      </c>
      <c r="O64">
        <v>14</v>
      </c>
      <c r="P64">
        <v>215</v>
      </c>
      <c r="Q64">
        <v>4</v>
      </c>
      <c r="R64">
        <v>189</v>
      </c>
      <c r="S64">
        <v>568</v>
      </c>
      <c r="T64" s="1" t="s">
        <v>82</v>
      </c>
    </row>
    <row r="65" spans="1:20" x14ac:dyDescent="0.3">
      <c r="A65">
        <v>36</v>
      </c>
      <c r="B65">
        <v>17</v>
      </c>
      <c r="C65">
        <v>20</v>
      </c>
      <c r="D65">
        <v>0</v>
      </c>
      <c r="E65">
        <v>0</v>
      </c>
      <c r="F65">
        <v>10</v>
      </c>
      <c r="G65">
        <v>3</v>
      </c>
      <c r="H65">
        <v>97</v>
      </c>
      <c r="I65">
        <v>0</v>
      </c>
      <c r="J65">
        <v>29</v>
      </c>
      <c r="K65">
        <v>58</v>
      </c>
      <c r="L65">
        <v>188</v>
      </c>
      <c r="M65">
        <v>53</v>
      </c>
      <c r="N65">
        <v>21</v>
      </c>
      <c r="O65">
        <v>14</v>
      </c>
      <c r="P65">
        <v>181</v>
      </c>
      <c r="Q65">
        <v>5</v>
      </c>
      <c r="R65">
        <v>183</v>
      </c>
      <c r="S65">
        <v>549</v>
      </c>
      <c r="T65" s="1" t="s">
        <v>83</v>
      </c>
    </row>
    <row r="66" spans="1:20" x14ac:dyDescent="0.3">
      <c r="A66">
        <v>32</v>
      </c>
      <c r="B66">
        <v>18</v>
      </c>
      <c r="C66">
        <v>26</v>
      </c>
      <c r="D66">
        <v>0</v>
      </c>
      <c r="E66">
        <v>0</v>
      </c>
      <c r="F66">
        <v>10</v>
      </c>
      <c r="G66">
        <v>4</v>
      </c>
      <c r="H66">
        <v>109</v>
      </c>
      <c r="I66">
        <v>0</v>
      </c>
      <c r="J66">
        <v>32</v>
      </c>
      <c r="K66">
        <v>71</v>
      </c>
      <c r="L66">
        <v>139</v>
      </c>
      <c r="M66">
        <v>47</v>
      </c>
      <c r="N66">
        <v>21</v>
      </c>
      <c r="O66">
        <v>14</v>
      </c>
      <c r="P66">
        <v>195</v>
      </c>
      <c r="Q66">
        <v>3</v>
      </c>
      <c r="R66">
        <v>199</v>
      </c>
      <c r="S66">
        <v>522</v>
      </c>
      <c r="T66" s="1" t="s">
        <v>84</v>
      </c>
    </row>
    <row r="67" spans="1:20" x14ac:dyDescent="0.3">
      <c r="A67">
        <v>32</v>
      </c>
      <c r="B67">
        <v>24</v>
      </c>
      <c r="C67">
        <v>14</v>
      </c>
      <c r="D67">
        <v>0</v>
      </c>
      <c r="E67">
        <v>0</v>
      </c>
      <c r="F67">
        <v>11</v>
      </c>
      <c r="G67">
        <v>6</v>
      </c>
      <c r="H67">
        <v>111</v>
      </c>
      <c r="I67">
        <v>0</v>
      </c>
      <c r="J67">
        <v>24</v>
      </c>
      <c r="K67">
        <v>45</v>
      </c>
      <c r="L67">
        <v>178</v>
      </c>
      <c r="M67">
        <v>84</v>
      </c>
      <c r="N67">
        <v>20</v>
      </c>
      <c r="O67">
        <v>14</v>
      </c>
      <c r="P67">
        <v>243</v>
      </c>
      <c r="Q67">
        <v>0</v>
      </c>
      <c r="R67">
        <v>198</v>
      </c>
      <c r="S67">
        <v>608</v>
      </c>
      <c r="T67" s="1" t="s">
        <v>85</v>
      </c>
    </row>
    <row r="68" spans="1:20" x14ac:dyDescent="0.3">
      <c r="A68">
        <v>34</v>
      </c>
      <c r="B68">
        <v>10</v>
      </c>
      <c r="C68">
        <v>13</v>
      </c>
      <c r="D68">
        <v>0</v>
      </c>
      <c r="E68">
        <v>0</v>
      </c>
      <c r="F68">
        <v>11</v>
      </c>
      <c r="G68">
        <v>4</v>
      </c>
      <c r="H68">
        <v>106</v>
      </c>
      <c r="I68">
        <v>0</v>
      </c>
      <c r="J68">
        <v>36</v>
      </c>
      <c r="K68">
        <v>29</v>
      </c>
      <c r="L68">
        <v>142</v>
      </c>
      <c r="M68">
        <v>48</v>
      </c>
      <c r="N68">
        <v>21</v>
      </c>
      <c r="O68">
        <v>14</v>
      </c>
      <c r="P68">
        <v>245</v>
      </c>
      <c r="Q68">
        <v>3</v>
      </c>
      <c r="R68">
        <v>178</v>
      </c>
      <c r="S68">
        <v>538</v>
      </c>
      <c r="T68" s="1" t="s">
        <v>86</v>
      </c>
    </row>
    <row r="69" spans="1:20" x14ac:dyDescent="0.3">
      <c r="A69">
        <v>35</v>
      </c>
      <c r="B69">
        <v>10</v>
      </c>
      <c r="C69">
        <v>25</v>
      </c>
      <c r="D69">
        <v>0</v>
      </c>
      <c r="E69">
        <v>0</v>
      </c>
      <c r="F69">
        <v>9</v>
      </c>
      <c r="G69">
        <v>6</v>
      </c>
      <c r="H69">
        <v>92</v>
      </c>
      <c r="I69">
        <v>0</v>
      </c>
      <c r="J69">
        <v>26</v>
      </c>
      <c r="K69">
        <v>62</v>
      </c>
      <c r="L69">
        <v>216</v>
      </c>
      <c r="M69">
        <v>127</v>
      </c>
      <c r="N69">
        <v>21</v>
      </c>
      <c r="O69">
        <v>14</v>
      </c>
      <c r="P69">
        <v>236</v>
      </c>
      <c r="Q69">
        <v>3</v>
      </c>
      <c r="R69">
        <v>177</v>
      </c>
      <c r="S69">
        <v>705</v>
      </c>
      <c r="T69" s="1" t="s">
        <v>87</v>
      </c>
    </row>
    <row r="70" spans="1:20" x14ac:dyDescent="0.3">
      <c r="A70">
        <v>26</v>
      </c>
      <c r="B70">
        <v>26</v>
      </c>
      <c r="C70">
        <v>20</v>
      </c>
      <c r="D70">
        <v>0</v>
      </c>
      <c r="E70">
        <v>0</v>
      </c>
      <c r="F70">
        <v>11</v>
      </c>
      <c r="G70">
        <v>4</v>
      </c>
      <c r="H70">
        <v>111</v>
      </c>
      <c r="I70">
        <v>0</v>
      </c>
      <c r="J70">
        <v>23</v>
      </c>
      <c r="K70">
        <v>40</v>
      </c>
      <c r="L70">
        <v>158</v>
      </c>
      <c r="M70">
        <v>63</v>
      </c>
      <c r="N70">
        <v>20</v>
      </c>
      <c r="O70">
        <v>14</v>
      </c>
      <c r="P70">
        <v>222</v>
      </c>
      <c r="Q70">
        <v>3</v>
      </c>
      <c r="R70">
        <v>198</v>
      </c>
      <c r="S70">
        <v>543</v>
      </c>
      <c r="T70" s="1" t="s">
        <v>88</v>
      </c>
    </row>
    <row r="71" spans="1:20" x14ac:dyDescent="0.3">
      <c r="A71">
        <v>29</v>
      </c>
      <c r="B71">
        <v>8</v>
      </c>
      <c r="C71">
        <v>17</v>
      </c>
      <c r="D71">
        <v>0</v>
      </c>
      <c r="E71">
        <v>0</v>
      </c>
      <c r="F71">
        <v>8</v>
      </c>
      <c r="G71">
        <v>7</v>
      </c>
      <c r="H71">
        <v>114</v>
      </c>
      <c r="I71">
        <v>0</v>
      </c>
      <c r="J71">
        <v>24</v>
      </c>
      <c r="K71">
        <v>28</v>
      </c>
      <c r="L71">
        <v>140</v>
      </c>
      <c r="M71">
        <v>69</v>
      </c>
      <c r="N71">
        <v>21</v>
      </c>
      <c r="O71">
        <v>14</v>
      </c>
      <c r="P71">
        <v>258</v>
      </c>
      <c r="Q71">
        <v>3</v>
      </c>
      <c r="R71">
        <v>183</v>
      </c>
      <c r="S71">
        <v>557</v>
      </c>
      <c r="T71" s="1" t="s">
        <v>89</v>
      </c>
    </row>
    <row r="72" spans="1:20" x14ac:dyDescent="0.3">
      <c r="A72">
        <v>48</v>
      </c>
      <c r="B72">
        <v>33</v>
      </c>
      <c r="C72">
        <v>23</v>
      </c>
      <c r="D72">
        <v>0</v>
      </c>
      <c r="E72">
        <v>0</v>
      </c>
      <c r="F72">
        <v>11</v>
      </c>
      <c r="G72">
        <v>4</v>
      </c>
      <c r="H72">
        <v>109</v>
      </c>
      <c r="I72">
        <v>0</v>
      </c>
      <c r="J72">
        <v>25</v>
      </c>
      <c r="K72">
        <v>29</v>
      </c>
      <c r="L72">
        <v>172</v>
      </c>
      <c r="M72">
        <v>67</v>
      </c>
      <c r="N72">
        <v>20</v>
      </c>
      <c r="O72">
        <v>14</v>
      </c>
      <c r="P72">
        <v>189</v>
      </c>
      <c r="Q72">
        <v>1</v>
      </c>
      <c r="R72">
        <v>228</v>
      </c>
      <c r="S72">
        <v>517</v>
      </c>
      <c r="T72" s="1" t="s">
        <v>90</v>
      </c>
    </row>
    <row r="73" spans="1:20" x14ac:dyDescent="0.3">
      <c r="A73">
        <v>37</v>
      </c>
      <c r="B73">
        <v>18</v>
      </c>
      <c r="C73">
        <v>24</v>
      </c>
      <c r="D73">
        <v>0</v>
      </c>
      <c r="E73">
        <v>0</v>
      </c>
      <c r="F73">
        <v>11</v>
      </c>
      <c r="G73">
        <v>6</v>
      </c>
      <c r="H73">
        <v>103</v>
      </c>
      <c r="I73">
        <v>0</v>
      </c>
      <c r="J73">
        <v>23</v>
      </c>
      <c r="K73">
        <v>65</v>
      </c>
      <c r="L73">
        <v>170</v>
      </c>
      <c r="M73">
        <v>107</v>
      </c>
      <c r="N73">
        <v>21</v>
      </c>
      <c r="O73">
        <v>14</v>
      </c>
      <c r="P73">
        <v>236</v>
      </c>
      <c r="Q73">
        <v>1</v>
      </c>
      <c r="R73">
        <v>199</v>
      </c>
      <c r="S73">
        <v>637</v>
      </c>
      <c r="T73" s="1" t="s">
        <v>91</v>
      </c>
    </row>
    <row r="74" spans="1:20" x14ac:dyDescent="0.3">
      <c r="A74">
        <v>27</v>
      </c>
      <c r="B74">
        <v>6</v>
      </c>
      <c r="C74">
        <v>14</v>
      </c>
      <c r="D74">
        <v>0</v>
      </c>
      <c r="E74">
        <v>0</v>
      </c>
      <c r="F74">
        <v>7</v>
      </c>
      <c r="G74">
        <v>6</v>
      </c>
      <c r="H74">
        <v>87</v>
      </c>
      <c r="I74">
        <v>0</v>
      </c>
      <c r="J74">
        <v>24</v>
      </c>
      <c r="K74">
        <v>56</v>
      </c>
      <c r="L74">
        <v>184</v>
      </c>
      <c r="M74">
        <v>101</v>
      </c>
      <c r="N74">
        <v>18</v>
      </c>
      <c r="O74">
        <v>14</v>
      </c>
      <c r="P74">
        <v>213</v>
      </c>
      <c r="Q74">
        <v>6</v>
      </c>
      <c r="R74">
        <v>147</v>
      </c>
      <c r="S74">
        <v>616</v>
      </c>
      <c r="T74" s="1" t="s">
        <v>92</v>
      </c>
    </row>
    <row r="75" spans="1:20" x14ac:dyDescent="0.3">
      <c r="A75">
        <v>30</v>
      </c>
      <c r="B75">
        <v>26</v>
      </c>
      <c r="C75">
        <v>22</v>
      </c>
      <c r="D75">
        <v>0</v>
      </c>
      <c r="E75">
        <v>0</v>
      </c>
      <c r="F75">
        <v>10</v>
      </c>
      <c r="G75">
        <v>6</v>
      </c>
      <c r="H75">
        <v>102</v>
      </c>
      <c r="I75">
        <v>0</v>
      </c>
      <c r="J75">
        <v>28</v>
      </c>
      <c r="K75">
        <v>46</v>
      </c>
      <c r="L75">
        <v>182</v>
      </c>
      <c r="M75">
        <v>82</v>
      </c>
      <c r="N75">
        <v>20</v>
      </c>
      <c r="O75">
        <v>14</v>
      </c>
      <c r="P75">
        <v>187</v>
      </c>
      <c r="Q75">
        <v>4</v>
      </c>
      <c r="R75">
        <v>196</v>
      </c>
      <c r="S75">
        <v>563</v>
      </c>
      <c r="T75" s="1" t="s">
        <v>93</v>
      </c>
    </row>
    <row r="76" spans="1:20" x14ac:dyDescent="0.3">
      <c r="A76">
        <v>32</v>
      </c>
      <c r="B76">
        <v>10</v>
      </c>
      <c r="C76">
        <v>19</v>
      </c>
      <c r="D76">
        <v>0</v>
      </c>
      <c r="E76">
        <v>0</v>
      </c>
      <c r="F76">
        <v>11</v>
      </c>
      <c r="G76">
        <v>3</v>
      </c>
      <c r="H76">
        <v>96</v>
      </c>
      <c r="I76">
        <v>0</v>
      </c>
      <c r="J76">
        <v>24</v>
      </c>
      <c r="K76">
        <v>66</v>
      </c>
      <c r="L76">
        <v>169</v>
      </c>
      <c r="M76">
        <v>93</v>
      </c>
      <c r="N76">
        <v>23</v>
      </c>
      <c r="O76">
        <v>14</v>
      </c>
      <c r="P76">
        <v>206</v>
      </c>
      <c r="Q76">
        <v>5</v>
      </c>
      <c r="R76">
        <v>171</v>
      </c>
      <c r="S76">
        <v>600</v>
      </c>
      <c r="T76" s="1" t="s">
        <v>94</v>
      </c>
    </row>
    <row r="77" spans="1:20" x14ac:dyDescent="0.3">
      <c r="A77">
        <v>29</v>
      </c>
      <c r="B77">
        <v>23</v>
      </c>
      <c r="C77">
        <v>21</v>
      </c>
      <c r="D77">
        <v>0</v>
      </c>
      <c r="E77">
        <v>0</v>
      </c>
      <c r="F77">
        <v>8</v>
      </c>
      <c r="G77">
        <v>6</v>
      </c>
      <c r="H77">
        <v>107</v>
      </c>
      <c r="I77">
        <v>0</v>
      </c>
      <c r="J77">
        <v>23</v>
      </c>
      <c r="K77">
        <v>55</v>
      </c>
      <c r="L77">
        <v>183</v>
      </c>
      <c r="M77">
        <v>140</v>
      </c>
      <c r="N77">
        <v>21</v>
      </c>
      <c r="O77">
        <v>14</v>
      </c>
      <c r="P77">
        <v>199</v>
      </c>
      <c r="Q77">
        <v>3</v>
      </c>
      <c r="R77">
        <v>194</v>
      </c>
      <c r="S77">
        <v>638</v>
      </c>
      <c r="T77" s="1" t="s">
        <v>95</v>
      </c>
    </row>
    <row r="78" spans="1:20" x14ac:dyDescent="0.3">
      <c r="A78">
        <v>23</v>
      </c>
      <c r="B78">
        <v>4</v>
      </c>
      <c r="C78">
        <v>22</v>
      </c>
      <c r="D78">
        <v>0</v>
      </c>
      <c r="E78">
        <v>0</v>
      </c>
      <c r="F78">
        <v>9</v>
      </c>
      <c r="G78">
        <v>4</v>
      </c>
      <c r="H78">
        <v>115</v>
      </c>
      <c r="I78">
        <v>0</v>
      </c>
      <c r="J78">
        <v>24</v>
      </c>
      <c r="K78">
        <v>49</v>
      </c>
      <c r="L78">
        <v>129</v>
      </c>
      <c r="M78">
        <v>69</v>
      </c>
      <c r="N78">
        <v>22</v>
      </c>
      <c r="O78">
        <v>14</v>
      </c>
      <c r="P78">
        <v>214</v>
      </c>
      <c r="Q78">
        <v>6</v>
      </c>
      <c r="R78">
        <v>177</v>
      </c>
      <c r="S78">
        <v>527</v>
      </c>
      <c r="T78" s="1" t="s">
        <v>96</v>
      </c>
    </row>
    <row r="79" spans="1:20" x14ac:dyDescent="0.3">
      <c r="A79">
        <v>30</v>
      </c>
      <c r="B79">
        <v>16</v>
      </c>
      <c r="C79">
        <v>18</v>
      </c>
      <c r="D79">
        <v>0</v>
      </c>
      <c r="E79">
        <v>0</v>
      </c>
      <c r="F79">
        <v>11</v>
      </c>
      <c r="G79">
        <v>4</v>
      </c>
      <c r="H79">
        <v>97</v>
      </c>
      <c r="I79">
        <v>0</v>
      </c>
      <c r="J79">
        <v>26</v>
      </c>
      <c r="K79">
        <v>66</v>
      </c>
      <c r="L79">
        <v>203</v>
      </c>
      <c r="M79">
        <v>109</v>
      </c>
      <c r="N79">
        <v>23</v>
      </c>
      <c r="O79">
        <v>14</v>
      </c>
      <c r="P79">
        <v>180</v>
      </c>
      <c r="Q79">
        <v>4</v>
      </c>
      <c r="R79">
        <v>176</v>
      </c>
      <c r="S79">
        <v>625</v>
      </c>
      <c r="T79" s="1" t="s">
        <v>97</v>
      </c>
    </row>
    <row r="80" spans="1:20" x14ac:dyDescent="0.3">
      <c r="A80">
        <v>29</v>
      </c>
      <c r="B80">
        <v>26</v>
      </c>
      <c r="C80">
        <v>21</v>
      </c>
      <c r="D80">
        <v>0</v>
      </c>
      <c r="E80">
        <v>0</v>
      </c>
      <c r="F80">
        <v>8</v>
      </c>
      <c r="G80">
        <v>4</v>
      </c>
      <c r="H80">
        <v>94</v>
      </c>
      <c r="I80">
        <v>0</v>
      </c>
      <c r="J80">
        <v>24</v>
      </c>
      <c r="K80">
        <v>62</v>
      </c>
      <c r="L80">
        <v>183</v>
      </c>
      <c r="M80">
        <v>81</v>
      </c>
      <c r="N80">
        <v>19</v>
      </c>
      <c r="O80">
        <v>14</v>
      </c>
      <c r="P80">
        <v>198</v>
      </c>
      <c r="Q80">
        <v>4</v>
      </c>
      <c r="R80">
        <v>182</v>
      </c>
      <c r="S80">
        <v>585</v>
      </c>
      <c r="T80" s="1" t="s">
        <v>98</v>
      </c>
    </row>
    <row r="81" spans="1:20" x14ac:dyDescent="0.3">
      <c r="A81">
        <v>44</v>
      </c>
      <c r="B81">
        <v>36</v>
      </c>
      <c r="C81">
        <v>26</v>
      </c>
      <c r="D81">
        <v>0</v>
      </c>
      <c r="E81">
        <v>0</v>
      </c>
      <c r="F81">
        <v>11</v>
      </c>
      <c r="G81">
        <v>5</v>
      </c>
      <c r="H81">
        <v>103</v>
      </c>
      <c r="I81">
        <v>0</v>
      </c>
      <c r="J81">
        <v>32</v>
      </c>
      <c r="K81">
        <v>54</v>
      </c>
      <c r="L81">
        <v>175</v>
      </c>
      <c r="M81">
        <v>91</v>
      </c>
      <c r="N81">
        <v>22</v>
      </c>
      <c r="O81">
        <v>14</v>
      </c>
      <c r="P81">
        <v>203</v>
      </c>
      <c r="Q81">
        <v>2</v>
      </c>
      <c r="R81">
        <v>225</v>
      </c>
      <c r="S81">
        <v>593</v>
      </c>
      <c r="T81" s="1" t="s">
        <v>99</v>
      </c>
    </row>
    <row r="82" spans="1:20" x14ac:dyDescent="0.3">
      <c r="A82">
        <v>28</v>
      </c>
      <c r="B82">
        <v>17</v>
      </c>
      <c r="C82">
        <v>21</v>
      </c>
      <c r="D82">
        <v>0</v>
      </c>
      <c r="E82">
        <v>0</v>
      </c>
      <c r="F82">
        <v>10</v>
      </c>
      <c r="G82">
        <v>5</v>
      </c>
      <c r="H82">
        <v>96</v>
      </c>
      <c r="I82">
        <v>0</v>
      </c>
      <c r="J82">
        <v>30</v>
      </c>
      <c r="K82">
        <v>62</v>
      </c>
      <c r="L82">
        <v>193</v>
      </c>
      <c r="M82">
        <v>70</v>
      </c>
      <c r="N82">
        <v>21</v>
      </c>
      <c r="O82">
        <v>14</v>
      </c>
      <c r="P82">
        <v>226</v>
      </c>
      <c r="Q82">
        <v>2</v>
      </c>
      <c r="R82">
        <v>177</v>
      </c>
      <c r="S82">
        <v>618</v>
      </c>
      <c r="T82" s="1" t="s">
        <v>100</v>
      </c>
    </row>
    <row r="83" spans="1:20" x14ac:dyDescent="0.3">
      <c r="A83">
        <v>33</v>
      </c>
      <c r="B83">
        <v>35</v>
      </c>
      <c r="C83">
        <v>17</v>
      </c>
      <c r="D83">
        <v>0</v>
      </c>
      <c r="E83">
        <v>0</v>
      </c>
      <c r="F83">
        <v>9</v>
      </c>
      <c r="G83">
        <v>5</v>
      </c>
      <c r="H83">
        <v>97</v>
      </c>
      <c r="I83">
        <v>0</v>
      </c>
      <c r="J83">
        <v>16</v>
      </c>
      <c r="K83">
        <v>69</v>
      </c>
      <c r="L83">
        <v>162</v>
      </c>
      <c r="M83">
        <v>57</v>
      </c>
      <c r="N83">
        <v>19</v>
      </c>
      <c r="O83">
        <v>14</v>
      </c>
      <c r="P83">
        <v>199</v>
      </c>
      <c r="Q83">
        <v>3</v>
      </c>
      <c r="R83">
        <v>196</v>
      </c>
      <c r="S83">
        <v>539</v>
      </c>
      <c r="T83" s="1" t="s">
        <v>101</v>
      </c>
    </row>
    <row r="84" spans="1:20" x14ac:dyDescent="0.3">
      <c r="A84">
        <v>39</v>
      </c>
      <c r="B84">
        <v>20</v>
      </c>
      <c r="C84">
        <v>26</v>
      </c>
      <c r="D84">
        <v>0</v>
      </c>
      <c r="E84">
        <v>0</v>
      </c>
      <c r="F84">
        <v>9</v>
      </c>
      <c r="G84">
        <v>4</v>
      </c>
      <c r="H84">
        <v>112</v>
      </c>
      <c r="I84">
        <v>0</v>
      </c>
      <c r="J84">
        <v>33</v>
      </c>
      <c r="K84">
        <v>54</v>
      </c>
      <c r="L84">
        <v>153</v>
      </c>
      <c r="M84">
        <v>48</v>
      </c>
      <c r="N84">
        <v>23</v>
      </c>
      <c r="O84">
        <v>14</v>
      </c>
      <c r="P84">
        <v>202</v>
      </c>
      <c r="Q84">
        <v>1</v>
      </c>
      <c r="R84">
        <v>210</v>
      </c>
      <c r="S84">
        <v>528</v>
      </c>
      <c r="T84" s="1" t="s">
        <v>102</v>
      </c>
    </row>
    <row r="85" spans="1:20" x14ac:dyDescent="0.3">
      <c r="A85">
        <v>35</v>
      </c>
      <c r="B85">
        <v>31</v>
      </c>
      <c r="C85">
        <v>20</v>
      </c>
      <c r="D85">
        <v>0</v>
      </c>
      <c r="E85">
        <v>0</v>
      </c>
      <c r="F85">
        <v>8</v>
      </c>
      <c r="G85">
        <v>4</v>
      </c>
      <c r="H85">
        <v>95</v>
      </c>
      <c r="I85">
        <v>0</v>
      </c>
      <c r="J85">
        <v>22</v>
      </c>
      <c r="K85">
        <v>46</v>
      </c>
      <c r="L85">
        <v>173</v>
      </c>
      <c r="M85">
        <v>89</v>
      </c>
      <c r="N85">
        <v>20</v>
      </c>
      <c r="O85">
        <v>14</v>
      </c>
      <c r="P85">
        <v>218</v>
      </c>
      <c r="Q85">
        <v>4</v>
      </c>
      <c r="R85">
        <v>193</v>
      </c>
      <c r="S85">
        <v>586</v>
      </c>
      <c r="T85" s="1" t="s">
        <v>103</v>
      </c>
    </row>
    <row r="86" spans="1:20" x14ac:dyDescent="0.3">
      <c r="A86">
        <v>31</v>
      </c>
      <c r="B86">
        <v>19</v>
      </c>
      <c r="C86">
        <v>25</v>
      </c>
      <c r="D86">
        <v>0</v>
      </c>
      <c r="E86">
        <v>0</v>
      </c>
      <c r="F86">
        <v>9</v>
      </c>
      <c r="G86">
        <v>6</v>
      </c>
      <c r="H86">
        <v>116</v>
      </c>
      <c r="I86">
        <v>0</v>
      </c>
      <c r="J86">
        <v>22</v>
      </c>
      <c r="K86">
        <v>64</v>
      </c>
      <c r="L86">
        <v>159</v>
      </c>
      <c r="M86">
        <v>114</v>
      </c>
      <c r="N86">
        <v>19</v>
      </c>
      <c r="O86">
        <v>14</v>
      </c>
      <c r="P86">
        <v>194</v>
      </c>
      <c r="Q86">
        <v>3</v>
      </c>
      <c r="R86">
        <v>206</v>
      </c>
      <c r="S86">
        <v>589</v>
      </c>
      <c r="T86" s="1" t="s">
        <v>104</v>
      </c>
    </row>
    <row r="87" spans="1:20" x14ac:dyDescent="0.3">
      <c r="A87">
        <v>26</v>
      </c>
      <c r="B87">
        <v>19</v>
      </c>
      <c r="C87">
        <v>20</v>
      </c>
      <c r="D87">
        <v>0</v>
      </c>
      <c r="E87">
        <v>0</v>
      </c>
      <c r="F87">
        <v>10</v>
      </c>
      <c r="G87">
        <v>4</v>
      </c>
      <c r="H87">
        <v>90</v>
      </c>
      <c r="I87">
        <v>0</v>
      </c>
      <c r="J87">
        <v>22</v>
      </c>
      <c r="K87">
        <v>61</v>
      </c>
      <c r="L87">
        <v>207</v>
      </c>
      <c r="M87">
        <v>113</v>
      </c>
      <c r="N87">
        <v>21</v>
      </c>
      <c r="O87">
        <v>14</v>
      </c>
      <c r="P87">
        <v>210</v>
      </c>
      <c r="Q87">
        <v>5</v>
      </c>
      <c r="R87">
        <v>169</v>
      </c>
      <c r="S87">
        <v>653</v>
      </c>
      <c r="T87" s="1" t="s">
        <v>105</v>
      </c>
    </row>
    <row r="88" spans="1:20" x14ac:dyDescent="0.3">
      <c r="A88">
        <v>34</v>
      </c>
      <c r="B88">
        <v>15</v>
      </c>
      <c r="C88">
        <v>23</v>
      </c>
      <c r="D88">
        <v>0</v>
      </c>
      <c r="E88">
        <v>0</v>
      </c>
      <c r="F88">
        <v>9</v>
      </c>
      <c r="G88">
        <v>4</v>
      </c>
      <c r="H88">
        <v>117</v>
      </c>
      <c r="I88">
        <v>0</v>
      </c>
      <c r="J88">
        <v>30</v>
      </c>
      <c r="K88">
        <v>50</v>
      </c>
      <c r="L88">
        <v>142</v>
      </c>
      <c r="M88">
        <v>68</v>
      </c>
      <c r="N88">
        <v>22</v>
      </c>
      <c r="O88">
        <v>14</v>
      </c>
      <c r="P88">
        <v>240</v>
      </c>
      <c r="Q88">
        <v>0</v>
      </c>
      <c r="R88">
        <v>202</v>
      </c>
      <c r="S88">
        <v>566</v>
      </c>
      <c r="T88" s="1" t="s">
        <v>106</v>
      </c>
    </row>
    <row r="89" spans="1:20" x14ac:dyDescent="0.3">
      <c r="A89">
        <v>39</v>
      </c>
      <c r="B89">
        <v>9</v>
      </c>
      <c r="C89">
        <v>26</v>
      </c>
      <c r="D89">
        <v>0</v>
      </c>
      <c r="E89">
        <v>0</v>
      </c>
      <c r="F89">
        <v>7</v>
      </c>
      <c r="G89">
        <v>3</v>
      </c>
      <c r="H89">
        <v>109</v>
      </c>
      <c r="I89">
        <v>0</v>
      </c>
      <c r="J89">
        <v>29</v>
      </c>
      <c r="K89">
        <v>54</v>
      </c>
      <c r="L89">
        <v>182</v>
      </c>
      <c r="M89">
        <v>140</v>
      </c>
      <c r="N89">
        <v>21</v>
      </c>
      <c r="O89">
        <v>14</v>
      </c>
      <c r="P89">
        <v>166</v>
      </c>
      <c r="Q89">
        <v>3</v>
      </c>
      <c r="R89">
        <v>193</v>
      </c>
      <c r="S89">
        <v>609</v>
      </c>
      <c r="T89" s="1" t="s">
        <v>107</v>
      </c>
    </row>
    <row r="90" spans="1:20" x14ac:dyDescent="0.3">
      <c r="A90">
        <v>22</v>
      </c>
      <c r="B90">
        <v>17</v>
      </c>
      <c r="C90">
        <v>18</v>
      </c>
      <c r="D90">
        <v>0</v>
      </c>
      <c r="E90">
        <v>0</v>
      </c>
      <c r="F90">
        <v>10</v>
      </c>
      <c r="G90">
        <v>6</v>
      </c>
      <c r="H90">
        <v>103</v>
      </c>
      <c r="I90">
        <v>0</v>
      </c>
      <c r="J90">
        <v>20</v>
      </c>
      <c r="K90">
        <v>57</v>
      </c>
      <c r="L90">
        <v>157</v>
      </c>
      <c r="M90">
        <v>103</v>
      </c>
      <c r="N90">
        <v>18</v>
      </c>
      <c r="O90">
        <v>14</v>
      </c>
      <c r="P90">
        <v>204</v>
      </c>
      <c r="Q90">
        <v>9</v>
      </c>
      <c r="R90">
        <v>176</v>
      </c>
      <c r="S90">
        <v>582</v>
      </c>
      <c r="T90" s="1" t="s">
        <v>108</v>
      </c>
    </row>
    <row r="91" spans="1:20" x14ac:dyDescent="0.3">
      <c r="A91">
        <v>29</v>
      </c>
      <c r="B91">
        <v>26</v>
      </c>
      <c r="C91">
        <v>19</v>
      </c>
      <c r="D91">
        <v>0</v>
      </c>
      <c r="E91">
        <v>0</v>
      </c>
      <c r="F91">
        <v>9</v>
      </c>
      <c r="G91">
        <v>5</v>
      </c>
      <c r="H91">
        <v>96</v>
      </c>
      <c r="I91">
        <v>0</v>
      </c>
      <c r="J91">
        <v>26</v>
      </c>
      <c r="K91">
        <v>60</v>
      </c>
      <c r="L91">
        <v>187</v>
      </c>
      <c r="M91">
        <v>136</v>
      </c>
      <c r="N91">
        <v>19</v>
      </c>
      <c r="O91">
        <v>14</v>
      </c>
      <c r="P91">
        <v>230</v>
      </c>
      <c r="Q91">
        <v>3</v>
      </c>
      <c r="R91">
        <v>184</v>
      </c>
      <c r="S91">
        <v>675</v>
      </c>
      <c r="T91" s="1" t="s">
        <v>109</v>
      </c>
    </row>
    <row r="92" spans="1:20" x14ac:dyDescent="0.3">
      <c r="A92">
        <v>30</v>
      </c>
      <c r="B92">
        <v>28</v>
      </c>
      <c r="C92">
        <v>26</v>
      </c>
      <c r="D92">
        <v>0</v>
      </c>
      <c r="E92">
        <v>0</v>
      </c>
      <c r="F92">
        <v>10</v>
      </c>
      <c r="G92">
        <v>6</v>
      </c>
      <c r="H92">
        <v>92</v>
      </c>
      <c r="I92">
        <v>0</v>
      </c>
      <c r="J92">
        <v>33</v>
      </c>
      <c r="K92">
        <v>61</v>
      </c>
      <c r="L92">
        <v>204</v>
      </c>
      <c r="M92">
        <v>126</v>
      </c>
      <c r="N92">
        <v>22</v>
      </c>
      <c r="O92">
        <v>14</v>
      </c>
      <c r="P92">
        <v>192</v>
      </c>
      <c r="Q92">
        <v>2</v>
      </c>
      <c r="R92">
        <v>192</v>
      </c>
      <c r="S92">
        <v>654</v>
      </c>
      <c r="T92" s="1" t="s">
        <v>110</v>
      </c>
    </row>
    <row r="93" spans="1:20" x14ac:dyDescent="0.3">
      <c r="A93">
        <v>32</v>
      </c>
      <c r="B93">
        <v>7</v>
      </c>
      <c r="C93">
        <v>23</v>
      </c>
      <c r="D93">
        <v>0</v>
      </c>
      <c r="E93">
        <v>0</v>
      </c>
      <c r="F93">
        <v>10</v>
      </c>
      <c r="G93">
        <v>4</v>
      </c>
      <c r="H93">
        <v>107</v>
      </c>
      <c r="I93">
        <v>0</v>
      </c>
      <c r="J93">
        <v>22</v>
      </c>
      <c r="K93">
        <v>34</v>
      </c>
      <c r="L93">
        <v>169</v>
      </c>
      <c r="M93">
        <v>78</v>
      </c>
      <c r="N93">
        <v>23</v>
      </c>
      <c r="O93">
        <v>14</v>
      </c>
      <c r="P93">
        <v>218</v>
      </c>
      <c r="Q93">
        <v>4</v>
      </c>
      <c r="R93">
        <v>183</v>
      </c>
      <c r="S93">
        <v>562</v>
      </c>
      <c r="T93" s="1" t="s">
        <v>111</v>
      </c>
    </row>
    <row r="94" spans="1:20" x14ac:dyDescent="0.3">
      <c r="A94">
        <v>35</v>
      </c>
      <c r="B94">
        <v>12</v>
      </c>
      <c r="C94">
        <v>27</v>
      </c>
      <c r="D94">
        <v>0</v>
      </c>
      <c r="E94">
        <v>0</v>
      </c>
      <c r="F94">
        <v>9</v>
      </c>
      <c r="G94">
        <v>5</v>
      </c>
      <c r="H94">
        <v>93</v>
      </c>
      <c r="I94">
        <v>0</v>
      </c>
      <c r="J94">
        <v>27</v>
      </c>
      <c r="K94">
        <v>70</v>
      </c>
      <c r="L94">
        <v>231</v>
      </c>
      <c r="M94">
        <v>134</v>
      </c>
      <c r="N94">
        <v>20</v>
      </c>
      <c r="O94">
        <v>14</v>
      </c>
      <c r="P94">
        <v>160</v>
      </c>
      <c r="Q94">
        <v>3</v>
      </c>
      <c r="R94">
        <v>181</v>
      </c>
      <c r="S94">
        <v>659</v>
      </c>
      <c r="T94" s="1" t="s">
        <v>112</v>
      </c>
    </row>
    <row r="95" spans="1:20" x14ac:dyDescent="0.3">
      <c r="A95">
        <v>35</v>
      </c>
      <c r="B95">
        <v>25</v>
      </c>
      <c r="C95">
        <v>24</v>
      </c>
      <c r="D95">
        <v>0</v>
      </c>
      <c r="E95">
        <v>0</v>
      </c>
      <c r="F95">
        <v>10</v>
      </c>
      <c r="G95">
        <v>5</v>
      </c>
      <c r="H95">
        <v>97</v>
      </c>
      <c r="I95">
        <v>0</v>
      </c>
      <c r="J95">
        <v>28</v>
      </c>
      <c r="K95">
        <v>61</v>
      </c>
      <c r="L95">
        <v>190</v>
      </c>
      <c r="M95">
        <v>123</v>
      </c>
      <c r="N95">
        <v>20</v>
      </c>
      <c r="O95">
        <v>14</v>
      </c>
      <c r="P95">
        <v>191</v>
      </c>
      <c r="Q95">
        <v>2</v>
      </c>
      <c r="R95">
        <v>196</v>
      </c>
      <c r="S95">
        <v>629</v>
      </c>
      <c r="T95" s="1" t="s">
        <v>113</v>
      </c>
    </row>
    <row r="96" spans="1:20" x14ac:dyDescent="0.3">
      <c r="A96">
        <v>36</v>
      </c>
      <c r="B96">
        <v>11</v>
      </c>
      <c r="C96">
        <v>25</v>
      </c>
      <c r="D96">
        <v>0</v>
      </c>
      <c r="E96">
        <v>0</v>
      </c>
      <c r="F96">
        <v>10</v>
      </c>
      <c r="G96">
        <v>5</v>
      </c>
      <c r="H96">
        <v>94</v>
      </c>
      <c r="I96">
        <v>0</v>
      </c>
      <c r="J96">
        <v>22</v>
      </c>
      <c r="K96">
        <v>90</v>
      </c>
      <c r="L96">
        <v>194</v>
      </c>
      <c r="M96">
        <v>99</v>
      </c>
      <c r="N96">
        <v>22</v>
      </c>
      <c r="O96">
        <v>14</v>
      </c>
      <c r="P96">
        <v>213</v>
      </c>
      <c r="Q96">
        <v>1</v>
      </c>
      <c r="R96">
        <v>181</v>
      </c>
      <c r="S96">
        <v>655</v>
      </c>
      <c r="T96" s="1" t="s">
        <v>114</v>
      </c>
    </row>
    <row r="97" spans="1:20" x14ac:dyDescent="0.3">
      <c r="A97">
        <v>25</v>
      </c>
      <c r="B97">
        <v>10</v>
      </c>
      <c r="C97">
        <v>17</v>
      </c>
      <c r="D97">
        <v>0</v>
      </c>
      <c r="E97">
        <v>0</v>
      </c>
      <c r="F97">
        <v>9</v>
      </c>
      <c r="G97">
        <v>4</v>
      </c>
      <c r="H97">
        <v>106</v>
      </c>
      <c r="I97">
        <v>0</v>
      </c>
      <c r="J97">
        <v>28</v>
      </c>
      <c r="K97">
        <v>35</v>
      </c>
      <c r="L97">
        <v>177</v>
      </c>
      <c r="M97">
        <v>72</v>
      </c>
      <c r="N97">
        <v>21</v>
      </c>
      <c r="O97">
        <v>14</v>
      </c>
      <c r="P97">
        <v>189</v>
      </c>
      <c r="Q97">
        <v>6</v>
      </c>
      <c r="R97">
        <v>171</v>
      </c>
      <c r="S97">
        <v>542</v>
      </c>
      <c r="T97" s="1" t="s">
        <v>115</v>
      </c>
    </row>
    <row r="98" spans="1:20" x14ac:dyDescent="0.3">
      <c r="A98">
        <v>35</v>
      </c>
      <c r="B98">
        <v>21</v>
      </c>
      <c r="C98">
        <v>32</v>
      </c>
      <c r="D98">
        <v>0</v>
      </c>
      <c r="E98">
        <v>0</v>
      </c>
      <c r="F98">
        <v>11</v>
      </c>
      <c r="G98">
        <v>5</v>
      </c>
      <c r="H98">
        <v>107</v>
      </c>
      <c r="I98">
        <v>0</v>
      </c>
      <c r="J98">
        <v>34</v>
      </c>
      <c r="K98">
        <v>38</v>
      </c>
      <c r="L98">
        <v>169</v>
      </c>
      <c r="M98">
        <v>82</v>
      </c>
      <c r="N98">
        <v>21</v>
      </c>
      <c r="O98">
        <v>14</v>
      </c>
      <c r="P98">
        <v>177</v>
      </c>
      <c r="Q98">
        <v>4</v>
      </c>
      <c r="R98">
        <v>211</v>
      </c>
      <c r="S98">
        <v>539</v>
      </c>
      <c r="T98" s="1" t="s">
        <v>116</v>
      </c>
    </row>
    <row r="99" spans="1:20" x14ac:dyDescent="0.3">
      <c r="A99">
        <v>27</v>
      </c>
      <c r="B99">
        <v>21</v>
      </c>
      <c r="C99">
        <v>22</v>
      </c>
      <c r="D99">
        <v>0</v>
      </c>
      <c r="E99">
        <v>0</v>
      </c>
      <c r="F99">
        <v>9</v>
      </c>
      <c r="G99">
        <v>4</v>
      </c>
      <c r="H99">
        <v>101</v>
      </c>
      <c r="I99">
        <v>0</v>
      </c>
      <c r="J99">
        <v>24</v>
      </c>
      <c r="K99">
        <v>51</v>
      </c>
      <c r="L99">
        <v>184</v>
      </c>
      <c r="M99">
        <v>105</v>
      </c>
      <c r="N99">
        <v>19</v>
      </c>
      <c r="O99">
        <v>14</v>
      </c>
      <c r="P99">
        <v>219</v>
      </c>
      <c r="Q99">
        <v>5</v>
      </c>
      <c r="R99">
        <v>184</v>
      </c>
      <c r="S99">
        <v>621</v>
      </c>
      <c r="T99" s="1" t="s">
        <v>117</v>
      </c>
    </row>
    <row r="100" spans="1:20" x14ac:dyDescent="0.3">
      <c r="A100">
        <v>41</v>
      </c>
      <c r="B100">
        <v>10</v>
      </c>
      <c r="C100">
        <v>22</v>
      </c>
      <c r="D100">
        <v>0</v>
      </c>
      <c r="E100">
        <v>0</v>
      </c>
      <c r="F100">
        <v>8</v>
      </c>
      <c r="G100">
        <v>4</v>
      </c>
      <c r="H100">
        <v>108</v>
      </c>
      <c r="I100">
        <v>0</v>
      </c>
      <c r="J100">
        <v>31</v>
      </c>
      <c r="K100">
        <v>52</v>
      </c>
      <c r="L100">
        <v>163</v>
      </c>
      <c r="M100">
        <v>103</v>
      </c>
      <c r="N100">
        <v>21</v>
      </c>
      <c r="O100">
        <v>14</v>
      </c>
      <c r="P100">
        <v>202</v>
      </c>
      <c r="Q100">
        <v>1</v>
      </c>
      <c r="R100">
        <v>193</v>
      </c>
      <c r="S100">
        <v>587</v>
      </c>
      <c r="T100" s="1" t="s">
        <v>118</v>
      </c>
    </row>
    <row r="101" spans="1:20" x14ac:dyDescent="0.3">
      <c r="A101">
        <v>34</v>
      </c>
      <c r="B101">
        <v>23</v>
      </c>
      <c r="C101">
        <v>22</v>
      </c>
      <c r="D101">
        <v>0</v>
      </c>
      <c r="E101">
        <v>0</v>
      </c>
      <c r="F101">
        <v>11</v>
      </c>
      <c r="G101">
        <v>6</v>
      </c>
      <c r="H101">
        <v>93</v>
      </c>
      <c r="I101">
        <v>0</v>
      </c>
      <c r="J101">
        <v>23</v>
      </c>
      <c r="K101">
        <v>47</v>
      </c>
      <c r="L101">
        <v>196</v>
      </c>
      <c r="M101">
        <v>116</v>
      </c>
      <c r="N101">
        <v>20</v>
      </c>
      <c r="O101">
        <v>14</v>
      </c>
      <c r="P101">
        <v>219</v>
      </c>
      <c r="Q101">
        <v>3</v>
      </c>
      <c r="R101">
        <v>189</v>
      </c>
      <c r="S101">
        <v>638</v>
      </c>
      <c r="T101" s="1" t="s">
        <v>119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8F247-5586-4B39-99F8-CACE97EDC7C1}">
  <dimension ref="A1:D100"/>
  <sheetViews>
    <sheetView tabSelected="1" workbookViewId="0">
      <selection activeCell="D7" sqref="D7"/>
    </sheetView>
  </sheetViews>
  <sheetFormatPr defaultRowHeight="14.4" x14ac:dyDescent="0.3"/>
  <sheetData>
    <row r="1" spans="1:4" x14ac:dyDescent="0.3">
      <c r="A1" s="2">
        <v>7327559</v>
      </c>
    </row>
    <row r="2" spans="1:4" x14ac:dyDescent="0.3">
      <c r="A2" s="3">
        <v>7686939</v>
      </c>
    </row>
    <row r="3" spans="1:4" x14ac:dyDescent="0.3">
      <c r="A3" s="2">
        <v>7247609</v>
      </c>
      <c r="C3" t="s">
        <v>120</v>
      </c>
      <c r="D3">
        <f>MAX(A1:A100)</f>
        <v>9125714</v>
      </c>
    </row>
    <row r="4" spans="1:4" x14ac:dyDescent="0.3">
      <c r="A4" s="3">
        <v>7327574</v>
      </c>
      <c r="C4" t="s">
        <v>121</v>
      </c>
      <c r="D4">
        <f>MIN(A1:A100)</f>
        <v>5888334</v>
      </c>
    </row>
    <row r="5" spans="1:4" x14ac:dyDescent="0.3">
      <c r="A5" s="2">
        <v>7247084</v>
      </c>
      <c r="C5" t="s">
        <v>122</v>
      </c>
      <c r="D5">
        <f>AVERAGEA(A1:A100)</f>
        <v>7450375.75</v>
      </c>
    </row>
    <row r="6" spans="1:4" x14ac:dyDescent="0.3">
      <c r="A6" s="3">
        <v>7927129</v>
      </c>
      <c r="C6" t="s">
        <v>123</v>
      </c>
      <c r="D6">
        <f>STDEVA(A1:A100)</f>
        <v>543399.2245231038</v>
      </c>
    </row>
    <row r="7" spans="1:4" x14ac:dyDescent="0.3">
      <c r="A7" s="2">
        <v>6927709</v>
      </c>
    </row>
    <row r="8" spans="1:4" x14ac:dyDescent="0.3">
      <c r="A8" s="3">
        <v>7807859</v>
      </c>
    </row>
    <row r="9" spans="1:4" x14ac:dyDescent="0.3">
      <c r="A9" s="2">
        <v>7407519</v>
      </c>
    </row>
    <row r="10" spans="1:4" x14ac:dyDescent="0.3">
      <c r="A10" s="3">
        <v>7047154</v>
      </c>
    </row>
    <row r="11" spans="1:4" x14ac:dyDescent="0.3">
      <c r="A11" s="2">
        <v>7646924</v>
      </c>
    </row>
    <row r="12" spans="1:4" x14ac:dyDescent="0.3">
      <c r="A12" s="3">
        <v>7247749</v>
      </c>
    </row>
    <row r="13" spans="1:4" x14ac:dyDescent="0.3">
      <c r="A13" s="2">
        <v>7647874</v>
      </c>
    </row>
    <row r="14" spans="1:4" x14ac:dyDescent="0.3">
      <c r="A14" s="3">
        <v>8606694</v>
      </c>
    </row>
    <row r="15" spans="1:4" x14ac:dyDescent="0.3">
      <c r="A15" s="2">
        <v>7206419</v>
      </c>
    </row>
    <row r="16" spans="1:4" x14ac:dyDescent="0.3">
      <c r="A16" s="3">
        <v>7326744</v>
      </c>
    </row>
    <row r="17" spans="1:1" x14ac:dyDescent="0.3">
      <c r="A17" s="2">
        <v>7447249</v>
      </c>
    </row>
    <row r="18" spans="1:1" x14ac:dyDescent="0.3">
      <c r="A18" s="3">
        <v>7327639</v>
      </c>
    </row>
    <row r="19" spans="1:1" x14ac:dyDescent="0.3">
      <c r="A19" s="2">
        <v>7326134</v>
      </c>
    </row>
    <row r="20" spans="1:1" x14ac:dyDescent="0.3">
      <c r="A20" s="3">
        <v>8166664</v>
      </c>
    </row>
    <row r="21" spans="1:1" x14ac:dyDescent="0.3">
      <c r="A21" s="2">
        <v>8166484</v>
      </c>
    </row>
    <row r="22" spans="1:1" x14ac:dyDescent="0.3">
      <c r="A22" s="3">
        <v>6847379</v>
      </c>
    </row>
    <row r="23" spans="1:1" x14ac:dyDescent="0.3">
      <c r="A23" s="2">
        <v>6927204</v>
      </c>
    </row>
    <row r="24" spans="1:1" x14ac:dyDescent="0.3">
      <c r="A24" s="3">
        <v>7966299</v>
      </c>
    </row>
    <row r="25" spans="1:1" x14ac:dyDescent="0.3">
      <c r="A25" s="2">
        <v>6328344</v>
      </c>
    </row>
    <row r="26" spans="1:1" x14ac:dyDescent="0.3">
      <c r="A26" s="3">
        <v>7327324</v>
      </c>
    </row>
    <row r="27" spans="1:1" x14ac:dyDescent="0.3">
      <c r="A27" s="2">
        <v>7567614</v>
      </c>
    </row>
    <row r="28" spans="1:1" x14ac:dyDescent="0.3">
      <c r="A28" s="3">
        <v>7567319</v>
      </c>
    </row>
    <row r="29" spans="1:1" x14ac:dyDescent="0.3">
      <c r="A29" s="2">
        <v>6927484</v>
      </c>
    </row>
    <row r="30" spans="1:1" x14ac:dyDescent="0.3">
      <c r="A30" s="3">
        <v>7047004</v>
      </c>
    </row>
    <row r="31" spans="1:1" x14ac:dyDescent="0.3">
      <c r="A31" s="2">
        <v>7006574</v>
      </c>
    </row>
    <row r="32" spans="1:1" x14ac:dyDescent="0.3">
      <c r="A32" s="3">
        <v>8166904</v>
      </c>
    </row>
    <row r="33" spans="1:1" x14ac:dyDescent="0.3">
      <c r="A33" s="2">
        <v>6607779</v>
      </c>
    </row>
    <row r="34" spans="1:1" x14ac:dyDescent="0.3">
      <c r="A34" s="3">
        <v>8526524</v>
      </c>
    </row>
    <row r="35" spans="1:1" x14ac:dyDescent="0.3">
      <c r="A35" s="2">
        <v>6967419</v>
      </c>
    </row>
    <row r="36" spans="1:1" x14ac:dyDescent="0.3">
      <c r="A36" s="3">
        <v>7127514</v>
      </c>
    </row>
    <row r="37" spans="1:1" x14ac:dyDescent="0.3">
      <c r="A37" s="2">
        <v>7567474</v>
      </c>
    </row>
    <row r="38" spans="1:1" x14ac:dyDescent="0.3">
      <c r="A38" s="3">
        <v>7686919</v>
      </c>
    </row>
    <row r="39" spans="1:1" x14ac:dyDescent="0.3">
      <c r="A39" s="2">
        <v>7206679</v>
      </c>
    </row>
    <row r="40" spans="1:1" x14ac:dyDescent="0.3">
      <c r="A40" s="3">
        <v>6847529</v>
      </c>
    </row>
    <row r="41" spans="1:1" x14ac:dyDescent="0.3">
      <c r="A41" s="2">
        <v>6888089</v>
      </c>
    </row>
    <row r="42" spans="1:1" x14ac:dyDescent="0.3">
      <c r="A42" s="3">
        <v>7606499</v>
      </c>
    </row>
    <row r="43" spans="1:1" x14ac:dyDescent="0.3">
      <c r="A43" s="2">
        <v>7326874</v>
      </c>
    </row>
    <row r="44" spans="1:1" x14ac:dyDescent="0.3">
      <c r="A44" s="3">
        <v>7206444</v>
      </c>
    </row>
    <row r="45" spans="1:1" x14ac:dyDescent="0.3">
      <c r="A45" s="2">
        <v>7247219</v>
      </c>
    </row>
    <row r="46" spans="1:1" x14ac:dyDescent="0.3">
      <c r="A46" s="3">
        <v>7486629</v>
      </c>
    </row>
    <row r="47" spans="1:1" x14ac:dyDescent="0.3">
      <c r="A47" s="2">
        <v>8206534</v>
      </c>
    </row>
    <row r="48" spans="1:1" x14ac:dyDescent="0.3">
      <c r="A48" s="3">
        <v>6688524</v>
      </c>
    </row>
    <row r="49" spans="1:1" x14ac:dyDescent="0.3">
      <c r="A49" s="2">
        <v>6927854</v>
      </c>
    </row>
    <row r="50" spans="1:1" x14ac:dyDescent="0.3">
      <c r="A50" s="3">
        <v>6686939</v>
      </c>
    </row>
    <row r="51" spans="1:1" x14ac:dyDescent="0.3">
      <c r="A51" s="2">
        <v>7607219</v>
      </c>
    </row>
    <row r="52" spans="1:1" x14ac:dyDescent="0.3">
      <c r="A52" s="3">
        <v>7645994</v>
      </c>
    </row>
    <row r="53" spans="1:1" x14ac:dyDescent="0.3">
      <c r="A53" s="2">
        <v>6767304</v>
      </c>
    </row>
    <row r="54" spans="1:1" x14ac:dyDescent="0.3">
      <c r="A54" s="3">
        <v>7406764</v>
      </c>
    </row>
    <row r="55" spans="1:1" x14ac:dyDescent="0.3">
      <c r="A55" s="2">
        <v>7806604</v>
      </c>
    </row>
    <row r="56" spans="1:1" x14ac:dyDescent="0.3">
      <c r="A56" s="3">
        <v>6767884</v>
      </c>
    </row>
    <row r="57" spans="1:1" x14ac:dyDescent="0.3">
      <c r="A57" s="2">
        <v>7687144</v>
      </c>
    </row>
    <row r="58" spans="1:1" x14ac:dyDescent="0.3">
      <c r="A58" s="3">
        <v>6966489</v>
      </c>
    </row>
    <row r="59" spans="1:1" x14ac:dyDescent="0.3">
      <c r="A59" s="2">
        <v>7367454</v>
      </c>
    </row>
    <row r="60" spans="1:1" x14ac:dyDescent="0.3">
      <c r="A60" s="3">
        <v>7767879</v>
      </c>
    </row>
    <row r="61" spans="1:1" x14ac:dyDescent="0.3">
      <c r="A61" s="2">
        <v>8166529</v>
      </c>
    </row>
    <row r="62" spans="1:1" x14ac:dyDescent="0.3">
      <c r="A62" s="3">
        <v>6766899</v>
      </c>
    </row>
    <row r="63" spans="1:1" x14ac:dyDescent="0.3">
      <c r="A63" s="2">
        <v>7567504</v>
      </c>
    </row>
    <row r="64" spans="1:1" x14ac:dyDescent="0.3">
      <c r="A64" s="3">
        <v>7327419</v>
      </c>
    </row>
    <row r="65" spans="1:1" x14ac:dyDescent="0.3">
      <c r="A65" s="2">
        <v>7966634</v>
      </c>
    </row>
    <row r="66" spans="1:1" x14ac:dyDescent="0.3">
      <c r="A66" s="3">
        <v>7926314</v>
      </c>
    </row>
    <row r="67" spans="1:1" x14ac:dyDescent="0.3">
      <c r="A67" s="2">
        <v>7127214</v>
      </c>
    </row>
    <row r="68" spans="1:1" x14ac:dyDescent="0.3">
      <c r="A68" s="3">
        <v>7087959</v>
      </c>
    </row>
    <row r="69" spans="1:1" x14ac:dyDescent="0.3">
      <c r="A69" s="2">
        <v>7926964</v>
      </c>
    </row>
    <row r="70" spans="1:1" x14ac:dyDescent="0.3">
      <c r="A70" s="3">
        <v>7327439</v>
      </c>
    </row>
    <row r="71" spans="1:1" x14ac:dyDescent="0.3">
      <c r="A71" s="2">
        <v>9125714</v>
      </c>
    </row>
    <row r="72" spans="1:1" x14ac:dyDescent="0.3">
      <c r="A72" s="3">
        <v>7966829</v>
      </c>
    </row>
    <row r="73" spans="1:1" x14ac:dyDescent="0.3">
      <c r="A73" s="2">
        <v>5888334</v>
      </c>
    </row>
    <row r="74" spans="1:1" x14ac:dyDescent="0.3">
      <c r="A74" s="3">
        <v>7847109</v>
      </c>
    </row>
    <row r="75" spans="1:1" x14ac:dyDescent="0.3">
      <c r="A75" s="2">
        <v>6848014</v>
      </c>
    </row>
    <row r="76" spans="1:1" x14ac:dyDescent="0.3">
      <c r="A76" s="3">
        <v>7767254</v>
      </c>
    </row>
    <row r="77" spans="1:1" x14ac:dyDescent="0.3">
      <c r="A77" s="2">
        <v>7088079</v>
      </c>
    </row>
    <row r="78" spans="1:1" x14ac:dyDescent="0.3">
      <c r="A78" s="3">
        <v>7047484</v>
      </c>
    </row>
    <row r="79" spans="1:1" x14ac:dyDescent="0.3">
      <c r="A79" s="2">
        <v>7287284</v>
      </c>
    </row>
    <row r="80" spans="1:1" x14ac:dyDescent="0.3">
      <c r="A80" s="3">
        <v>9006719</v>
      </c>
    </row>
    <row r="81" spans="1:1" x14ac:dyDescent="0.3">
      <c r="A81" s="2">
        <v>7087029</v>
      </c>
    </row>
    <row r="82" spans="1:1" x14ac:dyDescent="0.3">
      <c r="A82" s="3">
        <v>7846669</v>
      </c>
    </row>
    <row r="83" spans="1:1" x14ac:dyDescent="0.3">
      <c r="A83" s="2">
        <v>8406034</v>
      </c>
    </row>
    <row r="84" spans="1:1" x14ac:dyDescent="0.3">
      <c r="A84" s="3">
        <v>7727534</v>
      </c>
    </row>
    <row r="85" spans="1:1" x14ac:dyDescent="0.3">
      <c r="A85" s="2">
        <v>8246869</v>
      </c>
    </row>
    <row r="86" spans="1:1" x14ac:dyDescent="0.3">
      <c r="A86" s="3">
        <v>6768229</v>
      </c>
    </row>
    <row r="87" spans="1:1" x14ac:dyDescent="0.3">
      <c r="A87" s="2">
        <v>8086164</v>
      </c>
    </row>
    <row r="88" spans="1:1" x14ac:dyDescent="0.3">
      <c r="A88" s="3">
        <v>7726779</v>
      </c>
    </row>
    <row r="89" spans="1:1" x14ac:dyDescent="0.3">
      <c r="A89" s="2">
        <v>7049259</v>
      </c>
    </row>
    <row r="90" spans="1:1" x14ac:dyDescent="0.3">
      <c r="A90" s="3">
        <v>7367659</v>
      </c>
    </row>
    <row r="91" spans="1:1" x14ac:dyDescent="0.3">
      <c r="A91" s="2">
        <v>7686914</v>
      </c>
    </row>
    <row r="92" spans="1:1" x14ac:dyDescent="0.3">
      <c r="A92" s="3">
        <v>7327549</v>
      </c>
    </row>
    <row r="93" spans="1:1" x14ac:dyDescent="0.3">
      <c r="A93" s="2">
        <v>7246924</v>
      </c>
    </row>
    <row r="94" spans="1:1" x14ac:dyDescent="0.3">
      <c r="A94" s="3">
        <v>7846689</v>
      </c>
    </row>
    <row r="95" spans="1:1" x14ac:dyDescent="0.3">
      <c r="A95" s="2">
        <v>7246734</v>
      </c>
    </row>
    <row r="96" spans="1:1" x14ac:dyDescent="0.3">
      <c r="A96" s="3">
        <v>6847859</v>
      </c>
    </row>
    <row r="97" spans="1:1" x14ac:dyDescent="0.3">
      <c r="A97" s="2">
        <v>8446934</v>
      </c>
    </row>
    <row r="98" spans="1:1" x14ac:dyDescent="0.3">
      <c r="A98" s="3">
        <v>7368069</v>
      </c>
    </row>
    <row r="99" spans="1:1" x14ac:dyDescent="0.3">
      <c r="A99" s="2">
        <v>7726239</v>
      </c>
    </row>
    <row r="100" spans="1:1" x14ac:dyDescent="0.3">
      <c r="A100" s="3">
        <v>7567409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o F A A B Q S w M E F A A C A A g A 0 4 x m W R A P y u C k A A A A 9 g A A A B I A H A B D b 2 5 m a W c v U G F j a 2 F n Z S 5 4 b W w g o h g A K K A U A A A A A A A A A A A A A A A A A A A A A A A A A A A A h Y 8 x D o I w G I W v Q r r T F j B R y U 8 Z X C E h M T G u T a n Q C I X Q Y r m b g 0 f y C m I U d X N 8 3 / u G 9 + 7 X G 6 R T 2 3 g X O R j V 6 Q Q F m C J P a t G V S l c J G u 3 J 3 6 C U Q c H F m V f S m 2 V t 4 s m U C a q t 7 W N C n H P Y R b g b K h J S G p B j n u 1 F L V u O P r L 6 L / t K G 8 u 1 k I j B 4 T W G h T i I V j h Y b z E F s k D I l f 4 K 4 b z 3 2 f 5 A 2 I 2 N H Q f J + s Y v M i B L B P L + w B 5 Q S w M E F A A C A A g A 0 4 x m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O M Z l l d N i K z F A I A A M o E A A A T A B w A R m 9 y b X V s Y X M v U 2 V j d G l v b j E u b S C i G A A o o B Q A A A A A A A A A A A A A A A A A A A A A A A A A A A C V V M F q 2 0 A Q v R v 8 D 4 t 6 c U C Y J r Q 9 N O g Q 5 D Q J J H Z a y Q Q a 9 b D V T p y t V z t i d 2 R b C b 7 k l 3 I q 9 B b 8 X x 3 V p i m 0 E q k u 0 u 4 8 v X n z Z m c 9 5 K T R i m T 7 3 j / s 9 / o 9 f y s d K G F w 9 k E b E J E w Q P 2 e 4 G f z 3 T 0 9 q s 0 D 8 m b s F 8 M R 5 l U B l g Y N c B i j J V 7 4 Q R C / z 6 Y e n M / m 0 q H J J h Z G T i 8 g G 4 G f E 5 Z Z 6 f A b z C n b p R j S i o K 9 8 H o E R h e a w E V B G I Q i R l M V 1 k c H r 0 N x b H N U 2 s 6 i / Y O 3 v P x Y I U F C t Y H o + X M 4 R g t f 9 s K t 1 l f B W M 4 2 D 0 + P y 7 k W K E p U y 3 r z w 9 + h r Q t e 3 W k s N A R c S C q / 8 r + X D g s m O g W p W P j g d 6 W h u N 6 F j o x J c m m k 8 x G 5 6 s 9 E n 5 n J s n 0 o q C 6 f K V M n r b 9 B V 2 w L S e s S / O B l s s L 7 + y D H y t I J W N Z z o V e n 0 i n 2 5 M z S u z f D h m o d i h 3 m j L 0 p S k m a k 3 5 C L H w H d r I A l z t c K l C x L G W u q e 5 A T 6 1 U 3 B A C d S G t k o S u C 3 0 u 2 a T / w C e V m w H a R h L p A r p U p y 8 A T d k G R o F q P O j A j S v n 4 d K B 5 7 M 6 s V c O 7 W w k u 3 S y + 6 C O Z n D i s C p 9 K 8 j q o i q S u T b m H B Z g j l c 5 A N v c o d a S t h V W P u Z 5 a 6 O V q 4 b 2 C t 3 c o F R M 2 s k 6 K c F O 0 j a N O 8 O 3 5 x J c C 6 p p o f d 8 n H k c Z d 0 u / x Z U Z U B N y u b m k K Y F m C J J 0 2 H u r 3 i C N / R 3 n F v E m z x S I A h W t F 7 v 9 X v a / n v o D n 8 C U E s B A i 0 A F A A C A A g A 0 4 x m W R A P y u C k A A A A 9 g A A A B I A A A A A A A A A A A A A A A A A A A A A A E N v b m Z p Z y 9 Q Y W N r Y W d l L n h t b F B L A Q I t A B Q A A g A I A N O M Z l k P y u m r p A A A A O k A A A A T A A A A A A A A A A A A A A A A A P A A A A B b Q 2 9 u d G V u d F 9 U e X B l c 1 0 u e G 1 s U E s B A i 0 A F A A C A A g A 0 4 x m W V 0 2 I r M U A g A A y g Q A A B M A A A A A A A A A A A A A A A A A 4 Q E A A E Z v c m 1 1 b G F z L 1 N l Y 3 R p b 2 4 x L m 1 Q S w U G A A A A A A M A A w D C A A A A Q g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3 B Y A A A A A A A C 6 F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Z p b G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0 Z D d l O D Y 2 M i 0 3 Z W I 5 L T R i Y j M t O D I y Z S 0 1 M W N m Z j g 2 M j c x O T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G 9 n R m l s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D Z U M T Y 6 M z g 6 M z g u M j k 4 O T c x M 1 o i I C 8 + P E V u d H J 5 I F R 5 c G U 9 I k Z p b G x D b 2 x 1 b W 5 U e X B l c y I g V m F s d W U 9 I n N B d 0 1 E Q X d N R E F 3 T U R B d 0 1 E Q X d N R E F 3 T U R B d 1 k 9 I i A v P j x F b n R y e S B U e X B l P S J G a W x s Q 2 9 s d W 1 u T m F t Z X M i I F Z h b H V l P S J z W y Z x d W 9 0 O 2 N v d W 5 0 R 2 V u Z G V y T W l 4 S G F y Z C Z x d W 9 0 O y w m c X V v d D t j b 3 V u d E l u Y 2 9 t c G F 0 a W J s Z V J v b 2 1 z S G F y Z C Z x d W 9 0 O y w m c X V v d D t j b 3 V u d E 9 2 Z X J j c m 9 3 Z G V k Q 2 F w Y W N p d H l I Y X J k J n F 1 b 3 Q 7 L C Z x d W 9 0 O 2 N v d W 5 0 V W 5 h Z G 1 p d H R l Z E 1 h b m R h d G 9 y e U h h c m Q m c X V v d D s s J n F 1 b 3 Q 7 Y 2 9 1 b n R M Y X R l Q W R t a X R 0 Z W R N Y W 5 k Y X R v c n l I Y X J k J n F 1 b 3 Q 7 L C Z x d W 9 0 O 2 N v d W 5 0 U 3 V y Z 2 V v b k 9 2 Z X J 0 a W 1 l S G F y Z C Z x d W 9 0 O y w m c X V v d D t j b 3 V u d E 9 U T 3 Z l c n R p b W V I Y X J k J n F 1 b 3 Q 7 L C Z x d W 9 0 O 2 N v d W 5 0 V W 5 j b 3 Z l c m V k U m 9 v b U h h c m Q m c X V v d D s s J n F 1 b 3 Q 7 Y 2 9 1 b n R O d X J z Z V B y Z X N l b n R P b l d y b 2 5 n R G F 5 S G F y Z C Z x d W 9 0 O y w m c X V v d D t j b 3 V u d E 1 p e G V k Q W d l R 3 J v d X B z J n F 1 b 3 Q 7 L C Z x d W 9 0 O 2 N v d W 5 0 T W l u a W 1 1 b V N r a W x s T G V 2 Z W x F e G N l Z W R l Z C Z x d W 9 0 O y w m c X V v d D t j b 3 V u d F V u Y 2 9 u d G l u d W 9 1 c 0 N h c m U m c X V v d D s s J n F 1 b 3 Q 7 Y 2 9 1 b n R N Y X h p b X V t V 2 9 y a 2 x v Y W R F e G N j Z W V k Z W Q m c X V v d D s s J n F 1 b 3 Q 7 Y 2 9 1 b n R P c G V u T 1 R z J n F 1 b 3 Q 7 L C Z x d W 9 0 O 2 N v d W 5 0 U 3 V y Z 2 V v b l R y Y W 5 z Z m V y J n F 1 b 3 Q 7 L C Z x d W 9 0 O 2 N v d W 5 0 Q W R t a X N z a W 9 u R G V s Y X k m c X V v d D s s J n F 1 b 3 Q 7 Y 2 9 1 b n R V b m N o Z W R 1 b G V k T 3 B 0 a W 9 u Y W w m c X V v d D s s J n F 1 b 3 Q 7 Y 2 9 1 b n R U b 3 R h b E h h c m Q m c X V v d D s s J n F 1 b 3 Q 7 Y 2 9 1 b n R U b 3 R h b F N v Z n Q m c X V v d D s s J n F 1 b 3 Q 7 c m V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v Z 0 Z p b G U v Q X V 0 b 1 J l b W 9 2 Z W R D b 2 x 1 b W 5 z M S 5 7 Y 2 9 1 b n R H Z W 5 k Z X J N a X h I Y X J k L D B 9 J n F 1 b 3 Q 7 L C Z x d W 9 0 O 1 N l Y 3 R p b 2 4 x L 2 x v Z 0 Z p b G U v Q X V 0 b 1 J l b W 9 2 Z W R D b 2 x 1 b W 5 z M S 5 7 Y 2 9 1 b n R J b m N v b X B h d G l i b G V S b 2 9 t c 0 h h c m Q s M X 0 m c X V v d D s s J n F 1 b 3 Q 7 U 2 V j d G l v b j E v b G 9 n R m l s Z S 9 B d X R v U m V t b 3 Z l Z E N v b H V t b n M x L n t j b 3 V u d E 9 2 Z X J j c m 9 3 Z G V k Q 2 F w Y W N p d H l I Y X J k L D J 9 J n F 1 b 3 Q 7 L C Z x d W 9 0 O 1 N l Y 3 R p b 2 4 x L 2 x v Z 0 Z p b G U v Q X V 0 b 1 J l b W 9 2 Z W R D b 2 x 1 b W 5 z M S 5 7 Y 2 9 1 b n R V b m F k b W l 0 d G V k T W F u Z G F 0 b 3 J 5 S G F y Z C w z f S Z x d W 9 0 O y w m c X V v d D t T Z W N 0 a W 9 u M S 9 s b 2 d G a W x l L 0 F 1 d G 9 S Z W 1 v d m V k Q 2 9 s d W 1 u c z E u e 2 N v d W 5 0 T G F 0 Z U F k b W l 0 d G V k T W F u Z G F 0 b 3 J 5 S G F y Z C w 0 f S Z x d W 9 0 O y w m c X V v d D t T Z W N 0 a W 9 u M S 9 s b 2 d G a W x l L 0 F 1 d G 9 S Z W 1 v d m V k Q 2 9 s d W 1 u c z E u e 2 N v d W 5 0 U 3 V y Z 2 V v b k 9 2 Z X J 0 a W 1 l S G F y Z C w 1 f S Z x d W 9 0 O y w m c X V v d D t T Z W N 0 a W 9 u M S 9 s b 2 d G a W x l L 0 F 1 d G 9 S Z W 1 v d m V k Q 2 9 s d W 1 u c z E u e 2 N v d W 5 0 T 1 R P d m V y d G l t Z U h h c m Q s N n 0 m c X V v d D s s J n F 1 b 3 Q 7 U 2 V j d G l v b j E v b G 9 n R m l s Z S 9 B d X R v U m V t b 3 Z l Z E N v b H V t b n M x L n t j b 3 V u d F V u Y 2 9 2 Z X J l Z F J v b 2 1 I Y X J k L D d 9 J n F 1 b 3 Q 7 L C Z x d W 9 0 O 1 N l Y 3 R p b 2 4 x L 2 x v Z 0 Z p b G U v Q X V 0 b 1 J l b W 9 2 Z W R D b 2 x 1 b W 5 z M S 5 7 Y 2 9 1 b n R O d X J z Z V B y Z X N l b n R P b l d y b 2 5 n R G F 5 S G F y Z C w 4 f S Z x d W 9 0 O y w m c X V v d D t T Z W N 0 a W 9 u M S 9 s b 2 d G a W x l L 0 F 1 d G 9 S Z W 1 v d m V k Q 2 9 s d W 1 u c z E u e 2 N v d W 5 0 T W l 4 Z W R B Z 2 V H c m 9 1 c H M s O X 0 m c X V v d D s s J n F 1 b 3 Q 7 U 2 V j d G l v b j E v b G 9 n R m l s Z S 9 B d X R v U m V t b 3 Z l Z E N v b H V t b n M x L n t j b 3 V u d E 1 p b m l t d W 1 T a 2 l s b E x l d m V s R X h j Z W V k Z W Q s M T B 9 J n F 1 b 3 Q 7 L C Z x d W 9 0 O 1 N l Y 3 R p b 2 4 x L 2 x v Z 0 Z p b G U v Q X V 0 b 1 J l b W 9 2 Z W R D b 2 x 1 b W 5 z M S 5 7 Y 2 9 1 b n R V b m N v b n R p b n V v d X N D Y X J l L D E x f S Z x d W 9 0 O y w m c X V v d D t T Z W N 0 a W 9 u M S 9 s b 2 d G a W x l L 0 F 1 d G 9 S Z W 1 v d m V k Q 2 9 s d W 1 u c z E u e 2 N v d W 5 0 T W F 4 a W 1 1 b V d v c m t s b 2 F k R X h j Y 2 V l Z G V k L D E y f S Z x d W 9 0 O y w m c X V v d D t T Z W N 0 a W 9 u M S 9 s b 2 d G a W x l L 0 F 1 d G 9 S Z W 1 v d m V k Q 2 9 s d W 1 u c z E u e 2 N v d W 5 0 T 3 B l b k 9 U c y w x M 3 0 m c X V v d D s s J n F 1 b 3 Q 7 U 2 V j d G l v b j E v b G 9 n R m l s Z S 9 B d X R v U m V t b 3 Z l Z E N v b H V t b n M x L n t j b 3 V u d F N 1 c m d l b 2 5 U c m F u c 2 Z l c i w x N H 0 m c X V v d D s s J n F 1 b 3 Q 7 U 2 V j d G l v b j E v b G 9 n R m l s Z S 9 B d X R v U m V t b 3 Z l Z E N v b H V t b n M x L n t j b 3 V u d E F k b W l z c 2 l v b k R l b G F 5 L D E 1 f S Z x d W 9 0 O y w m c X V v d D t T Z W N 0 a W 9 u M S 9 s b 2 d G a W x l L 0 F 1 d G 9 S Z W 1 v d m V k Q 2 9 s d W 1 u c z E u e 2 N v d W 5 0 V W 5 j a G V k d W x l Z E 9 w d G l v b m F s L D E 2 f S Z x d W 9 0 O y w m c X V v d D t T Z W N 0 a W 9 u M S 9 s b 2 d G a W x l L 0 F 1 d G 9 S Z W 1 v d m V k Q 2 9 s d W 1 u c z E u e 2 N v d W 5 0 V G 9 0 Y W x I Y X J k L D E 3 f S Z x d W 9 0 O y w m c X V v d D t T Z W N 0 a W 9 u M S 9 s b 2 d G a W x l L 0 F 1 d G 9 S Z W 1 v d m V k Q 2 9 s d W 1 u c z E u e 2 N v d W 5 0 V G 9 0 Y W x T b 2 Z 0 L D E 4 f S Z x d W 9 0 O y w m c X V v d D t T Z W N 0 a W 9 u M S 9 s b 2 d G a W x l L 0 F 1 d G 9 S Z W 1 v d m V k Q 2 9 s d W 1 u c z E u e 3 J l c y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2 x v Z 0 Z p b G U v Q X V 0 b 1 J l b W 9 2 Z W R D b 2 x 1 b W 5 z M S 5 7 Y 2 9 1 b n R H Z W 5 k Z X J N a X h I Y X J k L D B 9 J n F 1 b 3 Q 7 L C Z x d W 9 0 O 1 N l Y 3 R p b 2 4 x L 2 x v Z 0 Z p b G U v Q X V 0 b 1 J l b W 9 2 Z W R D b 2 x 1 b W 5 z M S 5 7 Y 2 9 1 b n R J b m N v b X B h d G l i b G V S b 2 9 t c 0 h h c m Q s M X 0 m c X V v d D s s J n F 1 b 3 Q 7 U 2 V j d G l v b j E v b G 9 n R m l s Z S 9 B d X R v U m V t b 3 Z l Z E N v b H V t b n M x L n t j b 3 V u d E 9 2 Z X J j c m 9 3 Z G V k Q 2 F w Y W N p d H l I Y X J k L D J 9 J n F 1 b 3 Q 7 L C Z x d W 9 0 O 1 N l Y 3 R p b 2 4 x L 2 x v Z 0 Z p b G U v Q X V 0 b 1 J l b W 9 2 Z W R D b 2 x 1 b W 5 z M S 5 7 Y 2 9 1 b n R V b m F k b W l 0 d G V k T W F u Z G F 0 b 3 J 5 S G F y Z C w z f S Z x d W 9 0 O y w m c X V v d D t T Z W N 0 a W 9 u M S 9 s b 2 d G a W x l L 0 F 1 d G 9 S Z W 1 v d m V k Q 2 9 s d W 1 u c z E u e 2 N v d W 5 0 T G F 0 Z U F k b W l 0 d G V k T W F u Z G F 0 b 3 J 5 S G F y Z C w 0 f S Z x d W 9 0 O y w m c X V v d D t T Z W N 0 a W 9 u M S 9 s b 2 d G a W x l L 0 F 1 d G 9 S Z W 1 v d m V k Q 2 9 s d W 1 u c z E u e 2 N v d W 5 0 U 3 V y Z 2 V v b k 9 2 Z X J 0 a W 1 l S G F y Z C w 1 f S Z x d W 9 0 O y w m c X V v d D t T Z W N 0 a W 9 u M S 9 s b 2 d G a W x l L 0 F 1 d G 9 S Z W 1 v d m V k Q 2 9 s d W 1 u c z E u e 2 N v d W 5 0 T 1 R P d m V y d G l t Z U h h c m Q s N n 0 m c X V v d D s s J n F 1 b 3 Q 7 U 2 V j d G l v b j E v b G 9 n R m l s Z S 9 B d X R v U m V t b 3 Z l Z E N v b H V t b n M x L n t j b 3 V u d F V u Y 2 9 2 Z X J l Z F J v b 2 1 I Y X J k L D d 9 J n F 1 b 3 Q 7 L C Z x d W 9 0 O 1 N l Y 3 R p b 2 4 x L 2 x v Z 0 Z p b G U v Q X V 0 b 1 J l b W 9 2 Z W R D b 2 x 1 b W 5 z M S 5 7 Y 2 9 1 b n R O d X J z Z V B y Z X N l b n R P b l d y b 2 5 n R G F 5 S G F y Z C w 4 f S Z x d W 9 0 O y w m c X V v d D t T Z W N 0 a W 9 u M S 9 s b 2 d G a W x l L 0 F 1 d G 9 S Z W 1 v d m V k Q 2 9 s d W 1 u c z E u e 2 N v d W 5 0 T W l 4 Z W R B Z 2 V H c m 9 1 c H M s O X 0 m c X V v d D s s J n F 1 b 3 Q 7 U 2 V j d G l v b j E v b G 9 n R m l s Z S 9 B d X R v U m V t b 3 Z l Z E N v b H V t b n M x L n t j b 3 V u d E 1 p b m l t d W 1 T a 2 l s b E x l d m V s R X h j Z W V k Z W Q s M T B 9 J n F 1 b 3 Q 7 L C Z x d W 9 0 O 1 N l Y 3 R p b 2 4 x L 2 x v Z 0 Z p b G U v Q X V 0 b 1 J l b W 9 2 Z W R D b 2 x 1 b W 5 z M S 5 7 Y 2 9 1 b n R V b m N v b n R p b n V v d X N D Y X J l L D E x f S Z x d W 9 0 O y w m c X V v d D t T Z W N 0 a W 9 u M S 9 s b 2 d G a W x l L 0 F 1 d G 9 S Z W 1 v d m V k Q 2 9 s d W 1 u c z E u e 2 N v d W 5 0 T W F 4 a W 1 1 b V d v c m t s b 2 F k R X h j Y 2 V l Z G V k L D E y f S Z x d W 9 0 O y w m c X V v d D t T Z W N 0 a W 9 u M S 9 s b 2 d G a W x l L 0 F 1 d G 9 S Z W 1 v d m V k Q 2 9 s d W 1 u c z E u e 2 N v d W 5 0 T 3 B l b k 9 U c y w x M 3 0 m c X V v d D s s J n F 1 b 3 Q 7 U 2 V j d G l v b j E v b G 9 n R m l s Z S 9 B d X R v U m V t b 3 Z l Z E N v b H V t b n M x L n t j b 3 V u d F N 1 c m d l b 2 5 U c m F u c 2 Z l c i w x N H 0 m c X V v d D s s J n F 1 b 3 Q 7 U 2 V j d G l v b j E v b G 9 n R m l s Z S 9 B d X R v U m V t b 3 Z l Z E N v b H V t b n M x L n t j b 3 V u d E F k b W l z c 2 l v b k R l b G F 5 L D E 1 f S Z x d W 9 0 O y w m c X V v d D t T Z W N 0 a W 9 u M S 9 s b 2 d G a W x l L 0 F 1 d G 9 S Z W 1 v d m V k Q 2 9 s d W 1 u c z E u e 2 N v d W 5 0 V W 5 j a G V k d W x l Z E 9 w d G l v b m F s L D E 2 f S Z x d W 9 0 O y w m c X V v d D t T Z W N 0 a W 9 u M S 9 s b 2 d G a W x l L 0 F 1 d G 9 S Z W 1 v d m V k Q 2 9 s d W 1 u c z E u e 2 N v d W 5 0 V G 9 0 Y W x I Y X J k L D E 3 f S Z x d W 9 0 O y w m c X V v d D t T Z W N 0 a W 9 u M S 9 s b 2 d G a W x l L 0 F 1 d G 9 S Z W 1 v d m V k Q 2 9 s d W 1 u c z E u e 2 N v d W 5 0 V G 9 0 Y W x T b 2 Z 0 L D E 4 f S Z x d W 9 0 O y w m c X V v d D t T Z W N 0 a W 9 u M S 9 s b 2 d G a W x l L 0 F 1 d G 9 S Z W 1 v d m V k Q 2 9 s d W 1 u c z E u e 3 J l c y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x v Z 0 Z p b G U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R m l s Z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Z p b G U v W m 1 p Z W 5 p b 2 5 v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i A M C n 0 u T N D i w K n 9 T X K w t s A A A A A A g A A A A A A E G Y A A A A B A A A g A A A A L r F 0 n / H y x + S K v 1 B o f F R e 8 Y X Z I C 4 D d R a X 0 k v y x 2 b I 0 u w A A A A A D o A A A A A C A A A g A A A A y o C m f 0 c M j d R G 3 D X z S K n W i Q 4 d X 1 0 z L w H 0 8 e k P G H 5 f A L J Q A A A A 7 d Y 9 P X 3 1 G S T 0 b x 3 E T d A l q 8 m H A p l c Q E 9 j o s 2 8 i T 5 9 g b y 3 I h D o X K z p j 9 k q 7 P F F R R w g Z D w V J O n z x 2 0 v k 1 d 4 r a 7 5 r T 4 C g X g w m b 2 o + G r c j r e Y B s Z A A A A A x 0 6 K H I D s 6 8 N n w f x a D Q K d R K D n g i O T S U p T L A O d l C + K b d c b j 3 k X r R p U D T S j 9 U 6 H y Q b S / g E V H o b G J c l R c n z c N i D 7 K g = = < / D a t a M a s h u p > 
</file>

<file path=customXml/itemProps1.xml><?xml version="1.0" encoding="utf-8"?>
<ds:datastoreItem xmlns:ds="http://schemas.openxmlformats.org/officeDocument/2006/customXml" ds:itemID="{BD050B8D-D583-4330-906C-FBC377BE217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logFile</vt:lpstr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Karolina Majkowska</dc:creator>
  <cp:lastModifiedBy>Karolina Majkowska</cp:lastModifiedBy>
  <dcterms:created xsi:type="dcterms:W3CDTF">2024-11-06T16:38:09Z</dcterms:created>
  <dcterms:modified xsi:type="dcterms:W3CDTF">2024-11-06T16:40:14Z</dcterms:modified>
</cp:coreProperties>
</file>