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45" documentId="8_{C06C487C-6417-4DCF-8D61-D12461D6BB37}" xr6:coauthVersionLast="47" xr6:coauthVersionMax="47" xr10:uidLastSave="{B00B986F-3713-4914-BFCE-E7A9F3FA44C2}"/>
  <bookViews>
    <workbookView xWindow="-108" yWindow="-108" windowWidth="23256" windowHeight="13896" xr2:uid="{BBF708AA-404B-42D5-AB5B-E0A589A90696}"/>
  </bookViews>
  <sheets>
    <sheet name="logFile (2)" sheetId="3" r:id="rId1"/>
  </sheets>
  <definedNames>
    <definedName name="ExternalData_1" localSheetId="0" hidden="1">'logFile (2)'!$A$1:$T$101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3" l="1"/>
  <c r="W7" i="3"/>
  <c r="W6" i="3"/>
  <c r="W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444F60-F25E-4670-B836-7DADD6D8DDFC}" keepAlive="1" name="Zapytanie — logFile" description="Połączenie z zapytaniem „logFile” w skoroszycie." type="5" refreshedVersion="0" background="1">
    <dbPr connection="Provider=Microsoft.Mashup.OleDb.1;Data Source=$Workbook$;Location=logFile;Extended Properties=&quot;&quot;" command="SELECT * FROM [logFile]"/>
  </connection>
  <connection id="2" xr16:uid="{2B47E5E9-74BE-4E85-B13E-A7C08AA47677}" keepAlive="1" name="Zapytanie — logFile (2)" description="Połączenie z zapytaniem „logFile (2)” w skoroszycie." type="5" refreshedVersion="8" background="1" saveData="1">
    <dbPr connection="Provider=Microsoft.Mashup.OleDb.1;Data Source=$Workbook$;Location=&quot;logFile (2)&quot;;Extended Properties=&quot;&quot;" command="SELECT * FROM [logFile (2)]"/>
  </connection>
</connections>
</file>

<file path=xl/sharedStrings.xml><?xml version="1.0" encoding="utf-8"?>
<sst xmlns="http://schemas.openxmlformats.org/spreadsheetml/2006/main" count="117" uniqueCount="117">
  <si>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</si>
  <si>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</si>
  <si>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</si>
  <si>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</si>
  <si>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</si>
  <si>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</si>
  <si>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</si>
  <si>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</si>
  <si>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</si>
  <si>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</si>
  <si>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</si>
  <si>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</si>
  <si>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</si>
  <si>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</si>
  <si>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</si>
  <si>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</si>
  <si>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</si>
  <si>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</si>
  <si>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</si>
  <si>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</si>
  <si>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5603523.000000</t>
  </si>
  <si>
    <t>6443736.000000</t>
  </si>
  <si>
    <t>4903384.000000</t>
  </si>
  <si>
    <t>5883978.000000</t>
  </si>
  <si>
    <t>5393560.000000</t>
  </si>
  <si>
    <t>5638787.000000</t>
  </si>
  <si>
    <t>5183977.000000</t>
  </si>
  <si>
    <t>5008333.000000</t>
  </si>
  <si>
    <t>5079262.000000</t>
  </si>
  <si>
    <t>5323827.000000</t>
  </si>
  <si>
    <t>5848835.000000</t>
  </si>
  <si>
    <t>5883419.000000</t>
  </si>
  <si>
    <t>5008609.000000</t>
  </si>
  <si>
    <t>4449454.000000</t>
  </si>
  <si>
    <t>5428555.000000</t>
  </si>
  <si>
    <t>5603386.000000</t>
  </si>
  <si>
    <t>5533901.000000</t>
  </si>
  <si>
    <t>5253640.000000</t>
  </si>
  <si>
    <t>5428654.000000</t>
  </si>
  <si>
    <t>5288572.000000</t>
  </si>
  <si>
    <t>5743239.000000</t>
  </si>
  <si>
    <t>4659760.000000</t>
  </si>
  <si>
    <t>5394512.000000</t>
  </si>
  <si>
    <t>5393584.000000</t>
  </si>
  <si>
    <t>5534291.000000</t>
  </si>
  <si>
    <t>5884237.000000</t>
  </si>
  <si>
    <t>5114094.000000</t>
  </si>
  <si>
    <t>5673436.000000</t>
  </si>
  <si>
    <t>5149565.000000</t>
  </si>
  <si>
    <t>5253737.000000</t>
  </si>
  <si>
    <t>5428559.000000</t>
  </si>
  <si>
    <t>5009752.000000</t>
  </si>
  <si>
    <t>5813260.000000</t>
  </si>
  <si>
    <t>4624403.000000</t>
  </si>
  <si>
    <t>4765059.000000</t>
  </si>
  <si>
    <t>4519171.000000</t>
  </si>
  <si>
    <t>4975207.000000</t>
  </si>
  <si>
    <t>5394541.000000</t>
  </si>
  <si>
    <t>5883694.000000</t>
  </si>
  <si>
    <t>5359692.000000</t>
  </si>
  <si>
    <t>5253829.000000</t>
  </si>
  <si>
    <t>5497984.000000</t>
  </si>
  <si>
    <t>5323720.000000</t>
  </si>
  <si>
    <t>5358878.000000</t>
  </si>
  <si>
    <t>4903905.000000</t>
  </si>
  <si>
    <t>5219675.000000</t>
  </si>
  <si>
    <t>4834915.000000</t>
  </si>
  <si>
    <t>4973344.000000</t>
  </si>
  <si>
    <t>5183923.000000</t>
  </si>
  <si>
    <t>5323208.000000</t>
  </si>
  <si>
    <t>5359272.000000</t>
  </si>
  <si>
    <t>5604422.000000</t>
  </si>
  <si>
    <t>6197810.000000</t>
  </si>
  <si>
    <t>5113965.000000</t>
  </si>
  <si>
    <t>5708809.000000</t>
  </si>
  <si>
    <t>5148895.000000</t>
  </si>
  <si>
    <t>4799154.000000</t>
  </si>
  <si>
    <t>4799643.000000</t>
  </si>
  <si>
    <t>5184243.000000</t>
  </si>
  <si>
    <t>5497953.000000</t>
  </si>
  <si>
    <t>5324157.000000</t>
  </si>
  <si>
    <t>5358814.000000</t>
  </si>
  <si>
    <t>4868375.000000</t>
  </si>
  <si>
    <t>4904201.000000</t>
  </si>
  <si>
    <t>5148910.000000</t>
  </si>
  <si>
    <t>5988431.000000</t>
  </si>
  <si>
    <t>5358065.000000</t>
  </si>
  <si>
    <t>5183843.000000</t>
  </si>
  <si>
    <t>5184281.000000</t>
  </si>
  <si>
    <t>5323369.000000</t>
  </si>
  <si>
    <t>5394744.000000</t>
  </si>
  <si>
    <t>5359303.000000</t>
  </si>
  <si>
    <t>5323894.000000</t>
  </si>
  <si>
    <t>5288701.000000</t>
  </si>
  <si>
    <t>4519078.000000</t>
  </si>
  <si>
    <t>5498654.000000</t>
  </si>
  <si>
    <t>5288845.000000</t>
  </si>
  <si>
    <t>4658866.000000</t>
  </si>
  <si>
    <t>5288987.000000</t>
  </si>
  <si>
    <t>4798308.000000</t>
  </si>
  <si>
    <t>5883173.000000</t>
  </si>
  <si>
    <t>5079401.000000</t>
  </si>
  <si>
    <t>5847848.000000</t>
  </si>
  <si>
    <t>5184184.000000</t>
  </si>
  <si>
    <t>4938441.000000</t>
  </si>
  <si>
    <t>4868658.000000</t>
  </si>
  <si>
    <t>5848063.000000</t>
  </si>
  <si>
    <t>5464450.000000</t>
  </si>
  <si>
    <t>5393710.000000</t>
  </si>
  <si>
    <t>4939497.000000</t>
  </si>
  <si>
    <t>5183744.000000</t>
  </si>
  <si>
    <t>4869349.000000</t>
  </si>
  <si>
    <t>5358343.000000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</si>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</sst>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37BF8F-0FAB-4002-AFB0-D438A244F861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79A207-1B0D-42A4-89B5-F45CA5044E56}" name="logFile__2" displayName="logFile__2" ref="A1:T101" tableType="queryTable" totalsRowShown="0">
  <autoFilter ref="A1:T101" xr:uid="{0379A207-1B0D-42A4-89B5-F45CA5044E56}"/>
  <tableColumns count="20">
    <tableColumn id="1" xr3:uid="{8030D53B-8248-4480-B02C-53FA925A3BD5}" uniqueName="1" name="countGenderMixHard" queryTableFieldId="1"/>
    <tableColumn id="2" xr3:uid="{8E3D945D-33BE-456F-861D-DAA37DD06FDF}" uniqueName="2" name="countIncompatibleRoomsHard" queryTableFieldId="2"/>
    <tableColumn id="3" xr3:uid="{BA286972-3CDD-4C21-B792-DC58997BDEF9}" uniqueName="3" name="countOvercrowdedCapacityHard" queryTableFieldId="3"/>
    <tableColumn id="4" xr3:uid="{2F04C1B4-B47F-4D76-ABD5-0CBA70BE00FA}" uniqueName="4" name="countUnadmittedMandatoryHard" queryTableFieldId="4"/>
    <tableColumn id="5" xr3:uid="{4CF911CA-8446-4CF3-A055-5B2E8558944D}" uniqueName="5" name="countLateAdmittedMandatoryHard" queryTableFieldId="5"/>
    <tableColumn id="6" xr3:uid="{32497289-B07C-430A-8936-84AF67318A75}" uniqueName="6" name="countSurgeonOvertimeHard" queryTableFieldId="6"/>
    <tableColumn id="7" xr3:uid="{58606905-5CC4-4210-97F3-D74561D394C6}" uniqueName="7" name="countOTOvertimeHard" queryTableFieldId="7"/>
    <tableColumn id="8" xr3:uid="{A0E7BF78-5ED9-4BE7-A1F9-81ABBF26FA1D}" uniqueName="8" name="countUncoveredRoomHard" queryTableFieldId="8"/>
    <tableColumn id="9" xr3:uid="{45BE230B-D0F8-4F49-8228-22751D713000}" uniqueName="9" name="countNursePresentOnWrongDayHard" queryTableFieldId="9"/>
    <tableColumn id="10" xr3:uid="{373EAE43-169C-41B0-9024-9E1CADBFCAB5}" uniqueName="10" name="countMixedAgeGroups" queryTableFieldId="10"/>
    <tableColumn id="11" xr3:uid="{F6A7F740-1CF3-4851-A4F6-E7DB1F01C38E}" uniqueName="11" name="countMinimumSkillLevelExceeded" queryTableFieldId="11"/>
    <tableColumn id="12" xr3:uid="{692173A7-B194-4BC4-90C3-90EA0E24E632}" uniqueName="12" name="countUncontinuousCare" queryTableFieldId="12"/>
    <tableColumn id="13" xr3:uid="{78EF624C-516B-4E20-AD6D-67A26EAFE654}" uniqueName="13" name="countMaximumWorkloadExcceeded" queryTableFieldId="13"/>
    <tableColumn id="14" xr3:uid="{CBCF7E26-F80E-4A97-9845-8186854E2E0C}" uniqueName="14" name="countOpenOTs" queryTableFieldId="14"/>
    <tableColumn id="15" xr3:uid="{09438112-B1D6-4D55-96DB-78BE7770896A}" uniqueName="15" name="countSurgeonTransfer" queryTableFieldId="15"/>
    <tableColumn id="16" xr3:uid="{897E5238-8BED-4CB4-AE55-F92F3C7545AB}" uniqueName="16" name="countAdmissionDelay" queryTableFieldId="16"/>
    <tableColumn id="17" xr3:uid="{88E23058-6F63-467C-AD14-25B8AC425F60}" uniqueName="17" name="countUncheduledOptional" queryTableFieldId="17"/>
    <tableColumn id="18" xr3:uid="{DA762848-90B9-474B-8A13-D622C3CDF665}" uniqueName="18" name="countTotalHard" queryTableFieldId="18"/>
    <tableColumn id="19" xr3:uid="{8629528F-AE2B-4731-A919-FA104B0C75C0}" uniqueName="19" name="countTotalSoft" queryTableFieldId="19"/>
    <tableColumn id="20" xr3:uid="{319DF8C5-55C1-4482-9A5F-7A35B8A0D9D3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9234-CF07-4F2E-81C0-868AFBB3F904}">
  <dimension ref="A1:W101"/>
  <sheetViews>
    <sheetView tabSelected="1" topLeftCell="P1" workbookViewId="0">
      <selection activeCell="Y11" sqref="Y11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17</v>
      </c>
      <c r="B2">
        <v>13</v>
      </c>
      <c r="C2">
        <v>17</v>
      </c>
      <c r="D2">
        <v>0</v>
      </c>
      <c r="E2">
        <v>0</v>
      </c>
      <c r="F2">
        <v>4</v>
      </c>
      <c r="G2">
        <v>5</v>
      </c>
      <c r="H2">
        <v>94</v>
      </c>
      <c r="I2">
        <v>0</v>
      </c>
      <c r="J2">
        <v>12</v>
      </c>
      <c r="K2">
        <v>56</v>
      </c>
      <c r="L2">
        <v>150</v>
      </c>
      <c r="M2">
        <v>44</v>
      </c>
      <c r="N2">
        <v>17</v>
      </c>
      <c r="O2">
        <v>14</v>
      </c>
      <c r="P2">
        <v>98</v>
      </c>
      <c r="Q2">
        <v>3</v>
      </c>
      <c r="R2">
        <v>150</v>
      </c>
      <c r="S2">
        <v>394</v>
      </c>
      <c r="T2">
        <v>5253890</v>
      </c>
    </row>
    <row r="3" spans="1:23" x14ac:dyDescent="0.3">
      <c r="A3">
        <v>21</v>
      </c>
      <c r="B3">
        <v>7</v>
      </c>
      <c r="C3">
        <v>15</v>
      </c>
      <c r="D3">
        <v>0</v>
      </c>
      <c r="E3">
        <v>0</v>
      </c>
      <c r="F3">
        <v>8</v>
      </c>
      <c r="G3">
        <v>4</v>
      </c>
      <c r="H3">
        <v>81</v>
      </c>
      <c r="I3">
        <v>0</v>
      </c>
      <c r="J3">
        <v>11</v>
      </c>
      <c r="K3">
        <v>46</v>
      </c>
      <c r="L3">
        <v>139</v>
      </c>
      <c r="M3">
        <v>74</v>
      </c>
      <c r="N3">
        <v>18</v>
      </c>
      <c r="O3">
        <v>14</v>
      </c>
      <c r="P3">
        <v>144</v>
      </c>
      <c r="Q3">
        <v>1</v>
      </c>
      <c r="R3">
        <v>136</v>
      </c>
      <c r="S3">
        <v>447</v>
      </c>
      <c r="T3">
        <v>4763864</v>
      </c>
    </row>
    <row r="4" spans="1:23" x14ac:dyDescent="0.3">
      <c r="A4">
        <v>22</v>
      </c>
      <c r="B4">
        <v>6</v>
      </c>
      <c r="C4">
        <v>17</v>
      </c>
      <c r="D4">
        <v>0</v>
      </c>
      <c r="E4">
        <v>0</v>
      </c>
      <c r="F4">
        <v>7</v>
      </c>
      <c r="G4">
        <v>4</v>
      </c>
      <c r="H4">
        <v>89</v>
      </c>
      <c r="I4">
        <v>0</v>
      </c>
      <c r="J4">
        <v>11</v>
      </c>
      <c r="K4">
        <v>53</v>
      </c>
      <c r="L4">
        <v>130</v>
      </c>
      <c r="M4">
        <v>46</v>
      </c>
      <c r="N4">
        <v>18</v>
      </c>
      <c r="O4">
        <v>14</v>
      </c>
      <c r="P4">
        <v>113</v>
      </c>
      <c r="Q4">
        <v>3</v>
      </c>
      <c r="R4">
        <v>145</v>
      </c>
      <c r="S4">
        <v>388</v>
      </c>
      <c r="T4">
        <v>5079035</v>
      </c>
    </row>
    <row r="5" spans="1:23" x14ac:dyDescent="0.3">
      <c r="A5">
        <v>22</v>
      </c>
      <c r="B5">
        <v>11</v>
      </c>
      <c r="C5">
        <v>18</v>
      </c>
      <c r="D5">
        <v>0</v>
      </c>
      <c r="E5">
        <v>0</v>
      </c>
      <c r="F5">
        <v>7</v>
      </c>
      <c r="G5">
        <v>5</v>
      </c>
      <c r="H5">
        <v>98</v>
      </c>
      <c r="I5">
        <v>0</v>
      </c>
      <c r="J5">
        <v>9</v>
      </c>
      <c r="K5">
        <v>52</v>
      </c>
      <c r="L5">
        <v>130</v>
      </c>
      <c r="M5">
        <v>59</v>
      </c>
      <c r="N5">
        <v>17</v>
      </c>
      <c r="O5">
        <v>14</v>
      </c>
      <c r="P5">
        <v>98</v>
      </c>
      <c r="Q5">
        <v>3</v>
      </c>
      <c r="R5">
        <v>161</v>
      </c>
      <c r="S5">
        <v>382</v>
      </c>
      <c r="T5">
        <v>5638965</v>
      </c>
      <c r="V5" t="s">
        <v>113</v>
      </c>
      <c r="W5">
        <f>MAX(T5:T104)</f>
        <v>6268912</v>
      </c>
    </row>
    <row r="6" spans="1:23" x14ac:dyDescent="0.3">
      <c r="A6">
        <v>24</v>
      </c>
      <c r="B6">
        <v>4</v>
      </c>
      <c r="C6">
        <v>19</v>
      </c>
      <c r="D6">
        <v>0</v>
      </c>
      <c r="E6">
        <v>0</v>
      </c>
      <c r="F6">
        <v>8</v>
      </c>
      <c r="G6">
        <v>4</v>
      </c>
      <c r="H6">
        <v>91</v>
      </c>
      <c r="I6">
        <v>0</v>
      </c>
      <c r="J6">
        <v>9</v>
      </c>
      <c r="K6">
        <v>67</v>
      </c>
      <c r="L6">
        <v>149</v>
      </c>
      <c r="M6">
        <v>44</v>
      </c>
      <c r="N6">
        <v>18</v>
      </c>
      <c r="O6">
        <v>14</v>
      </c>
      <c r="P6">
        <v>108</v>
      </c>
      <c r="Q6">
        <v>1</v>
      </c>
      <c r="R6">
        <v>150</v>
      </c>
      <c r="S6">
        <v>410</v>
      </c>
      <c r="T6">
        <v>5253414</v>
      </c>
      <c r="V6" t="s">
        <v>114</v>
      </c>
      <c r="W6">
        <f>MIN(T5:T104)</f>
        <v>5253414</v>
      </c>
    </row>
    <row r="7" spans="1:23" x14ac:dyDescent="0.3">
      <c r="A7">
        <v>22</v>
      </c>
      <c r="B7">
        <v>2</v>
      </c>
      <c r="C7">
        <v>22</v>
      </c>
      <c r="D7">
        <v>0</v>
      </c>
      <c r="E7">
        <v>0</v>
      </c>
      <c r="F7">
        <v>8</v>
      </c>
      <c r="G7">
        <v>5</v>
      </c>
      <c r="H7">
        <v>97</v>
      </c>
      <c r="I7">
        <v>0</v>
      </c>
      <c r="J7">
        <v>8</v>
      </c>
      <c r="K7">
        <v>51</v>
      </c>
      <c r="L7">
        <v>160</v>
      </c>
      <c r="M7">
        <v>64</v>
      </c>
      <c r="N7">
        <v>18</v>
      </c>
      <c r="O7">
        <v>14</v>
      </c>
      <c r="P7">
        <v>135</v>
      </c>
      <c r="Q7">
        <v>0</v>
      </c>
      <c r="R7">
        <v>156</v>
      </c>
      <c r="S7">
        <v>450</v>
      </c>
      <c r="T7">
        <v>5463380</v>
      </c>
      <c r="V7" t="s">
        <v>115</v>
      </c>
      <c r="W7">
        <f>AVERAGE(T5:T104)</f>
        <v>5656167.75</v>
      </c>
    </row>
    <row r="8" spans="1:23" x14ac:dyDescent="0.3">
      <c r="A8">
        <v>27</v>
      </c>
      <c r="B8">
        <v>10</v>
      </c>
      <c r="C8">
        <v>18</v>
      </c>
      <c r="D8">
        <v>0</v>
      </c>
      <c r="E8">
        <v>0</v>
      </c>
      <c r="F8">
        <v>7</v>
      </c>
      <c r="G8">
        <v>4</v>
      </c>
      <c r="H8">
        <v>113</v>
      </c>
      <c r="I8">
        <v>0</v>
      </c>
      <c r="J8">
        <v>7</v>
      </c>
      <c r="K8">
        <v>63</v>
      </c>
      <c r="L8">
        <v>107</v>
      </c>
      <c r="M8">
        <v>29</v>
      </c>
      <c r="N8">
        <v>14</v>
      </c>
      <c r="O8">
        <v>14</v>
      </c>
      <c r="P8">
        <v>89</v>
      </c>
      <c r="Q8">
        <v>4</v>
      </c>
      <c r="R8">
        <v>179</v>
      </c>
      <c r="S8">
        <v>327</v>
      </c>
      <c r="T8">
        <v>6268912</v>
      </c>
      <c r="V8" t="s">
        <v>116</v>
      </c>
      <c r="W8">
        <f>STDEVA(T5:T104)</f>
        <v>1133151.0001259986</v>
      </c>
    </row>
    <row r="9" spans="1:23" x14ac:dyDescent="0.3">
      <c r="A9">
        <v>20</v>
      </c>
      <c r="B9">
        <v>1</v>
      </c>
      <c r="C9">
        <v>15</v>
      </c>
      <c r="D9">
        <v>0</v>
      </c>
      <c r="E9">
        <v>0</v>
      </c>
      <c r="F9">
        <v>6</v>
      </c>
      <c r="G9">
        <v>5</v>
      </c>
      <c r="H9">
        <v>113</v>
      </c>
      <c r="I9">
        <v>0</v>
      </c>
      <c r="J9">
        <v>7</v>
      </c>
      <c r="K9">
        <v>32</v>
      </c>
      <c r="L9">
        <v>98</v>
      </c>
      <c r="M9">
        <v>23</v>
      </c>
      <c r="N9">
        <v>14</v>
      </c>
      <c r="O9">
        <v>14</v>
      </c>
      <c r="P9">
        <v>123</v>
      </c>
      <c r="Q9">
        <v>3</v>
      </c>
      <c r="R9">
        <v>160</v>
      </c>
      <c r="S9">
        <v>314</v>
      </c>
      <c r="T9" t="s">
        <v>20</v>
      </c>
    </row>
    <row r="10" spans="1:23" x14ac:dyDescent="0.3">
      <c r="A10">
        <v>32</v>
      </c>
      <c r="B10">
        <v>12</v>
      </c>
      <c r="C10">
        <v>22</v>
      </c>
      <c r="D10">
        <v>0</v>
      </c>
      <c r="E10">
        <v>0</v>
      </c>
      <c r="F10">
        <v>8</v>
      </c>
      <c r="G10">
        <v>4</v>
      </c>
      <c r="H10">
        <v>106</v>
      </c>
      <c r="I10">
        <v>0</v>
      </c>
      <c r="J10">
        <v>16</v>
      </c>
      <c r="K10">
        <v>72</v>
      </c>
      <c r="L10">
        <v>126</v>
      </c>
      <c r="M10">
        <v>41</v>
      </c>
      <c r="N10">
        <v>15</v>
      </c>
      <c r="O10">
        <v>14</v>
      </c>
      <c r="P10">
        <v>111</v>
      </c>
      <c r="Q10">
        <v>2</v>
      </c>
      <c r="R10">
        <v>184</v>
      </c>
      <c r="S10">
        <v>397</v>
      </c>
      <c r="T10" t="s">
        <v>21</v>
      </c>
    </row>
    <row r="11" spans="1:23" x14ac:dyDescent="0.3">
      <c r="A11">
        <v>16</v>
      </c>
      <c r="B11">
        <v>6</v>
      </c>
      <c r="C11">
        <v>15</v>
      </c>
      <c r="D11">
        <v>0</v>
      </c>
      <c r="E11">
        <v>0</v>
      </c>
      <c r="F11">
        <v>7</v>
      </c>
      <c r="G11">
        <v>5</v>
      </c>
      <c r="H11">
        <v>91</v>
      </c>
      <c r="I11">
        <v>0</v>
      </c>
      <c r="J11">
        <v>7</v>
      </c>
      <c r="K11">
        <v>55</v>
      </c>
      <c r="L11">
        <v>149</v>
      </c>
      <c r="M11">
        <v>28</v>
      </c>
      <c r="N11">
        <v>16</v>
      </c>
      <c r="O11">
        <v>14</v>
      </c>
      <c r="P11">
        <v>105</v>
      </c>
      <c r="Q11">
        <v>2</v>
      </c>
      <c r="R11">
        <v>140</v>
      </c>
      <c r="S11">
        <v>376</v>
      </c>
      <c r="T11" t="s">
        <v>22</v>
      </c>
    </row>
    <row r="12" spans="1:23" x14ac:dyDescent="0.3">
      <c r="A12">
        <v>28</v>
      </c>
      <c r="B12">
        <v>6</v>
      </c>
      <c r="C12">
        <v>22</v>
      </c>
      <c r="D12">
        <v>0</v>
      </c>
      <c r="E12">
        <v>0</v>
      </c>
      <c r="F12">
        <v>6</v>
      </c>
      <c r="G12">
        <v>6</v>
      </c>
      <c r="H12">
        <v>100</v>
      </c>
      <c r="I12">
        <v>0</v>
      </c>
      <c r="J12">
        <v>11</v>
      </c>
      <c r="K12">
        <v>62</v>
      </c>
      <c r="L12">
        <v>133</v>
      </c>
      <c r="M12">
        <v>67</v>
      </c>
      <c r="N12">
        <v>16</v>
      </c>
      <c r="O12">
        <v>14</v>
      </c>
      <c r="P12">
        <v>118</v>
      </c>
      <c r="Q12">
        <v>2</v>
      </c>
      <c r="R12">
        <v>168</v>
      </c>
      <c r="S12">
        <v>423</v>
      </c>
      <c r="T12" t="s">
        <v>23</v>
      </c>
    </row>
    <row r="13" spans="1:23" x14ac:dyDescent="0.3">
      <c r="A13">
        <v>19</v>
      </c>
      <c r="B13">
        <v>10</v>
      </c>
      <c r="C13">
        <v>13</v>
      </c>
      <c r="D13">
        <v>0</v>
      </c>
      <c r="E13">
        <v>0</v>
      </c>
      <c r="F13">
        <v>7</v>
      </c>
      <c r="G13">
        <v>3</v>
      </c>
      <c r="H13">
        <v>102</v>
      </c>
      <c r="I13">
        <v>0</v>
      </c>
      <c r="J13">
        <v>9</v>
      </c>
      <c r="K13">
        <v>49</v>
      </c>
      <c r="L13">
        <v>105</v>
      </c>
      <c r="M13">
        <v>31</v>
      </c>
      <c r="N13">
        <v>18</v>
      </c>
      <c r="O13">
        <v>14</v>
      </c>
      <c r="P13">
        <v>123</v>
      </c>
      <c r="Q13">
        <v>2</v>
      </c>
      <c r="R13">
        <v>154</v>
      </c>
      <c r="S13">
        <v>351</v>
      </c>
      <c r="T13" t="s">
        <v>24</v>
      </c>
    </row>
    <row r="14" spans="1:23" x14ac:dyDescent="0.3">
      <c r="A14">
        <v>19</v>
      </c>
      <c r="B14">
        <v>0</v>
      </c>
      <c r="C14">
        <v>19</v>
      </c>
      <c r="D14">
        <v>0</v>
      </c>
      <c r="E14">
        <v>0</v>
      </c>
      <c r="F14">
        <v>7</v>
      </c>
      <c r="G14">
        <v>5</v>
      </c>
      <c r="H14">
        <v>111</v>
      </c>
      <c r="I14">
        <v>0</v>
      </c>
      <c r="J14">
        <v>10</v>
      </c>
      <c r="K14">
        <v>42</v>
      </c>
      <c r="L14">
        <v>87</v>
      </c>
      <c r="M14">
        <v>19</v>
      </c>
      <c r="N14">
        <v>14</v>
      </c>
      <c r="O14">
        <v>14</v>
      </c>
      <c r="P14">
        <v>143</v>
      </c>
      <c r="Q14">
        <v>3</v>
      </c>
      <c r="R14">
        <v>161</v>
      </c>
      <c r="S14">
        <v>332</v>
      </c>
      <c r="T14" t="s">
        <v>25</v>
      </c>
    </row>
    <row r="15" spans="1:23" x14ac:dyDescent="0.3">
      <c r="A15">
        <v>18</v>
      </c>
      <c r="B15">
        <v>17</v>
      </c>
      <c r="C15">
        <v>13</v>
      </c>
      <c r="D15">
        <v>0</v>
      </c>
      <c r="E15">
        <v>0</v>
      </c>
      <c r="F15">
        <v>6</v>
      </c>
      <c r="G15">
        <v>4</v>
      </c>
      <c r="H15">
        <v>90</v>
      </c>
      <c r="I15">
        <v>0</v>
      </c>
      <c r="J15">
        <v>6</v>
      </c>
      <c r="K15">
        <v>29</v>
      </c>
      <c r="L15">
        <v>107</v>
      </c>
      <c r="M15">
        <v>23</v>
      </c>
      <c r="N15">
        <v>14</v>
      </c>
      <c r="O15">
        <v>14</v>
      </c>
      <c r="P15">
        <v>136</v>
      </c>
      <c r="Q15">
        <v>4</v>
      </c>
      <c r="R15">
        <v>148</v>
      </c>
      <c r="S15">
        <v>333</v>
      </c>
      <c r="T15" t="s">
        <v>26</v>
      </c>
    </row>
    <row r="16" spans="1:23" x14ac:dyDescent="0.3">
      <c r="A16">
        <v>23</v>
      </c>
      <c r="B16">
        <v>8</v>
      </c>
      <c r="C16">
        <v>16</v>
      </c>
      <c r="D16">
        <v>0</v>
      </c>
      <c r="E16">
        <v>0</v>
      </c>
      <c r="F16">
        <v>6</v>
      </c>
      <c r="G16">
        <v>6</v>
      </c>
      <c r="H16">
        <v>84</v>
      </c>
      <c r="I16">
        <v>0</v>
      </c>
      <c r="J16">
        <v>7</v>
      </c>
      <c r="K16">
        <v>46</v>
      </c>
      <c r="L16">
        <v>128</v>
      </c>
      <c r="M16">
        <v>38</v>
      </c>
      <c r="N16">
        <v>13</v>
      </c>
      <c r="O16">
        <v>14</v>
      </c>
      <c r="P16">
        <v>145</v>
      </c>
      <c r="Q16">
        <v>1</v>
      </c>
      <c r="R16">
        <v>143</v>
      </c>
      <c r="S16">
        <v>392</v>
      </c>
      <c r="T16" t="s">
        <v>27</v>
      </c>
    </row>
    <row r="17" spans="1:20" x14ac:dyDescent="0.3">
      <c r="A17">
        <v>20</v>
      </c>
      <c r="B17">
        <v>0</v>
      </c>
      <c r="C17">
        <v>14</v>
      </c>
      <c r="D17">
        <v>0</v>
      </c>
      <c r="E17">
        <v>0</v>
      </c>
      <c r="F17">
        <v>5</v>
      </c>
      <c r="G17">
        <v>6</v>
      </c>
      <c r="H17">
        <v>100</v>
      </c>
      <c r="I17">
        <v>0</v>
      </c>
      <c r="J17">
        <v>10</v>
      </c>
      <c r="K17">
        <v>61</v>
      </c>
      <c r="L17">
        <v>122</v>
      </c>
      <c r="M17">
        <v>42</v>
      </c>
      <c r="N17">
        <v>14</v>
      </c>
      <c r="O17">
        <v>14</v>
      </c>
      <c r="P17">
        <v>145</v>
      </c>
      <c r="Q17">
        <v>3</v>
      </c>
      <c r="R17">
        <v>145</v>
      </c>
      <c r="S17">
        <v>411</v>
      </c>
      <c r="T17" t="s">
        <v>28</v>
      </c>
    </row>
    <row r="18" spans="1:20" x14ac:dyDescent="0.3">
      <c r="A18">
        <v>16</v>
      </c>
      <c r="B18">
        <v>15</v>
      </c>
      <c r="C18">
        <v>15</v>
      </c>
      <c r="D18">
        <v>0</v>
      </c>
      <c r="E18">
        <v>0</v>
      </c>
      <c r="F18">
        <v>4</v>
      </c>
      <c r="G18">
        <v>4</v>
      </c>
      <c r="H18">
        <v>98</v>
      </c>
      <c r="I18">
        <v>0</v>
      </c>
      <c r="J18">
        <v>15</v>
      </c>
      <c r="K18">
        <v>37</v>
      </c>
      <c r="L18">
        <v>132</v>
      </c>
      <c r="M18">
        <v>38</v>
      </c>
      <c r="N18">
        <v>15</v>
      </c>
      <c r="O18">
        <v>14</v>
      </c>
      <c r="P18">
        <v>123</v>
      </c>
      <c r="Q18">
        <v>3</v>
      </c>
      <c r="R18">
        <v>152</v>
      </c>
      <c r="S18">
        <v>377</v>
      </c>
      <c r="T18" t="s">
        <v>29</v>
      </c>
    </row>
    <row r="19" spans="1:20" x14ac:dyDescent="0.3">
      <c r="A19">
        <v>28</v>
      </c>
      <c r="B19">
        <v>13</v>
      </c>
      <c r="C19">
        <v>14</v>
      </c>
      <c r="D19">
        <v>0</v>
      </c>
      <c r="E19">
        <v>0</v>
      </c>
      <c r="F19">
        <v>6</v>
      </c>
      <c r="G19">
        <v>5</v>
      </c>
      <c r="H19">
        <v>101</v>
      </c>
      <c r="I19">
        <v>0</v>
      </c>
      <c r="J19">
        <v>6</v>
      </c>
      <c r="K19">
        <v>69</v>
      </c>
      <c r="L19">
        <v>115</v>
      </c>
      <c r="M19">
        <v>44</v>
      </c>
      <c r="N19">
        <v>17</v>
      </c>
      <c r="O19">
        <v>14</v>
      </c>
      <c r="P19">
        <v>121</v>
      </c>
      <c r="Q19">
        <v>2</v>
      </c>
      <c r="R19">
        <v>167</v>
      </c>
      <c r="S19">
        <v>388</v>
      </c>
      <c r="T19" t="s">
        <v>30</v>
      </c>
    </row>
    <row r="20" spans="1:20" x14ac:dyDescent="0.3">
      <c r="A20">
        <v>24</v>
      </c>
      <c r="B20">
        <v>11</v>
      </c>
      <c r="C20">
        <v>17</v>
      </c>
      <c r="D20">
        <v>0</v>
      </c>
      <c r="E20">
        <v>0</v>
      </c>
      <c r="F20">
        <v>7</v>
      </c>
      <c r="G20">
        <v>5</v>
      </c>
      <c r="H20">
        <v>104</v>
      </c>
      <c r="I20">
        <v>0</v>
      </c>
      <c r="J20">
        <v>14</v>
      </c>
      <c r="K20">
        <v>51</v>
      </c>
      <c r="L20">
        <v>129</v>
      </c>
      <c r="M20">
        <v>53</v>
      </c>
      <c r="N20">
        <v>15</v>
      </c>
      <c r="O20">
        <v>14</v>
      </c>
      <c r="P20">
        <v>124</v>
      </c>
      <c r="Q20">
        <v>1</v>
      </c>
      <c r="R20">
        <v>168</v>
      </c>
      <c r="S20">
        <v>401</v>
      </c>
      <c r="T20" t="s">
        <v>31</v>
      </c>
    </row>
    <row r="21" spans="1:20" x14ac:dyDescent="0.3">
      <c r="A21">
        <v>15</v>
      </c>
      <c r="B21">
        <v>11</v>
      </c>
      <c r="C21">
        <v>12</v>
      </c>
      <c r="D21">
        <v>0</v>
      </c>
      <c r="E21">
        <v>0</v>
      </c>
      <c r="F21">
        <v>6</v>
      </c>
      <c r="G21">
        <v>5</v>
      </c>
      <c r="H21">
        <v>94</v>
      </c>
      <c r="I21">
        <v>0</v>
      </c>
      <c r="J21">
        <v>7</v>
      </c>
      <c r="K21">
        <v>34</v>
      </c>
      <c r="L21">
        <v>104</v>
      </c>
      <c r="M21">
        <v>14</v>
      </c>
      <c r="N21">
        <v>15</v>
      </c>
      <c r="O21">
        <v>14</v>
      </c>
      <c r="P21">
        <v>135</v>
      </c>
      <c r="Q21">
        <v>3</v>
      </c>
      <c r="R21">
        <v>143</v>
      </c>
      <c r="S21">
        <v>326</v>
      </c>
      <c r="T21" t="s">
        <v>32</v>
      </c>
    </row>
    <row r="22" spans="1:20" x14ac:dyDescent="0.3">
      <c r="A22">
        <v>15</v>
      </c>
      <c r="B22">
        <v>0</v>
      </c>
      <c r="C22">
        <v>10</v>
      </c>
      <c r="D22">
        <v>0</v>
      </c>
      <c r="E22">
        <v>0</v>
      </c>
      <c r="F22">
        <v>6</v>
      </c>
      <c r="G22">
        <v>4</v>
      </c>
      <c r="H22">
        <v>92</v>
      </c>
      <c r="I22">
        <v>0</v>
      </c>
      <c r="J22">
        <v>7</v>
      </c>
      <c r="K22">
        <v>44</v>
      </c>
      <c r="L22">
        <v>119</v>
      </c>
      <c r="M22">
        <v>46</v>
      </c>
      <c r="N22">
        <v>15</v>
      </c>
      <c r="O22">
        <v>14</v>
      </c>
      <c r="P22">
        <v>141</v>
      </c>
      <c r="Q22">
        <v>4</v>
      </c>
      <c r="R22">
        <v>127</v>
      </c>
      <c r="S22">
        <v>390</v>
      </c>
      <c r="T22" t="s">
        <v>33</v>
      </c>
    </row>
    <row r="23" spans="1:20" x14ac:dyDescent="0.3">
      <c r="A23">
        <v>17</v>
      </c>
      <c r="B23">
        <v>2</v>
      </c>
      <c r="C23">
        <v>15</v>
      </c>
      <c r="D23">
        <v>0</v>
      </c>
      <c r="E23">
        <v>0</v>
      </c>
      <c r="F23">
        <v>6</v>
      </c>
      <c r="G23">
        <v>3</v>
      </c>
      <c r="H23">
        <v>112</v>
      </c>
      <c r="I23">
        <v>0</v>
      </c>
      <c r="J23">
        <v>13</v>
      </c>
      <c r="K23">
        <v>31</v>
      </c>
      <c r="L23">
        <v>100</v>
      </c>
      <c r="M23">
        <v>14</v>
      </c>
      <c r="N23">
        <v>12</v>
      </c>
      <c r="O23">
        <v>14</v>
      </c>
      <c r="P23">
        <v>139</v>
      </c>
      <c r="Q23">
        <v>3</v>
      </c>
      <c r="R23">
        <v>155</v>
      </c>
      <c r="S23">
        <v>326</v>
      </c>
      <c r="T23" t="s">
        <v>34</v>
      </c>
    </row>
    <row r="24" spans="1:20" x14ac:dyDescent="0.3">
      <c r="A24">
        <v>15</v>
      </c>
      <c r="B24">
        <v>21</v>
      </c>
      <c r="C24">
        <v>18</v>
      </c>
      <c r="D24">
        <v>0</v>
      </c>
      <c r="E24">
        <v>0</v>
      </c>
      <c r="F24">
        <v>8</v>
      </c>
      <c r="G24">
        <v>6</v>
      </c>
      <c r="H24">
        <v>92</v>
      </c>
      <c r="I24">
        <v>0</v>
      </c>
      <c r="J24">
        <v>9</v>
      </c>
      <c r="K24">
        <v>48</v>
      </c>
      <c r="L24">
        <v>131</v>
      </c>
      <c r="M24">
        <v>63</v>
      </c>
      <c r="N24">
        <v>15</v>
      </c>
      <c r="O24">
        <v>14</v>
      </c>
      <c r="P24">
        <v>151</v>
      </c>
      <c r="Q24">
        <v>0</v>
      </c>
      <c r="R24">
        <v>160</v>
      </c>
      <c r="S24">
        <v>431</v>
      </c>
      <c r="T24" t="s">
        <v>35</v>
      </c>
    </row>
    <row r="25" spans="1:20" x14ac:dyDescent="0.3">
      <c r="A25">
        <v>22</v>
      </c>
      <c r="B25">
        <v>8</v>
      </c>
      <c r="C25">
        <v>13</v>
      </c>
      <c r="D25">
        <v>0</v>
      </c>
      <c r="E25">
        <v>0</v>
      </c>
      <c r="F25">
        <v>6</v>
      </c>
      <c r="G25">
        <v>5</v>
      </c>
      <c r="H25">
        <v>104</v>
      </c>
      <c r="I25">
        <v>0</v>
      </c>
      <c r="J25">
        <v>9</v>
      </c>
      <c r="K25">
        <v>37</v>
      </c>
      <c r="L25">
        <v>136</v>
      </c>
      <c r="M25">
        <v>61</v>
      </c>
      <c r="N25">
        <v>13</v>
      </c>
      <c r="O25">
        <v>14</v>
      </c>
      <c r="P25">
        <v>151</v>
      </c>
      <c r="Q25">
        <v>2</v>
      </c>
      <c r="R25">
        <v>158</v>
      </c>
      <c r="S25">
        <v>423</v>
      </c>
      <c r="T25" t="s">
        <v>36</v>
      </c>
    </row>
    <row r="26" spans="1:20" x14ac:dyDescent="0.3">
      <c r="A26">
        <v>23</v>
      </c>
      <c r="B26">
        <v>14</v>
      </c>
      <c r="C26">
        <v>10</v>
      </c>
      <c r="D26">
        <v>0</v>
      </c>
      <c r="E26">
        <v>0</v>
      </c>
      <c r="F26">
        <v>5</v>
      </c>
      <c r="G26">
        <v>5</v>
      </c>
      <c r="H26">
        <v>93</v>
      </c>
      <c r="I26">
        <v>0</v>
      </c>
      <c r="J26">
        <v>10</v>
      </c>
      <c r="K26">
        <v>34</v>
      </c>
      <c r="L26">
        <v>130</v>
      </c>
      <c r="M26">
        <v>25</v>
      </c>
      <c r="N26">
        <v>14</v>
      </c>
      <c r="O26">
        <v>14</v>
      </c>
      <c r="P26">
        <v>126</v>
      </c>
      <c r="Q26">
        <v>3</v>
      </c>
      <c r="R26">
        <v>150</v>
      </c>
      <c r="S26">
        <v>356</v>
      </c>
      <c r="T26" t="s">
        <v>37</v>
      </c>
    </row>
    <row r="27" spans="1:20" x14ac:dyDescent="0.3">
      <c r="A27">
        <v>21</v>
      </c>
      <c r="B27">
        <v>4</v>
      </c>
      <c r="C27">
        <v>16</v>
      </c>
      <c r="D27">
        <v>0</v>
      </c>
      <c r="E27">
        <v>0</v>
      </c>
      <c r="F27">
        <v>7</v>
      </c>
      <c r="G27">
        <v>6</v>
      </c>
      <c r="H27">
        <v>101</v>
      </c>
      <c r="I27">
        <v>0</v>
      </c>
      <c r="J27">
        <v>9</v>
      </c>
      <c r="K27">
        <v>43</v>
      </c>
      <c r="L27">
        <v>99</v>
      </c>
      <c r="M27">
        <v>19</v>
      </c>
      <c r="N27">
        <v>14</v>
      </c>
      <c r="O27">
        <v>14</v>
      </c>
      <c r="P27">
        <v>128</v>
      </c>
      <c r="Q27">
        <v>3</v>
      </c>
      <c r="R27">
        <v>155</v>
      </c>
      <c r="S27">
        <v>329</v>
      </c>
      <c r="T27" t="s">
        <v>38</v>
      </c>
    </row>
    <row r="28" spans="1:20" x14ac:dyDescent="0.3">
      <c r="A28">
        <v>20</v>
      </c>
      <c r="B28">
        <v>5</v>
      </c>
      <c r="C28">
        <v>12</v>
      </c>
      <c r="D28">
        <v>0</v>
      </c>
      <c r="E28">
        <v>0</v>
      </c>
      <c r="F28">
        <v>7</v>
      </c>
      <c r="G28">
        <v>3</v>
      </c>
      <c r="H28">
        <v>104</v>
      </c>
      <c r="I28">
        <v>0</v>
      </c>
      <c r="J28">
        <v>4</v>
      </c>
      <c r="K28">
        <v>31</v>
      </c>
      <c r="L28">
        <v>92</v>
      </c>
      <c r="M28">
        <v>24</v>
      </c>
      <c r="N28">
        <v>16</v>
      </c>
      <c r="O28">
        <v>14</v>
      </c>
      <c r="P28">
        <v>124</v>
      </c>
      <c r="Q28">
        <v>3</v>
      </c>
      <c r="R28">
        <v>151</v>
      </c>
      <c r="S28">
        <v>308</v>
      </c>
      <c r="T28" t="s">
        <v>39</v>
      </c>
    </row>
    <row r="29" spans="1:20" x14ac:dyDescent="0.3">
      <c r="A29">
        <v>31</v>
      </c>
      <c r="B29">
        <v>5</v>
      </c>
      <c r="C29">
        <v>20</v>
      </c>
      <c r="D29">
        <v>0</v>
      </c>
      <c r="E29">
        <v>0</v>
      </c>
      <c r="F29">
        <v>7</v>
      </c>
      <c r="G29">
        <v>7</v>
      </c>
      <c r="H29">
        <v>94</v>
      </c>
      <c r="I29">
        <v>0</v>
      </c>
      <c r="J29">
        <v>11</v>
      </c>
      <c r="K29">
        <v>64</v>
      </c>
      <c r="L29">
        <v>164</v>
      </c>
      <c r="M29">
        <v>67</v>
      </c>
      <c r="N29">
        <v>16</v>
      </c>
      <c r="O29">
        <v>14</v>
      </c>
      <c r="P29">
        <v>109</v>
      </c>
      <c r="Q29">
        <v>0</v>
      </c>
      <c r="R29">
        <v>164</v>
      </c>
      <c r="S29">
        <v>445</v>
      </c>
      <c r="T29" t="s">
        <v>40</v>
      </c>
    </row>
    <row r="30" spans="1:20" x14ac:dyDescent="0.3">
      <c r="A30">
        <v>19</v>
      </c>
      <c r="B30">
        <v>0</v>
      </c>
      <c r="C30">
        <v>12</v>
      </c>
      <c r="D30">
        <v>0</v>
      </c>
      <c r="E30">
        <v>0</v>
      </c>
      <c r="F30">
        <v>6</v>
      </c>
      <c r="G30">
        <v>4</v>
      </c>
      <c r="H30">
        <v>92</v>
      </c>
      <c r="I30">
        <v>0</v>
      </c>
      <c r="J30">
        <v>6</v>
      </c>
      <c r="K30">
        <v>46</v>
      </c>
      <c r="L30">
        <v>110</v>
      </c>
      <c r="M30">
        <v>74</v>
      </c>
      <c r="N30">
        <v>15</v>
      </c>
      <c r="O30">
        <v>14</v>
      </c>
      <c r="P30">
        <v>108</v>
      </c>
      <c r="Q30">
        <v>5</v>
      </c>
      <c r="R30">
        <v>133</v>
      </c>
      <c r="S30">
        <v>378</v>
      </c>
      <c r="T30" t="s">
        <v>41</v>
      </c>
    </row>
    <row r="31" spans="1:20" x14ac:dyDescent="0.3">
      <c r="A31">
        <v>23</v>
      </c>
      <c r="B31">
        <v>8</v>
      </c>
      <c r="C31">
        <v>14</v>
      </c>
      <c r="D31">
        <v>0</v>
      </c>
      <c r="E31">
        <v>0</v>
      </c>
      <c r="F31">
        <v>5</v>
      </c>
      <c r="G31">
        <v>5</v>
      </c>
      <c r="H31">
        <v>99</v>
      </c>
      <c r="I31">
        <v>0</v>
      </c>
      <c r="J31">
        <v>15</v>
      </c>
      <c r="K31">
        <v>50</v>
      </c>
      <c r="L31">
        <v>117</v>
      </c>
      <c r="M31">
        <v>28</v>
      </c>
      <c r="N31">
        <v>15</v>
      </c>
      <c r="O31">
        <v>14</v>
      </c>
      <c r="P31">
        <v>120</v>
      </c>
      <c r="Q31">
        <v>5</v>
      </c>
      <c r="R31">
        <v>154</v>
      </c>
      <c r="S31">
        <v>364</v>
      </c>
      <c r="T31" t="s">
        <v>42</v>
      </c>
    </row>
    <row r="32" spans="1:20" x14ac:dyDescent="0.3">
      <c r="A32">
        <v>22</v>
      </c>
      <c r="B32">
        <v>8</v>
      </c>
      <c r="C32">
        <v>17</v>
      </c>
      <c r="D32">
        <v>0</v>
      </c>
      <c r="E32">
        <v>0</v>
      </c>
      <c r="F32">
        <v>6</v>
      </c>
      <c r="G32">
        <v>6</v>
      </c>
      <c r="H32">
        <v>95</v>
      </c>
      <c r="I32">
        <v>0</v>
      </c>
      <c r="J32">
        <v>13</v>
      </c>
      <c r="K32">
        <v>41</v>
      </c>
      <c r="L32">
        <v>149</v>
      </c>
      <c r="M32">
        <v>72</v>
      </c>
      <c r="N32">
        <v>16</v>
      </c>
      <c r="O32">
        <v>14</v>
      </c>
      <c r="P32">
        <v>127</v>
      </c>
      <c r="Q32">
        <v>1</v>
      </c>
      <c r="R32">
        <v>154</v>
      </c>
      <c r="S32">
        <v>433</v>
      </c>
      <c r="T32" t="s">
        <v>43</v>
      </c>
    </row>
    <row r="33" spans="1:20" x14ac:dyDescent="0.3">
      <c r="A33">
        <v>17</v>
      </c>
      <c r="B33">
        <v>12</v>
      </c>
      <c r="C33">
        <v>18</v>
      </c>
      <c r="D33">
        <v>0</v>
      </c>
      <c r="E33">
        <v>0</v>
      </c>
      <c r="F33">
        <v>5</v>
      </c>
      <c r="G33">
        <v>4</v>
      </c>
      <c r="H33">
        <v>102</v>
      </c>
      <c r="I33">
        <v>0</v>
      </c>
      <c r="J33">
        <v>13</v>
      </c>
      <c r="K33">
        <v>59</v>
      </c>
      <c r="L33">
        <v>106</v>
      </c>
      <c r="M33">
        <v>56</v>
      </c>
      <c r="N33">
        <v>13</v>
      </c>
      <c r="O33">
        <v>14</v>
      </c>
      <c r="P33">
        <v>139</v>
      </c>
      <c r="Q33">
        <v>3</v>
      </c>
      <c r="R33">
        <v>158</v>
      </c>
      <c r="S33">
        <v>403</v>
      </c>
      <c r="T33" t="s">
        <v>44</v>
      </c>
    </row>
    <row r="34" spans="1:20" x14ac:dyDescent="0.3">
      <c r="A34">
        <v>22</v>
      </c>
      <c r="B34">
        <v>17</v>
      </c>
      <c r="C34">
        <v>19</v>
      </c>
      <c r="D34">
        <v>0</v>
      </c>
      <c r="E34">
        <v>0</v>
      </c>
      <c r="F34">
        <v>6</v>
      </c>
      <c r="G34">
        <v>5</v>
      </c>
      <c r="H34">
        <v>99</v>
      </c>
      <c r="I34">
        <v>0</v>
      </c>
      <c r="J34">
        <v>6</v>
      </c>
      <c r="K34">
        <v>46</v>
      </c>
      <c r="L34">
        <v>107</v>
      </c>
      <c r="M34">
        <v>45</v>
      </c>
      <c r="N34">
        <v>14</v>
      </c>
      <c r="O34">
        <v>14</v>
      </c>
      <c r="P34">
        <v>123</v>
      </c>
      <c r="Q34">
        <v>4</v>
      </c>
      <c r="R34">
        <v>168</v>
      </c>
      <c r="S34">
        <v>359</v>
      </c>
      <c r="T34" t="s">
        <v>45</v>
      </c>
    </row>
    <row r="35" spans="1:20" x14ac:dyDescent="0.3">
      <c r="A35">
        <v>20</v>
      </c>
      <c r="B35">
        <v>0</v>
      </c>
      <c r="C35">
        <v>19</v>
      </c>
      <c r="D35">
        <v>0</v>
      </c>
      <c r="E35">
        <v>0</v>
      </c>
      <c r="F35">
        <v>6</v>
      </c>
      <c r="G35">
        <v>5</v>
      </c>
      <c r="H35">
        <v>96</v>
      </c>
      <c r="I35">
        <v>0</v>
      </c>
      <c r="J35">
        <v>12</v>
      </c>
      <c r="K35">
        <v>51</v>
      </c>
      <c r="L35">
        <v>134</v>
      </c>
      <c r="M35">
        <v>77</v>
      </c>
      <c r="N35">
        <v>16</v>
      </c>
      <c r="O35">
        <v>14</v>
      </c>
      <c r="P35">
        <v>130</v>
      </c>
      <c r="Q35">
        <v>2</v>
      </c>
      <c r="R35">
        <v>146</v>
      </c>
      <c r="S35">
        <v>436</v>
      </c>
      <c r="T35" t="s">
        <v>46</v>
      </c>
    </row>
    <row r="36" spans="1:20" x14ac:dyDescent="0.3">
      <c r="A36">
        <v>25</v>
      </c>
      <c r="B36">
        <v>16</v>
      </c>
      <c r="C36">
        <v>17</v>
      </c>
      <c r="D36">
        <v>0</v>
      </c>
      <c r="E36">
        <v>0</v>
      </c>
      <c r="F36">
        <v>6</v>
      </c>
      <c r="G36">
        <v>7</v>
      </c>
      <c r="H36">
        <v>91</v>
      </c>
      <c r="I36">
        <v>0</v>
      </c>
      <c r="J36">
        <v>4</v>
      </c>
      <c r="K36">
        <v>71</v>
      </c>
      <c r="L36">
        <v>146</v>
      </c>
      <c r="M36">
        <v>37</v>
      </c>
      <c r="N36">
        <v>14</v>
      </c>
      <c r="O36">
        <v>14</v>
      </c>
      <c r="P36">
        <v>93</v>
      </c>
      <c r="Q36">
        <v>2</v>
      </c>
      <c r="R36">
        <v>162</v>
      </c>
      <c r="S36">
        <v>381</v>
      </c>
      <c r="T36" t="s">
        <v>47</v>
      </c>
    </row>
    <row r="37" spans="1:20" x14ac:dyDescent="0.3">
      <c r="A37">
        <v>22</v>
      </c>
      <c r="B37">
        <v>5</v>
      </c>
      <c r="C37">
        <v>12</v>
      </c>
      <c r="D37">
        <v>0</v>
      </c>
      <c r="E37">
        <v>0</v>
      </c>
      <c r="F37">
        <v>4</v>
      </c>
      <c r="G37">
        <v>6</v>
      </c>
      <c r="H37">
        <v>98</v>
      </c>
      <c r="I37">
        <v>0</v>
      </c>
      <c r="J37">
        <v>13</v>
      </c>
      <c r="K37">
        <v>58</v>
      </c>
      <c r="L37">
        <v>100</v>
      </c>
      <c r="M37">
        <v>42</v>
      </c>
      <c r="N37">
        <v>14</v>
      </c>
      <c r="O37">
        <v>14</v>
      </c>
      <c r="P37">
        <v>144</v>
      </c>
      <c r="Q37">
        <v>4</v>
      </c>
      <c r="R37">
        <v>147</v>
      </c>
      <c r="S37">
        <v>389</v>
      </c>
      <c r="T37" t="s">
        <v>48</v>
      </c>
    </row>
    <row r="38" spans="1:20" x14ac:dyDescent="0.3">
      <c r="A38">
        <v>20</v>
      </c>
      <c r="B38">
        <v>0</v>
      </c>
      <c r="C38">
        <v>14</v>
      </c>
      <c r="D38">
        <v>0</v>
      </c>
      <c r="E38">
        <v>0</v>
      </c>
      <c r="F38">
        <v>7</v>
      </c>
      <c r="G38">
        <v>5</v>
      </c>
      <c r="H38">
        <v>104</v>
      </c>
      <c r="I38">
        <v>0</v>
      </c>
      <c r="J38">
        <v>10</v>
      </c>
      <c r="K38">
        <v>53</v>
      </c>
      <c r="L38">
        <v>127</v>
      </c>
      <c r="M38">
        <v>43</v>
      </c>
      <c r="N38">
        <v>17</v>
      </c>
      <c r="O38">
        <v>14</v>
      </c>
      <c r="P38">
        <v>125</v>
      </c>
      <c r="Q38">
        <v>2</v>
      </c>
      <c r="R38">
        <v>150</v>
      </c>
      <c r="S38">
        <v>391</v>
      </c>
      <c r="T38" t="s">
        <v>49</v>
      </c>
    </row>
    <row r="39" spans="1:20" x14ac:dyDescent="0.3">
      <c r="A39">
        <v>20</v>
      </c>
      <c r="B39">
        <v>4</v>
      </c>
      <c r="C39">
        <v>15</v>
      </c>
      <c r="D39">
        <v>0</v>
      </c>
      <c r="E39">
        <v>0</v>
      </c>
      <c r="F39">
        <v>6</v>
      </c>
      <c r="G39">
        <v>6</v>
      </c>
      <c r="H39">
        <v>104</v>
      </c>
      <c r="I39">
        <v>0</v>
      </c>
      <c r="J39">
        <v>13</v>
      </c>
      <c r="K39">
        <v>40</v>
      </c>
      <c r="L39">
        <v>114</v>
      </c>
      <c r="M39">
        <v>44</v>
      </c>
      <c r="N39">
        <v>17</v>
      </c>
      <c r="O39">
        <v>14</v>
      </c>
      <c r="P39">
        <v>119</v>
      </c>
      <c r="Q39">
        <v>2</v>
      </c>
      <c r="R39">
        <v>155</v>
      </c>
      <c r="S39">
        <v>363</v>
      </c>
      <c r="T39" t="s">
        <v>50</v>
      </c>
    </row>
    <row r="40" spans="1:20" x14ac:dyDescent="0.3">
      <c r="A40">
        <v>16</v>
      </c>
      <c r="B40">
        <v>4</v>
      </c>
      <c r="C40">
        <v>14</v>
      </c>
      <c r="D40">
        <v>0</v>
      </c>
      <c r="E40">
        <v>0</v>
      </c>
      <c r="F40">
        <v>7</v>
      </c>
      <c r="G40">
        <v>6</v>
      </c>
      <c r="H40">
        <v>96</v>
      </c>
      <c r="I40">
        <v>0</v>
      </c>
      <c r="J40">
        <v>8</v>
      </c>
      <c r="K40">
        <v>49</v>
      </c>
      <c r="L40">
        <v>132</v>
      </c>
      <c r="M40">
        <v>54</v>
      </c>
      <c r="N40">
        <v>16</v>
      </c>
      <c r="O40">
        <v>14</v>
      </c>
      <c r="P40">
        <v>118</v>
      </c>
      <c r="Q40">
        <v>5</v>
      </c>
      <c r="R40">
        <v>143</v>
      </c>
      <c r="S40">
        <v>396</v>
      </c>
      <c r="T40" t="s">
        <v>51</v>
      </c>
    </row>
    <row r="41" spans="1:20" x14ac:dyDescent="0.3">
      <c r="A41">
        <v>26</v>
      </c>
      <c r="B41">
        <v>11</v>
      </c>
      <c r="C41">
        <v>20</v>
      </c>
      <c r="D41">
        <v>0</v>
      </c>
      <c r="E41">
        <v>0</v>
      </c>
      <c r="F41">
        <v>9</v>
      </c>
      <c r="G41">
        <v>6</v>
      </c>
      <c r="H41">
        <v>94</v>
      </c>
      <c r="I41">
        <v>0</v>
      </c>
      <c r="J41">
        <v>7</v>
      </c>
      <c r="K41">
        <v>47</v>
      </c>
      <c r="L41">
        <v>145</v>
      </c>
      <c r="M41">
        <v>28</v>
      </c>
      <c r="N41">
        <v>16</v>
      </c>
      <c r="O41">
        <v>14</v>
      </c>
      <c r="P41">
        <v>66</v>
      </c>
      <c r="Q41">
        <v>3</v>
      </c>
      <c r="R41">
        <v>166</v>
      </c>
      <c r="S41">
        <v>326</v>
      </c>
      <c r="T41" t="s">
        <v>52</v>
      </c>
    </row>
    <row r="42" spans="1:20" x14ac:dyDescent="0.3">
      <c r="A42">
        <v>26</v>
      </c>
      <c r="B42">
        <v>5</v>
      </c>
      <c r="C42">
        <v>9</v>
      </c>
      <c r="D42">
        <v>0</v>
      </c>
      <c r="E42">
        <v>0</v>
      </c>
      <c r="F42">
        <v>3</v>
      </c>
      <c r="G42">
        <v>4</v>
      </c>
      <c r="H42">
        <v>85</v>
      </c>
      <c r="I42">
        <v>0</v>
      </c>
      <c r="J42">
        <v>4</v>
      </c>
      <c r="K42">
        <v>24</v>
      </c>
      <c r="L42">
        <v>113</v>
      </c>
      <c r="M42">
        <v>33</v>
      </c>
      <c r="N42">
        <v>14</v>
      </c>
      <c r="O42">
        <v>14</v>
      </c>
      <c r="P42">
        <v>104</v>
      </c>
      <c r="Q42">
        <v>6</v>
      </c>
      <c r="R42">
        <v>132</v>
      </c>
      <c r="S42">
        <v>312</v>
      </c>
      <c r="T42" t="s">
        <v>53</v>
      </c>
    </row>
    <row r="43" spans="1:20" x14ac:dyDescent="0.3">
      <c r="A43">
        <v>17</v>
      </c>
      <c r="B43">
        <v>7</v>
      </c>
      <c r="C43">
        <v>12</v>
      </c>
      <c r="D43">
        <v>0</v>
      </c>
      <c r="E43">
        <v>0</v>
      </c>
      <c r="F43">
        <v>5</v>
      </c>
      <c r="G43">
        <v>6</v>
      </c>
      <c r="H43">
        <v>89</v>
      </c>
      <c r="I43">
        <v>0</v>
      </c>
      <c r="J43">
        <v>8</v>
      </c>
      <c r="K43">
        <v>45</v>
      </c>
      <c r="L43">
        <v>129</v>
      </c>
      <c r="M43">
        <v>44</v>
      </c>
      <c r="N43">
        <v>11</v>
      </c>
      <c r="O43">
        <v>14</v>
      </c>
      <c r="P43">
        <v>143</v>
      </c>
      <c r="Q43">
        <v>6</v>
      </c>
      <c r="R43">
        <v>136</v>
      </c>
      <c r="S43">
        <v>400</v>
      </c>
      <c r="T43" t="s">
        <v>54</v>
      </c>
    </row>
    <row r="44" spans="1:20" x14ac:dyDescent="0.3">
      <c r="A44">
        <v>12</v>
      </c>
      <c r="B44">
        <v>4</v>
      </c>
      <c r="C44">
        <v>9</v>
      </c>
      <c r="D44">
        <v>0</v>
      </c>
      <c r="E44">
        <v>0</v>
      </c>
      <c r="F44">
        <v>6</v>
      </c>
      <c r="G44">
        <v>2</v>
      </c>
      <c r="H44">
        <v>96</v>
      </c>
      <c r="I44">
        <v>0</v>
      </c>
      <c r="J44">
        <v>8</v>
      </c>
      <c r="K44">
        <v>28</v>
      </c>
      <c r="L44">
        <v>81</v>
      </c>
      <c r="M44">
        <v>14</v>
      </c>
      <c r="N44">
        <v>15</v>
      </c>
      <c r="O44">
        <v>14</v>
      </c>
      <c r="P44">
        <v>129</v>
      </c>
      <c r="Q44">
        <v>5</v>
      </c>
      <c r="R44">
        <v>129</v>
      </c>
      <c r="S44">
        <v>294</v>
      </c>
      <c r="T44" t="s">
        <v>55</v>
      </c>
    </row>
    <row r="45" spans="1:20" x14ac:dyDescent="0.3">
      <c r="A45">
        <v>17</v>
      </c>
      <c r="B45">
        <v>4</v>
      </c>
      <c r="C45">
        <v>11</v>
      </c>
      <c r="D45">
        <v>0</v>
      </c>
      <c r="E45">
        <v>0</v>
      </c>
      <c r="F45">
        <v>8</v>
      </c>
      <c r="G45">
        <v>3</v>
      </c>
      <c r="H45">
        <v>99</v>
      </c>
      <c r="I45">
        <v>0</v>
      </c>
      <c r="J45">
        <v>10</v>
      </c>
      <c r="K45">
        <v>71</v>
      </c>
      <c r="L45">
        <v>127</v>
      </c>
      <c r="M45">
        <v>94</v>
      </c>
      <c r="N45">
        <v>16</v>
      </c>
      <c r="O45">
        <v>14</v>
      </c>
      <c r="P45">
        <v>136</v>
      </c>
      <c r="Q45">
        <v>4</v>
      </c>
      <c r="R45">
        <v>142</v>
      </c>
      <c r="S45">
        <v>472</v>
      </c>
      <c r="T45" t="s">
        <v>56</v>
      </c>
    </row>
    <row r="46" spans="1:20" x14ac:dyDescent="0.3">
      <c r="A46">
        <v>16</v>
      </c>
      <c r="B46">
        <v>11</v>
      </c>
      <c r="C46">
        <v>12</v>
      </c>
      <c r="D46">
        <v>0</v>
      </c>
      <c r="E46">
        <v>0</v>
      </c>
      <c r="F46">
        <v>6</v>
      </c>
      <c r="G46">
        <v>6</v>
      </c>
      <c r="H46">
        <v>103</v>
      </c>
      <c r="I46">
        <v>0</v>
      </c>
      <c r="J46">
        <v>8</v>
      </c>
      <c r="K46">
        <v>55</v>
      </c>
      <c r="L46">
        <v>111</v>
      </c>
      <c r="M46">
        <v>49</v>
      </c>
      <c r="N46">
        <v>18</v>
      </c>
      <c r="O46">
        <v>14</v>
      </c>
      <c r="P46">
        <v>92</v>
      </c>
      <c r="Q46">
        <v>5</v>
      </c>
      <c r="R46">
        <v>154</v>
      </c>
      <c r="S46">
        <v>352</v>
      </c>
      <c r="T46" t="s">
        <v>57</v>
      </c>
    </row>
    <row r="47" spans="1:20" x14ac:dyDescent="0.3">
      <c r="A47">
        <v>22</v>
      </c>
      <c r="B47">
        <v>8</v>
      </c>
      <c r="C47">
        <v>16</v>
      </c>
      <c r="D47">
        <v>0</v>
      </c>
      <c r="E47">
        <v>0</v>
      </c>
      <c r="F47">
        <v>5</v>
      </c>
      <c r="G47">
        <v>6</v>
      </c>
      <c r="H47">
        <v>111</v>
      </c>
      <c r="I47">
        <v>0</v>
      </c>
      <c r="J47">
        <v>12</v>
      </c>
      <c r="K47">
        <v>38</v>
      </c>
      <c r="L47">
        <v>104</v>
      </c>
      <c r="M47">
        <v>23</v>
      </c>
      <c r="N47">
        <v>14</v>
      </c>
      <c r="O47">
        <v>14</v>
      </c>
      <c r="P47">
        <v>96</v>
      </c>
      <c r="Q47">
        <v>4</v>
      </c>
      <c r="R47">
        <v>168</v>
      </c>
      <c r="S47">
        <v>305</v>
      </c>
      <c r="T47" t="s">
        <v>58</v>
      </c>
    </row>
    <row r="48" spans="1:20" x14ac:dyDescent="0.3">
      <c r="A48">
        <v>17</v>
      </c>
      <c r="B48">
        <v>16</v>
      </c>
      <c r="C48">
        <v>12</v>
      </c>
      <c r="D48">
        <v>0</v>
      </c>
      <c r="E48">
        <v>0</v>
      </c>
      <c r="F48">
        <v>5</v>
      </c>
      <c r="G48">
        <v>5</v>
      </c>
      <c r="H48">
        <v>98</v>
      </c>
      <c r="I48">
        <v>0</v>
      </c>
      <c r="J48">
        <v>9</v>
      </c>
      <c r="K48">
        <v>58</v>
      </c>
      <c r="L48">
        <v>127</v>
      </c>
      <c r="M48">
        <v>37</v>
      </c>
      <c r="N48">
        <v>17</v>
      </c>
      <c r="O48">
        <v>14</v>
      </c>
      <c r="P48">
        <v>117</v>
      </c>
      <c r="Q48">
        <v>5</v>
      </c>
      <c r="R48">
        <v>153</v>
      </c>
      <c r="S48">
        <v>384</v>
      </c>
      <c r="T48" t="s">
        <v>59</v>
      </c>
    </row>
    <row r="49" spans="1:20" x14ac:dyDescent="0.3">
      <c r="A49">
        <v>21</v>
      </c>
      <c r="B49">
        <v>0</v>
      </c>
      <c r="C49">
        <v>14</v>
      </c>
      <c r="D49">
        <v>0</v>
      </c>
      <c r="E49">
        <v>0</v>
      </c>
      <c r="F49">
        <v>6</v>
      </c>
      <c r="G49">
        <v>5</v>
      </c>
      <c r="H49">
        <v>104</v>
      </c>
      <c r="I49">
        <v>0</v>
      </c>
      <c r="J49">
        <v>7</v>
      </c>
      <c r="K49">
        <v>27</v>
      </c>
      <c r="L49">
        <v>114</v>
      </c>
      <c r="M49">
        <v>69</v>
      </c>
      <c r="N49">
        <v>15</v>
      </c>
      <c r="O49">
        <v>14</v>
      </c>
      <c r="P49">
        <v>108</v>
      </c>
      <c r="Q49">
        <v>3</v>
      </c>
      <c r="R49">
        <v>150</v>
      </c>
      <c r="S49">
        <v>357</v>
      </c>
      <c r="T49" t="s">
        <v>60</v>
      </c>
    </row>
    <row r="50" spans="1:20" x14ac:dyDescent="0.3">
      <c r="A50">
        <v>30</v>
      </c>
      <c r="B50">
        <v>0</v>
      </c>
      <c r="C50">
        <v>20</v>
      </c>
      <c r="D50">
        <v>0</v>
      </c>
      <c r="E50">
        <v>0</v>
      </c>
      <c r="F50">
        <v>7</v>
      </c>
      <c r="G50">
        <v>5</v>
      </c>
      <c r="H50">
        <v>95</v>
      </c>
      <c r="I50">
        <v>0</v>
      </c>
      <c r="J50">
        <v>14</v>
      </c>
      <c r="K50">
        <v>55</v>
      </c>
      <c r="L50">
        <v>174</v>
      </c>
      <c r="M50">
        <v>53</v>
      </c>
      <c r="N50">
        <v>19</v>
      </c>
      <c r="O50">
        <v>14</v>
      </c>
      <c r="P50">
        <v>95</v>
      </c>
      <c r="Q50">
        <v>0</v>
      </c>
      <c r="R50">
        <v>157</v>
      </c>
      <c r="S50">
        <v>424</v>
      </c>
      <c r="T50" t="s">
        <v>61</v>
      </c>
    </row>
    <row r="51" spans="1:20" x14ac:dyDescent="0.3">
      <c r="A51">
        <v>15</v>
      </c>
      <c r="B51">
        <v>21</v>
      </c>
      <c r="C51">
        <v>14</v>
      </c>
      <c r="D51">
        <v>0</v>
      </c>
      <c r="E51">
        <v>0</v>
      </c>
      <c r="F51">
        <v>7</v>
      </c>
      <c r="G51">
        <v>7</v>
      </c>
      <c r="H51">
        <v>88</v>
      </c>
      <c r="I51">
        <v>0</v>
      </c>
      <c r="J51">
        <v>12</v>
      </c>
      <c r="K51">
        <v>52</v>
      </c>
      <c r="L51">
        <v>140</v>
      </c>
      <c r="M51">
        <v>46</v>
      </c>
      <c r="N51">
        <v>13</v>
      </c>
      <c r="O51">
        <v>14</v>
      </c>
      <c r="P51">
        <v>131</v>
      </c>
      <c r="Q51">
        <v>2</v>
      </c>
      <c r="R51">
        <v>152</v>
      </c>
      <c r="S51">
        <v>410</v>
      </c>
      <c r="T51" t="s">
        <v>62</v>
      </c>
    </row>
    <row r="52" spans="1:20" x14ac:dyDescent="0.3">
      <c r="A52">
        <v>21</v>
      </c>
      <c r="B52">
        <v>6</v>
      </c>
      <c r="C52">
        <v>16</v>
      </c>
      <c r="D52">
        <v>0</v>
      </c>
      <c r="E52">
        <v>0</v>
      </c>
      <c r="F52">
        <v>7</v>
      </c>
      <c r="G52">
        <v>4</v>
      </c>
      <c r="H52">
        <v>99</v>
      </c>
      <c r="I52">
        <v>0</v>
      </c>
      <c r="J52">
        <v>10</v>
      </c>
      <c r="K52">
        <v>37</v>
      </c>
      <c r="L52">
        <v>118</v>
      </c>
      <c r="M52">
        <v>54</v>
      </c>
      <c r="N52">
        <v>12</v>
      </c>
      <c r="O52">
        <v>14</v>
      </c>
      <c r="P52">
        <v>125</v>
      </c>
      <c r="Q52">
        <v>3</v>
      </c>
      <c r="R52">
        <v>153</v>
      </c>
      <c r="S52">
        <v>373</v>
      </c>
      <c r="T52" t="s">
        <v>63</v>
      </c>
    </row>
    <row r="53" spans="1:20" x14ac:dyDescent="0.3">
      <c r="A53">
        <v>21</v>
      </c>
      <c r="B53">
        <v>1</v>
      </c>
      <c r="C53">
        <v>10</v>
      </c>
      <c r="D53">
        <v>0</v>
      </c>
      <c r="E53">
        <v>0</v>
      </c>
      <c r="F53">
        <v>8</v>
      </c>
      <c r="G53">
        <v>2</v>
      </c>
      <c r="H53">
        <v>98</v>
      </c>
      <c r="I53">
        <v>0</v>
      </c>
      <c r="J53">
        <v>12</v>
      </c>
      <c r="K53">
        <v>41</v>
      </c>
      <c r="L53">
        <v>115</v>
      </c>
      <c r="M53">
        <v>15</v>
      </c>
      <c r="N53">
        <v>17</v>
      </c>
      <c r="O53">
        <v>14</v>
      </c>
      <c r="P53">
        <v>112</v>
      </c>
      <c r="Q53">
        <v>4</v>
      </c>
      <c r="R53">
        <v>140</v>
      </c>
      <c r="S53">
        <v>330</v>
      </c>
      <c r="T53" t="s">
        <v>64</v>
      </c>
    </row>
    <row r="54" spans="1:20" x14ac:dyDescent="0.3">
      <c r="A54">
        <v>24</v>
      </c>
      <c r="B54">
        <v>13</v>
      </c>
      <c r="C54">
        <v>14</v>
      </c>
      <c r="D54">
        <v>0</v>
      </c>
      <c r="E54">
        <v>0</v>
      </c>
      <c r="F54">
        <v>6</v>
      </c>
      <c r="G54">
        <v>4</v>
      </c>
      <c r="H54">
        <v>88</v>
      </c>
      <c r="I54">
        <v>0</v>
      </c>
      <c r="J54">
        <v>6</v>
      </c>
      <c r="K54">
        <v>74</v>
      </c>
      <c r="L54">
        <v>145</v>
      </c>
      <c r="M54">
        <v>77</v>
      </c>
      <c r="N54">
        <v>17</v>
      </c>
      <c r="O54">
        <v>14</v>
      </c>
      <c r="P54">
        <v>94</v>
      </c>
      <c r="Q54">
        <v>4</v>
      </c>
      <c r="R54">
        <v>149</v>
      </c>
      <c r="S54">
        <v>431</v>
      </c>
      <c r="T54" t="s">
        <v>65</v>
      </c>
    </row>
    <row r="55" spans="1:20" x14ac:dyDescent="0.3">
      <c r="A55">
        <v>13</v>
      </c>
      <c r="B55">
        <v>6</v>
      </c>
      <c r="C55">
        <v>19</v>
      </c>
      <c r="D55">
        <v>0</v>
      </c>
      <c r="E55">
        <v>0</v>
      </c>
      <c r="F55">
        <v>6</v>
      </c>
      <c r="G55">
        <v>3</v>
      </c>
      <c r="H55">
        <v>91</v>
      </c>
      <c r="I55">
        <v>0</v>
      </c>
      <c r="J55">
        <v>9</v>
      </c>
      <c r="K55">
        <v>62</v>
      </c>
      <c r="L55">
        <v>140</v>
      </c>
      <c r="M55">
        <v>66</v>
      </c>
      <c r="N55">
        <v>14</v>
      </c>
      <c r="O55">
        <v>14</v>
      </c>
      <c r="P55">
        <v>114</v>
      </c>
      <c r="Q55">
        <v>5</v>
      </c>
      <c r="R55">
        <v>138</v>
      </c>
      <c r="S55">
        <v>424</v>
      </c>
      <c r="T55" t="s">
        <v>66</v>
      </c>
    </row>
    <row r="56" spans="1:20" x14ac:dyDescent="0.3">
      <c r="A56">
        <v>15</v>
      </c>
      <c r="B56">
        <v>4</v>
      </c>
      <c r="C56">
        <v>14</v>
      </c>
      <c r="D56">
        <v>0</v>
      </c>
      <c r="E56">
        <v>0</v>
      </c>
      <c r="F56">
        <v>6</v>
      </c>
      <c r="G56">
        <v>3</v>
      </c>
      <c r="H56">
        <v>100</v>
      </c>
      <c r="I56">
        <v>0</v>
      </c>
      <c r="J56">
        <v>6</v>
      </c>
      <c r="K56">
        <v>55</v>
      </c>
      <c r="L56">
        <v>124</v>
      </c>
      <c r="M56">
        <v>42</v>
      </c>
      <c r="N56">
        <v>15</v>
      </c>
      <c r="O56">
        <v>14</v>
      </c>
      <c r="P56">
        <v>128</v>
      </c>
      <c r="Q56">
        <v>1</v>
      </c>
      <c r="R56">
        <v>142</v>
      </c>
      <c r="S56">
        <v>385</v>
      </c>
      <c r="T56" t="s">
        <v>67</v>
      </c>
    </row>
    <row r="57" spans="1:20" x14ac:dyDescent="0.3">
      <c r="A57">
        <v>17</v>
      </c>
      <c r="B57">
        <v>7</v>
      </c>
      <c r="C57">
        <v>12</v>
      </c>
      <c r="D57">
        <v>0</v>
      </c>
      <c r="E57">
        <v>0</v>
      </c>
      <c r="F57">
        <v>6</v>
      </c>
      <c r="G57">
        <v>5</v>
      </c>
      <c r="H57">
        <v>101</v>
      </c>
      <c r="I57">
        <v>0</v>
      </c>
      <c r="J57">
        <v>3</v>
      </c>
      <c r="K57">
        <v>29</v>
      </c>
      <c r="L57">
        <v>118</v>
      </c>
      <c r="M57">
        <v>36</v>
      </c>
      <c r="N57">
        <v>17</v>
      </c>
      <c r="O57">
        <v>14</v>
      </c>
      <c r="P57">
        <v>144</v>
      </c>
      <c r="Q57">
        <v>3</v>
      </c>
      <c r="R57">
        <v>148</v>
      </c>
      <c r="S57">
        <v>364</v>
      </c>
      <c r="T57" t="s">
        <v>68</v>
      </c>
    </row>
    <row r="58" spans="1:20" x14ac:dyDescent="0.3">
      <c r="A58">
        <v>15</v>
      </c>
      <c r="B58">
        <v>2</v>
      </c>
      <c r="C58">
        <v>21</v>
      </c>
      <c r="D58">
        <v>0</v>
      </c>
      <c r="E58">
        <v>0</v>
      </c>
      <c r="F58">
        <v>6</v>
      </c>
      <c r="G58">
        <v>8</v>
      </c>
      <c r="H58">
        <v>100</v>
      </c>
      <c r="I58">
        <v>0</v>
      </c>
      <c r="J58">
        <v>12</v>
      </c>
      <c r="K58">
        <v>51</v>
      </c>
      <c r="L58">
        <v>128</v>
      </c>
      <c r="M58">
        <v>17</v>
      </c>
      <c r="N58">
        <v>15</v>
      </c>
      <c r="O58">
        <v>14</v>
      </c>
      <c r="P58">
        <v>105</v>
      </c>
      <c r="Q58">
        <v>2</v>
      </c>
      <c r="R58">
        <v>152</v>
      </c>
      <c r="S58">
        <v>344</v>
      </c>
      <c r="T58" t="s">
        <v>69</v>
      </c>
    </row>
    <row r="59" spans="1:20" x14ac:dyDescent="0.3">
      <c r="A59">
        <v>21</v>
      </c>
      <c r="B59">
        <v>6</v>
      </c>
      <c r="C59">
        <v>15</v>
      </c>
      <c r="D59">
        <v>0</v>
      </c>
      <c r="E59">
        <v>0</v>
      </c>
      <c r="F59">
        <v>7</v>
      </c>
      <c r="G59">
        <v>5</v>
      </c>
      <c r="H59">
        <v>99</v>
      </c>
      <c r="I59">
        <v>0</v>
      </c>
      <c r="J59">
        <v>12</v>
      </c>
      <c r="K59">
        <v>49</v>
      </c>
      <c r="L59">
        <v>152</v>
      </c>
      <c r="M59">
        <v>52</v>
      </c>
      <c r="N59">
        <v>16</v>
      </c>
      <c r="O59">
        <v>14</v>
      </c>
      <c r="P59">
        <v>138</v>
      </c>
      <c r="Q59">
        <v>3</v>
      </c>
      <c r="R59">
        <v>153</v>
      </c>
      <c r="S59">
        <v>436</v>
      </c>
      <c r="T59" t="s">
        <v>70</v>
      </c>
    </row>
    <row r="60" spans="1:20" x14ac:dyDescent="0.3">
      <c r="A60">
        <v>24</v>
      </c>
      <c r="B60">
        <v>12</v>
      </c>
      <c r="C60">
        <v>17</v>
      </c>
      <c r="D60">
        <v>0</v>
      </c>
      <c r="E60">
        <v>0</v>
      </c>
      <c r="F60">
        <v>7</v>
      </c>
      <c r="G60">
        <v>6</v>
      </c>
      <c r="H60">
        <v>94</v>
      </c>
      <c r="I60">
        <v>0</v>
      </c>
      <c r="J60">
        <v>8</v>
      </c>
      <c r="K60">
        <v>61</v>
      </c>
      <c r="L60">
        <v>142</v>
      </c>
      <c r="M60">
        <v>42</v>
      </c>
      <c r="N60">
        <v>17</v>
      </c>
      <c r="O60">
        <v>14</v>
      </c>
      <c r="P60">
        <v>116</v>
      </c>
      <c r="Q60">
        <v>4</v>
      </c>
      <c r="R60">
        <v>160</v>
      </c>
      <c r="S60">
        <v>404</v>
      </c>
      <c r="T60" t="s">
        <v>71</v>
      </c>
    </row>
    <row r="61" spans="1:20" x14ac:dyDescent="0.3">
      <c r="A61">
        <v>25</v>
      </c>
      <c r="B61">
        <v>5</v>
      </c>
      <c r="C61">
        <v>16</v>
      </c>
      <c r="D61">
        <v>0</v>
      </c>
      <c r="E61">
        <v>0</v>
      </c>
      <c r="F61">
        <v>5</v>
      </c>
      <c r="G61">
        <v>5</v>
      </c>
      <c r="H61">
        <v>121</v>
      </c>
      <c r="I61">
        <v>0</v>
      </c>
      <c r="J61">
        <v>9</v>
      </c>
      <c r="K61">
        <v>34</v>
      </c>
      <c r="L61">
        <v>95</v>
      </c>
      <c r="M61">
        <v>8</v>
      </c>
      <c r="N61">
        <v>15</v>
      </c>
      <c r="O61">
        <v>14</v>
      </c>
      <c r="P61">
        <v>131</v>
      </c>
      <c r="Q61">
        <v>1</v>
      </c>
      <c r="R61">
        <v>177</v>
      </c>
      <c r="S61">
        <v>307</v>
      </c>
      <c r="T61" t="s">
        <v>72</v>
      </c>
    </row>
    <row r="62" spans="1:20" x14ac:dyDescent="0.3">
      <c r="A62">
        <v>22</v>
      </c>
      <c r="B62">
        <v>0</v>
      </c>
      <c r="C62">
        <v>20</v>
      </c>
      <c r="D62">
        <v>0</v>
      </c>
      <c r="E62">
        <v>0</v>
      </c>
      <c r="F62">
        <v>8</v>
      </c>
      <c r="G62">
        <v>4</v>
      </c>
      <c r="H62">
        <v>92</v>
      </c>
      <c r="I62">
        <v>0</v>
      </c>
      <c r="J62">
        <v>13</v>
      </c>
      <c r="K62">
        <v>65</v>
      </c>
      <c r="L62">
        <v>150</v>
      </c>
      <c r="M62">
        <v>47</v>
      </c>
      <c r="N62">
        <v>16</v>
      </c>
      <c r="O62">
        <v>14</v>
      </c>
      <c r="P62">
        <v>96</v>
      </c>
      <c r="Q62">
        <v>3</v>
      </c>
      <c r="R62">
        <v>146</v>
      </c>
      <c r="S62">
        <v>404</v>
      </c>
      <c r="T62" t="s">
        <v>73</v>
      </c>
    </row>
    <row r="63" spans="1:20" x14ac:dyDescent="0.3">
      <c r="A63">
        <v>20</v>
      </c>
      <c r="B63">
        <v>7</v>
      </c>
      <c r="C63">
        <v>16</v>
      </c>
      <c r="D63">
        <v>0</v>
      </c>
      <c r="E63">
        <v>0</v>
      </c>
      <c r="F63">
        <v>7</v>
      </c>
      <c r="G63">
        <v>5</v>
      </c>
      <c r="H63">
        <v>108</v>
      </c>
      <c r="I63">
        <v>0</v>
      </c>
      <c r="J63">
        <v>8</v>
      </c>
      <c r="K63">
        <v>48</v>
      </c>
      <c r="L63">
        <v>109</v>
      </c>
      <c r="M63">
        <v>42</v>
      </c>
      <c r="N63">
        <v>16</v>
      </c>
      <c r="O63">
        <v>14</v>
      </c>
      <c r="P63">
        <v>144</v>
      </c>
      <c r="Q63">
        <v>2</v>
      </c>
      <c r="R63">
        <v>163</v>
      </c>
      <c r="S63">
        <v>383</v>
      </c>
      <c r="T63" t="s">
        <v>74</v>
      </c>
    </row>
    <row r="64" spans="1:20" x14ac:dyDescent="0.3">
      <c r="A64">
        <v>25</v>
      </c>
      <c r="B64">
        <v>4</v>
      </c>
      <c r="C64">
        <v>20</v>
      </c>
      <c r="D64">
        <v>0</v>
      </c>
      <c r="E64">
        <v>0</v>
      </c>
      <c r="F64">
        <v>7</v>
      </c>
      <c r="G64">
        <v>5</v>
      </c>
      <c r="H64">
        <v>86</v>
      </c>
      <c r="I64">
        <v>0</v>
      </c>
      <c r="J64">
        <v>14</v>
      </c>
      <c r="K64">
        <v>67</v>
      </c>
      <c r="L64">
        <v>155</v>
      </c>
      <c r="M64">
        <v>63</v>
      </c>
      <c r="N64">
        <v>15</v>
      </c>
      <c r="O64">
        <v>14</v>
      </c>
      <c r="P64">
        <v>108</v>
      </c>
      <c r="Q64">
        <v>2</v>
      </c>
      <c r="R64">
        <v>147</v>
      </c>
      <c r="S64">
        <v>438</v>
      </c>
      <c r="T64" t="s">
        <v>75</v>
      </c>
    </row>
    <row r="65" spans="1:20" x14ac:dyDescent="0.3">
      <c r="A65">
        <v>10</v>
      </c>
      <c r="B65">
        <v>0</v>
      </c>
      <c r="C65">
        <v>16</v>
      </c>
      <c r="D65">
        <v>0</v>
      </c>
      <c r="E65">
        <v>0</v>
      </c>
      <c r="F65">
        <v>6</v>
      </c>
      <c r="G65">
        <v>5</v>
      </c>
      <c r="H65">
        <v>100</v>
      </c>
      <c r="I65">
        <v>0</v>
      </c>
      <c r="J65">
        <v>10</v>
      </c>
      <c r="K65">
        <v>51</v>
      </c>
      <c r="L65">
        <v>144</v>
      </c>
      <c r="M65">
        <v>41</v>
      </c>
      <c r="N65">
        <v>20</v>
      </c>
      <c r="O65">
        <v>14</v>
      </c>
      <c r="P65">
        <v>125</v>
      </c>
      <c r="Q65">
        <v>3</v>
      </c>
      <c r="R65">
        <v>137</v>
      </c>
      <c r="S65">
        <v>408</v>
      </c>
      <c r="T65" t="s">
        <v>76</v>
      </c>
    </row>
    <row r="66" spans="1:20" x14ac:dyDescent="0.3">
      <c r="A66">
        <v>26</v>
      </c>
      <c r="B66">
        <v>0</v>
      </c>
      <c r="C66">
        <v>8</v>
      </c>
      <c r="D66">
        <v>0</v>
      </c>
      <c r="E66">
        <v>0</v>
      </c>
      <c r="F66">
        <v>6</v>
      </c>
      <c r="G66">
        <v>3</v>
      </c>
      <c r="H66">
        <v>94</v>
      </c>
      <c r="I66">
        <v>0</v>
      </c>
      <c r="J66">
        <v>6</v>
      </c>
      <c r="K66">
        <v>55</v>
      </c>
      <c r="L66">
        <v>123</v>
      </c>
      <c r="M66">
        <v>31</v>
      </c>
      <c r="N66">
        <v>16</v>
      </c>
      <c r="O66">
        <v>14</v>
      </c>
      <c r="P66">
        <v>91</v>
      </c>
      <c r="Q66">
        <v>6</v>
      </c>
      <c r="R66">
        <v>137</v>
      </c>
      <c r="S66">
        <v>342</v>
      </c>
      <c r="T66" t="s">
        <v>77</v>
      </c>
    </row>
    <row r="67" spans="1:20" x14ac:dyDescent="0.3">
      <c r="A67">
        <v>17</v>
      </c>
      <c r="B67">
        <v>4</v>
      </c>
      <c r="C67">
        <v>15</v>
      </c>
      <c r="D67">
        <v>0</v>
      </c>
      <c r="E67">
        <v>0</v>
      </c>
      <c r="F67">
        <v>7</v>
      </c>
      <c r="G67">
        <v>4</v>
      </c>
      <c r="H67">
        <v>101</v>
      </c>
      <c r="I67">
        <v>0</v>
      </c>
      <c r="J67">
        <v>7</v>
      </c>
      <c r="K67">
        <v>51</v>
      </c>
      <c r="L67">
        <v>118</v>
      </c>
      <c r="M67">
        <v>51</v>
      </c>
      <c r="N67">
        <v>15</v>
      </c>
      <c r="O67">
        <v>14</v>
      </c>
      <c r="P67">
        <v>143</v>
      </c>
      <c r="Q67">
        <v>3</v>
      </c>
      <c r="R67">
        <v>148</v>
      </c>
      <c r="S67">
        <v>402</v>
      </c>
      <c r="T67" t="s">
        <v>78</v>
      </c>
    </row>
    <row r="68" spans="1:20" x14ac:dyDescent="0.3">
      <c r="A68">
        <v>20</v>
      </c>
      <c r="B68">
        <v>0</v>
      </c>
      <c r="C68">
        <v>14</v>
      </c>
      <c r="D68">
        <v>0</v>
      </c>
      <c r="E68">
        <v>0</v>
      </c>
      <c r="F68">
        <v>6</v>
      </c>
      <c r="G68">
        <v>6</v>
      </c>
      <c r="H68">
        <v>111</v>
      </c>
      <c r="I68">
        <v>0</v>
      </c>
      <c r="J68">
        <v>7</v>
      </c>
      <c r="K68">
        <v>40</v>
      </c>
      <c r="L68">
        <v>88</v>
      </c>
      <c r="M68">
        <v>21</v>
      </c>
      <c r="N68">
        <v>14</v>
      </c>
      <c r="O68">
        <v>14</v>
      </c>
      <c r="P68">
        <v>166</v>
      </c>
      <c r="Q68">
        <v>0</v>
      </c>
      <c r="R68">
        <v>157</v>
      </c>
      <c r="S68">
        <v>350</v>
      </c>
      <c r="T68" t="s">
        <v>79</v>
      </c>
    </row>
    <row r="69" spans="1:20" x14ac:dyDescent="0.3">
      <c r="A69">
        <v>25</v>
      </c>
      <c r="B69">
        <v>20</v>
      </c>
      <c r="C69">
        <v>13</v>
      </c>
      <c r="D69">
        <v>0</v>
      </c>
      <c r="E69">
        <v>0</v>
      </c>
      <c r="F69">
        <v>4</v>
      </c>
      <c r="G69">
        <v>4</v>
      </c>
      <c r="H69">
        <v>86</v>
      </c>
      <c r="I69">
        <v>0</v>
      </c>
      <c r="J69">
        <v>5</v>
      </c>
      <c r="K69">
        <v>55</v>
      </c>
      <c r="L69">
        <v>142</v>
      </c>
      <c r="M69">
        <v>50</v>
      </c>
      <c r="N69">
        <v>18</v>
      </c>
      <c r="O69">
        <v>14</v>
      </c>
      <c r="P69">
        <v>121</v>
      </c>
      <c r="Q69">
        <v>3</v>
      </c>
      <c r="R69">
        <v>152</v>
      </c>
      <c r="S69">
        <v>408</v>
      </c>
      <c r="T69" t="s">
        <v>80</v>
      </c>
    </row>
    <row r="70" spans="1:20" x14ac:dyDescent="0.3">
      <c r="A70">
        <v>21</v>
      </c>
      <c r="B70">
        <v>0</v>
      </c>
      <c r="C70">
        <v>16</v>
      </c>
      <c r="D70">
        <v>0</v>
      </c>
      <c r="E70">
        <v>0</v>
      </c>
      <c r="F70">
        <v>6</v>
      </c>
      <c r="G70">
        <v>6</v>
      </c>
      <c r="H70">
        <v>104</v>
      </c>
      <c r="I70">
        <v>0</v>
      </c>
      <c r="J70">
        <v>10</v>
      </c>
      <c r="K70">
        <v>50</v>
      </c>
      <c r="L70">
        <v>114</v>
      </c>
      <c r="M70">
        <v>51</v>
      </c>
      <c r="N70">
        <v>16</v>
      </c>
      <c r="O70">
        <v>14</v>
      </c>
      <c r="P70">
        <v>132</v>
      </c>
      <c r="Q70">
        <v>2</v>
      </c>
      <c r="R70">
        <v>153</v>
      </c>
      <c r="S70">
        <v>389</v>
      </c>
      <c r="T70" t="s">
        <v>81</v>
      </c>
    </row>
    <row r="71" spans="1:20" x14ac:dyDescent="0.3">
      <c r="A71">
        <v>17</v>
      </c>
      <c r="B71">
        <v>9</v>
      </c>
      <c r="C71">
        <v>11</v>
      </c>
      <c r="D71">
        <v>0</v>
      </c>
      <c r="E71">
        <v>0</v>
      </c>
      <c r="F71">
        <v>8</v>
      </c>
      <c r="G71">
        <v>4</v>
      </c>
      <c r="H71">
        <v>90</v>
      </c>
      <c r="I71">
        <v>0</v>
      </c>
      <c r="J71">
        <v>9</v>
      </c>
      <c r="K71">
        <v>45</v>
      </c>
      <c r="L71">
        <v>130</v>
      </c>
      <c r="M71">
        <v>25</v>
      </c>
      <c r="N71">
        <v>17</v>
      </c>
      <c r="O71">
        <v>14</v>
      </c>
      <c r="P71">
        <v>115</v>
      </c>
      <c r="Q71">
        <v>2</v>
      </c>
      <c r="R71">
        <v>139</v>
      </c>
      <c r="S71">
        <v>357</v>
      </c>
      <c r="T71" t="s">
        <v>82</v>
      </c>
    </row>
    <row r="72" spans="1:20" x14ac:dyDescent="0.3">
      <c r="A72">
        <v>23</v>
      </c>
      <c r="B72">
        <v>4</v>
      </c>
      <c r="C72">
        <v>8</v>
      </c>
      <c r="D72">
        <v>0</v>
      </c>
      <c r="E72">
        <v>0</v>
      </c>
      <c r="F72">
        <v>6</v>
      </c>
      <c r="G72">
        <v>2</v>
      </c>
      <c r="H72">
        <v>97</v>
      </c>
      <c r="I72">
        <v>0</v>
      </c>
      <c r="J72">
        <v>7</v>
      </c>
      <c r="K72">
        <v>35</v>
      </c>
      <c r="L72">
        <v>96</v>
      </c>
      <c r="M72">
        <v>12</v>
      </c>
      <c r="N72">
        <v>13</v>
      </c>
      <c r="O72">
        <v>14</v>
      </c>
      <c r="P72">
        <v>97</v>
      </c>
      <c r="Q72">
        <v>6</v>
      </c>
      <c r="R72">
        <v>140</v>
      </c>
      <c r="S72">
        <v>280</v>
      </c>
      <c r="T72" t="s">
        <v>83</v>
      </c>
    </row>
    <row r="73" spans="1:20" x14ac:dyDescent="0.3">
      <c r="A73">
        <v>22</v>
      </c>
      <c r="B73">
        <v>0</v>
      </c>
      <c r="C73">
        <v>14</v>
      </c>
      <c r="D73">
        <v>0</v>
      </c>
      <c r="E73">
        <v>0</v>
      </c>
      <c r="F73">
        <v>6</v>
      </c>
      <c r="G73">
        <v>4</v>
      </c>
      <c r="H73">
        <v>101</v>
      </c>
      <c r="I73">
        <v>0</v>
      </c>
      <c r="J73">
        <v>8</v>
      </c>
      <c r="K73">
        <v>32</v>
      </c>
      <c r="L73">
        <v>90</v>
      </c>
      <c r="M73">
        <v>11</v>
      </c>
      <c r="N73">
        <v>13</v>
      </c>
      <c r="O73">
        <v>14</v>
      </c>
      <c r="P73">
        <v>142</v>
      </c>
      <c r="Q73">
        <v>4</v>
      </c>
      <c r="R73">
        <v>147</v>
      </c>
      <c r="S73">
        <v>314</v>
      </c>
      <c r="T73" t="s">
        <v>84</v>
      </c>
    </row>
    <row r="74" spans="1:20" x14ac:dyDescent="0.3">
      <c r="A74">
        <v>15</v>
      </c>
      <c r="B74">
        <v>11</v>
      </c>
      <c r="C74">
        <v>10</v>
      </c>
      <c r="D74">
        <v>0</v>
      </c>
      <c r="E74">
        <v>0</v>
      </c>
      <c r="F74">
        <v>7</v>
      </c>
      <c r="G74">
        <v>5</v>
      </c>
      <c r="H74">
        <v>123</v>
      </c>
      <c r="I74">
        <v>0</v>
      </c>
      <c r="J74">
        <v>3</v>
      </c>
      <c r="K74">
        <v>11</v>
      </c>
      <c r="L74">
        <v>56</v>
      </c>
      <c r="M74">
        <v>3</v>
      </c>
      <c r="N74">
        <v>13</v>
      </c>
      <c r="O74">
        <v>14</v>
      </c>
      <c r="P74">
        <v>164</v>
      </c>
      <c r="Q74">
        <v>3</v>
      </c>
      <c r="R74">
        <v>171</v>
      </c>
      <c r="S74">
        <v>267</v>
      </c>
      <c r="T74" t="s">
        <v>85</v>
      </c>
    </row>
    <row r="75" spans="1:20" x14ac:dyDescent="0.3">
      <c r="A75">
        <v>25</v>
      </c>
      <c r="B75">
        <v>15</v>
      </c>
      <c r="C75">
        <v>18</v>
      </c>
      <c r="D75">
        <v>0</v>
      </c>
      <c r="E75">
        <v>0</v>
      </c>
      <c r="F75">
        <v>5</v>
      </c>
      <c r="G75">
        <v>4</v>
      </c>
      <c r="H75">
        <v>86</v>
      </c>
      <c r="I75">
        <v>0</v>
      </c>
      <c r="J75">
        <v>5</v>
      </c>
      <c r="K75">
        <v>47</v>
      </c>
      <c r="L75">
        <v>150</v>
      </c>
      <c r="M75">
        <v>21</v>
      </c>
      <c r="N75">
        <v>16</v>
      </c>
      <c r="O75">
        <v>14</v>
      </c>
      <c r="P75">
        <v>124</v>
      </c>
      <c r="Q75">
        <v>1</v>
      </c>
      <c r="R75">
        <v>153</v>
      </c>
      <c r="S75">
        <v>378</v>
      </c>
      <c r="T75" t="s">
        <v>86</v>
      </c>
    </row>
    <row r="76" spans="1:20" x14ac:dyDescent="0.3">
      <c r="A76">
        <v>19</v>
      </c>
      <c r="B76">
        <v>8</v>
      </c>
      <c r="C76">
        <v>19</v>
      </c>
      <c r="D76">
        <v>0</v>
      </c>
      <c r="E76">
        <v>0</v>
      </c>
      <c r="F76">
        <v>7</v>
      </c>
      <c r="G76">
        <v>4</v>
      </c>
      <c r="H76">
        <v>91</v>
      </c>
      <c r="I76">
        <v>0</v>
      </c>
      <c r="J76">
        <v>10</v>
      </c>
      <c r="K76">
        <v>52</v>
      </c>
      <c r="L76">
        <v>143</v>
      </c>
      <c r="M76">
        <v>28</v>
      </c>
      <c r="N76">
        <v>17</v>
      </c>
      <c r="O76">
        <v>14</v>
      </c>
      <c r="P76">
        <v>115</v>
      </c>
      <c r="Q76">
        <v>3</v>
      </c>
      <c r="R76">
        <v>148</v>
      </c>
      <c r="S76">
        <v>382</v>
      </c>
      <c r="T76" t="s">
        <v>87</v>
      </c>
    </row>
    <row r="77" spans="1:20" x14ac:dyDescent="0.3">
      <c r="A77">
        <v>18</v>
      </c>
      <c r="B77">
        <v>13</v>
      </c>
      <c r="C77">
        <v>12</v>
      </c>
      <c r="D77">
        <v>0</v>
      </c>
      <c r="E77">
        <v>0</v>
      </c>
      <c r="F77">
        <v>5</v>
      </c>
      <c r="G77">
        <v>4</v>
      </c>
      <c r="H77">
        <v>96</v>
      </c>
      <c r="I77">
        <v>0</v>
      </c>
      <c r="J77">
        <v>8</v>
      </c>
      <c r="K77">
        <v>55</v>
      </c>
      <c r="L77">
        <v>121</v>
      </c>
      <c r="M77">
        <v>55</v>
      </c>
      <c r="N77">
        <v>15</v>
      </c>
      <c r="O77">
        <v>14</v>
      </c>
      <c r="P77">
        <v>138</v>
      </c>
      <c r="Q77">
        <v>3</v>
      </c>
      <c r="R77">
        <v>148</v>
      </c>
      <c r="S77">
        <v>409</v>
      </c>
      <c r="T77" t="s">
        <v>88</v>
      </c>
    </row>
    <row r="78" spans="1:20" x14ac:dyDescent="0.3">
      <c r="A78">
        <v>15</v>
      </c>
      <c r="B78">
        <v>11</v>
      </c>
      <c r="C78">
        <v>14</v>
      </c>
      <c r="D78">
        <v>0</v>
      </c>
      <c r="E78">
        <v>0</v>
      </c>
      <c r="F78">
        <v>7</v>
      </c>
      <c r="G78">
        <v>5</v>
      </c>
      <c r="H78">
        <v>100</v>
      </c>
      <c r="I78">
        <v>0</v>
      </c>
      <c r="J78">
        <v>8</v>
      </c>
      <c r="K78">
        <v>38</v>
      </c>
      <c r="L78">
        <v>119</v>
      </c>
      <c r="M78">
        <v>13</v>
      </c>
      <c r="N78">
        <v>18</v>
      </c>
      <c r="O78">
        <v>14</v>
      </c>
      <c r="P78">
        <v>97</v>
      </c>
      <c r="Q78">
        <v>3</v>
      </c>
      <c r="R78">
        <v>152</v>
      </c>
      <c r="S78">
        <v>310</v>
      </c>
      <c r="T78" t="s">
        <v>89</v>
      </c>
    </row>
    <row r="79" spans="1:20" x14ac:dyDescent="0.3">
      <c r="A79">
        <v>26</v>
      </c>
      <c r="B79">
        <v>4</v>
      </c>
      <c r="C79">
        <v>18</v>
      </c>
      <c r="D79">
        <v>0</v>
      </c>
      <c r="E79">
        <v>0</v>
      </c>
      <c r="F79">
        <v>8</v>
      </c>
      <c r="G79">
        <v>4</v>
      </c>
      <c r="H79">
        <v>94</v>
      </c>
      <c r="I79">
        <v>0</v>
      </c>
      <c r="J79">
        <v>9</v>
      </c>
      <c r="K79">
        <v>66</v>
      </c>
      <c r="L79">
        <v>129</v>
      </c>
      <c r="M79">
        <v>59</v>
      </c>
      <c r="N79">
        <v>14</v>
      </c>
      <c r="O79">
        <v>14</v>
      </c>
      <c r="P79">
        <v>101</v>
      </c>
      <c r="Q79">
        <v>5</v>
      </c>
      <c r="R79">
        <v>154</v>
      </c>
      <c r="S79">
        <v>397</v>
      </c>
      <c r="T79" t="s">
        <v>90</v>
      </c>
    </row>
    <row r="80" spans="1:20" x14ac:dyDescent="0.3">
      <c r="A80">
        <v>19</v>
      </c>
      <c r="B80">
        <v>11</v>
      </c>
      <c r="C80">
        <v>22</v>
      </c>
      <c r="D80">
        <v>0</v>
      </c>
      <c r="E80">
        <v>0</v>
      </c>
      <c r="F80">
        <v>8</v>
      </c>
      <c r="G80">
        <v>3</v>
      </c>
      <c r="H80">
        <v>90</v>
      </c>
      <c r="I80">
        <v>0</v>
      </c>
      <c r="J80">
        <v>10</v>
      </c>
      <c r="K80">
        <v>66</v>
      </c>
      <c r="L80">
        <v>153</v>
      </c>
      <c r="M80">
        <v>69</v>
      </c>
      <c r="N80">
        <v>20</v>
      </c>
      <c r="O80">
        <v>14</v>
      </c>
      <c r="P80">
        <v>96</v>
      </c>
      <c r="Q80">
        <v>3</v>
      </c>
      <c r="R80">
        <v>153</v>
      </c>
      <c r="S80">
        <v>431</v>
      </c>
      <c r="T80" t="s">
        <v>91</v>
      </c>
    </row>
    <row r="81" spans="1:20" x14ac:dyDescent="0.3">
      <c r="A81">
        <v>27</v>
      </c>
      <c r="B81">
        <v>6</v>
      </c>
      <c r="C81">
        <v>18</v>
      </c>
      <c r="D81">
        <v>0</v>
      </c>
      <c r="E81">
        <v>0</v>
      </c>
      <c r="F81">
        <v>7</v>
      </c>
      <c r="G81">
        <v>7</v>
      </c>
      <c r="H81">
        <v>87</v>
      </c>
      <c r="I81">
        <v>0</v>
      </c>
      <c r="J81">
        <v>9</v>
      </c>
      <c r="K81">
        <v>58</v>
      </c>
      <c r="L81">
        <v>179</v>
      </c>
      <c r="M81">
        <v>72</v>
      </c>
      <c r="N81">
        <v>15</v>
      </c>
      <c r="O81">
        <v>14</v>
      </c>
      <c r="P81">
        <v>143</v>
      </c>
      <c r="Q81">
        <v>1</v>
      </c>
      <c r="R81">
        <v>152</v>
      </c>
      <c r="S81">
        <v>491</v>
      </c>
      <c r="T81" t="s">
        <v>92</v>
      </c>
    </row>
    <row r="82" spans="1:20" x14ac:dyDescent="0.3">
      <c r="A82">
        <v>16</v>
      </c>
      <c r="B82">
        <v>11</v>
      </c>
      <c r="C82">
        <v>19</v>
      </c>
      <c r="D82">
        <v>0</v>
      </c>
      <c r="E82">
        <v>0</v>
      </c>
      <c r="F82">
        <v>7</v>
      </c>
      <c r="G82">
        <v>5</v>
      </c>
      <c r="H82">
        <v>93</v>
      </c>
      <c r="I82">
        <v>0</v>
      </c>
      <c r="J82">
        <v>6</v>
      </c>
      <c r="K82">
        <v>45</v>
      </c>
      <c r="L82">
        <v>151</v>
      </c>
      <c r="M82">
        <v>64</v>
      </c>
      <c r="N82">
        <v>15</v>
      </c>
      <c r="O82">
        <v>14</v>
      </c>
      <c r="P82">
        <v>114</v>
      </c>
      <c r="Q82">
        <v>2</v>
      </c>
      <c r="R82">
        <v>151</v>
      </c>
      <c r="S82">
        <v>411</v>
      </c>
      <c r="T82" t="s">
        <v>93</v>
      </c>
    </row>
    <row r="83" spans="1:20" x14ac:dyDescent="0.3">
      <c r="A83">
        <v>8</v>
      </c>
      <c r="B83">
        <v>6</v>
      </c>
      <c r="C83">
        <v>10</v>
      </c>
      <c r="D83">
        <v>0</v>
      </c>
      <c r="E83">
        <v>0</v>
      </c>
      <c r="F83">
        <v>5</v>
      </c>
      <c r="G83">
        <v>5</v>
      </c>
      <c r="H83">
        <v>95</v>
      </c>
      <c r="I83">
        <v>0</v>
      </c>
      <c r="J83">
        <v>12</v>
      </c>
      <c r="K83">
        <v>60</v>
      </c>
      <c r="L83">
        <v>138</v>
      </c>
      <c r="M83">
        <v>70</v>
      </c>
      <c r="N83">
        <v>16</v>
      </c>
      <c r="O83">
        <v>14</v>
      </c>
      <c r="P83">
        <v>126</v>
      </c>
      <c r="Q83">
        <v>2</v>
      </c>
      <c r="R83">
        <v>129</v>
      </c>
      <c r="S83">
        <v>438</v>
      </c>
      <c r="T83" t="s">
        <v>94</v>
      </c>
    </row>
    <row r="84" spans="1:20" x14ac:dyDescent="0.3">
      <c r="A84">
        <v>20</v>
      </c>
      <c r="B84">
        <v>2</v>
      </c>
      <c r="C84">
        <v>17</v>
      </c>
      <c r="D84">
        <v>0</v>
      </c>
      <c r="E84">
        <v>0</v>
      </c>
      <c r="F84">
        <v>6</v>
      </c>
      <c r="G84">
        <v>4</v>
      </c>
      <c r="H84">
        <v>108</v>
      </c>
      <c r="I84">
        <v>0</v>
      </c>
      <c r="J84">
        <v>12</v>
      </c>
      <c r="K84">
        <v>54</v>
      </c>
      <c r="L84">
        <v>124</v>
      </c>
      <c r="M84">
        <v>36</v>
      </c>
      <c r="N84">
        <v>17</v>
      </c>
      <c r="O84">
        <v>14</v>
      </c>
      <c r="P84">
        <v>122</v>
      </c>
      <c r="Q84">
        <v>2</v>
      </c>
      <c r="R84">
        <v>157</v>
      </c>
      <c r="S84">
        <v>381</v>
      </c>
      <c r="T84" t="s">
        <v>95</v>
      </c>
    </row>
    <row r="85" spans="1:20" x14ac:dyDescent="0.3">
      <c r="A85">
        <v>14</v>
      </c>
      <c r="B85">
        <v>5</v>
      </c>
      <c r="C85">
        <v>11</v>
      </c>
      <c r="D85">
        <v>0</v>
      </c>
      <c r="E85">
        <v>0</v>
      </c>
      <c r="F85">
        <v>7</v>
      </c>
      <c r="G85">
        <v>5</v>
      </c>
      <c r="H85">
        <v>109</v>
      </c>
      <c r="I85">
        <v>0</v>
      </c>
      <c r="J85">
        <v>7</v>
      </c>
      <c r="K85">
        <v>38</v>
      </c>
      <c r="L85">
        <v>80</v>
      </c>
      <c r="M85">
        <v>9</v>
      </c>
      <c r="N85">
        <v>15</v>
      </c>
      <c r="O85">
        <v>14</v>
      </c>
      <c r="P85">
        <v>127</v>
      </c>
      <c r="Q85">
        <v>4</v>
      </c>
      <c r="R85">
        <v>151</v>
      </c>
      <c r="S85">
        <v>294</v>
      </c>
      <c r="T85" t="s">
        <v>96</v>
      </c>
    </row>
    <row r="86" spans="1:20" x14ac:dyDescent="0.3">
      <c r="A86">
        <v>16</v>
      </c>
      <c r="B86">
        <v>3</v>
      </c>
      <c r="C86">
        <v>15</v>
      </c>
      <c r="D86">
        <v>0</v>
      </c>
      <c r="E86">
        <v>0</v>
      </c>
      <c r="F86">
        <v>7</v>
      </c>
      <c r="G86">
        <v>5</v>
      </c>
      <c r="H86">
        <v>87</v>
      </c>
      <c r="I86">
        <v>0</v>
      </c>
      <c r="J86">
        <v>5</v>
      </c>
      <c r="K86">
        <v>43</v>
      </c>
      <c r="L86">
        <v>111</v>
      </c>
      <c r="M86">
        <v>46</v>
      </c>
      <c r="N86">
        <v>13</v>
      </c>
      <c r="O86">
        <v>14</v>
      </c>
      <c r="P86">
        <v>161</v>
      </c>
      <c r="Q86">
        <v>2</v>
      </c>
      <c r="R86">
        <v>133</v>
      </c>
      <c r="S86">
        <v>395</v>
      </c>
      <c r="T86" t="s">
        <v>97</v>
      </c>
    </row>
    <row r="87" spans="1:20" x14ac:dyDescent="0.3">
      <c r="A87">
        <v>20</v>
      </c>
      <c r="B87">
        <v>5</v>
      </c>
      <c r="C87">
        <v>13</v>
      </c>
      <c r="D87">
        <v>0</v>
      </c>
      <c r="E87">
        <v>0</v>
      </c>
      <c r="F87">
        <v>7</v>
      </c>
      <c r="G87">
        <v>4</v>
      </c>
      <c r="H87">
        <v>102</v>
      </c>
      <c r="I87">
        <v>0</v>
      </c>
      <c r="J87">
        <v>5</v>
      </c>
      <c r="K87">
        <v>48</v>
      </c>
      <c r="L87">
        <v>122</v>
      </c>
      <c r="M87">
        <v>43</v>
      </c>
      <c r="N87">
        <v>15</v>
      </c>
      <c r="O87">
        <v>14</v>
      </c>
      <c r="P87">
        <v>94</v>
      </c>
      <c r="Q87">
        <v>4</v>
      </c>
      <c r="R87">
        <v>151</v>
      </c>
      <c r="S87">
        <v>345</v>
      </c>
      <c r="T87" t="s">
        <v>98</v>
      </c>
    </row>
    <row r="88" spans="1:20" x14ac:dyDescent="0.3">
      <c r="A88">
        <v>11</v>
      </c>
      <c r="B88">
        <v>5</v>
      </c>
      <c r="C88">
        <v>11</v>
      </c>
      <c r="D88">
        <v>0</v>
      </c>
      <c r="E88">
        <v>0</v>
      </c>
      <c r="F88">
        <v>6</v>
      </c>
      <c r="G88">
        <v>6</v>
      </c>
      <c r="H88">
        <v>98</v>
      </c>
      <c r="I88">
        <v>0</v>
      </c>
      <c r="J88">
        <v>9</v>
      </c>
      <c r="K88">
        <v>31</v>
      </c>
      <c r="L88">
        <v>113</v>
      </c>
      <c r="M88">
        <v>18</v>
      </c>
      <c r="N88">
        <v>14</v>
      </c>
      <c r="O88">
        <v>14</v>
      </c>
      <c r="P88">
        <v>140</v>
      </c>
      <c r="Q88">
        <v>2</v>
      </c>
      <c r="R88">
        <v>137</v>
      </c>
      <c r="S88">
        <v>341</v>
      </c>
      <c r="T88" t="s">
        <v>99</v>
      </c>
    </row>
    <row r="89" spans="1:20" x14ac:dyDescent="0.3">
      <c r="A89">
        <v>30</v>
      </c>
      <c r="B89">
        <v>1</v>
      </c>
      <c r="C89">
        <v>27</v>
      </c>
      <c r="D89">
        <v>0</v>
      </c>
      <c r="E89">
        <v>0</v>
      </c>
      <c r="F89">
        <v>8</v>
      </c>
      <c r="G89">
        <v>4</v>
      </c>
      <c r="H89">
        <v>98</v>
      </c>
      <c r="I89">
        <v>0</v>
      </c>
      <c r="J89">
        <v>9</v>
      </c>
      <c r="K89">
        <v>45</v>
      </c>
      <c r="L89">
        <v>148</v>
      </c>
      <c r="M89">
        <v>63</v>
      </c>
      <c r="N89">
        <v>16</v>
      </c>
      <c r="O89">
        <v>14</v>
      </c>
      <c r="P89">
        <v>93</v>
      </c>
      <c r="Q89">
        <v>1</v>
      </c>
      <c r="R89">
        <v>168</v>
      </c>
      <c r="S89">
        <v>389</v>
      </c>
      <c r="T89" t="s">
        <v>100</v>
      </c>
    </row>
    <row r="90" spans="1:20" x14ac:dyDescent="0.3">
      <c r="A90">
        <v>19</v>
      </c>
      <c r="B90">
        <v>10</v>
      </c>
      <c r="C90">
        <v>17</v>
      </c>
      <c r="D90">
        <v>0</v>
      </c>
      <c r="E90">
        <v>0</v>
      </c>
      <c r="F90">
        <v>6</v>
      </c>
      <c r="G90">
        <v>7</v>
      </c>
      <c r="H90">
        <v>86</v>
      </c>
      <c r="I90">
        <v>0</v>
      </c>
      <c r="J90">
        <v>11</v>
      </c>
      <c r="K90">
        <v>56</v>
      </c>
      <c r="L90">
        <v>156</v>
      </c>
      <c r="M90">
        <v>75</v>
      </c>
      <c r="N90">
        <v>15</v>
      </c>
      <c r="O90">
        <v>14</v>
      </c>
      <c r="P90">
        <v>124</v>
      </c>
      <c r="Q90">
        <v>3</v>
      </c>
      <c r="R90">
        <v>145</v>
      </c>
      <c r="S90">
        <v>454</v>
      </c>
      <c r="T90" t="s">
        <v>101</v>
      </c>
    </row>
    <row r="91" spans="1:20" x14ac:dyDescent="0.3">
      <c r="A91">
        <v>23</v>
      </c>
      <c r="B91">
        <v>9</v>
      </c>
      <c r="C91">
        <v>17</v>
      </c>
      <c r="D91">
        <v>0</v>
      </c>
      <c r="E91">
        <v>0</v>
      </c>
      <c r="F91">
        <v>7</v>
      </c>
      <c r="G91">
        <v>5</v>
      </c>
      <c r="H91">
        <v>106</v>
      </c>
      <c r="I91">
        <v>0</v>
      </c>
      <c r="J91">
        <v>13</v>
      </c>
      <c r="K91">
        <v>49</v>
      </c>
      <c r="L91">
        <v>123</v>
      </c>
      <c r="M91">
        <v>33</v>
      </c>
      <c r="N91">
        <v>16</v>
      </c>
      <c r="O91">
        <v>14</v>
      </c>
      <c r="P91">
        <v>122</v>
      </c>
      <c r="Q91">
        <v>0</v>
      </c>
      <c r="R91">
        <v>167</v>
      </c>
      <c r="S91">
        <v>370</v>
      </c>
      <c r="T91" t="s">
        <v>102</v>
      </c>
    </row>
    <row r="92" spans="1:20" x14ac:dyDescent="0.3">
      <c r="A92">
        <v>20</v>
      </c>
      <c r="B92">
        <v>0</v>
      </c>
      <c r="C92">
        <v>21</v>
      </c>
      <c r="D92">
        <v>0</v>
      </c>
      <c r="E92">
        <v>0</v>
      </c>
      <c r="F92">
        <v>6</v>
      </c>
      <c r="G92">
        <v>3</v>
      </c>
      <c r="H92">
        <v>98</v>
      </c>
      <c r="I92">
        <v>0</v>
      </c>
      <c r="J92">
        <v>11</v>
      </c>
      <c r="K92">
        <v>66</v>
      </c>
      <c r="L92">
        <v>139</v>
      </c>
      <c r="M92">
        <v>81</v>
      </c>
      <c r="N92">
        <v>18</v>
      </c>
      <c r="O92">
        <v>14</v>
      </c>
      <c r="P92">
        <v>114</v>
      </c>
      <c r="Q92">
        <v>2</v>
      </c>
      <c r="R92">
        <v>148</v>
      </c>
      <c r="S92">
        <v>445</v>
      </c>
      <c r="T92" t="s">
        <v>103</v>
      </c>
    </row>
    <row r="93" spans="1:20" x14ac:dyDescent="0.3">
      <c r="A93">
        <v>19</v>
      </c>
      <c r="B93">
        <v>0</v>
      </c>
      <c r="C93">
        <v>18</v>
      </c>
      <c r="D93">
        <v>0</v>
      </c>
      <c r="E93">
        <v>0</v>
      </c>
      <c r="F93">
        <v>6</v>
      </c>
      <c r="G93">
        <v>4</v>
      </c>
      <c r="H93">
        <v>94</v>
      </c>
      <c r="I93">
        <v>0</v>
      </c>
      <c r="J93">
        <v>5</v>
      </c>
      <c r="K93">
        <v>57</v>
      </c>
      <c r="L93">
        <v>136</v>
      </c>
      <c r="M93">
        <v>40</v>
      </c>
      <c r="N93">
        <v>15</v>
      </c>
      <c r="O93">
        <v>14</v>
      </c>
      <c r="P93">
        <v>137</v>
      </c>
      <c r="Q93">
        <v>1</v>
      </c>
      <c r="R93">
        <v>141</v>
      </c>
      <c r="S93">
        <v>405</v>
      </c>
      <c r="T93" t="s">
        <v>104</v>
      </c>
    </row>
    <row r="94" spans="1:20" x14ac:dyDescent="0.3">
      <c r="A94">
        <v>16</v>
      </c>
      <c r="B94">
        <v>5</v>
      </c>
      <c r="C94">
        <v>17</v>
      </c>
      <c r="D94">
        <v>0</v>
      </c>
      <c r="E94">
        <v>0</v>
      </c>
      <c r="F94">
        <v>9</v>
      </c>
      <c r="G94">
        <v>5</v>
      </c>
      <c r="H94">
        <v>87</v>
      </c>
      <c r="I94">
        <v>0</v>
      </c>
      <c r="J94">
        <v>12</v>
      </c>
      <c r="K94">
        <v>57</v>
      </c>
      <c r="L94">
        <v>128</v>
      </c>
      <c r="M94">
        <v>42</v>
      </c>
      <c r="N94">
        <v>19</v>
      </c>
      <c r="O94">
        <v>14</v>
      </c>
      <c r="P94">
        <v>107</v>
      </c>
      <c r="Q94">
        <v>2</v>
      </c>
      <c r="R94">
        <v>139</v>
      </c>
      <c r="S94">
        <v>381</v>
      </c>
      <c r="T94" t="s">
        <v>105</v>
      </c>
    </row>
    <row r="95" spans="1:20" x14ac:dyDescent="0.3">
      <c r="A95">
        <v>24</v>
      </c>
      <c r="B95">
        <v>10</v>
      </c>
      <c r="C95">
        <v>18</v>
      </c>
      <c r="D95">
        <v>0</v>
      </c>
      <c r="E95">
        <v>0</v>
      </c>
      <c r="F95">
        <v>6</v>
      </c>
      <c r="G95">
        <v>6</v>
      </c>
      <c r="H95">
        <v>103</v>
      </c>
      <c r="I95">
        <v>0</v>
      </c>
      <c r="J95">
        <v>14</v>
      </c>
      <c r="K95">
        <v>49</v>
      </c>
      <c r="L95">
        <v>113</v>
      </c>
      <c r="M95">
        <v>41</v>
      </c>
      <c r="N95">
        <v>15</v>
      </c>
      <c r="O95">
        <v>14</v>
      </c>
      <c r="P95">
        <v>139</v>
      </c>
      <c r="Q95">
        <v>0</v>
      </c>
      <c r="R95">
        <v>167</v>
      </c>
      <c r="S95">
        <v>385</v>
      </c>
      <c r="T95" t="s">
        <v>106</v>
      </c>
    </row>
    <row r="96" spans="1:20" x14ac:dyDescent="0.3">
      <c r="A96">
        <v>18</v>
      </c>
      <c r="B96">
        <v>13</v>
      </c>
      <c r="C96">
        <v>13</v>
      </c>
      <c r="D96">
        <v>0</v>
      </c>
      <c r="E96">
        <v>0</v>
      </c>
      <c r="F96">
        <v>6</v>
      </c>
      <c r="G96">
        <v>4</v>
      </c>
      <c r="H96">
        <v>102</v>
      </c>
      <c r="I96">
        <v>0</v>
      </c>
      <c r="J96">
        <v>7</v>
      </c>
      <c r="K96">
        <v>61</v>
      </c>
      <c r="L96">
        <v>105</v>
      </c>
      <c r="M96">
        <v>44</v>
      </c>
      <c r="N96">
        <v>15</v>
      </c>
      <c r="O96">
        <v>14</v>
      </c>
      <c r="P96">
        <v>127</v>
      </c>
      <c r="Q96">
        <v>4</v>
      </c>
      <c r="R96">
        <v>156</v>
      </c>
      <c r="S96">
        <v>377</v>
      </c>
      <c r="T96" t="s">
        <v>107</v>
      </c>
    </row>
    <row r="97" spans="1:20" x14ac:dyDescent="0.3">
      <c r="A97">
        <v>19</v>
      </c>
      <c r="B97">
        <v>4</v>
      </c>
      <c r="C97">
        <v>17</v>
      </c>
      <c r="D97">
        <v>0</v>
      </c>
      <c r="E97">
        <v>0</v>
      </c>
      <c r="F97">
        <v>8</v>
      </c>
      <c r="G97">
        <v>4</v>
      </c>
      <c r="H97">
        <v>102</v>
      </c>
      <c r="I97">
        <v>0</v>
      </c>
      <c r="J97">
        <v>11</v>
      </c>
      <c r="K97">
        <v>47</v>
      </c>
      <c r="L97">
        <v>145</v>
      </c>
      <c r="M97">
        <v>44</v>
      </c>
      <c r="N97">
        <v>17</v>
      </c>
      <c r="O97">
        <v>14</v>
      </c>
      <c r="P97">
        <v>125</v>
      </c>
      <c r="Q97">
        <v>2</v>
      </c>
      <c r="R97">
        <v>154</v>
      </c>
      <c r="S97">
        <v>405</v>
      </c>
      <c r="T97" t="s">
        <v>108</v>
      </c>
    </row>
    <row r="98" spans="1:20" x14ac:dyDescent="0.3">
      <c r="A98">
        <v>22</v>
      </c>
      <c r="B98">
        <v>0</v>
      </c>
      <c r="C98">
        <v>14</v>
      </c>
      <c r="D98">
        <v>0</v>
      </c>
      <c r="E98">
        <v>0</v>
      </c>
      <c r="F98">
        <v>5</v>
      </c>
      <c r="G98">
        <v>5</v>
      </c>
      <c r="H98">
        <v>95</v>
      </c>
      <c r="I98">
        <v>0</v>
      </c>
      <c r="J98">
        <v>9</v>
      </c>
      <c r="K98">
        <v>78</v>
      </c>
      <c r="L98">
        <v>112</v>
      </c>
      <c r="M98">
        <v>51</v>
      </c>
      <c r="N98">
        <v>12</v>
      </c>
      <c r="O98">
        <v>14</v>
      </c>
      <c r="P98">
        <v>115</v>
      </c>
      <c r="Q98">
        <v>4</v>
      </c>
      <c r="R98">
        <v>141</v>
      </c>
      <c r="S98">
        <v>395</v>
      </c>
      <c r="T98" t="s">
        <v>109</v>
      </c>
    </row>
    <row r="99" spans="1:20" x14ac:dyDescent="0.3">
      <c r="A99">
        <v>24</v>
      </c>
      <c r="B99">
        <v>1</v>
      </c>
      <c r="C99">
        <v>22</v>
      </c>
      <c r="D99">
        <v>0</v>
      </c>
      <c r="E99">
        <v>0</v>
      </c>
      <c r="F99">
        <v>8</v>
      </c>
      <c r="G99">
        <v>4</v>
      </c>
      <c r="H99">
        <v>89</v>
      </c>
      <c r="I99">
        <v>0</v>
      </c>
      <c r="J99">
        <v>15</v>
      </c>
      <c r="K99">
        <v>56</v>
      </c>
      <c r="L99">
        <v>159</v>
      </c>
      <c r="M99">
        <v>72</v>
      </c>
      <c r="N99">
        <v>17</v>
      </c>
      <c r="O99">
        <v>14</v>
      </c>
      <c r="P99">
        <v>123</v>
      </c>
      <c r="Q99">
        <v>1</v>
      </c>
      <c r="R99">
        <v>148</v>
      </c>
      <c r="S99">
        <v>457</v>
      </c>
      <c r="T99" t="s">
        <v>110</v>
      </c>
    </row>
    <row r="100" spans="1:20" x14ac:dyDescent="0.3">
      <c r="A100">
        <v>17</v>
      </c>
      <c r="B100">
        <v>7</v>
      </c>
      <c r="C100">
        <v>18</v>
      </c>
      <c r="D100">
        <v>0</v>
      </c>
      <c r="E100">
        <v>0</v>
      </c>
      <c r="F100">
        <v>6</v>
      </c>
      <c r="G100">
        <v>4</v>
      </c>
      <c r="H100">
        <v>87</v>
      </c>
      <c r="I100">
        <v>0</v>
      </c>
      <c r="J100">
        <v>11</v>
      </c>
      <c r="K100">
        <v>79</v>
      </c>
      <c r="L100">
        <v>124</v>
      </c>
      <c r="M100">
        <v>67</v>
      </c>
      <c r="N100">
        <v>15</v>
      </c>
      <c r="O100">
        <v>14</v>
      </c>
      <c r="P100">
        <v>107</v>
      </c>
      <c r="Q100">
        <v>3</v>
      </c>
      <c r="R100">
        <v>139</v>
      </c>
      <c r="S100">
        <v>420</v>
      </c>
      <c r="T100" t="s">
        <v>111</v>
      </c>
    </row>
    <row r="101" spans="1:20" x14ac:dyDescent="0.3">
      <c r="A101">
        <v>24</v>
      </c>
      <c r="B101">
        <v>0</v>
      </c>
      <c r="C101">
        <v>19</v>
      </c>
      <c r="D101">
        <v>0</v>
      </c>
      <c r="E101">
        <v>0</v>
      </c>
      <c r="F101">
        <v>6</v>
      </c>
      <c r="G101">
        <v>4</v>
      </c>
      <c r="H101">
        <v>100</v>
      </c>
      <c r="I101">
        <v>0</v>
      </c>
      <c r="J101">
        <v>4</v>
      </c>
      <c r="K101">
        <v>56</v>
      </c>
      <c r="L101">
        <v>123</v>
      </c>
      <c r="M101">
        <v>30</v>
      </c>
      <c r="N101">
        <v>16</v>
      </c>
      <c r="O101">
        <v>14</v>
      </c>
      <c r="P101">
        <v>102</v>
      </c>
      <c r="Q101">
        <v>2</v>
      </c>
      <c r="R101">
        <v>153</v>
      </c>
      <c r="S101">
        <v>347</v>
      </c>
      <c r="T101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m Y t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m Y t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L Z l n y D Q S o a A I A A N o H A A A T A B w A R m 9 y b X V s Y X M v U 2 V j d G l v b j E u b S C i G A A o o B Q A A A A A A A A A A A A A A A A A A A A A A A A A A A D V V U 1 v G j E Q v S P x H 6 z N B a Q V y t J 8 9 E M c I k i T S A m k B R S p o Q d 3 P S E u X s / K 9 g K b K J f 8 p Z w q 9 R b x v z o L p E n V e k V 7 K x f w m 7 f j 9 5 4 9 i 4 X Y S d S s v / q O 3 l U r 1 Y q 9 5 g Y E U z h + L x W w F l P g q h V G n 8 U 3 8 / g g F v d I Y N t O G x 2 M s w S 0 q x X E R h u 1 o 4 W t B e 2 3 o 6 E F Y 0 c T b l C N e h o 6 R k 5 h 1 A E 7 c Z i O U o N f Y e J G 6 y 0 a b u 6 C e n j Z A S U T 6 c C 0 g j A I W R t V l m j b a m 6 H 7 F D H K K Q e t 6 L m L i 0 / Z O i g 7 3 I F r e e f j S 5 q + F w P V 1 q 3 g k + J B E 2 u k L k 8 D U j y g H 8 h 1 s B w b a / Q J K v + g z w F W / v p L L y 9 D V a F i C T Q g 8 A c z N 1 d y J 7 w p g d / 5 c F 3 P P i u B 9 / z 4 P s e / L U H f + P B o 2 1 f w e c 4 8 l m O f J 4 j n + n I 5 z r y 2 Y 5 8 v i O f 8 c j n v P m r 8 7 t 6 t S L 1 n 2 / L y 0 H Y C p 5 G o d a s B / / v P H T 5 e H H / + D C b S I Y s R T H L F 9 / t D e o 8 o d W N R A r g e U r O D S b U 6 B i 4 I O E v 5 o N d r k s H S v V j r r i x L W e y f x 2 8 z W Q V U x l j p t 0 R a N J z J u f H 3 A j K 5 E S 7 v Z 1 G 0 W p 5 z k v O C W W T p N x J 2 v Q j Y m J L u L 0 p m N j g T I B o 8 5 T H 0 u U l 7 K H m g g 7 E g T j j W n C H p o x 9 y i m k v + D 3 M z M G 1 I U k J x M o U z 3 Y g D S k G I g F o s i g h N f N j I V z A 5 b u a k 9 f G N T j D i / T S e m D O B j D k c E s t V 6 S l k m W 9 C d S q V O Y g j q c x w A U c 4 l a 7 a T O M L N t G j t f W z 4 v 2 l 6 g m S j k g p q W d u 2 l o H s D n 8 Z 1 4 K t 7 C c b D K o 7 Q W r r O N I 4 8 9 8 u / B p E p E L 2 0 + C f l y k M c o O O q J N x l v Y 9 X 7 v c 6 H d H m 7 6 8 f U E s B A i 0 A F A A C A A g A m Y t m W R A P y u C k A A A A 9 g A A A B I A A A A A A A A A A A A A A A A A A A A A A E N v b m Z p Z y 9 Q Y W N r Y W d l L n h t b F B L A Q I t A B Q A A g A I A J m L Z l k P y u m r p A A A A O k A A A A T A A A A A A A A A A A A A A A A A P A A A A B b Q 2 9 u d G V u d F 9 U e X B l c 1 0 u e G 1 s U E s B A i 0 A F A A C A A g A m Y t m W f I N B K h o A g A A 2 g c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k A A A A A A A A c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Z j h l O G Y 4 L W Q x N T Y t N D g y Y S 0 5 M z g 1 L W V m N D E 0 Z D c 0 Z T R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M j U 6 M T U u O D g x M D c x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Q 2 9 s d W 1 u M S w w f S Z x d W 9 0 O y w m c X V v d D t T Z W N 0 a W 9 u M S 9 s b 2 d G a W x l L 0 F 1 d G 9 S Z W 1 v d m V k Q 2 9 s d W 1 u c z E u e 0 N v b H V t b j I s M X 0 m c X V v d D s s J n F 1 b 3 Q 7 U 2 V j d G l v b j E v b G 9 n R m l s Z S 9 B d X R v U m V t b 3 Z l Z E N v b H V t b n M x L n t D b 2 x 1 b W 4 z L D J 9 J n F 1 b 3 Q 7 L C Z x d W 9 0 O 1 N l Y 3 R p b 2 4 x L 2 x v Z 0 Z p b G U v Q X V 0 b 1 J l b W 9 2 Z W R D b 2 x 1 b W 5 z M S 5 7 Q 2 9 s d W 1 u N C w z f S Z x d W 9 0 O y w m c X V v d D t T Z W N 0 a W 9 u M S 9 s b 2 d G a W x l L 0 F 1 d G 9 S Z W 1 v d m V k Q 2 9 s d W 1 u c z E u e 0 N v b H V t b j U s N H 0 m c X V v d D s s J n F 1 b 3 Q 7 U 2 V j d G l v b j E v b G 9 n R m l s Z S 9 B d X R v U m V t b 3 Z l Z E N v b H V t b n M x L n t D b 2 x 1 b W 4 2 L D V 9 J n F 1 b 3 Q 7 L C Z x d W 9 0 O 1 N l Y 3 R p b 2 4 x L 2 x v Z 0 Z p b G U v Q X V 0 b 1 J l b W 9 2 Z W R D b 2 x 1 b W 5 z M S 5 7 Q 2 9 s d W 1 u N y w 2 f S Z x d W 9 0 O y w m c X V v d D t T Z W N 0 a W 9 u M S 9 s b 2 d G a W x l L 0 F 1 d G 9 S Z W 1 v d m V k Q 2 9 s d W 1 u c z E u e 0 N v b H V t b j g s N 3 0 m c X V v d D s s J n F 1 b 3 Q 7 U 2 V j d G l v b j E v b G 9 n R m l s Z S 9 B d X R v U m V t b 3 Z l Z E N v b H V t b n M x L n t D b 2 x 1 b W 4 5 L D h 9 J n F 1 b 3 Q 7 L C Z x d W 9 0 O 1 N l Y 3 R p b 2 4 x L 2 x v Z 0 Z p b G U v Q X V 0 b 1 J l b W 9 2 Z W R D b 2 x 1 b W 5 z M S 5 7 Q 2 9 s d W 1 u M T A s O X 0 m c X V v d D s s J n F 1 b 3 Q 7 U 2 V j d G l v b j E v b G 9 n R m l s Z S 9 B d X R v U m V t b 3 Z l Z E N v b H V t b n M x L n t D b 2 x 1 b W 4 x M S w x M H 0 m c X V v d D s s J n F 1 b 3 Q 7 U 2 V j d G l v b j E v b G 9 n R m l s Z S 9 B d X R v U m V t b 3 Z l Z E N v b H V t b n M x L n t D b 2 x 1 b W 4 x M i w x M X 0 m c X V v d D s s J n F 1 b 3 Q 7 U 2 V j d G l v b j E v b G 9 n R m l s Z S 9 B d X R v U m V t b 3 Z l Z E N v b H V t b n M x L n t D b 2 x 1 b W 4 x M y w x M n 0 m c X V v d D s s J n F 1 b 3 Q 7 U 2 V j d G l v b j E v b G 9 n R m l s Z S 9 B d X R v U m V t b 3 Z l Z E N v b H V t b n M x L n t D b 2 x 1 b W 4 x N C w x M 3 0 m c X V v d D s s J n F 1 b 3 Q 7 U 2 V j d G l v b j E v b G 9 n R m l s Z S 9 B d X R v U m V t b 3 Z l Z E N v b H V t b n M x L n t D b 2 x 1 b W 4 x N S w x N H 0 m c X V v d D s s J n F 1 b 3 Q 7 U 2 V j d G l v b j E v b G 9 n R m l s Z S 9 B d X R v U m V t b 3 Z l Z E N v b H V t b n M x L n t D b 2 x 1 b W 4 x N i w x N X 0 m c X V v d D s s J n F 1 b 3 Q 7 U 2 V j d G l v b j E v b G 9 n R m l s Z S 9 B d X R v U m V t b 3 Z l Z E N v b H V t b n M x L n t D b 2 x 1 b W 4 x N y w x N n 0 m c X V v d D s s J n F 1 b 3 Q 7 U 2 V j d G l v b j E v b G 9 n R m l s Z S 9 B d X R v U m V t b 3 Z l Z E N v b H V t b n M x L n t D b 2 x 1 b W 4 x O C w x N 3 0 m c X V v d D s s J n F 1 b 3 Q 7 U 2 V j d G l v b j E v b G 9 n R m l s Z S 9 B d X R v U m V t b 3 Z l Z E N v b H V t b n M x L n t D b 2 x 1 b W 4 x O S w x O H 0 m c X V v d D s s J n F 1 b 3 Q 7 U 2 V j d G l v b j E v b G 9 n R m l s Z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Q 2 9 s d W 1 u M S w w f S Z x d W 9 0 O y w m c X V v d D t T Z W N 0 a W 9 u M S 9 s b 2 d G a W x l L 0 F 1 d G 9 S Z W 1 v d m V k Q 2 9 s d W 1 u c z E u e 0 N v b H V t b j I s M X 0 m c X V v d D s s J n F 1 b 3 Q 7 U 2 V j d G l v b j E v b G 9 n R m l s Z S 9 B d X R v U m V t b 3 Z l Z E N v b H V t b n M x L n t D b 2 x 1 b W 4 z L D J 9 J n F 1 b 3 Q 7 L C Z x d W 9 0 O 1 N l Y 3 R p b 2 4 x L 2 x v Z 0 Z p b G U v Q X V 0 b 1 J l b W 9 2 Z W R D b 2 x 1 b W 5 z M S 5 7 Q 2 9 s d W 1 u N C w z f S Z x d W 9 0 O y w m c X V v d D t T Z W N 0 a W 9 u M S 9 s b 2 d G a W x l L 0 F 1 d G 9 S Z W 1 v d m V k Q 2 9 s d W 1 u c z E u e 0 N v b H V t b j U s N H 0 m c X V v d D s s J n F 1 b 3 Q 7 U 2 V j d G l v b j E v b G 9 n R m l s Z S 9 B d X R v U m V t b 3 Z l Z E N v b H V t b n M x L n t D b 2 x 1 b W 4 2 L D V 9 J n F 1 b 3 Q 7 L C Z x d W 9 0 O 1 N l Y 3 R p b 2 4 x L 2 x v Z 0 Z p b G U v Q X V 0 b 1 J l b W 9 2 Z W R D b 2 x 1 b W 5 z M S 5 7 Q 2 9 s d W 1 u N y w 2 f S Z x d W 9 0 O y w m c X V v d D t T Z W N 0 a W 9 u M S 9 s b 2 d G a W x l L 0 F 1 d G 9 S Z W 1 v d m V k Q 2 9 s d W 1 u c z E u e 0 N v b H V t b j g s N 3 0 m c X V v d D s s J n F 1 b 3 Q 7 U 2 V j d G l v b j E v b G 9 n R m l s Z S 9 B d X R v U m V t b 3 Z l Z E N v b H V t b n M x L n t D b 2 x 1 b W 4 5 L D h 9 J n F 1 b 3 Q 7 L C Z x d W 9 0 O 1 N l Y 3 R p b 2 4 x L 2 x v Z 0 Z p b G U v Q X V 0 b 1 J l b W 9 2 Z W R D b 2 x 1 b W 5 z M S 5 7 Q 2 9 s d W 1 u M T A s O X 0 m c X V v d D s s J n F 1 b 3 Q 7 U 2 V j d G l v b j E v b G 9 n R m l s Z S 9 B d X R v U m V t b 3 Z l Z E N v b H V t b n M x L n t D b 2 x 1 b W 4 x M S w x M H 0 m c X V v d D s s J n F 1 b 3 Q 7 U 2 V j d G l v b j E v b G 9 n R m l s Z S 9 B d X R v U m V t b 3 Z l Z E N v b H V t b n M x L n t D b 2 x 1 b W 4 x M i w x M X 0 m c X V v d D s s J n F 1 b 3 Q 7 U 2 V j d G l v b j E v b G 9 n R m l s Z S 9 B d X R v U m V t b 3 Z l Z E N v b H V t b n M x L n t D b 2 x 1 b W 4 x M y w x M n 0 m c X V v d D s s J n F 1 b 3 Q 7 U 2 V j d G l v b j E v b G 9 n R m l s Z S 9 B d X R v U m V t b 3 Z l Z E N v b H V t b n M x L n t D b 2 x 1 b W 4 x N C w x M 3 0 m c X V v d D s s J n F 1 b 3 Q 7 U 2 V j d G l v b j E v b G 9 n R m l s Z S 9 B d X R v U m V t b 3 Z l Z E N v b H V t b n M x L n t D b 2 x 1 b W 4 x N S w x N H 0 m c X V v d D s s J n F 1 b 3 Q 7 U 2 V j d G l v b j E v b G 9 n R m l s Z S 9 B d X R v U m V t b 3 Z l Z E N v b H V t b n M x L n t D b 2 x 1 b W 4 x N i w x N X 0 m c X V v d D s s J n F 1 b 3 Q 7 U 2 V j d G l v b j E v b G 9 n R m l s Z S 9 B d X R v U m V t b 3 Z l Z E N v b H V t b n M x L n t D b 2 x 1 b W 4 x N y w x N n 0 m c X V v d D s s J n F 1 b 3 Q 7 U 2 V j d G l v b j E v b G 9 n R m l s Z S 9 B d X R v U m V t b 3 Z l Z E N v b H V t b n M x L n t D b 2 x 1 b W 4 x O C w x N 3 0 m c X V v d D s s J n F 1 b 3 Q 7 U 2 V j d G l v b j E v b G 9 n R m l s Z S 9 B d X R v U m V t b 3 Z l Z E N v b H V t b n M x L n t D b 2 x 1 b W 4 x O S w x O H 0 m c X V v d D s s J n F 1 b 3 Q 7 U 2 V j d G l v b j E v b G 9 n R m l s Z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k 3 M T k x N W U t O T Q 2 Y S 0 0 N z U 4 L W F l Z T c t Y W Z k M j U 2 N G Q y M 2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Z p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2 O j I 4 O j M 2 L j c x M j M 0 N T V a I i A v P j x F b n R y e S B U e X B l P S J G a W x s Q 2 9 s d W 1 u V H l w Z X M i I F Z h b H V l P S J z Q X d N R E F 3 T U R B d 0 1 E Q X d N R E F 3 T U R B d 0 1 E Q X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G a W x l I C g y K S 9 B d X R v U m V t b 3 Z l Z E N v b H V t b n M x L n t j b 3 V u d E d l b m R l c k 1 p e E h h c m Q s M H 0 m c X V v d D s s J n F 1 b 3 Q 7 U 2 V j d G l v b j E v b G 9 n R m l s Z S A o M i k v Q X V 0 b 1 J l b W 9 2 Z W R D b 2 x 1 b W 5 z M S 5 7 Y 2 9 1 b n R J b m N v b X B h d G l i b G V S b 2 9 t c 0 h h c m Q s M X 0 m c X V v d D s s J n F 1 b 3 Q 7 U 2 V j d G l v b j E v b G 9 n R m l s Z S A o M i k v Q X V 0 b 1 J l b W 9 2 Z W R D b 2 x 1 b W 5 z M S 5 7 Y 2 9 1 b n R P d m V y Y 3 J v d 2 R l Z E N h c G F j a X R 5 S G F y Z C w y f S Z x d W 9 0 O y w m c X V v d D t T Z W N 0 a W 9 u M S 9 s b 2 d G a W x l I C g y K S 9 B d X R v U m V t b 3 Z l Z E N v b H V t b n M x L n t j b 3 V u d F V u Y W R t a X R 0 Z W R N Y W 5 k Y X R v c n l I Y X J k L D N 9 J n F 1 b 3 Q 7 L C Z x d W 9 0 O 1 N l Y 3 R p b 2 4 x L 2 x v Z 0 Z p b G U g K D I p L 0 F 1 d G 9 S Z W 1 v d m V k Q 2 9 s d W 1 u c z E u e 2 N v d W 5 0 T G F 0 Z U F k b W l 0 d G V k T W F u Z G F 0 b 3 J 5 S G F y Z C w 0 f S Z x d W 9 0 O y w m c X V v d D t T Z W N 0 a W 9 u M S 9 s b 2 d G a W x l I C g y K S 9 B d X R v U m V t b 3 Z l Z E N v b H V t b n M x L n t j b 3 V u d F N 1 c m d l b 2 5 P d m V y d G l t Z U h h c m Q s N X 0 m c X V v d D s s J n F 1 b 3 Q 7 U 2 V j d G l v b j E v b G 9 n R m l s Z S A o M i k v Q X V 0 b 1 J l b W 9 2 Z W R D b 2 x 1 b W 5 z M S 5 7 Y 2 9 1 b n R P V E 9 2 Z X J 0 a W 1 l S G F y Z C w 2 f S Z x d W 9 0 O y w m c X V v d D t T Z W N 0 a W 9 u M S 9 s b 2 d G a W x l I C g y K S 9 B d X R v U m V t b 3 Z l Z E N v b H V t b n M x L n t j b 3 V u d F V u Y 2 9 2 Z X J l Z F J v b 2 1 I Y X J k L D d 9 J n F 1 b 3 Q 7 L C Z x d W 9 0 O 1 N l Y 3 R p b 2 4 x L 2 x v Z 0 Z p b G U g K D I p L 0 F 1 d G 9 S Z W 1 v d m V k Q 2 9 s d W 1 u c z E u e 2 N v d W 5 0 T n V y c 2 V Q c m V z Z W 5 0 T 2 5 X c m 9 u Z 0 R h e U h h c m Q s O H 0 m c X V v d D s s J n F 1 b 3 Q 7 U 2 V j d G l v b j E v b G 9 n R m l s Z S A o M i k v Q X V 0 b 1 J l b W 9 2 Z W R D b 2 x 1 b W 5 z M S 5 7 Y 2 9 1 b n R N a X h l Z E F n Z U d y b 3 V w c y w 5 f S Z x d W 9 0 O y w m c X V v d D t T Z W N 0 a W 9 u M S 9 s b 2 d G a W x l I C g y K S 9 B d X R v U m V t b 3 Z l Z E N v b H V t b n M x L n t j b 3 V u d E 1 p b m l t d W 1 T a 2 l s b E x l d m V s R X h j Z W V k Z W Q s M T B 9 J n F 1 b 3 Q 7 L C Z x d W 9 0 O 1 N l Y 3 R p b 2 4 x L 2 x v Z 0 Z p b G U g K D I p L 0 F 1 d G 9 S Z W 1 v d m V k Q 2 9 s d W 1 u c z E u e 2 N v d W 5 0 V W 5 j b 2 5 0 a W 5 1 b 3 V z Q 2 F y Z S w x M X 0 m c X V v d D s s J n F 1 b 3 Q 7 U 2 V j d G l v b j E v b G 9 n R m l s Z S A o M i k v Q X V 0 b 1 J l b W 9 2 Z W R D b 2 x 1 b W 5 z M S 5 7 Y 2 9 1 b n R N Y X h p b X V t V 2 9 y a 2 x v Y W R F e G N j Z W V k Z W Q s M T J 9 J n F 1 b 3 Q 7 L C Z x d W 9 0 O 1 N l Y 3 R p b 2 4 x L 2 x v Z 0 Z p b G U g K D I p L 0 F 1 d G 9 S Z W 1 v d m V k Q 2 9 s d W 1 u c z E u e 2 N v d W 5 0 T 3 B l b k 9 U c y w x M 3 0 m c X V v d D s s J n F 1 b 3 Q 7 U 2 V j d G l v b j E v b G 9 n R m l s Z S A o M i k v Q X V 0 b 1 J l b W 9 2 Z W R D b 2 x 1 b W 5 z M S 5 7 Y 2 9 1 b n R T d X J n Z W 9 u V H J h b n N m Z X I s M T R 9 J n F 1 b 3 Q 7 L C Z x d W 9 0 O 1 N l Y 3 R p b 2 4 x L 2 x v Z 0 Z p b G U g K D I p L 0 F 1 d G 9 S Z W 1 v d m V k Q 2 9 s d W 1 u c z E u e 2 N v d W 5 0 Q W R t a X N z a W 9 u R G V s Y X k s M T V 9 J n F 1 b 3 Q 7 L C Z x d W 9 0 O 1 N l Y 3 R p b 2 4 x L 2 x v Z 0 Z p b G U g K D I p L 0 F 1 d G 9 S Z W 1 v d m V k Q 2 9 s d W 1 u c z E u e 2 N v d W 5 0 V W 5 j a G V k d W x l Z E 9 w d G l v b m F s L D E 2 f S Z x d W 9 0 O y w m c X V v d D t T Z W N 0 a W 9 u M S 9 s b 2 d G a W x l I C g y K S 9 B d X R v U m V t b 3 Z l Z E N v b H V t b n M x L n t j b 3 V u d F R v d G F s S G F y Z C w x N 3 0 m c X V v d D s s J n F 1 b 3 Q 7 U 2 V j d G l v b j E v b G 9 n R m l s Z S A o M i k v Q X V 0 b 1 J l b W 9 2 Z W R D b 2 x 1 b W 5 z M S 5 7 Y 2 9 1 b n R U b 3 R h b F N v Z n Q s M T h 9 J n F 1 b 3 Q 7 L C Z x d W 9 0 O 1 N l Y 3 R p b 2 4 x L 2 x v Z 0 Z p b G U g K D I p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g K D I p L 0 F 1 d G 9 S Z W 1 v d m V k Q 2 9 s d W 1 u c z E u e 2 N v d W 5 0 R 2 V u Z G V y T W l 4 S G F y Z C w w f S Z x d W 9 0 O y w m c X V v d D t T Z W N 0 a W 9 u M S 9 s b 2 d G a W x l I C g y K S 9 B d X R v U m V t b 3 Z l Z E N v b H V t b n M x L n t j b 3 V u d E l u Y 2 9 t c G F 0 a W J s Z V J v b 2 1 z S G F y Z C w x f S Z x d W 9 0 O y w m c X V v d D t T Z W N 0 a W 9 u M S 9 s b 2 d G a W x l I C g y K S 9 B d X R v U m V t b 3 Z l Z E N v b H V t b n M x L n t j b 3 V u d E 9 2 Z X J j c m 9 3 Z G V k Q 2 F w Y W N p d H l I Y X J k L D J 9 J n F 1 b 3 Q 7 L C Z x d W 9 0 O 1 N l Y 3 R p b 2 4 x L 2 x v Z 0 Z p b G U g K D I p L 0 F 1 d G 9 S Z W 1 v d m V k Q 2 9 s d W 1 u c z E u e 2 N v d W 5 0 V W 5 h Z G 1 p d H R l Z E 1 h b m R h d G 9 y e U h h c m Q s M 3 0 m c X V v d D s s J n F 1 b 3 Q 7 U 2 V j d G l v b j E v b G 9 n R m l s Z S A o M i k v Q X V 0 b 1 J l b W 9 2 Z W R D b 2 x 1 b W 5 z M S 5 7 Y 2 9 1 b n R M Y X R l Q W R t a X R 0 Z W R N Y W 5 k Y X R v c n l I Y X J k L D R 9 J n F 1 b 3 Q 7 L C Z x d W 9 0 O 1 N l Y 3 R p b 2 4 x L 2 x v Z 0 Z p b G U g K D I p L 0 F 1 d G 9 S Z W 1 v d m V k Q 2 9 s d W 1 u c z E u e 2 N v d W 5 0 U 3 V y Z 2 V v b k 9 2 Z X J 0 a W 1 l S G F y Z C w 1 f S Z x d W 9 0 O y w m c X V v d D t T Z W N 0 a W 9 u M S 9 s b 2 d G a W x l I C g y K S 9 B d X R v U m V t b 3 Z l Z E N v b H V t b n M x L n t j b 3 V u d E 9 U T 3 Z l c n R p b W V I Y X J k L D Z 9 J n F 1 b 3 Q 7 L C Z x d W 9 0 O 1 N l Y 3 R p b 2 4 x L 2 x v Z 0 Z p b G U g K D I p L 0 F 1 d G 9 S Z W 1 v d m V k Q 2 9 s d W 1 u c z E u e 2 N v d W 5 0 V W 5 j b 3 Z l c m V k U m 9 v b U h h c m Q s N 3 0 m c X V v d D s s J n F 1 b 3 Q 7 U 2 V j d G l v b j E v b G 9 n R m l s Z S A o M i k v Q X V 0 b 1 J l b W 9 2 Z W R D b 2 x 1 b W 5 z M S 5 7 Y 2 9 1 b n R O d X J z Z V B y Z X N l b n R P b l d y b 2 5 n R G F 5 S G F y Z C w 4 f S Z x d W 9 0 O y w m c X V v d D t T Z W N 0 a W 9 u M S 9 s b 2 d G a W x l I C g y K S 9 B d X R v U m V t b 3 Z l Z E N v b H V t b n M x L n t j b 3 V u d E 1 p e G V k Q W d l R 3 J v d X B z L D l 9 J n F 1 b 3 Q 7 L C Z x d W 9 0 O 1 N l Y 3 R p b 2 4 x L 2 x v Z 0 Z p b G U g K D I p L 0 F 1 d G 9 S Z W 1 v d m V k Q 2 9 s d W 1 u c z E u e 2 N v d W 5 0 T W l u a W 1 1 b V N r a W x s T G V 2 Z W x F e G N l Z W R l Z C w x M H 0 m c X V v d D s s J n F 1 b 3 Q 7 U 2 V j d G l v b j E v b G 9 n R m l s Z S A o M i k v Q X V 0 b 1 J l b W 9 2 Z W R D b 2 x 1 b W 5 z M S 5 7 Y 2 9 1 b n R V b m N v b n R p b n V v d X N D Y X J l L D E x f S Z x d W 9 0 O y w m c X V v d D t T Z W N 0 a W 9 u M S 9 s b 2 d G a W x l I C g y K S 9 B d X R v U m V t b 3 Z l Z E N v b H V t b n M x L n t j b 3 V u d E 1 h e G l t d W 1 X b 3 J r b G 9 h Z E V 4 Y 2 N l Z W R l Z C w x M n 0 m c X V v d D s s J n F 1 b 3 Q 7 U 2 V j d G l v b j E v b G 9 n R m l s Z S A o M i k v Q X V 0 b 1 J l b W 9 2 Z W R D b 2 x 1 b W 5 z M S 5 7 Y 2 9 1 b n R P c G V u T 1 R z L D E z f S Z x d W 9 0 O y w m c X V v d D t T Z W N 0 a W 9 u M S 9 s b 2 d G a W x l I C g y K S 9 B d X R v U m V t b 3 Z l Z E N v b H V t b n M x L n t j b 3 V u d F N 1 c m d l b 2 5 U c m F u c 2 Z l c i w x N H 0 m c X V v d D s s J n F 1 b 3 Q 7 U 2 V j d G l v b j E v b G 9 n R m l s Z S A o M i k v Q X V 0 b 1 J l b W 9 2 Z W R D b 2 x 1 b W 5 z M S 5 7 Y 2 9 1 b n R B Z G 1 p c 3 N p b 2 5 E Z W x h e S w x N X 0 m c X V v d D s s J n F 1 b 3 Q 7 U 2 V j d G l v b j E v b G 9 n R m l s Z S A o M i k v Q X V 0 b 1 J l b W 9 2 Z W R D b 2 x 1 b W 5 z M S 5 7 Y 2 9 1 b n R V b m N o Z W R 1 b G V k T 3 B 0 a W 9 u Y W w s M T Z 9 J n F 1 b 3 Q 7 L C Z x d W 9 0 O 1 N l Y 3 R p b 2 4 x L 2 x v Z 0 Z p b G U g K D I p L 0 F 1 d G 9 S Z W 1 v d m V k Q 2 9 s d W 1 u c z E u e 2 N v d W 5 0 V G 9 0 Y W x I Y X J k L D E 3 f S Z x d W 9 0 O y w m c X V v d D t T Z W N 0 a W 9 u M S 9 s b 2 d G a W x l I C g y K S 9 B d X R v U m V t b 3 Z l Z E N v b H V t b n M x L n t j b 3 V u d F R v d G F s U 2 9 m d C w x O H 0 m c X V v d D s s J n F 1 b 3 Q 7 U 2 V j d G l v b j E v b G 9 n R m l s Z S A o M i k v Q X V 0 b 1 J l b W 9 2 Z W R D b 2 x 1 b W 5 z M S 5 7 c m V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R m l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A w K f S 5 M 0 O L A q f 1 N c r C 2 w A A A A A C A A A A A A A Q Z g A A A A E A A C A A A A B g Q t U r y w G U b d v B q G j c 7 i i o q k o J E 1 J s 8 Q I B N O L 6 C H S 1 N w A A A A A O g A A A A A I A A C A A A A A g x F c s n O Y N v A F 2 3 W o + n 8 L 5 v t 5 O s r S H D B I J t L Q 9 k T E S n V A A A A B h h 5 Q 7 k G D i l 3 P Q h j g N F t 7 Y F f c b i P x f A Z g Q v + Z q G 5 C G s o 9 T 3 X H m t s 4 9 j S Z b c z v 0 y G A 6 B 1 8 t j l S v 6 f K k u x D 2 / C 8 B 7 G O P Q Z A i 5 k Y s b 3 8 x F N G y c k A A A A B N e 8 B 2 Y D W P v / J n U n m y 6 1 w z 6 V B Z y 9 0 Q A c I E g b 1 / F o a P R h P N r 6 s w a j A d k 5 C r D p C t p x T y H n 3 I Q z k X v 8 b + J y A g G d 8 W < / D a t a M a s h u p > 
</file>

<file path=customXml/itemProps1.xml><?xml version="1.0" encoding="utf-8"?>
<ds:datastoreItem xmlns:ds="http://schemas.openxmlformats.org/officeDocument/2006/customXml" ds:itemID="{6275D043-8710-44C9-9D16-57982AF9CD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2024-11-06T16:18:00Z</dcterms:created>
  <dcterms:modified xsi:type="dcterms:W3CDTF">2024-11-09T09:52:01Z</dcterms:modified>
</cp:coreProperties>
</file>