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ový plán" sheetId="1" state="visible" r:id="rId2"/>
    <sheet name="Names" sheetId="2" state="visible" r:id="rId3"/>
    <sheet name="Pivot" sheetId="3" state="visible" r:id="rId4"/>
  </sheets>
  <definedNames>
    <definedName function="false" hidden="false" localSheetId="0" name="_xlnm.Print_Titles" vbProcedure="false">'Projektový plán'!$A:$A,'Projektový plán'!$3:$3</definedName>
    <definedName function="false" hidden="true" localSheetId="0" name="_xlnm._FilterDatabase" vbProcedure="false">'Projektový plán'!$A$3:$P$12</definedName>
    <definedName function="false" hidden="false" name="Stav" vbProcedure="false">Names!$A$3:$A$7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0"/>
            <charset val="1"/>
          </rPr>
          <t xml:space="preserve">@nowbs</t>
        </r>
      </text>
    </comment>
  </commentList>
</comments>
</file>

<file path=xl/sharedStrings.xml><?xml version="1.0" encoding="utf-8"?>
<sst xmlns="http://schemas.openxmlformats.org/spreadsheetml/2006/main" count="142" uniqueCount="56">
  <si>
    <t xml:space="preserve">ID</t>
  </si>
  <si>
    <t xml:space="preserve">Aktivita</t>
  </si>
  <si>
    <t xml:space="preserve">Podaktivita</t>
  </si>
  <si>
    <t xml:space="preserve">Fáza</t>
  </si>
  <si>
    <t xml:space="preserve">Stav</t>
  </si>
  <si>
    <t xml:space="preserve">% Dokončenia</t>
  </si>
  <si>
    <t xml:space="preserve">Úloha</t>
  </si>
  <si>
    <t xml:space="preserve">Priorita</t>
  </si>
  <si>
    <t xml:space="preserve">Výstup</t>
  </si>
  <si>
    <t xml:space="preserve">Má akceptovať 
SO/RO (MIRRI)</t>
  </si>
  <si>
    <t xml:space="preserve">Riešiteľ</t>
  </si>
  <si>
    <t xml:space="preserve">Od 
pôvodný</t>
  </si>
  <si>
    <t xml:space="preserve">Od 
aktuálny</t>
  </si>
  <si>
    <t xml:space="preserve">Do 
pôvodný</t>
  </si>
  <si>
    <t xml:space="preserve">Do 
aktuálny</t>
  </si>
  <si>
    <t xml:space="preserve">Poznámka</t>
  </si>
  <si>
    <t xml:space="preserve">Aktivita 1</t>
  </si>
  <si>
    <t xml:space="preserve">Žiadosť o NFP</t>
  </si>
  <si>
    <t xml:space="preserve">Analýza a design</t>
  </si>
  <si>
    <t xml:space="preserve">Dokončené</t>
  </si>
  <si>
    <t xml:space="preserve">Analýza prostredia v rozsahu systémov a datasetov.</t>
  </si>
  <si>
    <t xml:space="preserve">Analýza prostredia SP v rozsahu systémov a datasetov.</t>
  </si>
  <si>
    <t xml:space="preserve">nie</t>
  </si>
  <si>
    <t xml:space="preserve">N/A</t>
  </si>
  <si>
    <t xml:space="preserve">Duplicita (je to v rámci SP.R1.01)</t>
  </si>
  <si>
    <t xml:space="preserve">Budúca úloha</t>
  </si>
  <si>
    <t xml:space="preserve">Návrh dátového modelu údajov, konceptuálny a logický a fyzický dátový model CDB kmeňových údajov</t>
  </si>
  <si>
    <t xml:space="preserve">Návrh dátového modelu centrálneho úložiska údajov, konceptuálny a logický a fyzický dátový model CDB kmeňových údajov, so zahrnutím a integrovaním referenčných registrov RFO, RPO a RA do CDÚ a návrhom toku dát medzi jednotlivými systémami SP a MÚSP.</t>
  </si>
  <si>
    <t xml:space="preserve">Duplicita (je to v rámci SP.R1.02)</t>
  </si>
  <si>
    <t xml:space="preserve">Aktivita 2</t>
  </si>
  <si>
    <t xml:space="preserve">Zrušené</t>
  </si>
  <si>
    <t xml:space="preserve">Detailná špecifikácia spôsobu využitia PaaS riešenia MDM vo vládnom cloude</t>
  </si>
  <si>
    <t xml:space="preserve">Detailná špecifikácia spôsobu využitia PaaS riešenia MDM vo vládnom cloude spolu s návrhom integračných rozhraní integrujúcich systémy Sociálnej poisťovne (API pre integračnú platformu), do MUSP pre jednotlivé zdrojové systémy.</t>
  </si>
  <si>
    <t xml:space="preserve">Bude to IaaS.</t>
  </si>
  <si>
    <t xml:space="preserve">Podľa plánu</t>
  </si>
  <si>
    <t xml:space="preserve">Návrh realizácie manažmentu údajov a politík a pravidiel.</t>
  </si>
  <si>
    <t xml:space="preserve">Duplicita (je to v rámci SP.R1.04)</t>
  </si>
  <si>
    <t xml:space="preserve">Oneskorené</t>
  </si>
  <si>
    <t xml:space="preserve">Návrh prostredí (vývojové, testovacie a produkčné) v prostredí vc.</t>
  </si>
  <si>
    <t xml:space="preserve">Návrh prostredí (vývojové, testovacie a produkčné) v prostredí vládneho cloudu.</t>
  </si>
  <si>
    <t xml:space="preserve">Aktivita 3</t>
  </si>
  <si>
    <t xml:space="preserve">Návrh spôsobu anonymizácie údajov.</t>
  </si>
  <si>
    <t xml:space="preserve">Návrh metodiky testovania a testovacích scenárov.</t>
  </si>
  <si>
    <t xml:space="preserve">Duplicita (je to v rámci SP.R1.03)</t>
  </si>
  <si>
    <t xml:space="preserve">Návrh plánu migrácie</t>
  </si>
  <si>
    <t xml:space="preserve">Posúdenie vplyvu ochrany údajov v súlade s požiadavkami GDPR.</t>
  </si>
  <si>
    <t xml:space="preserve">Vatter</t>
  </si>
  <si>
    <t xml:space="preserve">State</t>
  </si>
  <si>
    <t xml:space="preserve">Future Task</t>
  </si>
  <si>
    <t xml:space="preserve">According Plan</t>
  </si>
  <si>
    <t xml:space="preserve">Completed</t>
  </si>
  <si>
    <t xml:space="preserve">Late</t>
  </si>
  <si>
    <t xml:space="preserve">Canceled</t>
  </si>
  <si>
    <t xml:space="preserve">Count of Stav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</si>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</sst>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0%"/>
    <numFmt numFmtId="168" formatCode="dd\.mm\.yyyy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name val="Arial"/>
      <family val="0"/>
      <charset val="1"/>
    </font>
    <font>
      <sz val="8"/>
      <name val="Arial"/>
      <family val="2"/>
      <charset val="238"/>
    </font>
    <font>
      <b val="true"/>
      <sz val="8"/>
      <color rgb="FFFFFFFF"/>
      <name val="Arial"/>
      <family val="2"/>
      <charset val="238"/>
    </font>
    <font>
      <b val="true"/>
      <sz val="8"/>
      <name val="Arial"/>
      <family val="2"/>
      <charset val="238"/>
    </font>
    <font>
      <sz val="8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6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7" fontId="6" fillId="0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8" fontId="6" fillId="0" borderId="0" xfId="0" applyFont="true" applyBorder="false" applyAlignment="true" applyProtection="true">
      <alignment horizontal="right" vertical="top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7" fontId="7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7" fillId="2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7" fontId="7" fillId="2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8" fontId="7" fillId="2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9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7" fontId="6" fillId="0" borderId="1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6" fillId="0" borderId="1" xfId="0" applyFont="true" applyBorder="true" applyAlignment="true" applyProtection="true">
      <alignment horizontal="right" vertical="top" textRotation="0" wrapText="true" indent="0" shrinkToFit="false"/>
      <protection locked="fals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5">
    <dxf>
      <fill>
        <patternFill>
          <bgColor rgb="FFFCD5B5"/>
        </patternFill>
      </fill>
    </dxf>
    <dxf>
      <fill>
        <patternFill>
          <bgColor rgb="FFE6B9B8"/>
        </patternFill>
      </fill>
    </dxf>
    <dxf>
      <fill>
        <patternFill>
          <bgColor rgb="FFD9D9D9"/>
        </patternFill>
      </fill>
    </dxf>
    <dxf>
      <fill>
        <patternFill>
          <bgColor rgb="FF8EB4E3"/>
        </patternFill>
      </fill>
    </dxf>
    <dxf>
      <fill>
        <patternFill>
          <bgColor rgb="FFD7E4B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" createdVersion="3">
  <cacheSource type="worksheet">
    <worksheetSource ref="A3:P305" sheet="Projektový plán"/>
  </cacheSource>
  <cacheFields count="17">
    <cacheField name="ID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Aktivita" numFmtId="0">
      <sharedItems containsBlank="1" count="4">
        <s v="Aktivita 1"/>
        <s v="Aktivita 2"/>
        <s v="Aktivita 3"/>
        <m/>
      </sharedItems>
    </cacheField>
    <cacheField name="Podaktivita" numFmtId="0">
      <sharedItems containsBlank="1" count="2">
        <s v="Žiadosť o NFP"/>
        <m/>
      </sharedItems>
    </cacheField>
    <cacheField name="Fáza" numFmtId="0">
      <sharedItems containsBlank="1" count="2">
        <s v="Analýza a design"/>
        <m/>
      </sharedItems>
    </cacheField>
    <cacheField name="Nadradené &#10;ID" numFmtId="0">
      <sharedItems containsBlank="1" count="3">
        <s v="N/A"/>
        <e v="#REF!"/>
        <m/>
      </sharedItems>
    </cacheField>
    <cacheField name="Stav" numFmtId="0">
      <sharedItems containsBlank="1" count="2">
        <s v="Zrušené"/>
        <m/>
      </sharedItems>
    </cacheField>
    <cacheField name="% Dokončenia" numFmtId="0">
      <sharedItems containsString="0" containsBlank="1" containsNumber="1" containsInteger="1" minValue="1" maxValue="1" count="2">
        <n v="1"/>
        <m/>
      </sharedItems>
    </cacheField>
    <cacheField name="Úloha" numFmtId="0">
      <sharedItems containsBlank="1" count="10">
        <s v="Analýza prostredia SP v rozsahu systémov a datasetov."/>
        <s v="Detailná špecifikácia spôsobu využitia PaaS riešenia MDM vo vládnom cloude"/>
        <s v="Návrh dátového modelu centrálneho úložiska údajov, konceptuálny a logický a fyzický dátový model CDB kmeňových údajov"/>
        <s v="Návrh metodiky testovania a testovacích scenárov."/>
        <s v="Návrh plánu migrácie"/>
        <s v="Návrh prostredí (vývojové, testovacie a produkčné) v prostredí vládneho cloudu."/>
        <s v="Návrh realizácie manažmentu údajov a politík a pravidiel."/>
        <s v="Návrh spôsobu anonymizácie údajov."/>
        <s v="Posúdenie vplyvu ochrany údajov v súlade s požiadavkami GDPR."/>
        <m/>
      </sharedItems>
    </cacheField>
    <cacheField name="Priorita" numFmtId="0">
      <sharedItems containsString="0" containsBlank="1" containsNumber="1" containsInteger="1" minValue="0" maxValue="0" count="2">
        <n v="0"/>
        <m/>
      </sharedItems>
    </cacheField>
    <cacheField name="Výstup" numFmtId="0">
      <sharedItems containsBlank="1" count="10">
        <s v="Analýza prostredia SP v rozsahu systémov a datasetov."/>
        <s v="Detailná špecifikácia spôsobu využitia PaaS riešenia MDM vo vládnom cloude spolu s návrhom integračných rozhraní integrujúcich systémy Sociálnej poisťovne (API pre integračnú platformu), do MUSP pre jednotlivé zdrojové systémy."/>
        <s v="Návrh dátového modelu centrálneho úložiska údajov, konceptuálny a logický a fyzický dátový model CDB kmeňových údajov, so zahrnutím a integrovaním referenčných registrov RFO, RPO a RA do CDÚ a návrhom toku dát medzi jednotlivými systémami SP a MÚSP."/>
        <s v="Návrh metodiky testovania a testovacích scenárov."/>
        <s v="Návrh plánu migrácie"/>
        <s v="Návrh prostredí (vývojové, testovacie a produkčné) v prostredí vládneho cloudu."/>
        <s v="Návrh realizácie manažmentu údajov a politík a pravidiel."/>
        <s v="Návrh spôsobu anonymizácie údajov."/>
        <s v="Posúdenie vplyvu ochrany údajov v súlade s požiadavkami GDPR."/>
        <m/>
      </sharedItems>
    </cacheField>
    <cacheField name="Má akceptovať &#10;SO/RO (MIRRI)" numFmtId="0">
      <sharedItems containsBlank="1" count="2">
        <s v="nie"/>
        <m/>
      </sharedItems>
    </cacheField>
    <cacheField name="Riešiteľ" numFmtId="0">
      <sharedItems containsBlank="1" count="3">
        <s v="N/A"/>
        <s v="Vatter"/>
        <m/>
      </sharedItems>
    </cacheField>
    <cacheField name="Od &#10;pôvodný" numFmtId="0">
      <sharedItems containsDate="1" containsBlank="1" containsMixedTypes="1" minDate="2022-05-19T00:00:00" maxDate="2022-05-19T00:00:00" count="3">
        <d v="2022-05-19T00:00:00"/>
        <s v="N/A"/>
        <m/>
      </sharedItems>
    </cacheField>
    <cacheField name="Od &#10;aktuálny" numFmtId="0">
      <sharedItems containsDate="1" containsBlank="1" containsMixedTypes="1" minDate="2022-05-19T00:00:00" maxDate="2022-05-19T00:00:00" count="3">
        <d v="2022-05-19T00:00:00"/>
        <s v="N/A"/>
        <m/>
      </sharedItems>
    </cacheField>
    <cacheField name="Do &#10;pôvodný" numFmtId="0">
      <sharedItems containsDate="1" containsBlank="1" containsMixedTypes="1" minDate="2022-05-19T00:00:00" maxDate="2022-05-19T00:00:00" count="3">
        <d v="2022-05-19T00:00:00"/>
        <s v="N/A"/>
        <m/>
      </sharedItems>
    </cacheField>
    <cacheField name="Do &#10;aktuálny" numFmtId="0">
      <sharedItems containsDate="1" containsBlank="1" containsMixedTypes="1" minDate="2022-05-19T00:00:00" maxDate="2022-05-19T00:00:00" count="3">
        <d v="2022-05-19T00:00:00"/>
        <s v="N/A"/>
        <m/>
      </sharedItems>
    </cacheField>
    <cacheField name="Poznámka" numFmtId="0">
      <sharedItems containsBlank="1" count="6">
        <s v="Bude to IaaS."/>
        <s v="Duplicita (je to v rámci SP.R1.01)"/>
        <s v="Duplicita (je to v rámci SP.R1.02)"/>
        <s v="Duplicita (je to v rámci SP.R1.03)"/>
        <s v="Duplicita (je to v rámci SP.R1.04)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1"/>
    <x v="0"/>
    <x v="0"/>
    <x v="0"/>
    <x v="0"/>
    <x v="0"/>
    <x v="0"/>
    <x v="0"/>
    <x v="1"/>
    <x v="1"/>
    <x v="1"/>
    <x v="1"/>
    <x v="1"/>
  </r>
  <r>
    <x v="1"/>
    <x v="0"/>
    <x v="0"/>
    <x v="0"/>
    <x v="1"/>
    <x v="0"/>
    <x v="0"/>
    <x v="2"/>
    <x v="0"/>
    <x v="2"/>
    <x v="0"/>
    <x v="0"/>
    <x v="1"/>
    <x v="1"/>
    <x v="1"/>
    <x v="1"/>
    <x v="2"/>
  </r>
  <r>
    <x v="2"/>
    <x v="1"/>
    <x v="0"/>
    <x v="0"/>
    <x v="1"/>
    <x v="0"/>
    <x v="0"/>
    <x v="1"/>
    <x v="0"/>
    <x v="1"/>
    <x v="0"/>
    <x v="0"/>
    <x v="1"/>
    <x v="1"/>
    <x v="1"/>
    <x v="1"/>
    <x v="0"/>
  </r>
  <r>
    <x v="3"/>
    <x v="1"/>
    <x v="0"/>
    <x v="0"/>
    <x v="1"/>
    <x v="0"/>
    <x v="0"/>
    <x v="6"/>
    <x v="0"/>
    <x v="6"/>
    <x v="0"/>
    <x v="0"/>
    <x v="1"/>
    <x v="1"/>
    <x v="1"/>
    <x v="1"/>
    <x v="4"/>
  </r>
  <r>
    <x v="4"/>
    <x v="1"/>
    <x v="0"/>
    <x v="0"/>
    <x v="1"/>
    <x v="0"/>
    <x v="0"/>
    <x v="5"/>
    <x v="0"/>
    <x v="5"/>
    <x v="0"/>
    <x v="0"/>
    <x v="1"/>
    <x v="1"/>
    <x v="1"/>
    <x v="1"/>
    <x v="2"/>
  </r>
  <r>
    <x v="5"/>
    <x v="2"/>
    <x v="0"/>
    <x v="0"/>
    <x v="1"/>
    <x v="0"/>
    <x v="0"/>
    <x v="7"/>
    <x v="0"/>
    <x v="7"/>
    <x v="0"/>
    <x v="0"/>
    <x v="1"/>
    <x v="1"/>
    <x v="1"/>
    <x v="1"/>
    <x v="1"/>
  </r>
  <r>
    <x v="6"/>
    <x v="2"/>
    <x v="0"/>
    <x v="0"/>
    <x v="1"/>
    <x v="0"/>
    <x v="0"/>
    <x v="3"/>
    <x v="0"/>
    <x v="3"/>
    <x v="0"/>
    <x v="0"/>
    <x v="1"/>
    <x v="1"/>
    <x v="1"/>
    <x v="1"/>
    <x v="3"/>
  </r>
  <r>
    <x v="7"/>
    <x v="0"/>
    <x v="0"/>
    <x v="0"/>
    <x v="1"/>
    <x v="0"/>
    <x v="0"/>
    <x v="4"/>
    <x v="0"/>
    <x v="4"/>
    <x v="0"/>
    <x v="0"/>
    <x v="1"/>
    <x v="1"/>
    <x v="1"/>
    <x v="1"/>
    <x v="2"/>
  </r>
  <r>
    <x v="8"/>
    <x v="1"/>
    <x v="0"/>
    <x v="0"/>
    <x v="0"/>
    <x v="0"/>
    <x v="0"/>
    <x v="8"/>
    <x v="0"/>
    <x v="8"/>
    <x v="0"/>
    <x v="1"/>
    <x v="0"/>
    <x v="0"/>
    <x v="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B4:G14" firstHeaderRow="1" firstDataRow="2" firstDataCol="2"/>
  <pivotFields count="17">
    <pivotField compact="0" showAll="0"/>
    <pivotField axis="axisRow" compact="0" showAll="0">
      <items count="5">
        <item x="0"/>
        <item x="2"/>
        <item x="3"/>
        <item x="1"/>
        <item t="default"/>
      </items>
    </pivotField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2">
    <field x="1"/>
    <field x="5"/>
  </rowFields>
  <colFields count="1">
    <field x="11"/>
  </colFields>
  <dataFields count="1">
    <dataField name="Count of Stav" fld="5" subtotal="count" numFmtId="164"/>
  </dataFields>
  <pivotTableStyleInfo name="PivotStyleMedium2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8" activeCellId="0" sqref="E8"/>
    </sheetView>
  </sheetViews>
  <sheetFormatPr defaultColWidth="9.3437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2" width="9.16"/>
    <col collapsed="false" customWidth="true" hidden="false" outlineLevel="0" max="4" min="3" style="2" width="11.84"/>
    <col collapsed="false" customWidth="true" hidden="false" outlineLevel="0" max="5" min="5" style="3" width="10.5"/>
    <col collapsed="false" customWidth="true" hidden="false" outlineLevel="0" max="6" min="6" style="4" width="13.17"/>
    <col collapsed="false" customWidth="true" hidden="false" outlineLevel="0" max="7" min="7" style="2" width="30.66"/>
    <col collapsed="false" customWidth="true" hidden="false" outlineLevel="0" max="8" min="8" style="2" width="9"/>
    <col collapsed="false" customWidth="true" hidden="false" outlineLevel="0" max="9" min="9" style="2" width="30.66"/>
    <col collapsed="false" customWidth="true" hidden="false" outlineLevel="0" max="10" min="10" style="2" width="14.66"/>
    <col collapsed="false" customWidth="true" hidden="false" outlineLevel="0" max="11" min="11" style="2" width="10.33"/>
    <col collapsed="false" customWidth="true" hidden="false" outlineLevel="0" max="15" min="12" style="5" width="10"/>
    <col collapsed="false" customWidth="true" hidden="false" outlineLevel="0" max="16" min="16" style="2" width="25.67"/>
    <col collapsed="false" customWidth="false" hidden="false" outlineLevel="0" max="1023" min="17" style="2" width="9.33"/>
    <col collapsed="false" customWidth="true" hidden="false" outlineLevel="0" max="1024" min="1024" style="0" width="11.52"/>
  </cols>
  <sheetData>
    <row r="1" s="10" customFormat="true" ht="12.8" hidden="false" customHeight="false" outlineLevel="0" collapsed="false">
      <c r="A1" s="6"/>
      <c r="B1" s="6"/>
      <c r="C1" s="6"/>
      <c r="D1" s="7"/>
      <c r="E1" s="7"/>
      <c r="F1" s="8"/>
      <c r="G1" s="7"/>
      <c r="H1" s="7"/>
      <c r="I1" s="7"/>
      <c r="J1" s="7"/>
      <c r="K1" s="7"/>
      <c r="L1" s="9"/>
      <c r="M1" s="9"/>
      <c r="N1" s="9"/>
      <c r="O1" s="9"/>
      <c r="P1" s="6"/>
      <c r="AMJ1" s="11"/>
    </row>
    <row r="2" s="10" customFormat="true" ht="12.8" hidden="false" customHeight="false" outlineLevel="0" collapsed="false">
      <c r="A2" s="6"/>
      <c r="B2" s="6"/>
      <c r="C2" s="6"/>
      <c r="D2" s="7"/>
      <c r="E2" s="7"/>
      <c r="F2" s="8"/>
      <c r="G2" s="7"/>
      <c r="H2" s="7"/>
      <c r="I2" s="7"/>
      <c r="J2" s="7"/>
      <c r="K2" s="7"/>
      <c r="L2" s="9"/>
      <c r="M2" s="9"/>
      <c r="N2" s="9"/>
      <c r="O2" s="9"/>
      <c r="P2" s="6"/>
      <c r="AMJ2" s="11"/>
    </row>
    <row r="3" s="16" customFormat="true" ht="19.4" hidden="false" customHeight="false" outlineLevel="0" collapsed="false">
      <c r="A3" s="12" t="s">
        <v>0</v>
      </c>
      <c r="B3" s="12" t="s">
        <v>1</v>
      </c>
      <c r="C3" s="12" t="s">
        <v>2</v>
      </c>
      <c r="D3" s="13" t="s">
        <v>3</v>
      </c>
      <c r="E3" s="13" t="s">
        <v>4</v>
      </c>
      <c r="F3" s="14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2" t="s">
        <v>15</v>
      </c>
      <c r="AMJ3" s="0"/>
    </row>
    <row r="4" customFormat="false" ht="19.4" hidden="false" customHeight="false" outlineLevel="0" collapsed="false">
      <c r="A4" s="17" t="n">
        <v>1</v>
      </c>
      <c r="B4" s="18" t="s">
        <v>16</v>
      </c>
      <c r="C4" s="18" t="s">
        <v>17</v>
      </c>
      <c r="D4" s="18" t="s">
        <v>18</v>
      </c>
      <c r="E4" s="19" t="s">
        <v>19</v>
      </c>
      <c r="F4" s="20" t="n">
        <v>1</v>
      </c>
      <c r="G4" s="18" t="s">
        <v>20</v>
      </c>
      <c r="H4" s="18" t="n">
        <v>1</v>
      </c>
      <c r="I4" s="18" t="s">
        <v>21</v>
      </c>
      <c r="J4" s="18" t="s">
        <v>22</v>
      </c>
      <c r="K4" s="19" t="s">
        <v>23</v>
      </c>
      <c r="L4" s="21" t="s">
        <v>23</v>
      </c>
      <c r="M4" s="21" t="str">
        <f aca="false">L4</f>
        <v>N/A</v>
      </c>
      <c r="N4" s="21" t="s">
        <v>23</v>
      </c>
      <c r="O4" s="21" t="str">
        <f aca="false">N4</f>
        <v>N/A</v>
      </c>
      <c r="P4" s="19" t="s">
        <v>24</v>
      </c>
    </row>
    <row r="5" customFormat="false" ht="64.15" hidden="false" customHeight="false" outlineLevel="0" collapsed="false">
      <c r="A5" s="17" t="n">
        <f aca="false">A4+1</f>
        <v>2</v>
      </c>
      <c r="B5" s="18" t="s">
        <v>16</v>
      </c>
      <c r="C5" s="18" t="s">
        <v>17</v>
      </c>
      <c r="D5" s="18" t="s">
        <v>18</v>
      </c>
      <c r="E5" s="19" t="s">
        <v>25</v>
      </c>
      <c r="F5" s="20" t="n">
        <v>1</v>
      </c>
      <c r="G5" s="18" t="s">
        <v>26</v>
      </c>
      <c r="H5" s="18" t="n">
        <v>2</v>
      </c>
      <c r="I5" s="18" t="s">
        <v>27</v>
      </c>
      <c r="J5" s="18" t="s">
        <v>22</v>
      </c>
      <c r="K5" s="19" t="s">
        <v>23</v>
      </c>
      <c r="L5" s="21" t="s">
        <v>23</v>
      </c>
      <c r="M5" s="21" t="str">
        <f aca="false">L5</f>
        <v>N/A</v>
      </c>
      <c r="N5" s="21" t="s">
        <v>23</v>
      </c>
      <c r="O5" s="21" t="str">
        <f aca="false">N5</f>
        <v>N/A</v>
      </c>
      <c r="P5" s="19" t="s">
        <v>28</v>
      </c>
    </row>
    <row r="6" customFormat="false" ht="55.2" hidden="false" customHeight="false" outlineLevel="0" collapsed="false">
      <c r="A6" s="17" t="n">
        <f aca="false">A5+1</f>
        <v>3</v>
      </c>
      <c r="B6" s="18" t="s">
        <v>29</v>
      </c>
      <c r="C6" s="18" t="s">
        <v>17</v>
      </c>
      <c r="D6" s="18" t="s">
        <v>18</v>
      </c>
      <c r="E6" s="19" t="s">
        <v>30</v>
      </c>
      <c r="F6" s="20" t="n">
        <v>1</v>
      </c>
      <c r="G6" s="18" t="s">
        <v>31</v>
      </c>
      <c r="H6" s="18" t="n">
        <v>0</v>
      </c>
      <c r="I6" s="18" t="s">
        <v>32</v>
      </c>
      <c r="J6" s="18" t="s">
        <v>22</v>
      </c>
      <c r="K6" s="19" t="s">
        <v>23</v>
      </c>
      <c r="L6" s="21" t="s">
        <v>23</v>
      </c>
      <c r="M6" s="21" t="str">
        <f aca="false">L6</f>
        <v>N/A</v>
      </c>
      <c r="N6" s="21" t="s">
        <v>23</v>
      </c>
      <c r="O6" s="21" t="str">
        <f aca="false">N6</f>
        <v>N/A</v>
      </c>
      <c r="P6" s="19" t="s">
        <v>33</v>
      </c>
    </row>
    <row r="7" customFormat="false" ht="19.4" hidden="false" customHeight="false" outlineLevel="0" collapsed="false">
      <c r="A7" s="17" t="n">
        <f aca="false">A6+1</f>
        <v>4</v>
      </c>
      <c r="B7" s="18" t="s">
        <v>29</v>
      </c>
      <c r="C7" s="18" t="s">
        <v>17</v>
      </c>
      <c r="D7" s="18" t="s">
        <v>18</v>
      </c>
      <c r="E7" s="19" t="s">
        <v>34</v>
      </c>
      <c r="F7" s="20" t="n">
        <v>1</v>
      </c>
      <c r="G7" s="18" t="s">
        <v>35</v>
      </c>
      <c r="H7" s="18" t="n">
        <v>0</v>
      </c>
      <c r="I7" s="18" t="s">
        <v>35</v>
      </c>
      <c r="J7" s="18" t="s">
        <v>22</v>
      </c>
      <c r="K7" s="19" t="s">
        <v>23</v>
      </c>
      <c r="L7" s="21" t="s">
        <v>23</v>
      </c>
      <c r="M7" s="21" t="str">
        <f aca="false">L7</f>
        <v>N/A</v>
      </c>
      <c r="N7" s="21" t="s">
        <v>23</v>
      </c>
      <c r="O7" s="21" t="str">
        <f aca="false">N7</f>
        <v>N/A</v>
      </c>
      <c r="P7" s="19" t="s">
        <v>36</v>
      </c>
    </row>
    <row r="8" customFormat="false" ht="19.4" hidden="false" customHeight="false" outlineLevel="0" collapsed="false">
      <c r="A8" s="17" t="n">
        <f aca="false">A7+1</f>
        <v>5</v>
      </c>
      <c r="B8" s="18" t="s">
        <v>29</v>
      </c>
      <c r="C8" s="18" t="s">
        <v>17</v>
      </c>
      <c r="D8" s="18" t="s">
        <v>18</v>
      </c>
      <c r="E8" s="19" t="s">
        <v>37</v>
      </c>
      <c r="F8" s="20" t="n">
        <v>1</v>
      </c>
      <c r="G8" s="18" t="s">
        <v>38</v>
      </c>
      <c r="H8" s="18" t="n">
        <v>0</v>
      </c>
      <c r="I8" s="18" t="s">
        <v>39</v>
      </c>
      <c r="J8" s="18" t="s">
        <v>22</v>
      </c>
      <c r="K8" s="19" t="s">
        <v>23</v>
      </c>
      <c r="L8" s="21" t="s">
        <v>23</v>
      </c>
      <c r="M8" s="21" t="str">
        <f aca="false">L8</f>
        <v>N/A</v>
      </c>
      <c r="N8" s="21" t="s">
        <v>23</v>
      </c>
      <c r="O8" s="21" t="str">
        <f aca="false">N8</f>
        <v>N/A</v>
      </c>
      <c r="P8" s="19" t="s">
        <v>28</v>
      </c>
    </row>
    <row r="9" customFormat="false" ht="19.4" hidden="false" customHeight="false" outlineLevel="0" collapsed="false">
      <c r="A9" s="17" t="n">
        <f aca="false">A8+1</f>
        <v>6</v>
      </c>
      <c r="B9" s="18" t="s">
        <v>40</v>
      </c>
      <c r="C9" s="18" t="s">
        <v>17</v>
      </c>
      <c r="D9" s="18" t="s">
        <v>18</v>
      </c>
      <c r="E9" s="19" t="s">
        <v>30</v>
      </c>
      <c r="F9" s="20" t="n">
        <v>1</v>
      </c>
      <c r="G9" s="18" t="s">
        <v>41</v>
      </c>
      <c r="H9" s="18" t="n">
        <v>0</v>
      </c>
      <c r="I9" s="18" t="s">
        <v>41</v>
      </c>
      <c r="J9" s="18" t="s">
        <v>22</v>
      </c>
      <c r="K9" s="19" t="s">
        <v>23</v>
      </c>
      <c r="L9" s="21" t="s">
        <v>23</v>
      </c>
      <c r="M9" s="21" t="str">
        <f aca="false">L9</f>
        <v>N/A</v>
      </c>
      <c r="N9" s="21" t="s">
        <v>23</v>
      </c>
      <c r="O9" s="21" t="str">
        <f aca="false">N9</f>
        <v>N/A</v>
      </c>
      <c r="P9" s="19" t="s">
        <v>24</v>
      </c>
    </row>
    <row r="10" customFormat="false" ht="19.4" hidden="false" customHeight="false" outlineLevel="0" collapsed="false">
      <c r="A10" s="17" t="n">
        <f aca="false">A9+1</f>
        <v>7</v>
      </c>
      <c r="B10" s="18" t="s">
        <v>40</v>
      </c>
      <c r="C10" s="18" t="s">
        <v>17</v>
      </c>
      <c r="D10" s="18" t="s">
        <v>18</v>
      </c>
      <c r="E10" s="19" t="s">
        <v>30</v>
      </c>
      <c r="F10" s="20" t="n">
        <v>1</v>
      </c>
      <c r="G10" s="18" t="s">
        <v>42</v>
      </c>
      <c r="H10" s="18" t="n">
        <v>0</v>
      </c>
      <c r="I10" s="18" t="s">
        <v>42</v>
      </c>
      <c r="J10" s="18" t="s">
        <v>22</v>
      </c>
      <c r="K10" s="19" t="s">
        <v>23</v>
      </c>
      <c r="L10" s="21" t="s">
        <v>23</v>
      </c>
      <c r="M10" s="21" t="str">
        <f aca="false">L10</f>
        <v>N/A</v>
      </c>
      <c r="N10" s="21" t="s">
        <v>23</v>
      </c>
      <c r="O10" s="21" t="str">
        <f aca="false">N10</f>
        <v>N/A</v>
      </c>
      <c r="P10" s="19" t="s">
        <v>43</v>
      </c>
    </row>
    <row r="11" customFormat="false" ht="19.4" hidden="false" customHeight="false" outlineLevel="0" collapsed="false">
      <c r="A11" s="17" t="n">
        <f aca="false">A10+1</f>
        <v>8</v>
      </c>
      <c r="B11" s="18" t="s">
        <v>16</v>
      </c>
      <c r="C11" s="18" t="s">
        <v>17</v>
      </c>
      <c r="D11" s="18" t="s">
        <v>18</v>
      </c>
      <c r="E11" s="19" t="s">
        <v>30</v>
      </c>
      <c r="F11" s="20" t="n">
        <v>1</v>
      </c>
      <c r="G11" s="18" t="s">
        <v>44</v>
      </c>
      <c r="H11" s="18" t="n">
        <v>0</v>
      </c>
      <c r="I11" s="18" t="s">
        <v>44</v>
      </c>
      <c r="J11" s="18" t="s">
        <v>22</v>
      </c>
      <c r="K11" s="19" t="s">
        <v>23</v>
      </c>
      <c r="L11" s="21" t="s">
        <v>23</v>
      </c>
      <c r="M11" s="21" t="str">
        <f aca="false">L11</f>
        <v>N/A</v>
      </c>
      <c r="N11" s="21" t="s">
        <v>23</v>
      </c>
      <c r="O11" s="21" t="str">
        <f aca="false">N11</f>
        <v>N/A</v>
      </c>
      <c r="P11" s="19" t="s">
        <v>28</v>
      </c>
    </row>
    <row r="12" customFormat="false" ht="19.4" hidden="false" customHeight="false" outlineLevel="0" collapsed="false">
      <c r="A12" s="17" t="n">
        <f aca="false">A11+1</f>
        <v>9</v>
      </c>
      <c r="B12" s="18" t="s">
        <v>29</v>
      </c>
      <c r="C12" s="18" t="s">
        <v>17</v>
      </c>
      <c r="D12" s="18" t="s">
        <v>18</v>
      </c>
      <c r="E12" s="19" t="s">
        <v>30</v>
      </c>
      <c r="F12" s="20" t="n">
        <v>1</v>
      </c>
      <c r="G12" s="18" t="s">
        <v>45</v>
      </c>
      <c r="H12" s="18" t="n">
        <v>0</v>
      </c>
      <c r="I12" s="18" t="s">
        <v>45</v>
      </c>
      <c r="J12" s="18" t="s">
        <v>22</v>
      </c>
      <c r="K12" s="19" t="s">
        <v>46</v>
      </c>
      <c r="L12" s="21" t="n">
        <v>44700</v>
      </c>
      <c r="M12" s="21" t="n">
        <f aca="false">L12</f>
        <v>44700</v>
      </c>
      <c r="N12" s="21" t="n">
        <v>44700</v>
      </c>
      <c r="O12" s="21" t="n">
        <f aca="false">N12</f>
        <v>44700</v>
      </c>
      <c r="P12" s="19" t="s">
        <v>28</v>
      </c>
    </row>
  </sheetData>
  <autoFilter ref="A3:P12">
    <sortState ref="A4:P12">
      <sortCondition ref="A4:A12" customList=""/>
    </sortState>
  </autoFilter>
  <conditionalFormatting sqref="E1:E1048576">
    <cfRule type="containsText" priority="2" operator="containsText" aboveAverage="0" equalAverage="0" bottom="0" percent="0" rank="0" text="Oneskorené" dxfId="0">
      <formula>NOT(ISERROR(SEARCH("Oneskorené",E1)))</formula>
    </cfRule>
    <cfRule type="containsText" priority="3" operator="containsText" aboveAverage="0" equalAverage="0" bottom="0" percent="0" rank="0" text="Zrušené" dxfId="1">
      <formula>NOT(ISERROR(SEARCH("Zrušené",E1)))</formula>
    </cfRule>
    <cfRule type="containsText" priority="4" operator="containsText" aboveAverage="0" equalAverage="0" bottom="0" percent="0" rank="0" text="Budúca úloha" dxfId="2">
      <formula>NOT(ISERROR(SEARCH("Budúca úloha",E1)))</formula>
    </cfRule>
    <cfRule type="containsText" priority="5" operator="containsText" aboveAverage="0" equalAverage="0" bottom="0" percent="0" rank="0" text="Podľa plánu" dxfId="3">
      <formula>NOT(ISERROR(SEARCH("Podľa plánu",E1)))</formula>
    </cfRule>
    <cfRule type="containsText" priority="6" operator="containsText" aboveAverage="0" equalAverage="0" bottom="0" percent="0" rank="0" text="Dokončené" dxfId="4">
      <formula>NOT(ISERROR(SEARCH("Dokončené",E1)))</formula>
    </cfRule>
  </conditionalFormatting>
  <dataValidations count="1">
    <dataValidation allowBlank="true" operator="between" showDropDown="false" showErrorMessage="true" showInputMessage="true" sqref="E4:E1012" type="list">
      <formula1>Stav</formula1>
      <formula2>0</formula2>
    </dataValidation>
  </dataValidations>
  <printOptions headings="false" gridLines="false" gridLinesSet="true" horizontalCentered="false" verticalCentered="false"/>
  <pageMargins left="0.354166666666667" right="0.354166666666667" top="0.7875" bottom="0.388888888888889" header="0.551388888888889" footer="0.236111111111111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&amp;L &amp;C&amp;"Arial,Bold"&amp;14Projektový Log (Project Log)</oddHeader>
    <oddFooter>&amp;C&amp;11&amp;P /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859375" defaultRowHeight="13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4.16"/>
  </cols>
  <sheetData>
    <row r="2" customFormat="false" ht="15" hidden="false" customHeight="false" outlineLevel="0" collapsed="false">
      <c r="A2" s="22" t="s">
        <v>4</v>
      </c>
      <c r="B2" s="23" t="s">
        <v>47</v>
      </c>
    </row>
    <row r="3" customFormat="false" ht="15" hidden="false" customHeight="false" outlineLevel="0" collapsed="false">
      <c r="A3" s="24" t="s">
        <v>25</v>
      </c>
      <c r="B3" s="24" t="s">
        <v>48</v>
      </c>
    </row>
    <row r="4" customFormat="false" ht="15" hidden="false" customHeight="false" outlineLevel="0" collapsed="false">
      <c r="A4" s="24" t="s">
        <v>34</v>
      </c>
      <c r="B4" s="24" t="s">
        <v>49</v>
      </c>
    </row>
    <row r="5" customFormat="false" ht="15" hidden="false" customHeight="false" outlineLevel="0" collapsed="false">
      <c r="A5" s="24" t="s">
        <v>19</v>
      </c>
      <c r="B5" s="24" t="s">
        <v>50</v>
      </c>
    </row>
    <row r="6" customFormat="false" ht="15" hidden="false" customHeight="false" outlineLevel="0" collapsed="false">
      <c r="A6" s="24" t="s">
        <v>37</v>
      </c>
      <c r="B6" s="24" t="s">
        <v>51</v>
      </c>
    </row>
    <row r="7" customFormat="false" ht="15" hidden="false" customHeight="false" outlineLevel="0" collapsed="false">
      <c r="A7" s="24" t="s">
        <v>30</v>
      </c>
      <c r="B7" s="24" t="s">
        <v>52</v>
      </c>
    </row>
    <row r="8" customFormat="false" ht="15" hidden="false" customHeight="false" outlineLevel="0" collapsed="false">
      <c r="A8" s="24"/>
      <c r="B8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G1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0" activeCellId="0" sqref="F30"/>
    </sheetView>
  </sheetViews>
  <sheetFormatPr defaultColWidth="10.72265625" defaultRowHeight="13" zeroHeight="false" outlineLevelRow="0" outlineLevelCol="0"/>
  <cols>
    <col collapsed="false" customWidth="true" hidden="false" outlineLevel="0" max="2" min="2" style="0" width="15.15"/>
    <col collapsed="false" customWidth="true" hidden="false" outlineLevel="0" max="3" min="3" style="0" width="15.83"/>
    <col collapsed="false" customWidth="true" hidden="false" outlineLevel="0" max="4" min="4" style="0" width="8.16"/>
    <col collapsed="false" customWidth="true" hidden="false" outlineLevel="0" max="5" min="5" style="0" width="6.66"/>
    <col collapsed="false" customWidth="true" hidden="false" outlineLevel="0" max="6" min="6" style="0" width="6.01"/>
    <col collapsed="false" customWidth="true" hidden="false" outlineLevel="0" max="7" min="7" style="0" width="5.83"/>
    <col collapsed="false" customWidth="true" hidden="false" outlineLevel="0" max="10" min="8" style="0" width="6.01"/>
    <col collapsed="false" customWidth="true" hidden="false" outlineLevel="0" max="11" min="11" style="0" width="9.33"/>
    <col collapsed="false" customWidth="true" hidden="false" outlineLevel="0" max="12" min="12" style="0" width="8.67"/>
    <col collapsed="false" customWidth="true" hidden="false" outlineLevel="0" max="13" min="13" style="0" width="8.33"/>
    <col collapsed="false" customWidth="true" hidden="false" outlineLevel="0" max="14" min="14" style="0" width="7.15"/>
    <col collapsed="false" customWidth="true" hidden="false" outlineLevel="0" max="15" min="15" style="0" width="3.98"/>
    <col collapsed="false" customWidth="true" hidden="false" outlineLevel="0" max="16" min="16" style="0" width="6.66"/>
    <col collapsed="false" customWidth="true" hidden="false" outlineLevel="0" max="17" min="17" style="0" width="6.83"/>
    <col collapsed="false" customWidth="true" hidden="false" outlineLevel="0" max="18" min="18" style="0" width="6.5"/>
    <col collapsed="false" customWidth="true" hidden="false" outlineLevel="0" max="19" min="19" style="0" width="6.01"/>
    <col collapsed="false" customWidth="true" hidden="false" outlineLevel="0" max="20" min="20" style="0" width="6.66"/>
    <col collapsed="false" customWidth="true" hidden="false" outlineLevel="0" max="21" min="21" style="0" width="6.16"/>
    <col collapsed="false" customWidth="true" hidden="false" outlineLevel="0" max="23" min="23" style="0" width="6.5"/>
    <col collapsed="false" customWidth="true" hidden="false" outlineLevel="0" max="24" min="24" style="0" width="8.16"/>
    <col collapsed="false" customWidth="true" hidden="false" outlineLevel="0" max="25" min="25" style="0" width="6.66"/>
    <col collapsed="false" customWidth="true" hidden="false" outlineLevel="0" max="26" min="26" style="0" width="6.01"/>
    <col collapsed="false" customWidth="true" hidden="false" outlineLevel="0" max="27" min="27" style="0" width="5.83"/>
    <col collapsed="false" customWidth="true" hidden="false" outlineLevel="0" max="30" min="28" style="0" width="6.01"/>
    <col collapsed="false" customWidth="true" hidden="false" outlineLevel="0" max="31" min="31" style="0" width="9.33"/>
    <col collapsed="false" customWidth="true" hidden="false" outlineLevel="0" max="32" min="32" style="0" width="8.67"/>
    <col collapsed="false" customWidth="true" hidden="false" outlineLevel="0" max="33" min="33" style="0" width="8.33"/>
    <col collapsed="false" customWidth="true" hidden="false" outlineLevel="0" max="34" min="34" style="0" width="7.15"/>
    <col collapsed="false" customWidth="true" hidden="false" outlineLevel="0" max="35" min="35" style="0" width="3.98"/>
    <col collapsed="false" customWidth="true" hidden="false" outlineLevel="0" max="36" min="36" style="0" width="6.66"/>
    <col collapsed="false" customWidth="true" hidden="false" outlineLevel="0" max="37" min="37" style="0" width="6.83"/>
    <col collapsed="false" customWidth="true" hidden="false" outlineLevel="0" max="38" min="38" style="0" width="6.5"/>
    <col collapsed="false" customWidth="true" hidden="false" outlineLevel="0" max="39" min="39" style="0" width="6.01"/>
    <col collapsed="false" customWidth="true" hidden="false" outlineLevel="0" max="40" min="40" style="0" width="6.66"/>
    <col collapsed="false" customWidth="true" hidden="false" outlineLevel="0" max="41" min="41" style="0" width="16.67"/>
    <col collapsed="false" customWidth="true" hidden="false" outlineLevel="0" max="42" min="42" style="0" width="19.16"/>
  </cols>
  <sheetData>
    <row r="4" customFormat="false" ht="13" hidden="false" customHeight="false" outlineLevel="0" collapsed="false">
      <c r="B4" s="25" t="s">
        <v>53</v>
      </c>
      <c r="C4" s="26"/>
      <c r="D4" s="27" t="s">
        <v>10</v>
      </c>
      <c r="E4" s="28"/>
      <c r="F4" s="28"/>
      <c r="G4" s="29"/>
    </row>
    <row r="5" customFormat="false" ht="13" hidden="false" customHeight="false" outlineLevel="0" collapsed="false">
      <c r="B5" s="30" t="s">
        <v>1</v>
      </c>
      <c r="C5" s="31" t="s">
        <v>4</v>
      </c>
      <c r="D5" s="32" t="s">
        <v>23</v>
      </c>
      <c r="E5" s="33" t="s">
        <v>46</v>
      </c>
      <c r="F5" s="33" t="s">
        <v>54</v>
      </c>
      <c r="G5" s="34" t="s">
        <v>55</v>
      </c>
    </row>
    <row r="6" customFormat="false" ht="13" hidden="false" customHeight="false" outlineLevel="0" collapsed="false">
      <c r="B6" s="35" t="s">
        <v>16</v>
      </c>
      <c r="C6" s="36"/>
      <c r="D6" s="37" t="n">
        <v>3</v>
      </c>
      <c r="E6" s="38"/>
      <c r="F6" s="39"/>
      <c r="G6" s="40" t="n">
        <v>3</v>
      </c>
    </row>
    <row r="7" customFormat="false" ht="13" hidden="false" customHeight="false" outlineLevel="0" collapsed="false">
      <c r="B7" s="41"/>
      <c r="C7" s="42" t="s">
        <v>30</v>
      </c>
      <c r="D7" s="43" t="n">
        <v>3</v>
      </c>
      <c r="E7" s="44"/>
      <c r="F7" s="45"/>
      <c r="G7" s="46" t="n">
        <v>3</v>
      </c>
    </row>
    <row r="8" customFormat="false" ht="13" hidden="false" customHeight="false" outlineLevel="0" collapsed="false">
      <c r="B8" s="35" t="s">
        <v>40</v>
      </c>
      <c r="C8" s="36"/>
      <c r="D8" s="38" t="n">
        <v>2</v>
      </c>
      <c r="E8" s="38"/>
      <c r="F8" s="38"/>
      <c r="G8" s="40" t="n">
        <v>2</v>
      </c>
    </row>
    <row r="9" customFormat="false" ht="13" hidden="false" customHeight="false" outlineLevel="0" collapsed="false">
      <c r="B9" s="41"/>
      <c r="C9" s="42" t="s">
        <v>30</v>
      </c>
      <c r="D9" s="44" t="n">
        <v>2</v>
      </c>
      <c r="E9" s="44"/>
      <c r="F9" s="44"/>
      <c r="G9" s="46" t="n">
        <v>2</v>
      </c>
    </row>
    <row r="10" customFormat="false" ht="13" hidden="false" customHeight="false" outlineLevel="0" collapsed="false">
      <c r="B10" s="35" t="s">
        <v>54</v>
      </c>
      <c r="C10" s="36"/>
      <c r="D10" s="37"/>
      <c r="E10" s="38"/>
      <c r="F10" s="39"/>
      <c r="G10" s="40"/>
    </row>
    <row r="11" customFormat="false" ht="13" hidden="false" customHeight="false" outlineLevel="0" collapsed="false">
      <c r="B11" s="41"/>
      <c r="C11" s="42" t="s">
        <v>54</v>
      </c>
      <c r="D11" s="43"/>
      <c r="E11" s="44"/>
      <c r="F11" s="45"/>
      <c r="G11" s="46"/>
    </row>
    <row r="12" customFormat="false" ht="13" hidden="false" customHeight="false" outlineLevel="0" collapsed="false">
      <c r="B12" s="35" t="s">
        <v>29</v>
      </c>
      <c r="C12" s="36"/>
      <c r="D12" s="38" t="n">
        <v>3</v>
      </c>
      <c r="E12" s="38" t="n">
        <v>1</v>
      </c>
      <c r="F12" s="38"/>
      <c r="G12" s="40" t="n">
        <v>4</v>
      </c>
    </row>
    <row r="13" customFormat="false" ht="13" hidden="false" customHeight="false" outlineLevel="0" collapsed="false">
      <c r="B13" s="41"/>
      <c r="C13" s="42" t="s">
        <v>30</v>
      </c>
      <c r="D13" s="44" t="n">
        <v>3</v>
      </c>
      <c r="E13" s="44" t="n">
        <v>1</v>
      </c>
      <c r="F13" s="44"/>
      <c r="G13" s="46" t="n">
        <v>4</v>
      </c>
    </row>
    <row r="14" customFormat="false" ht="13" hidden="false" customHeight="false" outlineLevel="0" collapsed="false">
      <c r="B14" s="47" t="s">
        <v>55</v>
      </c>
      <c r="C14" s="48"/>
      <c r="D14" s="49" t="n">
        <v>8</v>
      </c>
      <c r="E14" s="50" t="n">
        <v>1</v>
      </c>
      <c r="F14" s="51"/>
      <c r="G14" s="52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  <Company>TWC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2001-04-17T22:24:43Z</dcterms:created>
  <dc:creator>Blaškovan Robo</dc:creator>
  <dc:description/>
  <dc:language>en-US</dc:language>
  <cp:lastModifiedBy/>
  <cp:lastPrinted>2020-05-21T09:11:48Z</cp:lastPrinted>
  <dcterms:modified xsi:type="dcterms:W3CDTF">2023-02-28T07:57:51Z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TWC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