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78d03578366c88/Kevin Osioma 2024/Desktop/Power BI/Excel Bootcamp/"/>
    </mc:Choice>
  </mc:AlternateContent>
  <xr:revisionPtr revIDLastSave="102" documentId="8_{5E34024E-8B7E-4682-A351-76404881DDE5}" xr6:coauthVersionLast="47" xr6:coauthVersionMax="47" xr10:uidLastSave="{8A44881C-167D-4E6D-BF3C-FA38C34AE642}"/>
  <bookViews>
    <workbookView xWindow="-110" yWindow="-110" windowWidth="19420" windowHeight="10300" xr2:uid="{58B1C2E8-DAD3-40C5-9372-DC7FC4A79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D11" i="1"/>
  <c r="G11" i="1"/>
  <c r="F11" i="1"/>
  <c r="B11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<sst xmlns="http://schemas.openxmlformats.org/spreadsheetml/2006/main" count="19" uniqueCount="19">
  <si>
    <t>Product</t>
  </si>
  <si>
    <t>Quantity Sold</t>
  </si>
  <si>
    <t>Unit Price</t>
  </si>
  <si>
    <t>Total Sales</t>
  </si>
  <si>
    <t>Cost per Unit</t>
  </si>
  <si>
    <t>Total Cost</t>
  </si>
  <si>
    <t>Profit</t>
  </si>
  <si>
    <t>Vanilla</t>
  </si>
  <si>
    <t>Chocolate</t>
  </si>
  <si>
    <t>Strawberry</t>
  </si>
  <si>
    <t>Coconut</t>
  </si>
  <si>
    <t>Lemon Sorbet</t>
  </si>
  <si>
    <t>Maple Bacon</t>
  </si>
  <si>
    <t>Classic Vanilla</t>
  </si>
  <si>
    <t>Mint Chocolate</t>
  </si>
  <si>
    <t>Total</t>
  </si>
  <si>
    <t>Average</t>
  </si>
  <si>
    <t>Min Value</t>
  </si>
  <si>
    <t>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</si>
</sst>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$&quot;#,##0.00"/>
    <numFmt numFmtId="166" formatCode="[$$-409]#,##0.00"/>
  </numFmts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A7A7-6934-470E-8F3F-AAD6C7A88391}">
  <dimension ref="A1:G14"/>
  <sheetViews>
    <sheetView tabSelected="1" workbookViewId="0">
      <selection activeCell="G16" sqref="G16"/>
    </sheetView>
  </sheetViews>
  <sheetFormatPr defaultRowHeight="15.5" x14ac:dyDescent="0.35"/>
  <cols>
    <col min="1" max="1" width="13.33203125" style="2" bestFit="1" customWidth="1"/>
    <col min="2" max="2" width="11.75" style="4" bestFit="1" customWidth="1"/>
    <col min="3" max="3" width="8.83203125" style="6" bestFit="1" customWidth="1"/>
    <col min="4" max="4" width="9.5" style="6" bestFit="1" customWidth="1"/>
    <col min="5" max="5" width="11.4140625" style="6" bestFit="1" customWidth="1"/>
    <col min="6" max="6" width="9.08203125" style="6" bestFit="1" customWidth="1"/>
    <col min="7" max="7" width="8.6640625" style="8"/>
  </cols>
  <sheetData>
    <row r="1" spans="1:7" x14ac:dyDescent="0.35">
      <c r="A1" s="1" t="s">
        <v>0</v>
      </c>
      <c r="B1" s="3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7" t="s">
        <v>6</v>
      </c>
    </row>
    <row r="2" spans="1:7" x14ac:dyDescent="0.35">
      <c r="A2" s="2" t="s">
        <v>7</v>
      </c>
      <c r="B2" s="4">
        <v>50</v>
      </c>
      <c r="C2" s="6">
        <v>3</v>
      </c>
      <c r="D2" s="6">
        <f>B2*C2</f>
        <v>150</v>
      </c>
      <c r="E2" s="6">
        <v>1</v>
      </c>
      <c r="F2" s="6">
        <f>B2*E2</f>
        <v>50</v>
      </c>
      <c r="G2" s="8">
        <f>D2-F2</f>
        <v>100</v>
      </c>
    </row>
    <row r="3" spans="1:7" x14ac:dyDescent="0.35">
      <c r="A3" s="2" t="s">
        <v>8</v>
      </c>
      <c r="B3" s="4">
        <v>40</v>
      </c>
      <c r="C3" s="6">
        <v>5.5</v>
      </c>
      <c r="D3" s="6">
        <f t="shared" ref="D3:D9" si="0">B3*C3</f>
        <v>220</v>
      </c>
      <c r="E3" s="6">
        <v>2.4</v>
      </c>
      <c r="F3" s="6">
        <f t="shared" ref="F3:F9" si="1">B3*E3</f>
        <v>96</v>
      </c>
      <c r="G3" s="8">
        <f t="shared" ref="G3:G9" si="2">D3-F3</f>
        <v>124</v>
      </c>
    </row>
    <row r="4" spans="1:7" x14ac:dyDescent="0.35">
      <c r="A4" s="2" t="s">
        <v>9</v>
      </c>
      <c r="B4" s="4">
        <v>60</v>
      </c>
      <c r="C4" s="6">
        <v>6.1</v>
      </c>
      <c r="D4" s="6">
        <f t="shared" si="0"/>
        <v>366</v>
      </c>
      <c r="E4" s="6">
        <v>3</v>
      </c>
      <c r="F4" s="6">
        <f t="shared" si="1"/>
        <v>180</v>
      </c>
      <c r="G4" s="8">
        <f t="shared" si="2"/>
        <v>186</v>
      </c>
    </row>
    <row r="5" spans="1:7" x14ac:dyDescent="0.35">
      <c r="A5" s="2" t="s">
        <v>10</v>
      </c>
      <c r="B5" s="4">
        <v>55</v>
      </c>
      <c r="C5" s="6">
        <v>3</v>
      </c>
      <c r="D5" s="6">
        <f t="shared" si="0"/>
        <v>165</v>
      </c>
      <c r="E5" s="6">
        <v>1</v>
      </c>
      <c r="F5" s="6">
        <f t="shared" si="1"/>
        <v>55</v>
      </c>
      <c r="G5" s="8">
        <f t="shared" si="2"/>
        <v>110</v>
      </c>
    </row>
    <row r="6" spans="1:7" x14ac:dyDescent="0.35">
      <c r="A6" s="2" t="s">
        <v>11</v>
      </c>
      <c r="B6" s="4">
        <v>45</v>
      </c>
      <c r="C6" s="6">
        <v>3.2</v>
      </c>
      <c r="D6" s="6">
        <f t="shared" si="0"/>
        <v>144</v>
      </c>
      <c r="E6" s="6">
        <v>1.2</v>
      </c>
      <c r="F6" s="6">
        <f t="shared" si="1"/>
        <v>54</v>
      </c>
      <c r="G6" s="8">
        <f t="shared" si="2"/>
        <v>90</v>
      </c>
    </row>
    <row r="7" spans="1:7" x14ac:dyDescent="0.35">
      <c r="A7" s="2" t="s">
        <v>12</v>
      </c>
      <c r="B7" s="4">
        <v>70</v>
      </c>
      <c r="C7" s="6">
        <v>3.5</v>
      </c>
      <c r="D7" s="6">
        <f t="shared" si="0"/>
        <v>245</v>
      </c>
      <c r="E7" s="6">
        <v>1.5</v>
      </c>
      <c r="F7" s="6">
        <f t="shared" si="1"/>
        <v>105</v>
      </c>
      <c r="G7" s="8">
        <f t="shared" si="2"/>
        <v>140</v>
      </c>
    </row>
    <row r="8" spans="1:7" x14ac:dyDescent="0.35">
      <c r="A8" s="2" t="s">
        <v>13</v>
      </c>
      <c r="B8" s="4">
        <v>30</v>
      </c>
      <c r="C8" s="6">
        <v>4.5999999999999996</v>
      </c>
      <c r="D8" s="6">
        <f t="shared" si="0"/>
        <v>138</v>
      </c>
      <c r="E8" s="6">
        <v>1.7</v>
      </c>
      <c r="F8" s="6">
        <f t="shared" si="1"/>
        <v>51</v>
      </c>
      <c r="G8" s="8">
        <f t="shared" si="2"/>
        <v>87</v>
      </c>
    </row>
    <row r="9" spans="1:7" x14ac:dyDescent="0.35">
      <c r="A9" s="2" t="s">
        <v>14</v>
      </c>
      <c r="B9" s="4">
        <v>70</v>
      </c>
      <c r="C9" s="6">
        <v>5</v>
      </c>
      <c r="D9" s="6">
        <f t="shared" si="0"/>
        <v>350</v>
      </c>
      <c r="E9" s="6">
        <v>2.2000000000000002</v>
      </c>
      <c r="F9" s="6">
        <f t="shared" si="1"/>
        <v>154</v>
      </c>
      <c r="G9" s="8">
        <f t="shared" si="2"/>
        <v>196</v>
      </c>
    </row>
    <row r="11" spans="1:7" x14ac:dyDescent="0.35">
      <c r="A11" s="2" t="s">
        <v>15</v>
      </c>
      <c r="B11" s="4">
        <f>SUM(B2:B9)</f>
        <v>420</v>
      </c>
      <c r="D11" s="6">
        <f>SUM(D2:D9)</f>
        <v>1778</v>
      </c>
      <c r="F11" s="6">
        <f>SUM(F2:F9)</f>
        <v>745</v>
      </c>
      <c r="G11" s="8">
        <f>SUM(G2:G9)</f>
        <v>1033</v>
      </c>
    </row>
    <row r="12" spans="1:7" x14ac:dyDescent="0.35">
      <c r="A12" s="2" t="s">
        <v>16</v>
      </c>
      <c r="B12" s="4">
        <f>AVERAGE(B2:B9)</f>
        <v>52.5</v>
      </c>
    </row>
    <row r="13" spans="1:7" x14ac:dyDescent="0.35">
      <c r="A13" s="2" t="s">
        <v>17</v>
      </c>
      <c r="B13" s="4">
        <f>MIN(B2:B9)</f>
        <v>30</v>
      </c>
    </row>
    <row r="14" spans="1:7" x14ac:dyDescent="0.35">
      <c r="A14" s="2" t="s">
        <v>18</v>
      </c>
      <c r="B14" s="4">
        <f>MAX(B2:B9)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Osioma</dc:creator>
  <cp:lastModifiedBy>Kevin Osioma</cp:lastModifiedBy>
  <dcterms:created xsi:type="dcterms:W3CDTF">2024-12-09T20:33:37Z</dcterms:created>
  <dcterms:modified xsi:type="dcterms:W3CDTF">2024-12-09T21:14:18Z</dcterms:modified>
</cp:coreProperties>
</file>