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chen/Documents/GitHub/Global-Macro-Project/data/raw/aggregators/Tena_Pop/"/>
    </mc:Choice>
  </mc:AlternateContent>
  <xr:revisionPtr revIDLastSave="0" documentId="13_ncr:1_{97796BC3-A848-F64F-B36C-520B07C00266}" xr6:coauthVersionLast="47" xr6:coauthVersionMax="47" xr10:uidLastSave="{00000000-0000-0000-0000-000000000000}"/>
  <bookViews>
    <workbookView xWindow="14580" yWindow="-28300" windowWidth="25600" windowHeight="28300" xr2:uid="{9A0AB8A0-AE7C-4784-A568-0488D66EA2FB}"/>
  </bookViews>
  <sheets>
    <sheet name="AS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41" i="1" l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</calcChain>
</file>

<file path=xl/sharedStrings.xml><?xml version="1.0" encoding="utf-8"?>
<sst xmlns="http://schemas.openxmlformats.org/spreadsheetml/2006/main" count="56" uniqueCount="52">
  <si>
    <t>Afghanistan</t>
  </si>
  <si>
    <t>Bhutan</t>
  </si>
  <si>
    <t>British Malaya</t>
  </si>
  <si>
    <t>Brunei</t>
  </si>
  <si>
    <t>China</t>
  </si>
  <si>
    <t>Dutch East Indies (Indonesia)</t>
  </si>
  <si>
    <t>French India</t>
  </si>
  <si>
    <t>French Indochina</t>
  </si>
  <si>
    <t>India</t>
  </si>
  <si>
    <t>Japan</t>
  </si>
  <si>
    <t>Korea</t>
  </si>
  <si>
    <t>Mongolia</t>
  </si>
  <si>
    <t>Nepal</t>
  </si>
  <si>
    <t>Persia (Iran)</t>
  </si>
  <si>
    <t>Philippines</t>
  </si>
  <si>
    <t>Portuguese India</t>
  </si>
  <si>
    <t>Sarawak</t>
  </si>
  <si>
    <t>Saudi Arabia</t>
  </si>
  <si>
    <t>Aden and Socotra</t>
  </si>
  <si>
    <t>Population (000)</t>
  </si>
  <si>
    <t>(Malaysia and Singapore)</t>
  </si>
  <si>
    <t xml:space="preserve">Ceylon </t>
  </si>
  <si>
    <t>(Sri Lanka)</t>
  </si>
  <si>
    <t xml:space="preserve">Siam </t>
  </si>
  <si>
    <t>(Thailand)</t>
  </si>
  <si>
    <t>(Sabah)</t>
  </si>
  <si>
    <t>ASIA</t>
  </si>
  <si>
    <t>British North Borneo</t>
  </si>
  <si>
    <t>Macau</t>
  </si>
  <si>
    <t>(Uzbekistán)</t>
  </si>
  <si>
    <t>Maldive (India)</t>
  </si>
  <si>
    <t>East Timor</t>
  </si>
  <si>
    <t>Khiva and Bukhara (Russian Empire)</t>
  </si>
  <si>
    <t>Kuwait (Ottoman Empire)</t>
  </si>
  <si>
    <t>Iraq (Ottoman Empire)</t>
  </si>
  <si>
    <t>Qatar (Ottoman Empire)</t>
  </si>
  <si>
    <t xml:space="preserve">World Country Nº </t>
  </si>
  <si>
    <t>Bahrain (Ottoman Empire)</t>
  </si>
  <si>
    <t>Arabian Peninsula (Ottoman Empire)</t>
  </si>
  <si>
    <t>Hong Kong</t>
  </si>
  <si>
    <t>North Yemen (Ottoman Empire)</t>
  </si>
  <si>
    <t>Oman (Ottoman Empire)</t>
  </si>
  <si>
    <t>Ottoman Empire (Asia)/Turkey</t>
  </si>
  <si>
    <t>Palestine (Ottoman Empire)</t>
  </si>
  <si>
    <t>Syria and Lebanon (Ottoman Empire)</t>
  </si>
  <si>
    <t>United Arab Emirates (Ottoman Empire)</t>
  </si>
  <si>
    <t>Yemen (YEM_1)</t>
  </si>
  <si>
    <t>Oman</t>
  </si>
  <si>
    <t>Turkey</t>
  </si>
  <si>
    <t>Palestine</t>
  </si>
  <si>
    <t>Iran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</si>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</sst>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2" applyNumberFormat="0" applyFont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1" applyAlignment="1">
      <alignment horizontal="left"/>
    </xf>
    <xf numFmtId="1" fontId="0" fillId="0" borderId="0" xfId="0" applyNumberFormat="1" applyAlignment="1">
      <alignment horizontal="center"/>
    </xf>
    <xf numFmtId="1" fontId="3" fillId="3" borderId="0" xfId="2" applyNumberFormat="1"/>
    <xf numFmtId="0" fontId="2" fillId="2" borderId="1" xfId="1"/>
    <xf numFmtId="0" fontId="2" fillId="2" borderId="1" xfId="1" applyAlignment="1">
      <alignment horizontal="center"/>
    </xf>
    <xf numFmtId="1" fontId="2" fillId="2" borderId="1" xfId="1" applyNumberFormat="1" applyAlignment="1">
      <alignment horizontal="left"/>
    </xf>
    <xf numFmtId="1" fontId="2" fillId="4" borderId="2" xfId="3" applyNumberFormat="1" applyFont="1" applyAlignment="1">
      <alignment horizontal="center"/>
    </xf>
    <xf numFmtId="0" fontId="0" fillId="4" borderId="2" xfId="3" applyFont="1" applyAlignment="1">
      <alignment horizontal="left"/>
    </xf>
    <xf numFmtId="1" fontId="0" fillId="4" borderId="2" xfId="3" applyNumberFormat="1" applyFont="1" applyAlignment="1">
      <alignment horizontal="center"/>
    </xf>
  </cellXfs>
  <cellStyles count="4">
    <cellStyle name="Accent2" xfId="2" builtinId="33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F8CE-19B2-4CE3-9B80-1219773A5396}">
  <dimension ref="A1:AM143"/>
  <sheetViews>
    <sheetView tabSelected="1" zoomScale="131" zoomScaleNormal="189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2" sqref="B2"/>
    </sheetView>
  </sheetViews>
  <sheetFormatPr baseColWidth="10" defaultColWidth="9.1640625" defaultRowHeight="15" x14ac:dyDescent="0.2"/>
  <cols>
    <col min="1" max="1" width="16" style="1" customWidth="1"/>
    <col min="2" max="38" width="16.5" style="2" customWidth="1"/>
  </cols>
  <sheetData>
    <row r="1" spans="1:39" x14ac:dyDescent="0.2">
      <c r="A1" s="9" t="s">
        <v>26</v>
      </c>
      <c r="B1" s="7" t="s">
        <v>18</v>
      </c>
      <c r="C1" s="7" t="s">
        <v>0</v>
      </c>
      <c r="D1" s="8" t="s">
        <v>38</v>
      </c>
      <c r="E1" s="3" t="s">
        <v>37</v>
      </c>
      <c r="F1" s="7" t="s">
        <v>1</v>
      </c>
      <c r="G1" s="7" t="s">
        <v>2</v>
      </c>
      <c r="H1" s="7" t="s">
        <v>27</v>
      </c>
      <c r="I1" s="7" t="s">
        <v>3</v>
      </c>
      <c r="J1" s="7" t="s">
        <v>21</v>
      </c>
      <c r="K1" s="7" t="s">
        <v>4</v>
      </c>
      <c r="L1" s="3" t="s">
        <v>5</v>
      </c>
      <c r="M1" s="7" t="s">
        <v>31</v>
      </c>
      <c r="N1" s="7" t="s">
        <v>6</v>
      </c>
      <c r="O1" s="7" t="s">
        <v>7</v>
      </c>
      <c r="P1" s="7" t="s">
        <v>39</v>
      </c>
      <c r="Q1" s="7" t="s">
        <v>8</v>
      </c>
      <c r="R1" s="3" t="s">
        <v>34</v>
      </c>
      <c r="S1" s="7" t="s">
        <v>9</v>
      </c>
      <c r="T1" s="3" t="s">
        <v>32</v>
      </c>
      <c r="U1" s="7" t="s">
        <v>10</v>
      </c>
      <c r="V1" s="3" t="s">
        <v>33</v>
      </c>
      <c r="W1" s="7" t="s">
        <v>28</v>
      </c>
      <c r="X1" s="7" t="s">
        <v>30</v>
      </c>
      <c r="Y1" s="7" t="s">
        <v>11</v>
      </c>
      <c r="Z1" s="7" t="s">
        <v>12</v>
      </c>
      <c r="AA1" s="3" t="s">
        <v>40</v>
      </c>
      <c r="AB1" s="3" t="s">
        <v>41</v>
      </c>
      <c r="AC1" s="3" t="s">
        <v>42</v>
      </c>
      <c r="AD1" s="3" t="s">
        <v>43</v>
      </c>
      <c r="AE1" s="7" t="s">
        <v>13</v>
      </c>
      <c r="AF1" s="7" t="s">
        <v>14</v>
      </c>
      <c r="AG1" s="7" t="s">
        <v>15</v>
      </c>
      <c r="AH1" s="3" t="s">
        <v>35</v>
      </c>
      <c r="AI1" s="7" t="s">
        <v>16</v>
      </c>
      <c r="AJ1" s="7" t="s">
        <v>23</v>
      </c>
      <c r="AK1" s="3" t="s">
        <v>44</v>
      </c>
      <c r="AL1" s="3" t="s">
        <v>45</v>
      </c>
      <c r="AM1" s="7" t="s">
        <v>26</v>
      </c>
    </row>
    <row r="2" spans="1:39" x14ac:dyDescent="0.2">
      <c r="A2" s="3" t="s">
        <v>19</v>
      </c>
      <c r="B2" s="7" t="s">
        <v>46</v>
      </c>
      <c r="C2" s="7"/>
      <c r="D2" s="7" t="s">
        <v>17</v>
      </c>
      <c r="E2" s="7"/>
      <c r="F2" s="7"/>
      <c r="G2" s="7" t="s">
        <v>20</v>
      </c>
      <c r="H2" s="7" t="s">
        <v>25</v>
      </c>
      <c r="I2" s="7"/>
      <c r="J2" s="7" t="s">
        <v>22</v>
      </c>
      <c r="K2" s="7"/>
      <c r="L2" s="7"/>
      <c r="M2" s="7"/>
      <c r="N2" s="7"/>
      <c r="O2" s="7"/>
      <c r="P2" s="7"/>
      <c r="Q2" s="7"/>
      <c r="R2" s="7"/>
      <c r="S2" s="7"/>
      <c r="T2" s="7" t="s">
        <v>29</v>
      </c>
      <c r="U2" s="7"/>
      <c r="V2" s="7"/>
      <c r="W2" s="7"/>
      <c r="X2" s="7"/>
      <c r="Y2" s="7"/>
      <c r="Z2" s="7"/>
      <c r="AA2" s="7" t="s">
        <v>46</v>
      </c>
      <c r="AB2" s="7" t="s">
        <v>47</v>
      </c>
      <c r="AC2" s="7" t="s">
        <v>48</v>
      </c>
      <c r="AD2" s="7" t="s">
        <v>49</v>
      </c>
      <c r="AE2" s="7" t="s">
        <v>50</v>
      </c>
      <c r="AF2" s="7"/>
      <c r="AG2" s="7" t="s">
        <v>51</v>
      </c>
      <c r="AH2" s="7"/>
      <c r="AI2" s="7" t="s">
        <v>51</v>
      </c>
      <c r="AJ2" s="7" t="s">
        <v>24</v>
      </c>
      <c r="AK2" s="7" t="s">
        <v>51</v>
      </c>
      <c r="AL2" s="3"/>
      <c r="AM2" s="6"/>
    </row>
    <row r="3" spans="1:39" x14ac:dyDescent="0.2">
      <c r="A3" s="1">
        <v>1800</v>
      </c>
      <c r="B3" s="4">
        <v>10.220586408275093</v>
      </c>
      <c r="C3" s="4">
        <v>3652.4569900579772</v>
      </c>
      <c r="D3" s="4"/>
      <c r="E3" s="4">
        <v>66.364026000112446</v>
      </c>
      <c r="F3" s="4">
        <v>66.364026000112446</v>
      </c>
      <c r="G3" s="4">
        <v>190.64314861744072</v>
      </c>
      <c r="H3" s="4">
        <v>73.629665522207119</v>
      </c>
      <c r="I3" s="4">
        <v>15</v>
      </c>
      <c r="J3" s="4">
        <v>1289.0535603126323</v>
      </c>
      <c r="K3" s="4">
        <v>349762.92863595183</v>
      </c>
      <c r="L3" s="4">
        <v>17989.528480463741</v>
      </c>
      <c r="M3" s="4">
        <v>228.06337086229482</v>
      </c>
      <c r="N3" s="4">
        <v>172.56239064582547</v>
      </c>
      <c r="O3" s="4">
        <v>8930.4294703386513</v>
      </c>
      <c r="P3" s="4">
        <v>1</v>
      </c>
      <c r="Q3" s="4">
        <v>210418.03698228276</v>
      </c>
      <c r="R3" s="4"/>
      <c r="S3" s="4">
        <v>31933.010325572985</v>
      </c>
      <c r="T3" s="4">
        <v>2545.4008048789392</v>
      </c>
      <c r="U3" s="4">
        <v>18443</v>
      </c>
      <c r="V3" s="4">
        <v>59.933163850768629</v>
      </c>
      <c r="W3" s="4">
        <v>38.866353674951483</v>
      </c>
      <c r="X3" s="4">
        <v>49.55840675141642</v>
      </c>
      <c r="Y3" s="4">
        <v>359.45496398170002</v>
      </c>
      <c r="Z3" s="4">
        <v>3507.6779214751405</v>
      </c>
      <c r="AA3" s="4"/>
      <c r="AB3" s="4">
        <v>178.66465917146834</v>
      </c>
      <c r="AC3" s="4">
        <v>15898.127772797914</v>
      </c>
      <c r="AE3" s="4">
        <v>7610.5792838041216</v>
      </c>
      <c r="AF3" s="4">
        <v>2654.1818197110078</v>
      </c>
      <c r="AG3" s="4">
        <v>367.26523066914638</v>
      </c>
      <c r="AH3" s="4">
        <v>9.7887611297774786</v>
      </c>
      <c r="AI3" s="4">
        <v>122.92646160330104</v>
      </c>
      <c r="AJ3" s="4">
        <v>4426.1510594173678</v>
      </c>
      <c r="AK3" s="4"/>
      <c r="AL3" s="4">
        <v>27.243023357023695</v>
      </c>
      <c r="AM3" s="5">
        <f>SUM(B3:AL3)</f>
        <v>681098.11134531104</v>
      </c>
    </row>
    <row r="4" spans="1:39" x14ac:dyDescent="0.2">
      <c r="A4" s="1">
        <f>+A3+1</f>
        <v>1801</v>
      </c>
      <c r="B4" s="4">
        <v>10.245248167499918</v>
      </c>
      <c r="C4" s="4">
        <v>3659.7619040380932</v>
      </c>
      <c r="D4" s="4"/>
      <c r="E4" s="4">
        <v>66.629482104112896</v>
      </c>
      <c r="F4" s="4">
        <v>66.629482104112896</v>
      </c>
      <c r="G4" s="4">
        <v>194.81529788702443</v>
      </c>
      <c r="H4" s="4">
        <v>74.365962177429196</v>
      </c>
      <c r="I4" s="4">
        <v>15</v>
      </c>
      <c r="J4" s="4">
        <v>1293.9415527829892</v>
      </c>
      <c r="K4" s="4">
        <v>351161.98035049567</v>
      </c>
      <c r="L4" s="4">
        <v>18126.186714047457</v>
      </c>
      <c r="M4" s="4">
        <v>228.56383329656671</v>
      </c>
      <c r="N4" s="4">
        <v>173.21673402775528</v>
      </c>
      <c r="O4" s="4">
        <v>9022.9877245691896</v>
      </c>
      <c r="P4" s="4">
        <v>1</v>
      </c>
      <c r="Q4" s="4">
        <v>211200</v>
      </c>
      <c r="R4" s="4"/>
      <c r="S4" s="4">
        <v>31964.468637526526</v>
      </c>
      <c r="T4" s="4">
        <v>2570.8548129277287</v>
      </c>
      <c r="U4" s="4">
        <v>18497</v>
      </c>
      <c r="V4" s="4">
        <v>60.112963342320931</v>
      </c>
      <c r="W4" s="4">
        <v>39.060685443326236</v>
      </c>
      <c r="X4" s="4">
        <v>49.746328437917221</v>
      </c>
      <c r="Y4" s="4">
        <v>361.25223880160848</v>
      </c>
      <c r="Z4" s="4">
        <v>3521.7086331610412</v>
      </c>
      <c r="AA4" s="4"/>
      <c r="AB4" s="4">
        <v>179.20065314898272</v>
      </c>
      <c r="AC4" s="4">
        <v>15917.964115975998</v>
      </c>
      <c r="AD4" s="4"/>
      <c r="AE4" s="4">
        <v>7625.8004423717302</v>
      </c>
      <c r="AF4" s="4">
        <v>2702.8869794322404</v>
      </c>
      <c r="AG4" s="4">
        <v>368.65787232299618</v>
      </c>
      <c r="AH4" s="4">
        <v>9.8181274131668097</v>
      </c>
      <c r="AI4" s="4">
        <v>124.15572621933407</v>
      </c>
      <c r="AJ4" s="4">
        <v>4438.6707053663977</v>
      </c>
      <c r="AK4" s="4"/>
      <c r="AL4" s="4">
        <v>27.324752427094761</v>
      </c>
      <c r="AM4" s="5">
        <f t="shared" ref="AM4:AM67" si="0">SUM(B4:AL4)</f>
        <v>683754.00796001614</v>
      </c>
    </row>
    <row r="5" spans="1:39" x14ac:dyDescent="0.2">
      <c r="A5" s="1">
        <f t="shared" ref="A5:A68" si="1">+A4+1</f>
        <v>1802</v>
      </c>
      <c r="B5" s="4">
        <v>10.269983912002417</v>
      </c>
      <c r="C5" s="4">
        <v>3667.0814278461694</v>
      </c>
      <c r="D5" s="4"/>
      <c r="E5" s="4">
        <v>66.896000032529344</v>
      </c>
      <c r="F5" s="4">
        <v>66.896000032529344</v>
      </c>
      <c r="G5" s="4">
        <v>199.07923444053898</v>
      </c>
      <c r="H5" s="4">
        <v>75.109621799203495</v>
      </c>
      <c r="I5" s="4">
        <v>15</v>
      </c>
      <c r="J5" s="4">
        <v>1298.8480801467952</v>
      </c>
      <c r="K5" s="4">
        <v>352566.62827189767</v>
      </c>
      <c r="L5" s="4">
        <v>18264.359605545513</v>
      </c>
      <c r="M5" s="4">
        <v>229.06539394598451</v>
      </c>
      <c r="N5" s="4">
        <v>173.87355862972308</v>
      </c>
      <c r="O5" s="4">
        <v>9116.5355828436313</v>
      </c>
      <c r="P5" s="4">
        <v>1</v>
      </c>
      <c r="Q5" s="4">
        <v>211984.92816164947</v>
      </c>
      <c r="R5" s="4"/>
      <c r="S5" s="4">
        <v>31995.957940150249</v>
      </c>
      <c r="T5" s="4">
        <v>2596.5633610570062</v>
      </c>
      <c r="U5" s="4">
        <v>18517</v>
      </c>
      <c r="V5" s="4">
        <v>60.293302232347891</v>
      </c>
      <c r="W5" s="4">
        <v>39.255988870542865</v>
      </c>
      <c r="X5" s="4">
        <v>49.93496270907464</v>
      </c>
      <c r="Y5" s="4">
        <v>363.0584999956165</v>
      </c>
      <c r="Z5" s="4">
        <v>3535.7954676936856</v>
      </c>
      <c r="AA5" s="4"/>
      <c r="AB5" s="4">
        <v>179.73825510842966</v>
      </c>
      <c r="AC5" s="4">
        <v>15937.861419286997</v>
      </c>
      <c r="AD5" s="4"/>
      <c r="AE5" s="4">
        <v>7641.0520432564736</v>
      </c>
      <c r="AF5" s="4">
        <v>2752.485895777776</v>
      </c>
      <c r="AG5" s="4">
        <v>370.05579476744106</v>
      </c>
      <c r="AH5" s="4">
        <v>9.8475817954063096</v>
      </c>
      <c r="AI5" s="4">
        <v>125.39728348152741</v>
      </c>
      <c r="AJ5" s="4">
        <v>4451.2257639194231</v>
      </c>
      <c r="AK5" s="4"/>
      <c r="AL5" s="4">
        <v>27.406726684376043</v>
      </c>
      <c r="AM5" s="5">
        <f t="shared" si="0"/>
        <v>686388.50120950839</v>
      </c>
    </row>
    <row r="6" spans="1:39" x14ac:dyDescent="0.2">
      <c r="A6" s="1">
        <f t="shared" si="1"/>
        <v>1803</v>
      </c>
      <c r="B6" s="4">
        <v>10.294793863738423</v>
      </c>
      <c r="C6" s="4">
        <v>3674.4155907018612</v>
      </c>
      <c r="D6" s="4"/>
      <c r="E6" s="4">
        <v>67.163584032659458</v>
      </c>
      <c r="F6" s="4">
        <v>67.163584032659458</v>
      </c>
      <c r="G6" s="4">
        <v>203.43697759823084</v>
      </c>
      <c r="H6" s="4">
        <v>75.860718017195538</v>
      </c>
      <c r="I6" s="4">
        <v>15</v>
      </c>
      <c r="J6" s="4">
        <v>1303.7732126869478</v>
      </c>
      <c r="K6" s="4">
        <v>353976.89478498528</v>
      </c>
      <c r="L6" s="4">
        <v>18404.065663411671</v>
      </c>
      <c r="M6" s="4">
        <v>229.56805522047239</v>
      </c>
      <c r="N6" s="4">
        <v>174.5328738603254</v>
      </c>
      <c r="O6" s="4">
        <v>9211.0839860617634</v>
      </c>
      <c r="P6" s="4">
        <v>1</v>
      </c>
      <c r="Q6" s="4">
        <v>212772.83271083012</v>
      </c>
      <c r="R6" s="4"/>
      <c r="S6" s="4">
        <v>32027.478263974135</v>
      </c>
      <c r="T6" s="4">
        <v>2622.5289946675762</v>
      </c>
      <c r="U6" s="4">
        <v>18538</v>
      </c>
      <c r="V6" s="4">
        <v>60.474182139044927</v>
      </c>
      <c r="W6" s="4">
        <v>39.452268814895575</v>
      </c>
      <c r="X6" s="4">
        <v>50.124312266955165</v>
      </c>
      <c r="Y6" s="4">
        <v>364.87379249559456</v>
      </c>
      <c r="Z6" s="4">
        <v>3549.9386495644603</v>
      </c>
      <c r="AA6" s="4"/>
      <c r="AB6" s="4">
        <v>180.27746987375494</v>
      </c>
      <c r="AC6" s="4">
        <v>15957.819871769052</v>
      </c>
      <c r="AD6" s="4"/>
      <c r="AE6" s="4">
        <v>7656.3341473429864</v>
      </c>
      <c r="AF6" s="4">
        <v>2802.9949694925872</v>
      </c>
      <c r="AG6" s="4">
        <v>371.459018026835</v>
      </c>
      <c r="AH6" s="4">
        <v>9.8771245407925274</v>
      </c>
      <c r="AI6" s="4">
        <v>126.6512563163427</v>
      </c>
      <c r="AJ6" s="4">
        <v>4463.8163352432157</v>
      </c>
      <c r="AK6" s="4"/>
      <c r="AL6" s="4">
        <v>27.488946864429167</v>
      </c>
      <c r="AM6" s="5">
        <f t="shared" si="0"/>
        <v>689036.67613869545</v>
      </c>
    </row>
    <row r="7" spans="1:39" x14ac:dyDescent="0.2">
      <c r="A7" s="1">
        <f t="shared" si="1"/>
        <v>1804</v>
      </c>
      <c r="B7" s="4">
        <v>10.319678245329637</v>
      </c>
      <c r="C7" s="4">
        <v>3681.7644218832652</v>
      </c>
      <c r="D7" s="4"/>
      <c r="E7" s="4">
        <v>67.432238368790095</v>
      </c>
      <c r="F7" s="4">
        <v>67.432238368790095</v>
      </c>
      <c r="G7" s="4">
        <v>207.89059110539193</v>
      </c>
      <c r="H7" s="4">
        <v>76.619325197367488</v>
      </c>
      <c r="I7" s="4">
        <v>15</v>
      </c>
      <c r="J7" s="4">
        <v>1308.717020952852</v>
      </c>
      <c r="K7" s="4">
        <v>355392.80236412521</v>
      </c>
      <c r="L7" s="4">
        <v>18545.323626523255</v>
      </c>
      <c r="M7" s="4">
        <v>230.07181953524284</v>
      </c>
      <c r="N7" s="4">
        <v>175.19468916383548</v>
      </c>
      <c r="O7" s="4">
        <v>9306.6440003376156</v>
      </c>
      <c r="P7" s="4">
        <v>1</v>
      </c>
      <c r="Q7" s="4">
        <v>213563.72493377569</v>
      </c>
      <c r="R7" s="4"/>
      <c r="S7" s="4">
        <v>32059.029639558241</v>
      </c>
      <c r="T7" s="4">
        <v>2648.7542846142519</v>
      </c>
      <c r="U7" s="4">
        <v>18558</v>
      </c>
      <c r="V7" s="4">
        <v>60.655604685462059</v>
      </c>
      <c r="W7" s="4">
        <v>39.649530158970052</v>
      </c>
      <c r="X7" s="4">
        <v>50.314379823871327</v>
      </c>
      <c r="Y7" s="4">
        <v>366.69816145807249</v>
      </c>
      <c r="Z7" s="4">
        <v>3564.138404162718</v>
      </c>
      <c r="AA7" s="4"/>
      <c r="AB7" s="4">
        <v>180.81830228337617</v>
      </c>
      <c r="AC7" s="4">
        <v>15977.839663053552</v>
      </c>
      <c r="AD7" s="4"/>
      <c r="AE7" s="4">
        <v>7671.6468156376723</v>
      </c>
      <c r="AF7" s="4">
        <v>2854.4309022810244</v>
      </c>
      <c r="AG7" s="4">
        <v>372.86756220146265</v>
      </c>
      <c r="AH7" s="4">
        <v>9.9067559144149033</v>
      </c>
      <c r="AI7" s="4">
        <v>127.91776887950613</v>
      </c>
      <c r="AJ7" s="4">
        <v>4476.4425197878745</v>
      </c>
      <c r="AK7" s="4"/>
      <c r="AL7" s="4">
        <v>27.571413705022451</v>
      </c>
      <c r="AM7" s="5">
        <f t="shared" si="0"/>
        <v>691696.61865578825</v>
      </c>
    </row>
    <row r="8" spans="1:39" x14ac:dyDescent="0.2">
      <c r="A8" s="1">
        <f t="shared" si="1"/>
        <v>1805</v>
      </c>
      <c r="B8" s="4">
        <v>10.344637280065625</v>
      </c>
      <c r="C8" s="4">
        <v>3689.1279507270319</v>
      </c>
      <c r="D8" s="4"/>
      <c r="E8" s="4">
        <v>67.701967322265261</v>
      </c>
      <c r="F8" s="4">
        <v>67.701967322265261</v>
      </c>
      <c r="G8" s="4">
        <v>212.44218410971055</v>
      </c>
      <c r="H8" s="4">
        <v>77.385518449341163</v>
      </c>
      <c r="I8" s="4">
        <v>15</v>
      </c>
      <c r="J8" s="4">
        <v>1313.6795757614314</v>
      </c>
      <c r="K8" s="4">
        <v>356814.37357358169</v>
      </c>
      <c r="L8" s="4">
        <v>18688.152467059386</v>
      </c>
      <c r="M8" s="4">
        <v>230.57668931080835</v>
      </c>
      <c r="N8" s="4">
        <v>175.85901402033846</v>
      </c>
      <c r="O8" s="4">
        <v>9403.2268184823552</v>
      </c>
      <c r="P8" s="4">
        <v>1</v>
      </c>
      <c r="Q8" s="4">
        <v>214357.61615951653</v>
      </c>
      <c r="R8" s="4"/>
      <c r="S8" s="4">
        <v>32090.612097492729</v>
      </c>
      <c r="T8" s="4">
        <v>2675.2418274603942</v>
      </c>
      <c r="U8" s="4">
        <v>18578</v>
      </c>
      <c r="V8" s="4">
        <v>60.83757149951844</v>
      </c>
      <c r="W8" s="4">
        <v>39.847777809764899</v>
      </c>
      <c r="X8" s="4">
        <v>50.505168102420534</v>
      </c>
      <c r="Y8" s="4">
        <v>368.53165226536282</v>
      </c>
      <c r="Z8" s="4">
        <v>3578.3949577793687</v>
      </c>
      <c r="AA8" s="4"/>
      <c r="AB8" s="4">
        <v>181.36075719022628</v>
      </c>
      <c r="AC8" s="4">
        <v>15997.920983367021</v>
      </c>
      <c r="AD8" s="4"/>
      <c r="AE8" s="4">
        <v>7686.9901092689479</v>
      </c>
      <c r="AF8" s="4">
        <v>2906.8107023295206</v>
      </c>
      <c r="AG8" s="4">
        <v>374.28144746782743</v>
      </c>
      <c r="AH8" s="4">
        <v>9.9364761821581471</v>
      </c>
      <c r="AI8" s="4">
        <v>129.1969465683012</v>
      </c>
      <c r="AJ8" s="4">
        <v>4489.1044182876303</v>
      </c>
      <c r="AK8" s="4"/>
      <c r="AL8" s="4">
        <v>27.654127946137514</v>
      </c>
      <c r="AM8" s="5">
        <f t="shared" si="0"/>
        <v>694369.41554396041</v>
      </c>
    </row>
    <row r="9" spans="1:39" x14ac:dyDescent="0.2">
      <c r="A9" s="1">
        <f t="shared" si="1"/>
        <v>1806</v>
      </c>
      <c r="B9" s="4">
        <v>10.369671191905821</v>
      </c>
      <c r="C9" s="4">
        <v>3696.5062066284859</v>
      </c>
      <c r="D9" s="4"/>
      <c r="E9" s="4">
        <v>67.972775191554319</v>
      </c>
      <c r="F9" s="4">
        <v>67.972775191554319</v>
      </c>
      <c r="G9" s="4">
        <v>217.09391216012418</v>
      </c>
      <c r="H9" s="4">
        <v>78.159373633834576</v>
      </c>
      <c r="I9" s="4">
        <v>15</v>
      </c>
      <c r="J9" s="4">
        <v>1318.6609481981409</v>
      </c>
      <c r="K9" s="4">
        <v>358241.63106787601</v>
      </c>
      <c r="L9" s="4">
        <v>18832.571393415212</v>
      </c>
      <c r="M9" s="4">
        <v>231.08266697299283</v>
      </c>
      <c r="N9" s="4">
        <v>176.52585794586733</v>
      </c>
      <c r="O9" s="4">
        <v>9500.8437615052753</v>
      </c>
      <c r="P9" s="4">
        <v>1</v>
      </c>
      <c r="Q9" s="4">
        <v>215154.51776004178</v>
      </c>
      <c r="R9" s="4"/>
      <c r="S9" s="4">
        <v>32149.180752835946</v>
      </c>
      <c r="T9" s="4">
        <v>2701.994245734998</v>
      </c>
      <c r="U9" s="4">
        <v>18599</v>
      </c>
      <c r="V9" s="4">
        <v>61.02008421401699</v>
      </c>
      <c r="W9" s="4">
        <v>40.0470166988137</v>
      </c>
      <c r="X9" s="4">
        <v>50.696679835524058</v>
      </c>
      <c r="Y9" s="4">
        <v>370.37431052668961</v>
      </c>
      <c r="Z9" s="4">
        <v>3592.708537610486</v>
      </c>
      <c r="AA9" s="4"/>
      <c r="AB9" s="4">
        <v>181.90483946179694</v>
      </c>
      <c r="AC9" s="4">
        <v>16018.064023533008</v>
      </c>
      <c r="AD9" s="4"/>
      <c r="AE9" s="4">
        <v>7702.3640894874861</v>
      </c>
      <c r="AF9" s="4">
        <v>2968.2728867997721</v>
      </c>
      <c r="AG9" s="4">
        <v>375.70069407894061</v>
      </c>
      <c r="AH9" s="4">
        <v>9.9662856107046203</v>
      </c>
      <c r="AI9" s="4">
        <v>130.4889160339842</v>
      </c>
      <c r="AJ9" s="4">
        <v>4501.8021317616449</v>
      </c>
      <c r="AK9" s="4"/>
      <c r="AL9" s="4">
        <v>27.737090329975924</v>
      </c>
      <c r="AM9" s="5">
        <f t="shared" si="0"/>
        <v>697091.23075450654</v>
      </c>
    </row>
    <row r="10" spans="1:39" x14ac:dyDescent="0.2">
      <c r="A10" s="1">
        <f t="shared" si="1"/>
        <v>1807</v>
      </c>
      <c r="B10" s="4">
        <v>10.394780205481538</v>
      </c>
      <c r="C10" s="4">
        <v>3703.899219041743</v>
      </c>
      <c r="D10" s="4"/>
      <c r="E10" s="4">
        <v>68.244666292320531</v>
      </c>
      <c r="F10" s="4">
        <v>68.244666292320531</v>
      </c>
      <c r="G10" s="4">
        <v>221.84797822764691</v>
      </c>
      <c r="H10" s="4">
        <v>78.940967370172928</v>
      </c>
      <c r="I10" s="4">
        <v>15</v>
      </c>
      <c r="J10" s="4">
        <v>1323.661209617987</v>
      </c>
      <c r="K10" s="4">
        <v>359674.59759214753</v>
      </c>
      <c r="L10" s="4">
        <v>18978.599853152562</v>
      </c>
      <c r="M10" s="4">
        <v>231.58975495294365</v>
      </c>
      <c r="N10" s="4">
        <v>177.19523049253905</v>
      </c>
      <c r="O10" s="4">
        <v>9599.5062801332006</v>
      </c>
      <c r="P10" s="4">
        <v>1</v>
      </c>
      <c r="Q10" s="4">
        <v>215954.44115046228</v>
      </c>
      <c r="R10" s="4"/>
      <c r="S10" s="4">
        <v>32207.85630197659</v>
      </c>
      <c r="T10" s="4">
        <v>2729.0141881923482</v>
      </c>
      <c r="U10" s="4">
        <v>18619</v>
      </c>
      <c r="V10" s="4">
        <v>61.203144466659033</v>
      </c>
      <c r="W10" s="4">
        <v>40.247251782307785</v>
      </c>
      <c r="X10" s="4">
        <v>50.888917766466236</v>
      </c>
      <c r="Y10" s="4">
        <v>372.226182079323</v>
      </c>
      <c r="Z10" s="4">
        <v>3607.0793717609281</v>
      </c>
      <c r="AA10" s="4"/>
      <c r="AB10" s="4">
        <v>182.45055398018232</v>
      </c>
      <c r="AC10" s="4">
        <v>16038.268974974006</v>
      </c>
      <c r="AD10" s="4"/>
      <c r="AE10" s="4">
        <v>7717.7688176664615</v>
      </c>
      <c r="AF10" s="4">
        <v>3031.0346399405348</v>
      </c>
      <c r="AG10" s="4">
        <v>377.12532236461124</v>
      </c>
      <c r="AH10" s="4">
        <v>9.9961844675367324</v>
      </c>
      <c r="AI10" s="4">
        <v>131.79380519432405</v>
      </c>
      <c r="AJ10" s="4">
        <v>4514.5357615148205</v>
      </c>
      <c r="AK10" s="4"/>
      <c r="AL10" s="4">
        <v>27.820301600965848</v>
      </c>
      <c r="AM10" s="5">
        <f t="shared" si="0"/>
        <v>699825.47306811681</v>
      </c>
    </row>
    <row r="11" spans="1:39" x14ac:dyDescent="0.2">
      <c r="A11" s="1">
        <f t="shared" si="1"/>
        <v>1808</v>
      </c>
      <c r="B11" s="4">
        <v>10.419964546097981</v>
      </c>
      <c r="C11" s="4">
        <v>3711.3070174798263</v>
      </c>
      <c r="D11" s="4"/>
      <c r="E11" s="4">
        <v>68.517644957489807</v>
      </c>
      <c r="F11" s="4">
        <v>68.517644957489807</v>
      </c>
      <c r="G11" s="4">
        <v>226.70663374865515</v>
      </c>
      <c r="H11" s="4">
        <v>79.730377043874654</v>
      </c>
      <c r="I11" s="4">
        <v>15</v>
      </c>
      <c r="J11" s="4">
        <v>1328.6804316465482</v>
      </c>
      <c r="K11" s="4">
        <v>361113.29598251614</v>
      </c>
      <c r="L11" s="4">
        <v>19126.257535987461</v>
      </c>
      <c r="M11" s="4">
        <v>232.09795568714287</v>
      </c>
      <c r="N11" s="4">
        <v>177.86714124869155</v>
      </c>
      <c r="O11" s="4">
        <v>9699.2259563484549</v>
      </c>
      <c r="P11" s="4">
        <v>1</v>
      </c>
      <c r="Q11" s="4">
        <v>216757.39778917411</v>
      </c>
      <c r="R11" s="4"/>
      <c r="S11" s="4">
        <v>32266.638940006786</v>
      </c>
      <c r="T11" s="4">
        <v>2756.3043300742715</v>
      </c>
      <c r="U11" s="4">
        <v>18540</v>
      </c>
      <c r="V11" s="4">
        <v>61.386753900059006</v>
      </c>
      <c r="W11" s="4">
        <v>40.448488041219321</v>
      </c>
      <c r="X11" s="4">
        <v>51.081884648933702</v>
      </c>
      <c r="Y11" s="4">
        <v>374.08731298971958</v>
      </c>
      <c r="Z11" s="4">
        <v>3621.5076892479719</v>
      </c>
      <c r="AA11" s="4"/>
      <c r="AB11" s="4">
        <v>182.99790564212284</v>
      </c>
      <c r="AC11" s="4">
        <v>16058.536029713348</v>
      </c>
      <c r="AD11" s="4"/>
      <c r="AE11" s="4">
        <v>7733.2043553017947</v>
      </c>
      <c r="AF11" s="4">
        <v>3095.1234400906278</v>
      </c>
      <c r="AG11" s="4">
        <v>378.55535273173746</v>
      </c>
      <c r="AH11" s="4">
        <v>10.026173020939341</v>
      </c>
      <c r="AI11" s="4">
        <v>133.11174324626728</v>
      </c>
      <c r="AJ11" s="4">
        <v>4527.3054091386048</v>
      </c>
      <c r="AK11" s="4"/>
      <c r="AL11" s="4">
        <v>27.903762505768743</v>
      </c>
      <c r="AM11" s="5">
        <f t="shared" si="0"/>
        <v>702474.24164564209</v>
      </c>
    </row>
    <row r="12" spans="1:39" x14ac:dyDescent="0.2">
      <c r="A12" s="1">
        <f t="shared" si="1"/>
        <v>1809</v>
      </c>
      <c r="B12" s="4">
        <v>10.445224439736274</v>
      </c>
      <c r="C12" s="4">
        <v>3718.7296315147855</v>
      </c>
      <c r="D12" s="4"/>
      <c r="E12" s="4">
        <v>68.79171553731976</v>
      </c>
      <c r="F12" s="4">
        <v>68.79171553731976</v>
      </c>
      <c r="G12" s="4">
        <v>231.67217969112556</v>
      </c>
      <c r="H12" s="4">
        <v>80.527680814313399</v>
      </c>
      <c r="I12" s="4">
        <v>15</v>
      </c>
      <c r="J12" s="4">
        <v>1333.7186861810021</v>
      </c>
      <c r="K12" s="4">
        <v>362557.74916644621</v>
      </c>
      <c r="L12" s="4">
        <v>19275.564376814989</v>
      </c>
      <c r="M12" s="4">
        <v>232.60727161741934</v>
      </c>
      <c r="N12" s="4">
        <v>178.54159983902093</v>
      </c>
      <c r="O12" s="4">
        <v>9800.0145049456987</v>
      </c>
      <c r="P12" s="4">
        <v>1</v>
      </c>
      <c r="Q12" s="4">
        <v>217563.39917802266</v>
      </c>
      <c r="R12" s="4"/>
      <c r="S12" s="4">
        <v>32325.528862374736</v>
      </c>
      <c r="T12" s="4">
        <v>2783.8673733750143</v>
      </c>
      <c r="U12" s="4">
        <v>18461</v>
      </c>
      <c r="V12" s="4">
        <v>61.570914161759177</v>
      </c>
      <c r="W12" s="4">
        <v>40.650730481425413</v>
      </c>
      <c r="X12" s="4">
        <v>51.275583247054847</v>
      </c>
      <c r="Y12" s="4">
        <v>375.95774955466811</v>
      </c>
      <c r="Z12" s="4">
        <v>3635.993720004964</v>
      </c>
      <c r="AA12" s="4"/>
      <c r="AB12" s="4">
        <v>183.54689935904921</v>
      </c>
      <c r="AC12" s="4">
        <v>16078.865380377127</v>
      </c>
      <c r="AD12" s="4"/>
      <c r="AE12" s="4">
        <v>7748.6707640123986</v>
      </c>
      <c r="AF12" s="4">
        <v>3160.5673465963378</v>
      </c>
      <c r="AG12" s="4">
        <v>379.99080566459878</v>
      </c>
      <c r="AH12" s="4">
        <v>10.056251540002158</v>
      </c>
      <c r="AI12" s="4">
        <v>134.44286067872994</v>
      </c>
      <c r="AJ12" s="4">
        <v>4540.1111765118058</v>
      </c>
      <c r="AK12" s="4"/>
      <c r="AL12" s="4">
        <v>27.987473793286046</v>
      </c>
      <c r="AM12" s="5">
        <f t="shared" si="0"/>
        <v>705136.6368231345</v>
      </c>
    </row>
    <row r="13" spans="1:39" x14ac:dyDescent="0.2">
      <c r="A13" s="1">
        <f t="shared" si="1"/>
        <v>1810</v>
      </c>
      <c r="B13" s="4">
        <v>10.470560113055482</v>
      </c>
      <c r="C13" s="4">
        <v>3726.1670907778152</v>
      </c>
      <c r="D13" s="4"/>
      <c r="E13" s="4">
        <v>69.066882399469037</v>
      </c>
      <c r="F13" s="4">
        <v>69.066882399469037</v>
      </c>
      <c r="G13" s="4">
        <v>236.74696764433034</v>
      </c>
      <c r="H13" s="4">
        <v>81.332957622456533</v>
      </c>
      <c r="I13" s="4">
        <v>15</v>
      </c>
      <c r="J13" s="4">
        <v>1338.7760453911549</v>
      </c>
      <c r="K13" s="4">
        <v>364007.98016311199</v>
      </c>
      <c r="L13" s="4">
        <v>19426.540558771962</v>
      </c>
      <c r="M13" s="4">
        <v>233.11770519096004</v>
      </c>
      <c r="N13" s="4">
        <v>179.21861592471947</v>
      </c>
      <c r="O13" s="4">
        <v>9901.8837751078154</v>
      </c>
      <c r="P13" s="4">
        <v>1</v>
      </c>
      <c r="Q13" s="4">
        <v>218372.45686246754</v>
      </c>
      <c r="R13" s="4"/>
      <c r="S13" s="4">
        <v>32384.52626488535</v>
      </c>
      <c r="T13" s="4">
        <v>2811.7060471087643</v>
      </c>
      <c r="U13" s="4">
        <v>18383</v>
      </c>
      <c r="V13" s="4">
        <v>61.755626904244451</v>
      </c>
      <c r="W13" s="4">
        <v>40.853984133832533</v>
      </c>
      <c r="X13" s="4">
        <v>51.470016335439468</v>
      </c>
      <c r="Y13" s="4">
        <v>377.83753830244143</v>
      </c>
      <c r="Z13" s="4">
        <v>3650.5376948849839</v>
      </c>
      <c r="AA13" s="4"/>
      <c r="AB13" s="4">
        <v>184.09754005712634</v>
      </c>
      <c r="AC13" s="4">
        <v>16099.257220196116</v>
      </c>
      <c r="AD13" s="4"/>
      <c r="AE13" s="4">
        <v>7764.1681055404233</v>
      </c>
      <c r="AF13" s="4">
        <v>3227.3950120963596</v>
      </c>
      <c r="AG13" s="4">
        <v>381.43170172514959</v>
      </c>
      <c r="AH13" s="4">
        <v>10.086420294622163</v>
      </c>
      <c r="AI13" s="4">
        <v>135.78728928551723</v>
      </c>
      <c r="AJ13" s="4">
        <v>4552.9531658013993</v>
      </c>
      <c r="AK13" s="4"/>
      <c r="AL13" s="4">
        <v>28.071436214665901</v>
      </c>
      <c r="AM13" s="5">
        <f t="shared" si="0"/>
        <v>707813.7601306889</v>
      </c>
    </row>
    <row r="14" spans="1:39" x14ac:dyDescent="0.2">
      <c r="A14" s="1">
        <f t="shared" si="1"/>
        <v>1811</v>
      </c>
      <c r="B14" s="4">
        <v>10.495971793394649</v>
      </c>
      <c r="C14" s="4">
        <v>3733.6194249593709</v>
      </c>
      <c r="D14" s="4"/>
      <c r="E14" s="4">
        <v>69.343149929066911</v>
      </c>
      <c r="F14" s="4">
        <v>69.343149929066911</v>
      </c>
      <c r="G14" s="4">
        <v>241.93340093250561</v>
      </c>
      <c r="H14" s="4">
        <v>82.146287198681094</v>
      </c>
      <c r="I14" s="4">
        <v>15</v>
      </c>
      <c r="J14" s="4">
        <v>1343.9489557890952</v>
      </c>
      <c r="K14" s="4">
        <v>365464.01208376442</v>
      </c>
      <c r="L14" s="4">
        <v>19579.206516337879</v>
      </c>
      <c r="M14" s="4">
        <v>233.62925886032227</v>
      </c>
      <c r="N14" s="4">
        <v>179.91110056022893</v>
      </c>
      <c r="O14" s="4">
        <v>10004.845752001132</v>
      </c>
      <c r="P14" s="4">
        <v>1</v>
      </c>
      <c r="Q14" s="4">
        <v>219200</v>
      </c>
      <c r="R14" s="4"/>
      <c r="S14" s="4">
        <v>32443.631343700898</v>
      </c>
      <c r="T14" s="4">
        <v>2839.8231075798521</v>
      </c>
      <c r="U14" s="4">
        <v>18305</v>
      </c>
      <c r="V14" s="4">
        <v>61.940893784957176</v>
      </c>
      <c r="W14" s="4">
        <v>41.058254054501688</v>
      </c>
      <c r="X14" s="4">
        <v>51.668891855807743</v>
      </c>
      <c r="Y14" s="4">
        <v>379.72672599395361</v>
      </c>
      <c r="Z14" s="4">
        <v>3665.1398456645238</v>
      </c>
      <c r="AA14" s="4"/>
      <c r="AB14" s="4">
        <v>184.6498326772977</v>
      </c>
      <c r="AC14" s="4">
        <v>16119.711743007698</v>
      </c>
      <c r="AD14" s="4"/>
      <c r="AE14" s="4">
        <v>7779.6964417515046</v>
      </c>
      <c r="AF14" s="4">
        <v>3160.2206229718522</v>
      </c>
      <c r="AG14" s="4">
        <v>382.90551956253222</v>
      </c>
      <c r="AH14" s="4">
        <v>10.116679555506028</v>
      </c>
      <c r="AI14" s="4">
        <v>137.1451621783724</v>
      </c>
      <c r="AJ14" s="4">
        <v>4565.8314794633498</v>
      </c>
      <c r="AK14" s="4"/>
      <c r="AL14" s="4">
        <v>28.155650523309895</v>
      </c>
      <c r="AM14" s="5">
        <f t="shared" si="0"/>
        <v>710384.85724638111</v>
      </c>
    </row>
    <row r="15" spans="1:39" x14ac:dyDescent="0.2">
      <c r="A15" s="1">
        <f t="shared" si="1"/>
        <v>1812</v>
      </c>
      <c r="B15" s="4">
        <v>10.521459708774831</v>
      </c>
      <c r="C15" s="4">
        <v>3741.0866638092893</v>
      </c>
      <c r="D15" s="4"/>
      <c r="E15" s="4">
        <v>69.620522528783184</v>
      </c>
      <c r="F15" s="4">
        <v>69.620522528783184</v>
      </c>
      <c r="G15" s="4">
        <v>247.23393575302075</v>
      </c>
      <c r="H15" s="4">
        <v>82.967750070667904</v>
      </c>
      <c r="I15" s="4">
        <v>15</v>
      </c>
      <c r="J15" s="4">
        <v>1337.5479891185571</v>
      </c>
      <c r="K15" s="4">
        <v>366925.86813209945</v>
      </c>
      <c r="L15" s="4">
        <v>19733.582938474636</v>
      </c>
      <c r="M15" s="4">
        <v>234.14193508344519</v>
      </c>
      <c r="N15" s="4">
        <v>179.05421908910958</v>
      </c>
      <c r="O15" s="4">
        <v>10108.912558390201</v>
      </c>
      <c r="P15" s="4">
        <v>1</v>
      </c>
      <c r="Q15" s="4">
        <v>218175.99694673103</v>
      </c>
      <c r="R15" s="4"/>
      <c r="S15" s="4">
        <v>32502.844295341671</v>
      </c>
      <c r="T15" s="4">
        <v>2868.2213386556509</v>
      </c>
      <c r="U15" s="4">
        <v>17971</v>
      </c>
      <c r="V15" s="4">
        <v>62.12671646631204</v>
      </c>
      <c r="W15" s="4">
        <v>41.263545324774192</v>
      </c>
      <c r="X15" s="4">
        <v>51.422803004554858</v>
      </c>
      <c r="Y15" s="4">
        <v>381.62535962392332</v>
      </c>
      <c r="Z15" s="4">
        <v>3679.8004050471818</v>
      </c>
      <c r="AA15" s="4"/>
      <c r="AB15" s="4">
        <v>185.20378217532956</v>
      </c>
      <c r="AC15" s="4">
        <v>16140.229143257799</v>
      </c>
      <c r="AD15" s="4"/>
      <c r="AE15" s="4">
        <v>7795.2558346350079</v>
      </c>
      <c r="AF15" s="4">
        <v>3094.4443747743949</v>
      </c>
      <c r="AG15" s="4">
        <v>381.08181527813417</v>
      </c>
      <c r="AH15" s="4">
        <v>10.147029594172546</v>
      </c>
      <c r="AI15" s="4">
        <v>138.51661380015614</v>
      </c>
      <c r="AJ15" s="4">
        <v>4578.7462202434217</v>
      </c>
      <c r="AK15" s="4"/>
      <c r="AL15" s="4">
        <v>28.24011747487982</v>
      </c>
      <c r="AM15" s="5">
        <f t="shared" si="0"/>
        <v>710842.32496808306</v>
      </c>
    </row>
    <row r="16" spans="1:39" x14ac:dyDescent="0.2">
      <c r="A16" s="1">
        <f t="shared" si="1"/>
        <v>1813</v>
      </c>
      <c r="B16" s="4">
        <v>10.547024087901155</v>
      </c>
      <c r="C16" s="4">
        <v>3748.5688371369083</v>
      </c>
      <c r="D16" s="4"/>
      <c r="E16" s="4">
        <v>69.899004618898317</v>
      </c>
      <c r="F16" s="4">
        <v>69.899004618898317</v>
      </c>
      <c r="G16" s="4">
        <v>252.65108233958722</v>
      </c>
      <c r="H16" s="4">
        <v>83.797427571374584</v>
      </c>
      <c r="I16" s="4">
        <v>15</v>
      </c>
      <c r="J16" s="4">
        <v>1331.1775090034353</v>
      </c>
      <c r="K16" s="4">
        <v>368393.57160462782</v>
      </c>
      <c r="L16" s="4">
        <v>19889.69077180545</v>
      </c>
      <c r="M16" s="4">
        <v>234.65573632366159</v>
      </c>
      <c r="N16" s="4">
        <v>178.20141877725871</v>
      </c>
      <c r="O16" s="4">
        <v>10214.096456272346</v>
      </c>
      <c r="P16" s="4">
        <v>1</v>
      </c>
      <c r="Q16" s="4">
        <v>217156.87102022069</v>
      </c>
      <c r="R16" s="4"/>
      <c r="S16" s="4">
        <v>32562.165316686631</v>
      </c>
      <c r="T16" s="4">
        <v>2896.9035520422076</v>
      </c>
      <c r="U16" s="4">
        <v>17643</v>
      </c>
      <c r="V16" s="4">
        <v>62.313096615710968</v>
      </c>
      <c r="W16" s="4">
        <v>41.469863051398058</v>
      </c>
      <c r="X16" s="4">
        <v>51.177886226488283</v>
      </c>
      <c r="Y16" s="4">
        <v>383.53348642204287</v>
      </c>
      <c r="Z16" s="4">
        <v>3694.5196066673707</v>
      </c>
      <c r="AA16" s="4"/>
      <c r="AB16" s="4">
        <v>185.75939352185554</v>
      </c>
      <c r="AC16" s="4">
        <v>16160.809616002829</v>
      </c>
      <c r="AD16" s="4"/>
      <c r="AE16" s="4">
        <v>7810.8463463042781</v>
      </c>
      <c r="AF16" s="4">
        <v>3026.8571646552059</v>
      </c>
      <c r="AG16" s="4">
        <v>379.26679694143616</v>
      </c>
      <c r="AH16" s="4">
        <v>10.177470682955063</v>
      </c>
      <c r="AI16" s="4">
        <v>139.90177993815769</v>
      </c>
      <c r="AJ16" s="4">
        <v>4591.6974911780053</v>
      </c>
      <c r="AK16" s="4"/>
      <c r="AL16" s="4">
        <v>28.324837827304457</v>
      </c>
      <c r="AM16" s="5">
        <f t="shared" si="0"/>
        <v>711318.35060216824</v>
      </c>
    </row>
    <row r="17" spans="1:39" x14ac:dyDescent="0.2">
      <c r="A17" s="1">
        <f t="shared" si="1"/>
        <v>1814</v>
      </c>
      <c r="B17" s="4">
        <v>10.572665160164858</v>
      </c>
      <c r="C17" s="4">
        <v>3756.0659748111821</v>
      </c>
      <c r="D17" s="4"/>
      <c r="E17" s="4">
        <v>70.178600637373904</v>
      </c>
      <c r="F17" s="4">
        <v>70.178600637373904</v>
      </c>
      <c r="G17" s="4">
        <v>258.18740615105816</v>
      </c>
      <c r="H17" s="4">
        <v>84.635401847088332</v>
      </c>
      <c r="I17" s="4">
        <v>15</v>
      </c>
      <c r="J17" s="4">
        <v>1324.8373702422145</v>
      </c>
      <c r="K17" s="4">
        <v>369867.14589104633</v>
      </c>
      <c r="L17" s="4">
        <v>20047.551223833558</v>
      </c>
      <c r="M17" s="4">
        <v>235.17066504970981</v>
      </c>
      <c r="N17" s="4">
        <v>177.35268018691093</v>
      </c>
      <c r="O17" s="4">
        <v>10320.409848532341</v>
      </c>
      <c r="P17" s="4">
        <v>1</v>
      </c>
      <c r="Q17" s="4">
        <v>216142.59899166576</v>
      </c>
      <c r="R17" s="4"/>
      <c r="S17" s="4">
        <v>32621.59460497406</v>
      </c>
      <c r="T17" s="4">
        <v>2925.8725875626296</v>
      </c>
      <c r="U17" s="4">
        <v>17321</v>
      </c>
      <c r="V17" s="4">
        <v>62.500035905558093</v>
      </c>
      <c r="W17" s="4">
        <v>41.677212366655041</v>
      </c>
      <c r="X17" s="4">
        <v>50.934135939252116</v>
      </c>
      <c r="Y17" s="4">
        <v>385.45115385415306</v>
      </c>
      <c r="Z17" s="4">
        <v>3709.2976850940404</v>
      </c>
      <c r="AA17" s="4"/>
      <c r="AB17" s="4">
        <v>186.31667170242108</v>
      </c>
      <c r="AC17" s="4">
        <v>16181.453356911621</v>
      </c>
      <c r="AD17" s="4"/>
      <c r="AE17" s="4">
        <v>7826.4680389968862</v>
      </c>
      <c r="AF17" s="4">
        <v>2960.7461584739299</v>
      </c>
      <c r="AG17" s="4">
        <v>377.46042318296367</v>
      </c>
      <c r="AH17" s="4">
        <v>10.208003095003926</v>
      </c>
      <c r="AI17" s="4">
        <v>141.30079773753928</v>
      </c>
      <c r="AJ17" s="4">
        <v>4604.6853955949337</v>
      </c>
      <c r="AK17" s="4"/>
      <c r="AL17" s="4">
        <v>28.409812340786367</v>
      </c>
      <c r="AM17" s="5">
        <f t="shared" si="0"/>
        <v>711816.26139353332</v>
      </c>
    </row>
    <row r="18" spans="1:39" x14ac:dyDescent="0.2">
      <c r="A18" s="1">
        <f t="shared" si="1"/>
        <v>1815</v>
      </c>
      <c r="B18" s="4">
        <v>10.598383155645351</v>
      </c>
      <c r="C18" s="4">
        <v>3763.5781067608045</v>
      </c>
      <c r="D18" s="4"/>
      <c r="E18" s="4">
        <v>70.459315039923396</v>
      </c>
      <c r="F18" s="4">
        <v>70.459315039923396</v>
      </c>
      <c r="G18" s="4">
        <v>263.84552908638142</v>
      </c>
      <c r="H18" s="4">
        <v>85.481755865559222</v>
      </c>
      <c r="I18" s="4">
        <v>15</v>
      </c>
      <c r="J18" s="4">
        <v>1344.3387566257345</v>
      </c>
      <c r="K18" s="4">
        <v>371346.61447461054</v>
      </c>
      <c r="L18" s="4">
        <v>20207.185766201132</v>
      </c>
      <c r="M18" s="4">
        <v>235.68672373574569</v>
      </c>
      <c r="N18" s="4">
        <v>176.50798397287917</v>
      </c>
      <c r="O18" s="4">
        <v>10427.865280617329</v>
      </c>
      <c r="P18" s="4">
        <v>1</v>
      </c>
      <c r="Q18" s="4">
        <v>215133.15774289725</v>
      </c>
      <c r="R18" s="4"/>
      <c r="S18" s="4">
        <v>32681.13235780222</v>
      </c>
      <c r="T18" s="4">
        <v>2955.1313134382558</v>
      </c>
      <c r="U18" s="4">
        <v>17022</v>
      </c>
      <c r="V18" s="4">
        <v>62.687536013274759</v>
      </c>
      <c r="W18" s="4">
        <v>41.885598428488315</v>
      </c>
      <c r="X18" s="4">
        <v>50.691546587078115</v>
      </c>
      <c r="Y18" s="4">
        <v>387.37840962342381</v>
      </c>
      <c r="Z18" s="4">
        <v>3724.1348758344166</v>
      </c>
      <c r="AA18" s="4"/>
      <c r="AB18" s="4">
        <v>186.87562171752833</v>
      </c>
      <c r="AC18" s="4">
        <v>16202.160562267403</v>
      </c>
      <c r="AD18" s="4"/>
      <c r="AE18" s="4">
        <v>7842.1209750748803</v>
      </c>
      <c r="AF18" s="4">
        <v>2896.0791137683846</v>
      </c>
      <c r="AG18" s="4">
        <v>375.66265283027741</v>
      </c>
      <c r="AH18" s="4">
        <v>10.238627104288938</v>
      </c>
      <c r="AI18" s="4">
        <v>142.71380571491468</v>
      </c>
      <c r="AJ18" s="4">
        <v>4617.7100371143097</v>
      </c>
      <c r="AK18" s="4"/>
      <c r="AL18" s="4">
        <v>28.495041777808723</v>
      </c>
      <c r="AM18" s="5">
        <f t="shared" si="0"/>
        <v>712378.87720870599</v>
      </c>
    </row>
    <row r="19" spans="1:39" x14ac:dyDescent="0.2">
      <c r="A19" s="1">
        <f t="shared" si="1"/>
        <v>1816</v>
      </c>
      <c r="B19" s="4">
        <v>10.624178305112286</v>
      </c>
      <c r="C19" s="4">
        <v>3771.1052629743258</v>
      </c>
      <c r="D19" s="4"/>
      <c r="E19" s="4">
        <v>70.741152300083087</v>
      </c>
      <c r="F19" s="4">
        <v>70.741152300083087</v>
      </c>
      <c r="G19" s="4">
        <v>269.62813072628182</v>
      </c>
      <c r="H19" s="4">
        <v>86.336573424214819</v>
      </c>
      <c r="I19" s="4">
        <v>15</v>
      </c>
      <c r="J19" s="4">
        <v>1364.1272001827774</v>
      </c>
      <c r="K19" s="4">
        <v>372832.00093250896</v>
      </c>
      <c r="L19" s="4">
        <v>20368.616137988902</v>
      </c>
      <c r="M19" s="4">
        <v>236.20391486135421</v>
      </c>
      <c r="N19" s="4">
        <v>175.66731088211367</v>
      </c>
      <c r="O19" s="4">
        <v>10536.47544223234</v>
      </c>
      <c r="P19" s="4">
        <v>1</v>
      </c>
      <c r="Q19" s="4">
        <v>214128.52426585357</v>
      </c>
      <c r="R19" s="4"/>
      <c r="S19" s="4">
        <v>32740.778773130016</v>
      </c>
      <c r="T19" s="4">
        <v>2984.6826265726386</v>
      </c>
      <c r="U19" s="4">
        <v>16728</v>
      </c>
      <c r="V19" s="4">
        <v>62.875598621314573</v>
      </c>
      <c r="W19" s="4">
        <v>42.095026420630752</v>
      </c>
      <c r="X19" s="4">
        <v>50.450112640659071</v>
      </c>
      <c r="Y19" s="4">
        <v>389.31530167154091</v>
      </c>
      <c r="Z19" s="4">
        <v>3739.0314153377544</v>
      </c>
      <c r="AA19" s="4"/>
      <c r="AB19" s="4">
        <v>187.43624858268089</v>
      </c>
      <c r="AC19" s="4">
        <v>16222.931428969736</v>
      </c>
      <c r="AD19" s="4"/>
      <c r="AE19" s="4">
        <v>7857.8052170250303</v>
      </c>
      <c r="AF19" s="4">
        <v>2942.4014548058321</v>
      </c>
      <c r="AG19" s="4">
        <v>373.87344490703401</v>
      </c>
      <c r="AH19" s="4">
        <v>10.269342985601803</v>
      </c>
      <c r="AI19" s="4">
        <v>144.14094377206385</v>
      </c>
      <c r="AJ19" s="4">
        <v>4630.7715196493327</v>
      </c>
      <c r="AK19" s="4"/>
      <c r="AL19" s="4">
        <v>28.580526903142147</v>
      </c>
      <c r="AM19" s="5">
        <f t="shared" si="0"/>
        <v>713072.2306365351</v>
      </c>
    </row>
    <row r="20" spans="1:39" x14ac:dyDescent="0.2">
      <c r="A20" s="1">
        <f t="shared" si="1"/>
        <v>1817</v>
      </c>
      <c r="B20" s="4">
        <v>10.650050840027623</v>
      </c>
      <c r="C20" s="4">
        <v>3778.6474735002748</v>
      </c>
      <c r="D20" s="4"/>
      <c r="E20" s="4">
        <v>71.024116909283421</v>
      </c>
      <c r="F20" s="4">
        <v>71.024116909283421</v>
      </c>
      <c r="G20" s="4">
        <v>275.53794960226003</v>
      </c>
      <c r="H20" s="4">
        <v>87.199939158456971</v>
      </c>
      <c r="I20" s="4">
        <v>15</v>
      </c>
      <c r="J20" s="4">
        <v>1384.2069263473329</v>
      </c>
      <c r="K20" s="4">
        <v>374323.32893623901</v>
      </c>
      <c r="L20" s="4">
        <v>20531.86434905705</v>
      </c>
      <c r="M20" s="4">
        <v>236.72224091156167</v>
      </c>
      <c r="N20" s="4">
        <v>174.83064175326328</v>
      </c>
      <c r="O20" s="4">
        <v>10646.253169056643</v>
      </c>
      <c r="P20" s="4">
        <v>1</v>
      </c>
      <c r="Q20" s="4">
        <v>213128.67566205599</v>
      </c>
      <c r="R20" s="4"/>
      <c r="S20" s="4">
        <v>32800.534049277645</v>
      </c>
      <c r="T20" s="4">
        <v>3014.5294528383652</v>
      </c>
      <c r="U20" s="4">
        <v>16599</v>
      </c>
      <c r="V20" s="4">
        <v>63.064225417178513</v>
      </c>
      <c r="W20" s="4">
        <v>42.305501552733901</v>
      </c>
      <c r="X20" s="4">
        <v>50.209828597022806</v>
      </c>
      <c r="Y20" s="4">
        <v>391.26187817989859</v>
      </c>
      <c r="Z20" s="4">
        <v>3753.9875409991055</v>
      </c>
      <c r="AA20" s="4"/>
      <c r="AB20" s="4">
        <v>187.99855732842892</v>
      </c>
      <c r="AC20" s="4">
        <v>16243.766154536492</v>
      </c>
      <c r="AD20" s="4"/>
      <c r="AE20" s="4">
        <v>7873.5208274590805</v>
      </c>
      <c r="AF20" s="4">
        <v>2985</v>
      </c>
      <c r="AG20" s="4">
        <v>372.09275863205272</v>
      </c>
      <c r="AH20" s="4">
        <v>10.300151014558606</v>
      </c>
      <c r="AI20" s="4">
        <v>145.58235320978449</v>
      </c>
      <c r="AJ20" s="4">
        <v>4643.8699474071273</v>
      </c>
      <c r="AK20" s="4"/>
      <c r="AL20" s="4">
        <v>28.666268483851571</v>
      </c>
      <c r="AM20" s="5">
        <f t="shared" si="0"/>
        <v>713941.65506727376</v>
      </c>
    </row>
    <row r="21" spans="1:39" x14ac:dyDescent="0.2">
      <c r="A21" s="1">
        <f t="shared" si="1"/>
        <v>1818</v>
      </c>
      <c r="B21" s="4">
        <v>10.676000992547705</v>
      </c>
      <c r="C21" s="4">
        <v>3786.2047684472755</v>
      </c>
      <c r="D21" s="4"/>
      <c r="E21" s="4">
        <v>71.308213376920548</v>
      </c>
      <c r="F21" s="4">
        <v>71.308213376920548</v>
      </c>
      <c r="G21" s="4">
        <v>281.57778449350974</v>
      </c>
      <c r="H21" s="4">
        <v>88.071938550041537</v>
      </c>
      <c r="I21" s="4">
        <v>15</v>
      </c>
      <c r="J21" s="4">
        <v>1404.5822227510782</v>
      </c>
      <c r="K21" s="4">
        <v>375820.62225198396</v>
      </c>
      <c r="L21" s="4">
        <v>20696.952683427855</v>
      </c>
      <c r="M21" s="4">
        <v>237.24170437684745</v>
      </c>
      <c r="N21" s="4">
        <v>173.99795751623856</v>
      </c>
      <c r="O21" s="4">
        <v>10757.211444481156</v>
      </c>
      <c r="P21" s="4">
        <v>1</v>
      </c>
      <c r="Q21" s="4">
        <v>212133.58914208674</v>
      </c>
      <c r="R21" s="4"/>
      <c r="S21" s="4">
        <v>32860.398384927255</v>
      </c>
      <c r="T21" s="4">
        <v>3044.6747473667488</v>
      </c>
      <c r="U21" s="4">
        <v>16471</v>
      </c>
      <c r="V21" s="4">
        <v>63.253418093430042</v>
      </c>
      <c r="W21" s="4">
        <v>42.517029060497563</v>
      </c>
      <c r="X21" s="4">
        <v>49.970688979406695</v>
      </c>
      <c r="Y21" s="4">
        <v>393.21818757079802</v>
      </c>
      <c r="Z21" s="4">
        <v>3769.0034911631019</v>
      </c>
      <c r="AA21" s="4"/>
      <c r="AB21" s="4">
        <v>188.56255300041417</v>
      </c>
      <c r="AC21" s="4">
        <v>16264.664937105816</v>
      </c>
      <c r="AD21" s="4"/>
      <c r="AE21" s="4">
        <v>7889.267869113999</v>
      </c>
      <c r="AF21" s="4">
        <v>2989.390011381799</v>
      </c>
      <c r="AG21" s="4">
        <v>370.32055341838532</v>
      </c>
      <c r="AH21" s="4">
        <v>10.331051467602281</v>
      </c>
      <c r="AI21" s="4">
        <v>147.03817674188232</v>
      </c>
      <c r="AJ21" s="4">
        <v>4657.0054248895731</v>
      </c>
      <c r="AK21" s="4"/>
      <c r="AL21" s="4">
        <v>28.752267289303123</v>
      </c>
      <c r="AM21" s="5">
        <f t="shared" si="0"/>
        <v>714788.71311743103</v>
      </c>
    </row>
    <row r="22" spans="1:39" x14ac:dyDescent="0.2">
      <c r="A22" s="1">
        <f t="shared" si="1"/>
        <v>1819</v>
      </c>
      <c r="B22" s="4">
        <v>10.702028995525346</v>
      </c>
      <c r="C22" s="4">
        <v>3793.7771779841701</v>
      </c>
      <c r="D22" s="4"/>
      <c r="E22" s="4">
        <v>71.593446230428228</v>
      </c>
      <c r="F22" s="4">
        <v>71.593446230428228</v>
      </c>
      <c r="G22" s="4">
        <v>287.75049575236699</v>
      </c>
      <c r="H22" s="4">
        <v>88.95265793554195</v>
      </c>
      <c r="I22" s="4">
        <v>15</v>
      </c>
      <c r="J22" s="4">
        <v>1425.2574401389181</v>
      </c>
      <c r="K22" s="4">
        <v>377323.90474099189</v>
      </c>
      <c r="L22" s="4">
        <v>20863.903702710588</v>
      </c>
      <c r="M22" s="4">
        <v>237.76230775315608</v>
      </c>
      <c r="N22" s="4">
        <v>173.16923919177719</v>
      </c>
      <c r="O22" s="4">
        <v>10869.363401367262</v>
      </c>
      <c r="P22" s="4">
        <v>1</v>
      </c>
      <c r="Q22" s="4">
        <v>211143.24202506966</v>
      </c>
      <c r="R22" s="4"/>
      <c r="S22" s="4">
        <v>32920.371979123614</v>
      </c>
      <c r="T22" s="4">
        <v>3075.1214948404163</v>
      </c>
      <c r="U22" s="4">
        <v>16343</v>
      </c>
      <c r="V22" s="4">
        <v>63.443178347710322</v>
      </c>
      <c r="W22" s="4">
        <v>42.729614205800047</v>
      </c>
      <c r="X22" s="4">
        <v>49.732688337132899</v>
      </c>
      <c r="Y22" s="4">
        <v>395.18427850865197</v>
      </c>
      <c r="Z22" s="4">
        <v>3784.0795051277541</v>
      </c>
      <c r="AA22" s="4"/>
      <c r="AB22" s="4">
        <v>189.12824065941538</v>
      </c>
      <c r="AC22" s="4">
        <v>16285.627975438128</v>
      </c>
      <c r="AD22" s="4"/>
      <c r="AE22" s="4">
        <v>7905.0464048522272</v>
      </c>
      <c r="AF22" s="4">
        <v>3273.6099010797452</v>
      </c>
      <c r="AG22" s="4">
        <v>368.55678887239139</v>
      </c>
      <c r="AH22" s="4">
        <v>10.362044622005087</v>
      </c>
      <c r="AI22" s="4">
        <v>148.50855850930114</v>
      </c>
      <c r="AJ22" s="4">
        <v>4670.1780568941404</v>
      </c>
      <c r="AK22" s="4"/>
      <c r="AL22" s="4">
        <v>28.838524091171031</v>
      </c>
      <c r="AM22" s="5">
        <f t="shared" si="0"/>
        <v>715930.49134386098</v>
      </c>
    </row>
    <row r="23" spans="1:39" x14ac:dyDescent="0.2">
      <c r="A23" s="1">
        <f t="shared" si="1"/>
        <v>1820</v>
      </c>
      <c r="B23" s="4">
        <v>10.728135082511921</v>
      </c>
      <c r="C23" s="4">
        <v>3801.3647323401383</v>
      </c>
      <c r="D23" s="4"/>
      <c r="E23" s="4">
        <v>71.879820015349935</v>
      </c>
      <c r="F23" s="4">
        <v>71.879820015349935</v>
      </c>
      <c r="G23" s="4">
        <v>294.05900665891909</v>
      </c>
      <c r="H23" s="4">
        <v>89.842184514897369</v>
      </c>
      <c r="I23" s="4">
        <v>15</v>
      </c>
      <c r="J23" s="4">
        <v>1446.2369932980007</v>
      </c>
      <c r="K23" s="4">
        <v>378833.20035995584</v>
      </c>
      <c r="L23" s="4">
        <v>21032.740249569251</v>
      </c>
      <c r="M23" s="4">
        <v>238.28405354190915</v>
      </c>
      <c r="N23" s="4">
        <v>172.34446789101142</v>
      </c>
      <c r="O23" s="4">
        <v>10982.722323827204</v>
      </c>
      <c r="P23" s="4">
        <v>1</v>
      </c>
      <c r="Q23" s="4">
        <v>210157.61173815315</v>
      </c>
      <c r="R23" s="4"/>
      <c r="S23" s="4">
        <v>32980.45503127476</v>
      </c>
      <c r="T23" s="4">
        <v>3105.8727097888204</v>
      </c>
      <c r="U23" s="4">
        <v>16217</v>
      </c>
      <c r="V23" s="4">
        <v>63.633507882753449</v>
      </c>
      <c r="W23" s="4">
        <v>42.943262276829046</v>
      </c>
      <c r="X23" s="4">
        <v>49.495821245484073</v>
      </c>
      <c r="Y23" s="4">
        <v>397.1601999011952</v>
      </c>
      <c r="Z23" s="4">
        <v>3799.2158231482654</v>
      </c>
      <c r="AA23" s="4"/>
      <c r="AB23" s="4">
        <v>189.6956253813936</v>
      </c>
      <c r="AC23" s="4">
        <v>16306.655468918072</v>
      </c>
      <c r="AD23" s="4"/>
      <c r="AE23" s="4">
        <v>7920.8564976619318</v>
      </c>
      <c r="AF23" s="4">
        <v>3382.9435969900842</v>
      </c>
      <c r="AG23" s="4">
        <v>366.80142479281773</v>
      </c>
      <c r="AH23" s="4">
        <v>10.3931307558711</v>
      </c>
      <c r="AI23" s="4">
        <v>149.99364409439417</v>
      </c>
      <c r="AJ23" s="4">
        <v>4683.3879485147263</v>
      </c>
      <c r="AK23" s="4"/>
      <c r="AL23" s="4">
        <v>28.92503966344454</v>
      </c>
      <c r="AM23" s="5">
        <f t="shared" si="0"/>
        <v>716914.32261715445</v>
      </c>
    </row>
    <row r="24" spans="1:39" x14ac:dyDescent="0.2">
      <c r="A24" s="1">
        <f t="shared" si="1"/>
        <v>1821</v>
      </c>
      <c r="B24" s="4">
        <v>10.754319487759455</v>
      </c>
      <c r="C24" s="4">
        <v>3808.9674618048184</v>
      </c>
      <c r="D24" s="4"/>
      <c r="E24" s="4">
        <v>72.167339295411338</v>
      </c>
      <c r="F24" s="4">
        <v>72.167339295411338</v>
      </c>
      <c r="G24" s="4">
        <v>305.38030480541534</v>
      </c>
      <c r="H24" s="4">
        <v>90.740606360046343</v>
      </c>
      <c r="I24" s="4">
        <v>15</v>
      </c>
      <c r="J24" s="4">
        <v>1467.5253620004082</v>
      </c>
      <c r="K24" s="4">
        <v>380815.67570576392</v>
      </c>
      <c r="L24" s="4">
        <v>21203.485451233653</v>
      </c>
      <c r="M24" s="4">
        <v>238.80694425001744</v>
      </c>
      <c r="N24" s="4">
        <v>171.54314239463687</v>
      </c>
      <c r="O24" s="4">
        <v>10841.461888644842</v>
      </c>
      <c r="P24" s="4">
        <v>1</v>
      </c>
      <c r="Q24" s="4">
        <v>209200</v>
      </c>
      <c r="R24" s="4"/>
      <c r="S24" s="4">
        <v>33040.647741152679</v>
      </c>
      <c r="T24" s="4">
        <v>3136.9314368867085</v>
      </c>
      <c r="U24" s="4">
        <v>16217</v>
      </c>
      <c r="V24" s="4">
        <v>63.824408406401702</v>
      </c>
      <c r="W24" s="4">
        <v>43.157978588213183</v>
      </c>
      <c r="X24" s="4">
        <v>49.265687583444596</v>
      </c>
      <c r="Y24" s="4">
        <v>399.14600090070115</v>
      </c>
      <c r="Z24" s="4">
        <v>3814.4126864408586</v>
      </c>
      <c r="AA24" s="4"/>
      <c r="AB24" s="4">
        <v>190.26471225753775</v>
      </c>
      <c r="AC24" s="4">
        <v>16356.829057304039</v>
      </c>
      <c r="AD24" s="4"/>
      <c r="AE24" s="4">
        <v>7936.6982106572559</v>
      </c>
      <c r="AF24" s="4">
        <v>3495.9288755332445</v>
      </c>
      <c r="AG24" s="4">
        <v>365.09596051311212</v>
      </c>
      <c r="AH24" s="4">
        <v>10.424310148138712</v>
      </c>
      <c r="AI24" s="4">
        <v>151.49358053533811</v>
      </c>
      <c r="AJ24" s="4">
        <v>4696.6352051424919</v>
      </c>
      <c r="AK24" s="4"/>
      <c r="AL24" s="4">
        <v>29.011814782434872</v>
      </c>
      <c r="AM24" s="5">
        <f t="shared" si="0"/>
        <v>718311.44353216887</v>
      </c>
    </row>
    <row r="25" spans="1:39" x14ac:dyDescent="0.2">
      <c r="A25" s="1">
        <f t="shared" si="1"/>
        <v>1822</v>
      </c>
      <c r="B25" s="4">
        <v>10.780582446222732</v>
      </c>
      <c r="C25" s="4">
        <v>3816.5853967284283</v>
      </c>
      <c r="D25" s="4"/>
      <c r="E25" s="4">
        <v>72.456008652592985</v>
      </c>
      <c r="F25" s="4">
        <v>72.456008652592985</v>
      </c>
      <c r="G25" s="4">
        <v>313.26546357445255</v>
      </c>
      <c r="H25" s="4">
        <v>91.648012423646804</v>
      </c>
      <c r="I25" s="4">
        <v>15</v>
      </c>
      <c r="J25" s="4">
        <v>1489.1270919597257</v>
      </c>
      <c r="K25" s="4">
        <v>377499.38770398271</v>
      </c>
      <c r="L25" s="4">
        <v>21376.162723054331</v>
      </c>
      <c r="M25" s="4">
        <v>239.33098238989282</v>
      </c>
      <c r="N25" s="4">
        <v>172.43977144271372</v>
      </c>
      <c r="O25" s="4">
        <v>10954.741916201623</v>
      </c>
      <c r="P25" s="4">
        <v>1</v>
      </c>
      <c r="Q25" s="4">
        <v>210271.502785188</v>
      </c>
      <c r="R25" s="4"/>
      <c r="S25" s="4">
        <v>33100.95030889396</v>
      </c>
      <c r="T25" s="4">
        <v>3168.3007512555755</v>
      </c>
      <c r="U25" s="4">
        <v>16216</v>
      </c>
      <c r="V25" s="4">
        <v>64.0158816316209</v>
      </c>
      <c r="W25" s="4">
        <v>43.373768481154244</v>
      </c>
      <c r="X25" s="4">
        <v>49.523191590565872</v>
      </c>
      <c r="Y25" s="4">
        <v>401.14173090520461</v>
      </c>
      <c r="Z25" s="4">
        <v>3829.670337186622</v>
      </c>
      <c r="AA25" s="4"/>
      <c r="AB25" s="4">
        <v>190.83550639431036</v>
      </c>
      <c r="AC25" s="4">
        <v>16407.157472778905</v>
      </c>
      <c r="AD25" s="4"/>
      <c r="AE25" s="4">
        <v>7952.5716070785702</v>
      </c>
      <c r="AF25" s="4">
        <v>3612.6876941315322</v>
      </c>
      <c r="AG25" s="4">
        <v>367.0042597255545</v>
      </c>
      <c r="AH25" s="4">
        <v>10.455583078583127</v>
      </c>
      <c r="AI25" s="4">
        <v>153.00851634069147</v>
      </c>
      <c r="AJ25" s="4">
        <v>4709.9199324667043</v>
      </c>
      <c r="AK25" s="4"/>
      <c r="AL25" s="4">
        <v>29.098850226782172</v>
      </c>
      <c r="AM25" s="5">
        <f t="shared" si="0"/>
        <v>716701.59983886324</v>
      </c>
    </row>
    <row r="26" spans="1:39" x14ac:dyDescent="0.2">
      <c r="A26" s="1">
        <f t="shared" si="1"/>
        <v>1823</v>
      </c>
      <c r="B26" s="4">
        <v>10.8069241935614</v>
      </c>
      <c r="C26" s="4">
        <v>3824.2185675218852</v>
      </c>
      <c r="D26" s="4"/>
      <c r="E26" s="4">
        <v>72.745832687203361</v>
      </c>
      <c r="F26" s="4">
        <v>72.745832687203361</v>
      </c>
      <c r="G26" s="4">
        <v>321.58153300422964</v>
      </c>
      <c r="H26" s="4">
        <v>92.564492547883276</v>
      </c>
      <c r="I26" s="4">
        <v>15</v>
      </c>
      <c r="J26" s="4">
        <v>1511.0467958016884</v>
      </c>
      <c r="K26" s="4">
        <v>380230.8657494596</v>
      </c>
      <c r="L26" s="4">
        <v>21550.795772101956</v>
      </c>
      <c r="M26" s="4">
        <v>239.85617047946045</v>
      </c>
      <c r="N26" s="4">
        <v>173.34108702992376</v>
      </c>
      <c r="O26" s="4">
        <v>11069.244118861772</v>
      </c>
      <c r="P26" s="4">
        <v>1</v>
      </c>
      <c r="Q26" s="4">
        <v>211348.60614705243</v>
      </c>
      <c r="R26" s="4"/>
      <c r="S26" s="4">
        <v>33161.362935000463</v>
      </c>
      <c r="T26" s="4">
        <v>3199.9837587681313</v>
      </c>
      <c r="U26" s="4">
        <v>16216</v>
      </c>
      <c r="V26" s="4">
        <v>64.207929276515756</v>
      </c>
      <c r="W26" s="4">
        <v>43.59063732356001</v>
      </c>
      <c r="X26" s="4">
        <v>49.78204153066681</v>
      </c>
      <c r="Y26" s="4">
        <v>403.14743955973057</v>
      </c>
      <c r="Z26" s="4">
        <v>3844.9890185353684</v>
      </c>
      <c r="AA26" s="4"/>
      <c r="AB26" s="4">
        <v>191.40801291349328</v>
      </c>
      <c r="AC26" s="4">
        <v>16457.641194962518</v>
      </c>
      <c r="AD26" s="4"/>
      <c r="AE26" s="4">
        <v>7968.476750292727</v>
      </c>
      <c r="AF26" s="4">
        <v>3632.4576835352432</v>
      </c>
      <c r="AG26" s="4">
        <v>368.92253331809985</v>
      </c>
      <c r="AH26" s="4">
        <v>10.486949827818874</v>
      </c>
      <c r="AI26" s="4">
        <v>154.53860150409841</v>
      </c>
      <c r="AJ26" s="4">
        <v>4723.2422364755794</v>
      </c>
      <c r="AK26" s="4"/>
      <c r="AL26" s="4">
        <v>29.186146777462515</v>
      </c>
      <c r="AM26" s="5">
        <f t="shared" si="0"/>
        <v>721053.84289303038</v>
      </c>
    </row>
    <row r="27" spans="1:39" x14ac:dyDescent="0.2">
      <c r="A27" s="1">
        <f t="shared" si="1"/>
        <v>1824</v>
      </c>
      <c r="B27" s="4">
        <v>10.833344966142084</v>
      </c>
      <c r="C27" s="4">
        <v>3831.8670046569287</v>
      </c>
      <c r="D27" s="4"/>
      <c r="E27" s="4">
        <v>73.036816017952177</v>
      </c>
      <c r="F27" s="4">
        <v>73.036816017952177</v>
      </c>
      <c r="G27" s="4">
        <v>330.39479322028376</v>
      </c>
      <c r="H27" s="4">
        <v>93.490137473362111</v>
      </c>
      <c r="I27" s="4">
        <v>15</v>
      </c>
      <c r="J27" s="4">
        <v>1533.2891540491169</v>
      </c>
      <c r="K27" s="4">
        <v>387617.51212995517</v>
      </c>
      <c r="L27" s="4">
        <v>21727.408600811694</v>
      </c>
      <c r="M27" s="4">
        <v>240.38251104217076</v>
      </c>
      <c r="N27" s="4">
        <v>174.24711365207045</v>
      </c>
      <c r="O27" s="4">
        <v>11184.982140645612</v>
      </c>
      <c r="P27" s="4">
        <v>1</v>
      </c>
      <c r="Q27" s="4">
        <v>212431.33935892745</v>
      </c>
      <c r="R27" s="4"/>
      <c r="S27" s="4">
        <v>33221.88582033998</v>
      </c>
      <c r="T27" s="4">
        <v>3231.9835963558126</v>
      </c>
      <c r="U27" s="4">
        <v>16256</v>
      </c>
      <c r="V27" s="4">
        <v>64.400553064345303</v>
      </c>
      <c r="W27" s="4">
        <v>43.808590510177808</v>
      </c>
      <c r="X27" s="4">
        <v>50.042244438727558</v>
      </c>
      <c r="Y27" s="4">
        <v>405.16317675752919</v>
      </c>
      <c r="Z27" s="4">
        <v>3860.3689746095097</v>
      </c>
      <c r="AA27" s="4"/>
      <c r="AB27" s="4">
        <v>191.98223695223373</v>
      </c>
      <c r="AC27" s="4">
        <v>16508.280704968143</v>
      </c>
      <c r="AD27" s="4"/>
      <c r="AE27" s="4">
        <v>7984.4137037933124</v>
      </c>
      <c r="AF27" s="4">
        <v>3652.3358617762174</v>
      </c>
      <c r="AG27" s="4">
        <v>370.85083342526548</v>
      </c>
      <c r="AH27" s="4">
        <v>10.518410677302329</v>
      </c>
      <c r="AI27" s="4">
        <v>156.08398751913938</v>
      </c>
      <c r="AJ27" s="4">
        <v>4736.6022234571274</v>
      </c>
      <c r="AK27" s="4"/>
      <c r="AL27" s="4">
        <v>29.273705217794898</v>
      </c>
      <c r="AM27" s="5">
        <f t="shared" si="0"/>
        <v>730111.81454529858</v>
      </c>
    </row>
    <row r="28" spans="1:39" x14ac:dyDescent="0.2">
      <c r="A28" s="1">
        <f t="shared" si="1"/>
        <v>1825</v>
      </c>
      <c r="B28" s="4">
        <v>10.85984500104051</v>
      </c>
      <c r="C28" s="4">
        <v>3839.5307386662421</v>
      </c>
      <c r="D28" s="4"/>
      <c r="E28" s="4">
        <v>73.328963282023992</v>
      </c>
      <c r="F28" s="4">
        <v>73.328963282023992</v>
      </c>
      <c r="G28" s="4">
        <v>338.2466699071415</v>
      </c>
      <c r="H28" s="4">
        <v>94.425038848095738</v>
      </c>
      <c r="I28" s="4">
        <v>15</v>
      </c>
      <c r="J28" s="4">
        <v>1555.8589161213517</v>
      </c>
      <c r="K28" s="4">
        <v>392265.58571680379</v>
      </c>
      <c r="L28" s="4">
        <v>21906.02551067312</v>
      </c>
      <c r="M28" s="4">
        <v>240.91000660701172</v>
      </c>
      <c r="N28" s="4">
        <v>175.15787593299325</v>
      </c>
      <c r="O28" s="4">
        <v>11301.969783291779</v>
      </c>
      <c r="P28" s="4">
        <v>1</v>
      </c>
      <c r="Q28" s="4">
        <v>213519.73184715438</v>
      </c>
      <c r="R28" s="4"/>
      <c r="S28" s="4">
        <v>33282.519166146907</v>
      </c>
      <c r="T28" s="4">
        <v>3264.3034323193706</v>
      </c>
      <c r="U28" s="4">
        <v>16297</v>
      </c>
      <c r="V28" s="4">
        <v>64.593754723538325</v>
      </c>
      <c r="W28" s="4">
        <v>44.027633462728694</v>
      </c>
      <c r="X28" s="4">
        <v>50.303807386499052</v>
      </c>
      <c r="Y28" s="4">
        <v>407.18899264131682</v>
      </c>
      <c r="Z28" s="4">
        <v>3875.8104505079477</v>
      </c>
      <c r="AA28" s="4"/>
      <c r="AB28" s="4">
        <v>192.5581836630904</v>
      </c>
      <c r="AC28" s="4">
        <v>16559.076485407109</v>
      </c>
      <c r="AD28" s="4"/>
      <c r="AE28" s="4">
        <v>8000.3825312008994</v>
      </c>
      <c r="AF28" s="4">
        <v>3672.3228209045701</v>
      </c>
      <c r="AG28" s="4">
        <v>372.78921245406775</v>
      </c>
      <c r="AH28" s="4">
        <v>10.549965909334235</v>
      </c>
      <c r="AI28" s="4">
        <v>157.64482739433078</v>
      </c>
      <c r="AJ28" s="4">
        <v>4750</v>
      </c>
      <c r="AK28" s="4"/>
      <c r="AL28" s="4">
        <v>29.361526333448278</v>
      </c>
      <c r="AM28" s="5">
        <f t="shared" si="0"/>
        <v>736441.39266602602</v>
      </c>
    </row>
    <row r="29" spans="1:39" x14ac:dyDescent="0.2">
      <c r="A29" s="1">
        <f t="shared" si="1"/>
        <v>1826</v>
      </c>
      <c r="B29" s="4">
        <v>10.886424536043631</v>
      </c>
      <c r="C29" s="4">
        <v>3847.2098001435747</v>
      </c>
      <c r="D29" s="4"/>
      <c r="E29" s="4">
        <v>73.622279135152084</v>
      </c>
      <c r="F29" s="4">
        <v>73.622279135152084</v>
      </c>
      <c r="G29" s="4">
        <v>346.31595483994147</v>
      </c>
      <c r="H29" s="4">
        <v>95.369289236576691</v>
      </c>
      <c r="I29" s="4">
        <v>15</v>
      </c>
      <c r="J29" s="4">
        <v>1578.7609013483989</v>
      </c>
      <c r="K29" s="4">
        <v>385434.35676447942</v>
      </c>
      <c r="L29" s="4">
        <v>22086.671105966259</v>
      </c>
      <c r="M29" s="4">
        <v>241.43865970852087</v>
      </c>
      <c r="N29" s="4">
        <v>176.07339862523625</v>
      </c>
      <c r="O29" s="4">
        <v>11420.22100814357</v>
      </c>
      <c r="P29" s="4">
        <v>1</v>
      </c>
      <c r="Q29" s="4">
        <v>214613.81319188137</v>
      </c>
      <c r="R29" s="4"/>
      <c r="S29" s="4">
        <v>33343.263174022926</v>
      </c>
      <c r="T29" s="4">
        <v>3296.9464666425642</v>
      </c>
      <c r="U29" s="4">
        <v>16337</v>
      </c>
      <c r="V29" s="4">
        <v>64.787535987708935</v>
      </c>
      <c r="W29" s="4">
        <v>44.24777163004233</v>
      </c>
      <c r="X29" s="4">
        <v>50.566737482695125</v>
      </c>
      <c r="Y29" s="4">
        <v>409.22493760452335</v>
      </c>
      <c r="Z29" s="4">
        <v>3891.3136923099796</v>
      </c>
      <c r="AA29" s="4"/>
      <c r="AB29" s="4">
        <v>193.13585821407966</v>
      </c>
      <c r="AC29" s="4">
        <v>16610.02902039354</v>
      </c>
      <c r="AD29" s="4"/>
      <c r="AE29" s="4">
        <v>8016.3832962633014</v>
      </c>
      <c r="AF29" s="4">
        <v>3692.4191562103374</v>
      </c>
      <c r="AG29" s="4">
        <v>374.73772308544619</v>
      </c>
      <c r="AH29" s="4">
        <v>10.581615807062237</v>
      </c>
      <c r="AI29" s="4">
        <v>159.2212756682741</v>
      </c>
      <c r="AJ29" s="4">
        <v>4763.435672994342</v>
      </c>
      <c r="AK29" s="4"/>
      <c r="AL29" s="4">
        <v>29.44961091244862</v>
      </c>
      <c r="AM29" s="5">
        <f t="shared" si="0"/>
        <v>731301.10460240848</v>
      </c>
    </row>
    <row r="30" spans="1:39" x14ac:dyDescent="0.2">
      <c r="A30" s="1">
        <f t="shared" si="1"/>
        <v>1827</v>
      </c>
      <c r="B30" s="4">
        <v>10.913083809651761</v>
      </c>
      <c r="C30" s="4">
        <v>3854.9042197438616</v>
      </c>
      <c r="D30" s="4"/>
      <c r="E30" s="4">
        <v>73.916768251692687</v>
      </c>
      <c r="F30" s="4">
        <v>73.916768251692687</v>
      </c>
      <c r="G30" s="4">
        <v>354.61085206867028</v>
      </c>
      <c r="H30" s="4">
        <v>96.322982128942456</v>
      </c>
      <c r="I30" s="4">
        <v>15</v>
      </c>
      <c r="J30" s="4">
        <v>1602</v>
      </c>
      <c r="K30" s="4">
        <v>388889.49912330345</v>
      </c>
      <c r="L30" s="4">
        <v>22269.370297544334</v>
      </c>
      <c r="M30" s="4">
        <v>241.96847288679763</v>
      </c>
      <c r="N30" s="4">
        <v>176.9937066107214</v>
      </c>
      <c r="O30" s="4">
        <v>11539.749938058616</v>
      </c>
      <c r="P30" s="4">
        <v>1</v>
      </c>
      <c r="Q30" s="4">
        <v>215713.61312786737</v>
      </c>
      <c r="R30" s="4"/>
      <c r="S30" s="4">
        <v>33404.118045937634</v>
      </c>
      <c r="T30" s="4">
        <v>3329.9159313089899</v>
      </c>
      <c r="U30" s="4">
        <v>16377</v>
      </c>
      <c r="V30" s="4">
        <v>64.98189859567205</v>
      </c>
      <c r="W30" s="4">
        <v>44.469010488192538</v>
      </c>
      <c r="X30" s="4">
        <v>50.831041873185754</v>
      </c>
      <c r="Y30" s="4">
        <v>411.27106229254593</v>
      </c>
      <c r="Z30" s="4">
        <v>3906.8789470792194</v>
      </c>
      <c r="AA30" s="4"/>
      <c r="AB30" s="4">
        <v>193.71526578872189</v>
      </c>
      <c r="AC30" s="4">
        <v>16661.138795549032</v>
      </c>
      <c r="AD30" s="4"/>
      <c r="AE30" s="4">
        <v>8032.4160628558284</v>
      </c>
      <c r="AF30" s="4">
        <v>3712.6254662412093</v>
      </c>
      <c r="AG30" s="4">
        <v>376.69641827569529</v>
      </c>
      <c r="AH30" s="4">
        <v>10.613360654483422</v>
      </c>
      <c r="AI30" s="4">
        <v>160.8134884249568</v>
      </c>
      <c r="AJ30" s="4">
        <v>4776.9093496326441</v>
      </c>
      <c r="AK30" s="4"/>
      <c r="AL30" s="4">
        <v>29.537959745185962</v>
      </c>
      <c r="AM30" s="5">
        <f t="shared" si="0"/>
        <v>736457.71144526894</v>
      </c>
    </row>
    <row r="31" spans="1:39" x14ac:dyDescent="0.2">
      <c r="A31" s="1">
        <f t="shared" si="1"/>
        <v>1828</v>
      </c>
      <c r="B31" s="4">
        <v>10.939823061080716</v>
      </c>
      <c r="C31" s="4">
        <v>3862.6140281833491</v>
      </c>
      <c r="D31" s="4"/>
      <c r="E31" s="4">
        <v>74.212435324699456</v>
      </c>
      <c r="F31" s="4">
        <v>74.212435324699456</v>
      </c>
      <c r="G31" s="4">
        <v>363.14000815406303</v>
      </c>
      <c r="H31" s="4">
        <v>97.286211950231888</v>
      </c>
      <c r="I31" s="4">
        <v>15</v>
      </c>
      <c r="J31" s="4">
        <v>1621.3196365042331</v>
      </c>
      <c r="K31" s="4">
        <v>391763.8856676346</v>
      </c>
      <c r="L31" s="4">
        <v>22454.148306663756</v>
      </c>
      <c r="M31" s="4">
        <v>242.4994486875153</v>
      </c>
      <c r="N31" s="4">
        <v>177.91882490142453</v>
      </c>
      <c r="O31" s="4">
        <v>11660.570859342139</v>
      </c>
      <c r="P31" s="4">
        <v>1</v>
      </c>
      <c r="Q31" s="4">
        <v>216819.16154529023</v>
      </c>
      <c r="R31" s="4"/>
      <c r="S31" s="4">
        <v>33465.083984229277</v>
      </c>
      <c r="T31" s="4">
        <v>3363.21509062208</v>
      </c>
      <c r="U31" s="4">
        <v>16416</v>
      </c>
      <c r="V31" s="4">
        <v>65.176844291459062</v>
      </c>
      <c r="W31" s="4">
        <v>44.691355540633495</v>
      </c>
      <c r="X31" s="4">
        <v>51.096727741191245</v>
      </c>
      <c r="Y31" s="4">
        <v>413.32741760400864</v>
      </c>
      <c r="Z31" s="4">
        <v>3922.5064628675364</v>
      </c>
      <c r="AA31" s="4"/>
      <c r="AB31" s="4">
        <v>194.29641158608803</v>
      </c>
      <c r="AC31" s="4">
        <v>16712.406298007416</v>
      </c>
      <c r="AD31" s="4"/>
      <c r="AE31" s="4">
        <v>8048.4808949815397</v>
      </c>
      <c r="AF31" s="4">
        <v>3732.9423528203533</v>
      </c>
      <c r="AG31" s="4">
        <v>378.66535125790386</v>
      </c>
      <c r="AH31" s="4">
        <v>10.645200736446871</v>
      </c>
      <c r="AI31" s="4">
        <v>162.42162330920641</v>
      </c>
      <c r="AJ31" s="4">
        <v>4790.421137410598</v>
      </c>
      <c r="AK31" s="4"/>
      <c r="AL31" s="4">
        <v>29.626573624421518</v>
      </c>
      <c r="AM31" s="5">
        <f t="shared" si="0"/>
        <v>741038.91295765224</v>
      </c>
    </row>
    <row r="32" spans="1:39" x14ac:dyDescent="0.2">
      <c r="A32" s="1">
        <f t="shared" si="1"/>
        <v>1829</v>
      </c>
      <c r="B32" s="4">
        <v>10.966642530263957</v>
      </c>
      <c r="C32" s="4">
        <v>3870.3392562397157</v>
      </c>
      <c r="D32" s="4"/>
      <c r="E32" s="4">
        <v>74.509285065998256</v>
      </c>
      <c r="F32" s="4">
        <v>74.509285065998256</v>
      </c>
      <c r="G32" s="4">
        <v>371.91254197123169</v>
      </c>
      <c r="H32" s="4">
        <v>98.259074069734211</v>
      </c>
      <c r="I32" s="4">
        <v>15</v>
      </c>
      <c r="J32" s="4">
        <v>1640.8614984699013</v>
      </c>
      <c r="K32" s="4">
        <v>395786.60788006417</v>
      </c>
      <c r="L32" s="4">
        <v>22641.030668862026</v>
      </c>
      <c r="M32" s="4">
        <v>243.03158966193334</v>
      </c>
      <c r="N32" s="4">
        <v>178.84877864005503</v>
      </c>
      <c r="O32" s="4">
        <v>11782.698223704072</v>
      </c>
      <c r="P32" s="4">
        <v>1</v>
      </c>
      <c r="Q32" s="4">
        <v>217930.4884905591</v>
      </c>
      <c r="R32" s="4"/>
      <c r="S32" s="4">
        <v>33526.161191605366</v>
      </c>
      <c r="T32" s="4">
        <v>3396.8472415283009</v>
      </c>
      <c r="U32" s="4">
        <v>16456</v>
      </c>
      <c r="V32" s="4">
        <v>65.372374824333434</v>
      </c>
      <c r="W32" s="4">
        <v>44.914812318336658</v>
      </c>
      <c r="X32" s="4">
        <v>51.363802307477492</v>
      </c>
      <c r="Y32" s="4">
        <v>415.39405469202865</v>
      </c>
      <c r="Z32" s="4">
        <v>3938.1964887190065</v>
      </c>
      <c r="AA32" s="4"/>
      <c r="AB32" s="4">
        <v>194.87930082084628</v>
      </c>
      <c r="AC32" s="4">
        <v>16763.832016419463</v>
      </c>
      <c r="AD32" s="4"/>
      <c r="AE32" s="4">
        <v>8064.5778567715024</v>
      </c>
      <c r="AF32" s="4">
        <v>3753.3704210643405</v>
      </c>
      <c r="AG32" s="4">
        <v>380.64457554340163</v>
      </c>
      <c r="AH32" s="4">
        <v>10.67713633865621</v>
      </c>
      <c r="AI32" s="4">
        <v>164.04583954229847</v>
      </c>
      <c r="AJ32" s="4">
        <v>4803.9711441279524</v>
      </c>
      <c r="AK32" s="4"/>
      <c r="AL32" s="4">
        <v>29.71545334529478</v>
      </c>
      <c r="AM32" s="5">
        <f t="shared" si="0"/>
        <v>746780.02692487289</v>
      </c>
    </row>
    <row r="33" spans="1:39" x14ac:dyDescent="0.2">
      <c r="A33" s="1">
        <f t="shared" si="1"/>
        <v>1830</v>
      </c>
      <c r="B33" s="4">
        <v>10.993542457854748</v>
      </c>
      <c r="C33" s="4">
        <v>3878.0799347521952</v>
      </c>
      <c r="D33" s="4"/>
      <c r="E33" s="4">
        <v>74.807322206262256</v>
      </c>
      <c r="F33" s="4">
        <v>74.807322206262256</v>
      </c>
      <c r="G33" s="4">
        <v>380.93807670602274</v>
      </c>
      <c r="H33" s="4">
        <v>99.241664810431558</v>
      </c>
      <c r="I33" s="4">
        <v>15</v>
      </c>
      <c r="J33" s="4">
        <v>1660.6282099729638</v>
      </c>
      <c r="K33" s="4">
        <v>400128.59376014693</v>
      </c>
      <c r="L33" s="4">
        <v>22830.043237884074</v>
      </c>
      <c r="M33" s="4">
        <v>243.56489836690992</v>
      </c>
      <c r="N33" s="4">
        <v>179.78359310073935</v>
      </c>
      <c r="O33" s="4">
        <v>11906.146650240442</v>
      </c>
      <c r="P33" s="4">
        <v>1</v>
      </c>
      <c r="Q33" s="4">
        <v>219047.62416713094</v>
      </c>
      <c r="R33" s="4"/>
      <c r="S33" s="4">
        <v>33587.349871143386</v>
      </c>
      <c r="T33" s="4">
        <v>3430.8157139435839</v>
      </c>
      <c r="U33" s="4">
        <v>16476</v>
      </c>
      <c r="V33" s="4">
        <v>65.568491948806425</v>
      </c>
      <c r="W33" s="4">
        <v>45.139386379928339</v>
      </c>
      <c r="X33" s="4">
        <v>51.632272830552161</v>
      </c>
      <c r="Y33" s="4">
        <v>417.47102496548877</v>
      </c>
      <c r="Z33" s="4">
        <v>3953.9492746738824</v>
      </c>
      <c r="AA33" s="4"/>
      <c r="AB33" s="4">
        <v>195.46393872330879</v>
      </c>
      <c r="AC33" s="4">
        <v>16815.416440957666</v>
      </c>
      <c r="AD33" s="4"/>
      <c r="AE33" s="4">
        <v>8080.7070124850452</v>
      </c>
      <c r="AF33" s="4">
        <v>3920.8364312686235</v>
      </c>
      <c r="AG33" s="4">
        <v>382.63414492321363</v>
      </c>
      <c r="AH33" s="4">
        <v>10.709167747672177</v>
      </c>
      <c r="AI33" s="4">
        <v>165.68629793772146</v>
      </c>
      <c r="AJ33" s="4">
        <v>4817.5594778893756</v>
      </c>
      <c r="AK33" s="4"/>
      <c r="AL33" s="4">
        <v>29.804599705330659</v>
      </c>
      <c r="AM33" s="5">
        <f t="shared" si="0"/>
        <v>752977.99592750554</v>
      </c>
    </row>
    <row r="34" spans="1:39" x14ac:dyDescent="0.2">
      <c r="A34" s="1">
        <f t="shared" si="1"/>
        <v>1831</v>
      </c>
      <c r="B34" s="4">
        <v>11.02052308522831</v>
      </c>
      <c r="C34" s="4">
        <v>3885.8360946216994</v>
      </c>
      <c r="D34" s="4"/>
      <c r="E34" s="4">
        <v>75.106551495087302</v>
      </c>
      <c r="F34" s="4">
        <v>75.106551495087302</v>
      </c>
      <c r="G34" s="4">
        <v>390.97638082754503</v>
      </c>
      <c r="H34" s="4">
        <v>100.23408145853587</v>
      </c>
      <c r="I34" s="4">
        <v>15</v>
      </c>
      <c r="J34" s="4">
        <v>1680.6224260749136</v>
      </c>
      <c r="K34" s="4">
        <v>401178.61648931727</v>
      </c>
      <c r="L34" s="4">
        <v>23021.212189657708</v>
      </c>
      <c r="M34" s="4">
        <v>244.09937736491386</v>
      </c>
      <c r="N34" s="4">
        <v>180.74789637678813</v>
      </c>
      <c r="O34" s="4">
        <v>12030.930927439189</v>
      </c>
      <c r="P34" s="4">
        <v>1</v>
      </c>
      <c r="Q34" s="4">
        <v>220231.32856724635</v>
      </c>
      <c r="R34" s="4"/>
      <c r="S34" s="4">
        <v>33648.650226291451</v>
      </c>
      <c r="T34" s="4">
        <v>3465.1238710830198</v>
      </c>
      <c r="U34" s="4">
        <v>16496</v>
      </c>
      <c r="V34" s="4">
        <v>65.76519742465284</v>
      </c>
      <c r="W34" s="4">
        <v>45.365083311827973</v>
      </c>
      <c r="X34" s="4">
        <v>51.909212283044056</v>
      </c>
      <c r="Y34" s="4">
        <v>419.55838009031618</v>
      </c>
      <c r="Z34" s="4">
        <v>3969.7650717725778</v>
      </c>
      <c r="AA34" s="4"/>
      <c r="AB34" s="4">
        <v>196.05033053947869</v>
      </c>
      <c r="AC34" s="4">
        <v>16867.160063321004</v>
      </c>
      <c r="AD34" s="4"/>
      <c r="AE34" s="4">
        <v>8096.8684265100155</v>
      </c>
      <c r="AF34" s="4">
        <v>4095.774356426024</v>
      </c>
      <c r="AG34" s="4">
        <v>384.68647546747428</v>
      </c>
      <c r="AH34" s="4">
        <v>10.741295250915194</v>
      </c>
      <c r="AI34" s="4">
        <v>167.34316091709866</v>
      </c>
      <c r="AJ34" s="4">
        <v>4831.1862471053155</v>
      </c>
      <c r="AK34" s="4"/>
      <c r="AL34" s="4">
        <v>29.894013504446647</v>
      </c>
      <c r="AM34" s="5">
        <f t="shared" si="0"/>
        <v>755963.6794677591</v>
      </c>
    </row>
    <row r="35" spans="1:39" x14ac:dyDescent="0.2">
      <c r="A35" s="1">
        <f t="shared" si="1"/>
        <v>1832</v>
      </c>
      <c r="B35" s="4">
        <v>11.047584654483995</v>
      </c>
      <c r="C35" s="4">
        <v>3893.6077668109428</v>
      </c>
      <c r="D35" s="4"/>
      <c r="E35" s="4">
        <v>75.406977701067646</v>
      </c>
      <c r="F35" s="4">
        <v>75.406977701067646</v>
      </c>
      <c r="G35" s="4">
        <v>401.43719156438692</v>
      </c>
      <c r="H35" s="4">
        <v>101.23642227312124</v>
      </c>
      <c r="I35" s="4">
        <v>15</v>
      </c>
      <c r="J35" s="4">
        <v>1700.8468331886611</v>
      </c>
      <c r="K35" s="4">
        <v>402508.37500347896</v>
      </c>
      <c r="L35" s="4">
        <v>23214.564026318702</v>
      </c>
      <c r="M35" s="4">
        <v>244.63502922403703</v>
      </c>
      <c r="N35" s="4">
        <v>180.41004000471398</v>
      </c>
      <c r="O35" s="4">
        <v>12157.066015210865</v>
      </c>
      <c r="P35" s="4">
        <v>1</v>
      </c>
      <c r="Q35" s="4">
        <v>219859.14074693635</v>
      </c>
      <c r="R35" s="4"/>
      <c r="S35" s="4">
        <v>33710.062460868998</v>
      </c>
      <c r="T35" s="4">
        <v>3499.7751097938499</v>
      </c>
      <c r="U35" s="4">
        <v>16516</v>
      </c>
      <c r="V35" s="4">
        <v>65.962493016926786</v>
      </c>
      <c r="W35" s="4">
        <v>45.591908728387111</v>
      </c>
      <c r="X35" s="4">
        <v>51.812182892988986</v>
      </c>
      <c r="Y35" s="4">
        <v>421.65617199076769</v>
      </c>
      <c r="Z35" s="4">
        <v>3985.6441320596682</v>
      </c>
      <c r="AA35" s="4"/>
      <c r="AB35" s="4">
        <v>196.63848153109711</v>
      </c>
      <c r="AC35" s="4">
        <v>16919.063376739716</v>
      </c>
      <c r="AD35" s="4"/>
      <c r="AE35" s="4">
        <v>8113.0621633630353</v>
      </c>
      <c r="AF35" s="4">
        <v>4278.5175747127978</v>
      </c>
      <c r="AG35" s="4">
        <v>383.96741439073281</v>
      </c>
      <c r="AH35" s="4">
        <v>10.773519136667938</v>
      </c>
      <c r="AI35" s="4">
        <v>169.01659252626965</v>
      </c>
      <c r="AJ35" s="4">
        <v>4844.8515604928671</v>
      </c>
      <c r="AK35" s="4"/>
      <c r="AL35" s="4">
        <v>29.983695544959986</v>
      </c>
      <c r="AM35" s="5">
        <f t="shared" si="0"/>
        <v>757681.55945285712</v>
      </c>
    </row>
    <row r="36" spans="1:39" x14ac:dyDescent="0.2">
      <c r="A36" s="1">
        <f t="shared" si="1"/>
        <v>1833</v>
      </c>
      <c r="B36" s="4">
        <v>11.074727408447446</v>
      </c>
      <c r="C36" s="4">
        <v>3901.3949823445651</v>
      </c>
      <c r="D36" s="4"/>
      <c r="E36" s="4">
        <v>75.708605611871917</v>
      </c>
      <c r="F36" s="4">
        <v>75.708605611871917</v>
      </c>
      <c r="G36" s="4">
        <v>412.35433754944427</v>
      </c>
      <c r="H36" s="4">
        <v>102.24878649585244</v>
      </c>
      <c r="I36" s="4">
        <v>15</v>
      </c>
      <c r="J36" s="4">
        <v>1720.8941494487353</v>
      </c>
      <c r="K36" s="4">
        <v>404341.86063771555</v>
      </c>
      <c r="L36" s="4">
        <v>23410.12558028624</v>
      </c>
      <c r="M36" s="4">
        <v>245.17185651800679</v>
      </c>
      <c r="N36" s="4">
        <v>180.0728151582644</v>
      </c>
      <c r="O36" s="4">
        <v>12284.567046944409</v>
      </c>
      <c r="P36" s="4">
        <v>1</v>
      </c>
      <c r="Q36" s="4">
        <v>219487.94305024229</v>
      </c>
      <c r="R36" s="4"/>
      <c r="S36" s="4">
        <v>33771.586779067446</v>
      </c>
      <c r="T36" s="4">
        <v>3534.7728608917882</v>
      </c>
      <c r="U36" s="4">
        <v>16507</v>
      </c>
      <c r="V36" s="4">
        <v>66.160380495977563</v>
      </c>
      <c r="W36" s="4">
        <v>45.819868272029041</v>
      </c>
      <c r="X36" s="4">
        <v>51.715334871560415</v>
      </c>
      <c r="Y36" s="4">
        <v>423.76445285072145</v>
      </c>
      <c r="Z36" s="4">
        <v>4001.5867085879067</v>
      </c>
      <c r="AA36" s="4"/>
      <c r="AB36" s="4">
        <v>197.22839697569037</v>
      </c>
      <c r="AC36" s="4">
        <v>16971.126875980128</v>
      </c>
      <c r="AD36" s="4"/>
      <c r="AE36" s="4">
        <v>8129.2882876897611</v>
      </c>
      <c r="AF36" s="4">
        <v>4469.4143388064622</v>
      </c>
      <c r="AG36" s="4">
        <v>383.24969739252049</v>
      </c>
      <c r="AH36" s="4">
        <v>10.805839694077941</v>
      </c>
      <c r="AI36" s="4">
        <v>170.70675845153235</v>
      </c>
      <c r="AJ36" s="4">
        <v>4858.5555270766381</v>
      </c>
      <c r="AK36" s="4"/>
      <c r="AL36" s="4">
        <v>30.073646631594862</v>
      </c>
      <c r="AM36" s="5">
        <f t="shared" si="0"/>
        <v>759887.98093507136</v>
      </c>
    </row>
    <row r="37" spans="1:39" x14ac:dyDescent="0.2">
      <c r="A37" s="1">
        <f t="shared" si="1"/>
        <v>1834</v>
      </c>
      <c r="B37" s="4">
        <v>11.101951590672787</v>
      </c>
      <c r="C37" s="4">
        <v>3909.1977723092532</v>
      </c>
      <c r="D37" s="4"/>
      <c r="E37" s="4">
        <v>76.011440034319406</v>
      </c>
      <c r="F37" s="4">
        <v>76.011440034319406</v>
      </c>
      <c r="G37" s="4">
        <v>423.76537627455792</v>
      </c>
      <c r="H37" s="4">
        <v>103.27127436081096</v>
      </c>
      <c r="I37" s="4">
        <v>15</v>
      </c>
      <c r="J37" s="4">
        <v>1740.40312508586</v>
      </c>
      <c r="K37" s="4">
        <v>406436.83841879194</v>
      </c>
      <c r="L37" s="4">
        <v>23607.92401838928</v>
      </c>
      <c r="M37" s="4">
        <v>245.70986182619822</v>
      </c>
      <c r="N37" s="4">
        <v>179.73622065698328</v>
      </c>
      <c r="O37" s="4">
        <v>12413.449331588423</v>
      </c>
      <c r="P37" s="4">
        <v>1</v>
      </c>
      <c r="Q37" s="4">
        <v>219117.7358225832</v>
      </c>
      <c r="R37" s="4"/>
      <c r="S37" s="4">
        <v>33833.223385450881</v>
      </c>
      <c r="T37" s="4">
        <v>3570.120589500706</v>
      </c>
      <c r="U37" s="4">
        <v>16498</v>
      </c>
      <c r="V37" s="4">
        <v>66.358861637465495</v>
      </c>
      <c r="W37" s="4">
        <v>46.048967613389181</v>
      </c>
      <c r="X37" s="4">
        <v>51.6186678797417</v>
      </c>
      <c r="Y37" s="4">
        <v>425.88327511497499</v>
      </c>
      <c r="Z37" s="4">
        <v>4017.5930554222582</v>
      </c>
      <c r="AA37" s="4"/>
      <c r="AB37" s="4">
        <v>197.82008216661742</v>
      </c>
      <c r="AC37" s="4">
        <v>17023.351057349442</v>
      </c>
      <c r="AD37" s="4"/>
      <c r="AE37" s="4">
        <v>8145.5468642651404</v>
      </c>
      <c r="AF37" s="4">
        <v>4702.7216158054989</v>
      </c>
      <c r="AG37" s="4">
        <v>382.53332196046767</v>
      </c>
      <c r="AH37" s="4">
        <v>10.838257213160173</v>
      </c>
      <c r="AI37" s="4">
        <v>172.41382603604768</v>
      </c>
      <c r="AJ37" s="4">
        <v>4872.2982561896188</v>
      </c>
      <c r="AK37" s="4"/>
      <c r="AL37" s="4">
        <v>30.163867571489643</v>
      </c>
      <c r="AM37" s="5">
        <f t="shared" si="0"/>
        <v>762403.69000470266</v>
      </c>
    </row>
    <row r="38" spans="1:39" x14ac:dyDescent="0.2">
      <c r="A38" s="1">
        <f t="shared" si="1"/>
        <v>1835</v>
      </c>
      <c r="B38" s="4">
        <v>11.129257445444804</v>
      </c>
      <c r="C38" s="4">
        <v>3917.0161678538725</v>
      </c>
      <c r="D38" s="4"/>
      <c r="E38" s="4">
        <v>76.315485794456691</v>
      </c>
      <c r="F38" s="4">
        <v>76.315485794456691</v>
      </c>
      <c r="G38" s="4">
        <v>434.05729479104326</v>
      </c>
      <c r="H38" s="4">
        <v>104.30398710441908</v>
      </c>
      <c r="I38" s="4">
        <v>15</v>
      </c>
      <c r="J38" s="4">
        <v>1761.1345428059494</v>
      </c>
      <c r="K38" s="4">
        <v>407205.0982920652</v>
      </c>
      <c r="L38" s="4">
        <v>23807.986846044474</v>
      </c>
      <c r="M38" s="4">
        <v>246.24904773364668</v>
      </c>
      <c r="N38" s="4">
        <v>179.40025532262112</v>
      </c>
      <c r="O38" s="4">
        <v>12543.728355758207</v>
      </c>
      <c r="P38" s="4">
        <v>1</v>
      </c>
      <c r="Q38" s="4">
        <v>218748.51942511415</v>
      </c>
      <c r="R38" s="4"/>
      <c r="S38" s="4">
        <v>33894.972484956757</v>
      </c>
      <c r="T38" s="4">
        <v>3605.8217953957133</v>
      </c>
      <c r="U38" s="4">
        <v>16489</v>
      </c>
      <c r="V38" s="4">
        <v>66.557938222377885</v>
      </c>
      <c r="W38" s="4">
        <v>46.279212451456118</v>
      </c>
      <c r="X38" s="4">
        <v>51.522181579149873</v>
      </c>
      <c r="Y38" s="4">
        <v>428.0126914905498</v>
      </c>
      <c r="Z38" s="4">
        <v>4033.6634276439472</v>
      </c>
      <c r="AA38" s="4"/>
      <c r="AB38" s="4">
        <v>198.41354241311726</v>
      </c>
      <c r="AC38" s="4">
        <v>17075.736418700588</v>
      </c>
      <c r="AD38" s="4"/>
      <c r="AE38" s="4">
        <v>8161.8379579936709</v>
      </c>
      <c r="AF38" s="4">
        <v>4692.0801746296038</v>
      </c>
      <c r="AG38" s="4">
        <v>381.81828558690108</v>
      </c>
      <c r="AH38" s="4">
        <v>10.870771984799651</v>
      </c>
      <c r="AI38" s="4">
        <v>174.13796429640817</v>
      </c>
      <c r="AJ38" s="4">
        <v>4886.0798574740538</v>
      </c>
      <c r="AK38" s="4"/>
      <c r="AL38" s="4">
        <v>30.254359174204108</v>
      </c>
      <c r="AM38" s="5">
        <f t="shared" si="0"/>
        <v>763354.31350762118</v>
      </c>
    </row>
    <row r="39" spans="1:39" x14ac:dyDescent="0.2">
      <c r="A39" s="1">
        <f t="shared" si="1"/>
        <v>1836</v>
      </c>
      <c r="B39" s="4">
        <v>11.156645217781136</v>
      </c>
      <c r="C39" s="4">
        <v>3924.8502001895799</v>
      </c>
      <c r="D39" s="4"/>
      <c r="E39" s="4">
        <v>76.620747737634517</v>
      </c>
      <c r="F39" s="4">
        <v>76.620747737634517</v>
      </c>
      <c r="G39" s="4">
        <v>445.09993603675537</v>
      </c>
      <c r="H39" s="4">
        <v>105.34702697546327</v>
      </c>
      <c r="I39" s="4">
        <v>15</v>
      </c>
      <c r="J39" s="4">
        <v>1782.2072181735816</v>
      </c>
      <c r="K39" s="4">
        <v>410381.51840135077</v>
      </c>
      <c r="L39" s="4">
        <v>24010.341911486346</v>
      </c>
      <c r="M39" s="4">
        <v>246.78941683106001</v>
      </c>
      <c r="N39" s="4">
        <v>179.06491797913063</v>
      </c>
      <c r="O39" s="4">
        <v>12675.419785868897</v>
      </c>
      <c r="P39" s="4">
        <v>1</v>
      </c>
      <c r="Q39" s="4">
        <v>218380.29423481892</v>
      </c>
      <c r="R39" s="4"/>
      <c r="S39" s="4">
        <v>33650.551751395644</v>
      </c>
      <c r="T39" s="4">
        <v>3641.8800133496702</v>
      </c>
      <c r="U39" s="4">
        <v>16484</v>
      </c>
      <c r="V39" s="4">
        <v>66.757612037045007</v>
      </c>
      <c r="W39" s="4">
        <v>46.510608513713393</v>
      </c>
      <c r="X39" s="4">
        <v>51.425875632034497</v>
      </c>
      <c r="Y39" s="4">
        <v>430.1527549480025</v>
      </c>
      <c r="Z39" s="4">
        <v>4049.7980813545232</v>
      </c>
      <c r="AA39" s="4"/>
      <c r="AB39" s="4">
        <v>199.00878304035658</v>
      </c>
      <c r="AC39" s="4">
        <v>17128.283459437062</v>
      </c>
      <c r="AD39" s="4"/>
      <c r="AE39" s="4">
        <v>8178.1616339096581</v>
      </c>
      <c r="AF39" s="4">
        <v>4647.4199724597183</v>
      </c>
      <c r="AG39" s="4">
        <v>381.10458576883485</v>
      </c>
      <c r="AH39" s="4">
        <v>10.903384300754048</v>
      </c>
      <c r="AI39" s="4">
        <v>175.87934393937223</v>
      </c>
      <c r="AJ39" s="4">
        <v>4899.9004408823203</v>
      </c>
      <c r="AK39" s="4"/>
      <c r="AL39" s="4">
        <v>30.345122251726718</v>
      </c>
      <c r="AM39" s="5">
        <f t="shared" si="0"/>
        <v>766383.4146136241</v>
      </c>
    </row>
    <row r="40" spans="1:39" x14ac:dyDescent="0.2">
      <c r="A40" s="1">
        <f t="shared" si="1"/>
        <v>1837</v>
      </c>
      <c r="B40" s="4">
        <v>11.18411515343448</v>
      </c>
      <c r="C40" s="4">
        <v>3932.6999005899588</v>
      </c>
      <c r="D40" s="4"/>
      <c r="E40" s="4">
        <v>76.927230728585059</v>
      </c>
      <c r="F40" s="4">
        <v>76.927230728585059</v>
      </c>
      <c r="G40" s="4">
        <v>455.50094962370542</v>
      </c>
      <c r="H40" s="4">
        <v>106.40049724521789</v>
      </c>
      <c r="I40" s="4">
        <v>15</v>
      </c>
      <c r="J40" s="4">
        <v>1806</v>
      </c>
      <c r="K40" s="4">
        <v>411417.35163418099</v>
      </c>
      <c r="L40" s="4">
        <v>24215.017410050306</v>
      </c>
      <c r="M40" s="4">
        <v>247.33097171483124</v>
      </c>
      <c r="N40" s="4">
        <v>178.73020745266305</v>
      </c>
      <c r="O40" s="4">
        <v>12808.539470295065</v>
      </c>
      <c r="P40" s="4">
        <v>1</v>
      </c>
      <c r="Q40" s="4">
        <v>218013.06064460363</v>
      </c>
      <c r="R40" s="4"/>
      <c r="S40" s="4">
        <v>33407.893565215898</v>
      </c>
      <c r="T40" s="4">
        <v>3678.2988134831671</v>
      </c>
      <c r="U40" s="4">
        <v>16479</v>
      </c>
      <c r="V40" s="4">
        <v>66.957884873156132</v>
      </c>
      <c r="W40" s="4">
        <v>46.743161556281954</v>
      </c>
      <c r="X40" s="4">
        <v>51.329749701276462</v>
      </c>
      <c r="Y40" s="4">
        <v>432.30351872274247</v>
      </c>
      <c r="Z40" s="4">
        <v>4065.9972736799414</v>
      </c>
      <c r="AA40" s="4"/>
      <c r="AB40" s="4">
        <v>199.60580938947763</v>
      </c>
      <c r="AC40" s="4">
        <v>17180.992680517786</v>
      </c>
      <c r="AD40" s="4"/>
      <c r="AE40" s="4">
        <v>8194.517957177477</v>
      </c>
      <c r="AF40" s="4">
        <v>4603.0979936576832</v>
      </c>
      <c r="AG40" s="4">
        <v>380.39222000796161</v>
      </c>
      <c r="AH40" s="4">
        <v>10.93609445365631</v>
      </c>
      <c r="AI40" s="4">
        <v>177.63813737876595</v>
      </c>
      <c r="AJ40" s="4">
        <v>4913.7601166778004</v>
      </c>
      <c r="AK40" s="4"/>
      <c r="AL40" s="4">
        <v>30.436157618481893</v>
      </c>
      <c r="AM40" s="5">
        <f t="shared" si="0"/>
        <v>767281.5713964788</v>
      </c>
    </row>
    <row r="41" spans="1:39" x14ac:dyDescent="0.2">
      <c r="A41" s="1">
        <f t="shared" si="1"/>
        <v>1838</v>
      </c>
      <c r="B41" s="4">
        <v>11.211667498894782</v>
      </c>
      <c r="C41" s="4">
        <v>3940.5653003911384</v>
      </c>
      <c r="D41" s="4"/>
      <c r="E41" s="4">
        <v>77.234939651499403</v>
      </c>
      <c r="F41" s="4">
        <v>77.234939651499403</v>
      </c>
      <c r="G41" s="4">
        <v>466.15654122229336</v>
      </c>
      <c r="H41" s="4">
        <v>107.46450221767007</v>
      </c>
      <c r="I41" s="4">
        <v>15</v>
      </c>
      <c r="J41" s="4">
        <v>1828.6637707356911</v>
      </c>
      <c r="K41" s="4">
        <v>414575.52810531494</v>
      </c>
      <c r="L41" s="4">
        <v>24422.041888509219</v>
      </c>
      <c r="M41" s="4">
        <v>247.87371498705079</v>
      </c>
      <c r="N41" s="4">
        <v>178.39612257156355</v>
      </c>
      <c r="O41" s="4">
        <v>12943.103441557063</v>
      </c>
      <c r="P41" s="4">
        <v>1</v>
      </c>
      <c r="Q41" s="4">
        <v>217646.81906339081</v>
      </c>
      <c r="R41" s="4"/>
      <c r="S41" s="4">
        <v>33166.985216475812</v>
      </c>
      <c r="T41" s="4">
        <v>3715.0818016179987</v>
      </c>
      <c r="U41" s="4">
        <v>16487</v>
      </c>
      <c r="V41" s="4">
        <v>67.158758527775589</v>
      </c>
      <c r="W41" s="4">
        <v>46.976877364063363</v>
      </c>
      <c r="X41" s="4">
        <v>51.233803450386787</v>
      </c>
      <c r="Y41" s="4">
        <v>434.46503631635613</v>
      </c>
      <c r="Z41" s="4">
        <v>4082.2612627746612</v>
      </c>
      <c r="AA41" s="4"/>
      <c r="AB41" s="4">
        <v>200.20462681764604</v>
      </c>
      <c r="AC41" s="4">
        <v>17233.864584461993</v>
      </c>
      <c r="AD41" s="4"/>
      <c r="AE41" s="4">
        <v>8210.9069930918322</v>
      </c>
      <c r="AF41" s="4">
        <v>4529.219268522409</v>
      </c>
      <c r="AG41" s="4">
        <v>379.68118581064397</v>
      </c>
      <c r="AH41" s="4">
        <v>10.968902737017277</v>
      </c>
      <c r="AI41" s="4">
        <v>179.41451875255362</v>
      </c>
      <c r="AJ41" s="4">
        <v>4927.6589954357632</v>
      </c>
      <c r="AK41" s="4"/>
      <c r="AL41" s="4">
        <v>30.527466091337335</v>
      </c>
      <c r="AM41" s="5">
        <f t="shared" si="0"/>
        <v>770291.9032959477</v>
      </c>
    </row>
    <row r="42" spans="1:39" x14ac:dyDescent="0.2">
      <c r="A42" s="1">
        <f t="shared" si="1"/>
        <v>1839</v>
      </c>
      <c r="B42" s="4">
        <v>11.239302501391466</v>
      </c>
      <c r="C42" s="4">
        <v>3948.4464309919208</v>
      </c>
      <c r="D42" s="4"/>
      <c r="E42" s="4">
        <v>77.543879410105404</v>
      </c>
      <c r="F42" s="4">
        <v>77.543879410105404</v>
      </c>
      <c r="G42" s="4">
        <v>477.07340113550413</v>
      </c>
      <c r="H42" s="4">
        <v>108.53914723984677</v>
      </c>
      <c r="I42" s="4">
        <v>15</v>
      </c>
      <c r="J42" s="4">
        <v>1851.5774468676095</v>
      </c>
      <c r="K42" s="4">
        <v>416412.05434591015</v>
      </c>
      <c r="L42" s="4">
        <v>24631.44424946417</v>
      </c>
      <c r="M42" s="4">
        <v>248.41764925551917</v>
      </c>
      <c r="N42" s="4">
        <v>178.06266216636755</v>
      </c>
      <c r="O42" s="4">
        <v>13079.127918534517</v>
      </c>
      <c r="P42" s="4">
        <v>1</v>
      </c>
      <c r="Q42" s="4">
        <v>217281.56991621471</v>
      </c>
      <c r="R42" s="4"/>
      <c r="S42" s="4">
        <v>32927.814086886618</v>
      </c>
      <c r="T42" s="4">
        <v>3752.2326196341787</v>
      </c>
      <c r="U42" s="4">
        <v>16495</v>
      </c>
      <c r="V42" s="4">
        <v>67.360234803358907</v>
      </c>
      <c r="W42" s="4">
        <v>47.211761750883674</v>
      </c>
      <c r="X42" s="4">
        <v>51.138036543505471</v>
      </c>
      <c r="Y42" s="4">
        <v>436.63736149793789</v>
      </c>
      <c r="Z42" s="4">
        <v>4098.5903078257597</v>
      </c>
      <c r="AA42" s="4"/>
      <c r="AB42" s="4">
        <v>200.80524069809897</v>
      </c>
      <c r="AC42" s="4">
        <v>17286.899675354121</v>
      </c>
      <c r="AD42" s="4"/>
      <c r="AE42" s="4">
        <v>8227.3288070780163</v>
      </c>
      <c r="AF42" s="4">
        <v>4456.5262809132819</v>
      </c>
      <c r="AG42" s="4">
        <v>378.97148068790551</v>
      </c>
      <c r="AH42" s="4">
        <v>11.001809445228329</v>
      </c>
      <c r="AI42" s="4">
        <v>181.20866394007916</v>
      </c>
      <c r="AJ42" s="4">
        <v>4941.5971880442485</v>
      </c>
      <c r="AK42" s="4"/>
      <c r="AL42" s="4">
        <v>30.619048489611345</v>
      </c>
      <c r="AM42" s="5">
        <f t="shared" si="0"/>
        <v>771989.58283269464</v>
      </c>
    </row>
    <row r="43" spans="1:39" x14ac:dyDescent="0.2">
      <c r="A43" s="1">
        <f t="shared" si="1"/>
        <v>1840</v>
      </c>
      <c r="B43" s="4">
        <v>11.390823325236724</v>
      </c>
      <c r="C43" s="4">
        <v>3956.3433238539046</v>
      </c>
      <c r="D43" s="4"/>
      <c r="E43" s="4">
        <v>77.854054927745821</v>
      </c>
      <c r="F43" s="4">
        <v>77.854054927745821</v>
      </c>
      <c r="G43" s="4">
        <v>488.25841294758703</v>
      </c>
      <c r="H43" s="4">
        <v>109.62453871224524</v>
      </c>
      <c r="I43" s="4">
        <v>15</v>
      </c>
      <c r="J43" s="4">
        <v>1873.7609793210815</v>
      </c>
      <c r="K43" s="4">
        <v>418402.63797534117</v>
      </c>
      <c r="L43" s="4">
        <v>24843.253755790101</v>
      </c>
      <c r="M43" s="4">
        <v>248.96277713375952</v>
      </c>
      <c r="N43" s="4">
        <v>177.72982506979639</v>
      </c>
      <c r="O43" s="4">
        <v>13216.629308707292</v>
      </c>
      <c r="P43" s="4">
        <v>1</v>
      </c>
      <c r="Q43" s="4">
        <v>216917.31364431678</v>
      </c>
      <c r="R43" s="4"/>
      <c r="S43" s="4">
        <v>32690.367649151562</v>
      </c>
      <c r="T43" s="4">
        <v>3789.7549458305207</v>
      </c>
      <c r="U43" s="4">
        <v>16503</v>
      </c>
      <c r="V43" s="4">
        <v>67.562315507768972</v>
      </c>
      <c r="W43" s="4">
        <v>47.447820559638089</v>
      </c>
      <c r="X43" s="4">
        <v>51.04244864540032</v>
      </c>
      <c r="Y43" s="4">
        <v>438.82054830542751</v>
      </c>
      <c r="Z43" s="4">
        <v>4114.984669057063</v>
      </c>
      <c r="AA43" s="4"/>
      <c r="AB43" s="4">
        <v>201.40765642019323</v>
      </c>
      <c r="AC43" s="4">
        <v>17341.053585081092</v>
      </c>
      <c r="AD43" s="4"/>
      <c r="AE43" s="4">
        <v>8243.7834646921729</v>
      </c>
      <c r="AF43" s="4">
        <v>4385</v>
      </c>
      <c r="AG43" s="4">
        <v>378.26310215542247</v>
      </c>
      <c r="AH43" s="4">
        <v>11.034814873564013</v>
      </c>
      <c r="AI43" s="4">
        <v>183.02075057947994</v>
      </c>
      <c r="AJ43" s="4">
        <v>4955.5748057049486</v>
      </c>
      <c r="AK43" s="4"/>
      <c r="AL43" s="4">
        <v>30.710905635080174</v>
      </c>
      <c r="AM43" s="5">
        <f t="shared" si="0"/>
        <v>773850.4429565738</v>
      </c>
    </row>
    <row r="44" spans="1:39" x14ac:dyDescent="0.2">
      <c r="A44" s="1">
        <f t="shared" si="1"/>
        <v>1841</v>
      </c>
      <c r="B44" s="4">
        <v>11.550090883851773</v>
      </c>
      <c r="C44" s="4">
        <v>3964.2560105016128</v>
      </c>
      <c r="D44" s="4"/>
      <c r="E44" s="4">
        <v>78.165471147456799</v>
      </c>
      <c r="F44" s="4">
        <v>78.165471147456799</v>
      </c>
      <c r="G44" s="4">
        <v>499.83739260204482</v>
      </c>
      <c r="H44" s="4">
        <v>110.72078409936769</v>
      </c>
      <c r="I44" s="4">
        <v>15</v>
      </c>
      <c r="J44" s="4">
        <v>1897.6833538664605</v>
      </c>
      <c r="K44" s="4">
        <v>419053.32773608185</v>
      </c>
      <c r="L44" s="4">
        <v>25057.500035137036</v>
      </c>
      <c r="M44" s="4">
        <v>249.50910124102995</v>
      </c>
      <c r="N44" s="4">
        <v>177.40071311055132</v>
      </c>
      <c r="O44" s="4">
        <v>13256.092765918051</v>
      </c>
      <c r="P44" s="4">
        <v>12.230107048587497</v>
      </c>
      <c r="Q44" s="4">
        <v>216557.75889036543</v>
      </c>
      <c r="R44" s="4"/>
      <c r="S44" s="4">
        <v>32454.633466309715</v>
      </c>
      <c r="T44" s="4">
        <v>3827.6524952888258</v>
      </c>
      <c r="U44" s="4">
        <v>16546</v>
      </c>
      <c r="V44" s="4">
        <v>67.765002454292272</v>
      </c>
      <c r="W44" s="4">
        <v>47.685059662436274</v>
      </c>
      <c r="X44" s="4">
        <v>50.947930574098798</v>
      </c>
      <c r="Y44" s="4">
        <v>441.01465104695461</v>
      </c>
      <c r="Z44" s="4">
        <v>4131.4446077332914</v>
      </c>
      <c r="AA44" s="4"/>
      <c r="AB44" s="4">
        <v>202.01187938945378</v>
      </c>
      <c r="AC44" s="4">
        <v>17401.962342057806</v>
      </c>
      <c r="AD44" s="4"/>
      <c r="AE44" s="4">
        <v>8260.271031621558</v>
      </c>
      <c r="AF44" s="4">
        <v>4415.7422707887144</v>
      </c>
      <c r="AG44" s="4">
        <v>377.56265184770621</v>
      </c>
      <c r="AH44" s="4">
        <v>11.067919318184703</v>
      </c>
      <c r="AI44" s="4">
        <v>184.85095808527473</v>
      </c>
      <c r="AJ44" s="4">
        <v>4969.5919599340968</v>
      </c>
      <c r="AK44" s="4"/>
      <c r="AL44" s="4">
        <v>30.803038351985411</v>
      </c>
      <c r="AM44" s="5">
        <f t="shared" si="0"/>
        <v>774440.20518761536</v>
      </c>
    </row>
    <row r="45" spans="1:39" x14ac:dyDescent="0.2">
      <c r="A45" s="1">
        <f t="shared" si="1"/>
        <v>1842</v>
      </c>
      <c r="B45" s="4">
        <v>11.717579813539418</v>
      </c>
      <c r="C45" s="4">
        <v>3972.1845225226152</v>
      </c>
      <c r="D45" s="4"/>
      <c r="E45" s="4">
        <v>78.478133032046628</v>
      </c>
      <c r="F45" s="4">
        <v>78.478133032046628</v>
      </c>
      <c r="G45" s="4">
        <v>511.7093404619801</v>
      </c>
      <c r="H45" s="4">
        <v>111.82799194036137</v>
      </c>
      <c r="I45" s="4">
        <v>15</v>
      </c>
      <c r="J45" s="4">
        <v>1918.0705915305825</v>
      </c>
      <c r="K45" s="4">
        <v>420299.9763431084</v>
      </c>
      <c r="L45" s="4">
        <v>25274.213084487536</v>
      </c>
      <c r="M45" s="4">
        <v>250.05662420233645</v>
      </c>
      <c r="N45" s="4">
        <v>179</v>
      </c>
      <c r="O45" s="4">
        <v>13378.791164452827</v>
      </c>
      <c r="P45" s="4">
        <v>13.656155243700473</v>
      </c>
      <c r="Q45" s="4">
        <v>218502.95930280871</v>
      </c>
      <c r="R45" s="4"/>
      <c r="S45" s="4">
        <v>32657.197805045358</v>
      </c>
      <c r="T45" s="4">
        <v>3865.9290202417142</v>
      </c>
      <c r="U45" s="4">
        <v>16589</v>
      </c>
      <c r="V45" s="4">
        <v>67.968297461655141</v>
      </c>
      <c r="W45" s="4">
        <v>47.923484960748453</v>
      </c>
      <c r="X45" s="4">
        <v>51.407231757183233</v>
      </c>
      <c r="Y45" s="4">
        <v>443.21972430218932</v>
      </c>
      <c r="Z45" s="4">
        <v>4147.9703861642247</v>
      </c>
      <c r="AA45" s="4"/>
      <c r="AB45" s="4">
        <v>202.61791502762213</v>
      </c>
      <c r="AC45" s="4">
        <v>17463.088177724712</v>
      </c>
      <c r="AD45" s="4"/>
      <c r="AE45" s="4">
        <v>8276.7915736848008</v>
      </c>
      <c r="AF45" s="4">
        <v>4446.7000688780563</v>
      </c>
      <c r="AG45" s="4">
        <v>380.96642057252086</v>
      </c>
      <c r="AH45" s="4">
        <v>11.101123076139256</v>
      </c>
      <c r="AI45" s="4">
        <v>186.6994676661275</v>
      </c>
      <c r="AJ45" s="4">
        <v>4983.6487625633572</v>
      </c>
      <c r="AK45" s="4"/>
      <c r="AL45" s="4">
        <v>30.895447467041365</v>
      </c>
      <c r="AM45" s="5">
        <f t="shared" si="0"/>
        <v>778449.24387323018</v>
      </c>
    </row>
    <row r="46" spans="1:39" x14ac:dyDescent="0.2">
      <c r="A46" s="1">
        <f t="shared" si="1"/>
        <v>1843</v>
      </c>
      <c r="B46" s="4">
        <v>11.893794116588074</v>
      </c>
      <c r="C46" s="4">
        <v>3980.1288915676605</v>
      </c>
      <c r="D46" s="4"/>
      <c r="E46" s="4">
        <v>78.792045564174813</v>
      </c>
      <c r="F46" s="4">
        <v>78.792045564174813</v>
      </c>
      <c r="G46" s="4">
        <v>523.88244742962627</v>
      </c>
      <c r="H46" s="4">
        <v>112.94627185976499</v>
      </c>
      <c r="I46" s="4">
        <v>15</v>
      </c>
      <c r="J46" s="4">
        <v>1956.9607490130818</v>
      </c>
      <c r="K46" s="4">
        <v>422886.51881882531</v>
      </c>
      <c r="L46" s="4">
        <v>25493.423274771132</v>
      </c>
      <c r="M46" s="4">
        <v>250.60534864844522</v>
      </c>
      <c r="N46" s="4">
        <v>179.65932701885322</v>
      </c>
      <c r="O46" s="4">
        <v>13502.67476264463</v>
      </c>
      <c r="P46" s="4">
        <v>15.248482723753957</v>
      </c>
      <c r="Q46" s="4">
        <v>220465.64301326362</v>
      </c>
      <c r="R46" s="4"/>
      <c r="S46" s="4">
        <v>32861.02644126166</v>
      </c>
      <c r="T46" s="4">
        <v>3904.5883104441314</v>
      </c>
      <c r="U46" s="4">
        <v>16632</v>
      </c>
      <c r="V46" s="4">
        <v>68.172202354040095</v>
      </c>
      <c r="W46" s="4">
        <v>48.163102385552193</v>
      </c>
      <c r="X46" s="4">
        <v>51.870673590818249</v>
      </c>
      <c r="Y46" s="4">
        <v>445.43582292370024</v>
      </c>
      <c r="Z46" s="4">
        <v>4164.5622677088813</v>
      </c>
      <c r="AA46" s="4"/>
      <c r="AB46" s="4">
        <v>203.22576877270498</v>
      </c>
      <c r="AC46" s="4">
        <v>17524.431876187511</v>
      </c>
      <c r="AD46" s="4"/>
      <c r="AE46" s="4">
        <v>8293.3451568321707</v>
      </c>
      <c r="AF46" s="4">
        <v>4477.8749052825369</v>
      </c>
      <c r="AG46" s="4">
        <v>384.40087464578124</v>
      </c>
      <c r="AH46" s="4">
        <v>11.134426445367673</v>
      </c>
      <c r="AI46" s="4">
        <v>188.56646234278878</v>
      </c>
      <c r="AJ46" s="4">
        <v>4997.7453257407169</v>
      </c>
      <c r="AK46" s="4"/>
      <c r="AL46" s="4">
        <v>30.988133809442484</v>
      </c>
      <c r="AM46" s="5">
        <f t="shared" si="0"/>
        <v>783839.70102373837</v>
      </c>
    </row>
    <row r="47" spans="1:39" x14ac:dyDescent="0.2">
      <c r="A47" s="1">
        <f t="shared" si="1"/>
        <v>1844</v>
      </c>
      <c r="B47" s="4">
        <v>12.079268979025031</v>
      </c>
      <c r="C47" s="4">
        <v>3988.0891493507966</v>
      </c>
      <c r="D47" s="4"/>
      <c r="E47" s="4">
        <v>79.107213746431512</v>
      </c>
      <c r="F47" s="4">
        <v>79.107213746431512</v>
      </c>
      <c r="G47" s="4">
        <v>536.36516431078758</v>
      </c>
      <c r="H47" s="4">
        <v>114.07573457836264</v>
      </c>
      <c r="I47" s="4">
        <v>15</v>
      </c>
      <c r="J47" s="4">
        <v>2016.4929191076196</v>
      </c>
      <c r="K47" s="4">
        <v>425118.32388603874</v>
      </c>
      <c r="L47" s="4">
        <v>25715.161355536453</v>
      </c>
      <c r="M47" s="4">
        <v>251.15527721589532</v>
      </c>
      <c r="N47" s="4">
        <v>180.32108259702369</v>
      </c>
      <c r="O47" s="4">
        <v>13627.755634953966</v>
      </c>
      <c r="P47" s="4">
        <v>17.026477894199516</v>
      </c>
      <c r="Q47" s="4">
        <v>222445.96724101048</v>
      </c>
      <c r="R47" s="4"/>
      <c r="S47" s="4">
        <v>33066.127266022435</v>
      </c>
      <c r="T47" s="4">
        <v>3943.6341935485725</v>
      </c>
      <c r="U47" s="4">
        <v>16604</v>
      </c>
      <c r="V47" s="4">
        <v>68.376718961102213</v>
      </c>
      <c r="W47" s="4">
        <v>48.40391789747995</v>
      </c>
      <c r="X47" s="4">
        <v>52.338293403422789</v>
      </c>
      <c r="Y47" s="4">
        <v>447.66300203831872</v>
      </c>
      <c r="Z47" s="4">
        <v>4181.2205167797165</v>
      </c>
      <c r="AA47" s="4"/>
      <c r="AB47" s="4">
        <v>203.83544607902309</v>
      </c>
      <c r="AC47" s="4">
        <v>17585.994224418399</v>
      </c>
      <c r="AD47" s="4"/>
      <c r="AE47" s="4">
        <v>8309.9318471458355</v>
      </c>
      <c r="AF47" s="4">
        <v>4509.2683016100618</v>
      </c>
      <c r="AG47" s="4">
        <v>387.86629069926965</v>
      </c>
      <c r="AH47" s="4">
        <v>11.167829724703775</v>
      </c>
      <c r="AI47" s="4">
        <v>190.45212696621667</v>
      </c>
      <c r="AJ47" s="4">
        <v>5011.8817619313813</v>
      </c>
      <c r="AK47" s="4"/>
      <c r="AL47" s="4">
        <v>31.08109821087081</v>
      </c>
      <c r="AM47" s="5">
        <f t="shared" si="0"/>
        <v>788849.27045450278</v>
      </c>
    </row>
    <row r="48" spans="1:39" x14ac:dyDescent="0.2">
      <c r="A48" s="1">
        <f t="shared" si="1"/>
        <v>1845</v>
      </c>
      <c r="B48" s="4">
        <v>12.274572700891135</v>
      </c>
      <c r="C48" s="4">
        <v>3996.0653276494977</v>
      </c>
      <c r="D48" s="4"/>
      <c r="E48" s="4">
        <v>79.423642601417242</v>
      </c>
      <c r="F48" s="4">
        <v>79.423642601417242</v>
      </c>
      <c r="G48" s="4">
        <v>549.16621117196928</v>
      </c>
      <c r="H48" s="4">
        <v>115.21649192414627</v>
      </c>
      <c r="I48" s="4">
        <v>15</v>
      </c>
      <c r="J48" s="4">
        <v>2088.0662311280907</v>
      </c>
      <c r="K48" s="4">
        <v>427046.06831739197</v>
      </c>
      <c r="L48" s="4">
        <v>25939.458459681715</v>
      </c>
      <c r="M48" s="4">
        <v>251.70641254701158</v>
      </c>
      <c r="N48" s="4">
        <v>180.98527567984536</v>
      </c>
      <c r="O48" s="4">
        <v>13754.045986716748</v>
      </c>
      <c r="P48" s="4">
        <v>19.011789876645203</v>
      </c>
      <c r="Q48" s="4">
        <v>224444.09061973571</v>
      </c>
      <c r="R48" s="4"/>
      <c r="S48" s="4">
        <v>33272.508219643234</v>
      </c>
      <c r="T48" s="4">
        <v>3983.0705354840584</v>
      </c>
      <c r="U48" s="4">
        <v>16577</v>
      </c>
      <c r="V48" s="4">
        <v>68.581849117985513</v>
      </c>
      <c r="W48" s="4">
        <v>48.645937486967341</v>
      </c>
      <c r="X48" s="4">
        <v>52.810128859935581</v>
      </c>
      <c r="Y48" s="4">
        <v>449.90131704851029</v>
      </c>
      <c r="Z48" s="4">
        <v>4197.9453988468358</v>
      </c>
      <c r="AA48" s="4"/>
      <c r="AB48" s="4">
        <v>204.44695241726012</v>
      </c>
      <c r="AC48" s="4">
        <v>17647.776012266633</v>
      </c>
      <c r="AD48" s="4"/>
      <c r="AE48" s="4">
        <v>8326.5517108401273</v>
      </c>
      <c r="AF48" s="4">
        <v>4626.8679105180136</v>
      </c>
      <c r="AG48" s="4">
        <v>391.36294785863453</v>
      </c>
      <c r="AH48" s="4">
        <v>11.201333213877886</v>
      </c>
      <c r="AI48" s="4">
        <v>192.35664823587882</v>
      </c>
      <c r="AJ48" s="4">
        <v>5026.0581839186698</v>
      </c>
      <c r="AK48" s="4"/>
      <c r="AL48" s="4">
        <v>31.174341505503417</v>
      </c>
      <c r="AM48" s="5">
        <f t="shared" si="0"/>
        <v>793678.26240866922</v>
      </c>
    </row>
    <row r="49" spans="1:39" x14ac:dyDescent="0.2">
      <c r="A49" s="1">
        <f t="shared" si="1"/>
        <v>1846</v>
      </c>
      <c r="B49" s="4">
        <v>12.480308746002176</v>
      </c>
      <c r="C49" s="4">
        <v>4004.0574583047965</v>
      </c>
      <c r="D49" s="4"/>
      <c r="E49" s="4">
        <v>79.741337171822906</v>
      </c>
      <c r="F49" s="4">
        <v>79.741337171822906</v>
      </c>
      <c r="G49" s="4">
        <v>562.29458706953153</v>
      </c>
      <c r="H49" s="4">
        <v>116.36865684338773</v>
      </c>
      <c r="I49" s="4">
        <v>15</v>
      </c>
      <c r="J49" s="4">
        <v>2139.724851339859</v>
      </c>
      <c r="K49" s="4">
        <v>428848.13435258972</v>
      </c>
      <c r="L49" s="4">
        <v>26001.420151733066</v>
      </c>
      <c r="M49" s="4">
        <v>252.25875728991716</v>
      </c>
      <c r="N49" s="4">
        <v>181.65191524560134</v>
      </c>
      <c r="O49" s="4">
        <v>13881.558155659348</v>
      </c>
      <c r="P49" s="4">
        <v>21.228592111633677</v>
      </c>
      <c r="Q49" s="4">
        <v>226460.17321026046</v>
      </c>
      <c r="R49" s="4"/>
      <c r="S49" s="4">
        <v>33480.177291998785</v>
      </c>
      <c r="T49" s="4">
        <v>4022.901240838899</v>
      </c>
      <c r="U49" s="4">
        <v>16549</v>
      </c>
      <c r="V49" s="4">
        <v>68.787594665339469</v>
      </c>
      <c r="W49" s="4">
        <v>48.889167174402175</v>
      </c>
      <c r="X49" s="4">
        <v>53.286217964848923</v>
      </c>
      <c r="Y49" s="4">
        <v>452.15082363375279</v>
      </c>
      <c r="Z49" s="4">
        <v>4214.7371804422228</v>
      </c>
      <c r="AA49" s="4"/>
      <c r="AB49" s="4">
        <v>205.06029327451188</v>
      </c>
      <c r="AC49" s="4">
        <v>17709.77803246921</v>
      </c>
      <c r="AD49" s="4"/>
      <c r="AE49" s="4">
        <v>8343.2048142618078</v>
      </c>
      <c r="AF49" s="4">
        <v>4621.9220721374959</v>
      </c>
      <c r="AG49" s="4">
        <v>394.89112776587234</v>
      </c>
      <c r="AH49" s="4">
        <v>11.234937213519519</v>
      </c>
      <c r="AI49" s="4">
        <v>194.28021471823763</v>
      </c>
      <c r="AJ49" s="4">
        <v>5040.2747048049159</v>
      </c>
      <c r="AK49" s="4"/>
      <c r="AL49" s="4">
        <v>31.267864530019924</v>
      </c>
      <c r="AM49" s="5">
        <f t="shared" si="0"/>
        <v>798097.67724943045</v>
      </c>
    </row>
    <row r="50" spans="1:39" x14ac:dyDescent="0.2">
      <c r="A50" s="1">
        <f t="shared" si="1"/>
        <v>1847</v>
      </c>
      <c r="B50" s="4">
        <v>12.697117918593349</v>
      </c>
      <c r="C50" s="4">
        <v>4012.0655732214063</v>
      </c>
      <c r="D50" s="4"/>
      <c r="E50" s="4">
        <v>80.060302520510191</v>
      </c>
      <c r="F50" s="4">
        <v>80.060302520510191</v>
      </c>
      <c r="G50" s="4">
        <v>575.75958016663878</v>
      </c>
      <c r="H50" s="4">
        <v>117.5323434118216</v>
      </c>
      <c r="I50" s="4">
        <v>15</v>
      </c>
      <c r="J50" s="4">
        <v>2287</v>
      </c>
      <c r="K50" s="4">
        <v>430689.72827044927</v>
      </c>
      <c r="L50" s="4">
        <v>26063.530412880282</v>
      </c>
      <c r="M50" s="4">
        <v>252.81231409854612</v>
      </c>
      <c r="N50" s="4">
        <v>182.32101030564525</v>
      </c>
      <c r="O50" s="4">
        <v>14010.304613432339</v>
      </c>
      <c r="P50" s="4">
        <v>23.703876697886024</v>
      </c>
      <c r="Q50" s="4">
        <v>228494.37651338469</v>
      </c>
      <c r="R50" s="4"/>
      <c r="S50" s="4">
        <v>33689.142522832342</v>
      </c>
      <c r="T50" s="4">
        <v>4063.1302532472878</v>
      </c>
      <c r="U50" s="4">
        <v>16531</v>
      </c>
      <c r="V50" s="4">
        <v>68.993957449335483</v>
      </c>
      <c r="W50" s="4">
        <v>49.133613010274182</v>
      </c>
      <c r="X50" s="4">
        <v>53.766599065269766</v>
      </c>
      <c r="Y50" s="4">
        <v>454.41157775192153</v>
      </c>
      <c r="Z50" s="4">
        <v>4231.5961291639915</v>
      </c>
      <c r="AA50" s="4"/>
      <c r="AB50" s="4">
        <v>205.6754741543354</v>
      </c>
      <c r="AC50" s="4">
        <v>17772.001080661492</v>
      </c>
      <c r="AD50" s="4"/>
      <c r="AE50" s="4">
        <v>8359.8912238903322</v>
      </c>
      <c r="AF50" s="4">
        <v>4851.9399453045908</v>
      </c>
      <c r="AG50" s="4">
        <v>398.45111460201321</v>
      </c>
      <c r="AH50" s="4">
        <v>11.268642025160077</v>
      </c>
      <c r="AI50" s="4">
        <v>196.22301686541996</v>
      </c>
      <c r="AJ50" s="4">
        <v>5054.5314380123718</v>
      </c>
      <c r="AK50" s="4"/>
      <c r="AL50" s="4">
        <v>31.361668123609981</v>
      </c>
      <c r="AM50" s="5">
        <f t="shared" si="0"/>
        <v>802919.47048716806</v>
      </c>
    </row>
    <row r="51" spans="1:39" x14ac:dyDescent="0.2">
      <c r="A51" s="1">
        <f t="shared" si="1"/>
        <v>1848</v>
      </c>
      <c r="B51" s="4">
        <v>12.925680674701049</v>
      </c>
      <c r="C51" s="4">
        <v>4020.0897043678492</v>
      </c>
      <c r="D51" s="4"/>
      <c r="E51" s="4">
        <v>80.380543730592237</v>
      </c>
      <c r="F51" s="4">
        <v>80.380543730592237</v>
      </c>
      <c r="G51" s="4">
        <v>589.57077825447118</v>
      </c>
      <c r="H51" s="4">
        <v>118.70766684593981</v>
      </c>
      <c r="I51" s="4">
        <v>15</v>
      </c>
      <c r="J51" s="4">
        <v>2329.2213757126005</v>
      </c>
      <c r="K51" s="4">
        <v>432513.07855015725</v>
      </c>
      <c r="L51" s="4">
        <v>26125.789600644279</v>
      </c>
      <c r="M51" s="4">
        <v>253.36708563265645</v>
      </c>
      <c r="N51" s="4">
        <v>183</v>
      </c>
      <c r="O51" s="4">
        <v>14140.29796716318</v>
      </c>
      <c r="P51" s="4">
        <v>26.467783051927704</v>
      </c>
      <c r="Q51" s="4">
        <v>230546.86348284615</v>
      </c>
      <c r="R51" s="4"/>
      <c r="S51" s="4">
        <v>33749.95421846609</v>
      </c>
      <c r="T51" s="4">
        <v>4103.7615557797608</v>
      </c>
      <c r="U51" s="4">
        <v>16512</v>
      </c>
      <c r="V51" s="4">
        <v>69.200939321683478</v>
      </c>
      <c r="W51" s="4">
        <v>49.379281075325551</v>
      </c>
      <c r="X51" s="4">
        <v>54.251310854008423</v>
      </c>
      <c r="Y51" s="4">
        <v>456.68363564068108</v>
      </c>
      <c r="Z51" s="4">
        <v>4248.5225136806475</v>
      </c>
      <c r="AA51" s="4"/>
      <c r="AB51" s="4">
        <v>206.29250057679837</v>
      </c>
      <c r="AC51" s="4">
        <v>17834.445955387928</v>
      </c>
      <c r="AD51" s="4"/>
      <c r="AE51" s="4">
        <v>8376.6110063381129</v>
      </c>
      <c r="AF51" s="4">
        <v>5093.4050521442869</v>
      </c>
      <c r="AG51" s="4">
        <v>402.04319511001034</v>
      </c>
      <c r="AH51" s="4">
        <v>11.302447951235555</v>
      </c>
      <c r="AI51" s="4">
        <v>198.18524703407417</v>
      </c>
      <c r="AJ51" s="4">
        <v>5068.8284972841102</v>
      </c>
      <c r="AK51" s="4"/>
      <c r="AL51" s="4">
        <v>31.455753127980806</v>
      </c>
      <c r="AM51" s="5">
        <f t="shared" si="0"/>
        <v>807501.46387258486</v>
      </c>
    </row>
    <row r="52" spans="1:39" x14ac:dyDescent="0.2">
      <c r="A52" s="1">
        <f t="shared" si="1"/>
        <v>1849</v>
      </c>
      <c r="B52" s="4">
        <v>13.166719576622441</v>
      </c>
      <c r="C52" s="4">
        <v>4028.1298837765848</v>
      </c>
      <c r="D52" s="4"/>
      <c r="E52" s="4">
        <v>80.702065905514601</v>
      </c>
      <c r="F52" s="4">
        <v>80.702065905514601</v>
      </c>
      <c r="G52" s="4">
        <v>603.73807969488507</v>
      </c>
      <c r="H52" s="4">
        <v>119.89474351439921</v>
      </c>
      <c r="I52" s="4">
        <v>15</v>
      </c>
      <c r="J52" s="4">
        <v>2376.2464046949108</v>
      </c>
      <c r="K52" s="4">
        <v>434219.87225278548</v>
      </c>
      <c r="L52" s="4">
        <v>26188.198073409265</v>
      </c>
      <c r="M52" s="4">
        <v>253.92307455784274</v>
      </c>
      <c r="N52" s="4">
        <v>186.61089548641888</v>
      </c>
      <c r="O52" s="4">
        <v>14271.550961028048</v>
      </c>
      <c r="P52" s="4">
        <v>29.553964889902915</v>
      </c>
      <c r="Q52" s="4">
        <v>232617.79853839651</v>
      </c>
      <c r="R52" s="4"/>
      <c r="S52" s="4">
        <v>33810.875684252744</v>
      </c>
      <c r="T52" s="4">
        <v>4144.7991713375586</v>
      </c>
      <c r="U52" s="4">
        <v>16494</v>
      </c>
      <c r="V52" s="4">
        <v>69.408542139648517</v>
      </c>
      <c r="W52" s="4">
        <v>49.626177480702175</v>
      </c>
      <c r="X52" s="4">
        <v>54.740392372695176</v>
      </c>
      <c r="Y52" s="4">
        <v>458.96705381888444</v>
      </c>
      <c r="Z52" s="4">
        <v>4265.5166037353702</v>
      </c>
      <c r="AA52" s="4"/>
      <c r="AB52" s="4">
        <v>206.91137807852874</v>
      </c>
      <c r="AC52" s="4">
        <v>17897.113458112814</v>
      </c>
      <c r="AD52" s="4"/>
      <c r="AE52" s="4">
        <v>8393.3642283507888</v>
      </c>
      <c r="AF52" s="4">
        <v>4809.9284749680946</v>
      </c>
      <c r="AG52" s="4">
        <v>405.66765861783637</v>
      </c>
      <c r="AH52" s="4">
        <v>11.336355295089261</v>
      </c>
      <c r="AI52" s="4">
        <v>200.16709950441492</v>
      </c>
      <c r="AJ52" s="4">
        <v>5083.1659966849338</v>
      </c>
      <c r="AK52" s="4"/>
      <c r="AL52" s="4">
        <v>31.550120387364746</v>
      </c>
      <c r="AM52" s="5">
        <f t="shared" si="0"/>
        <v>811472.22611875914</v>
      </c>
    </row>
    <row r="53" spans="1:39" x14ac:dyDescent="0.2">
      <c r="A53" s="1">
        <f t="shared" si="1"/>
        <v>1850</v>
      </c>
      <c r="B53" s="4">
        <v>13.421001899309529</v>
      </c>
      <c r="C53" s="4">
        <v>4036.1861435441374</v>
      </c>
      <c r="D53" s="4"/>
      <c r="E53" s="4">
        <v>81.024874169136666</v>
      </c>
      <c r="F53" s="4">
        <v>81.024874169136666</v>
      </c>
      <c r="G53" s="4">
        <v>618.08405314290007</v>
      </c>
      <c r="H53" s="4">
        <v>121.0936909495432</v>
      </c>
      <c r="I53" s="4">
        <v>15</v>
      </c>
      <c r="J53" s="4">
        <v>2428.5815717940468</v>
      </c>
      <c r="K53" s="4">
        <v>435750.31078661483</v>
      </c>
      <c r="L53" s="4">
        <v>26250.756190424843</v>
      </c>
      <c r="M53" s="4">
        <v>254.48028354554879</v>
      </c>
      <c r="N53" s="4">
        <v>190.29303996854182</v>
      </c>
      <c r="O53" s="4">
        <v>14039.986315343054</v>
      </c>
      <c r="P53" s="4">
        <v>33</v>
      </c>
      <c r="Q53" s="4">
        <v>234707.34757899496</v>
      </c>
      <c r="R53" s="4"/>
      <c r="S53" s="4">
        <v>33871.90711833653</v>
      </c>
      <c r="T53" s="4">
        <v>4186.2471630509344</v>
      </c>
      <c r="U53" s="4">
        <v>16476</v>
      </c>
      <c r="V53" s="4">
        <v>69.616767766067454</v>
      </c>
      <c r="W53" s="4">
        <v>49.87430836810568</v>
      </c>
      <c r="X53" s="4">
        <v>55.233883014924849</v>
      </c>
      <c r="Y53" s="4">
        <v>461.26188908797883</v>
      </c>
      <c r="Z53" s="4">
        <v>4282.5786701503121</v>
      </c>
      <c r="AA53" s="4"/>
      <c r="AB53" s="4">
        <v>207.5321122127643</v>
      </c>
      <c r="AC53" s="4">
        <v>17960.156988633182</v>
      </c>
      <c r="AD53" s="4"/>
      <c r="AE53" s="4">
        <v>8410.1509568074907</v>
      </c>
      <c r="AF53" s="4">
        <v>4919.0185322328462</v>
      </c>
      <c r="AG53" s="4">
        <v>409.32479706178697</v>
      </c>
      <c r="AH53" s="4">
        <v>11.370364360974527</v>
      </c>
      <c r="AI53" s="4">
        <v>202.16877049945907</v>
      </c>
      <c r="AJ53" s="4">
        <v>5200</v>
      </c>
      <c r="AK53" s="4"/>
      <c r="AL53" s="4">
        <v>31.644770748526838</v>
      </c>
      <c r="AM53" s="5">
        <f t="shared" si="0"/>
        <v>815424.67749689182</v>
      </c>
    </row>
    <row r="54" spans="1:39" x14ac:dyDescent="0.2">
      <c r="A54" s="1">
        <f t="shared" si="1"/>
        <v>1851</v>
      </c>
      <c r="B54" s="4">
        <v>13.689342398102655</v>
      </c>
      <c r="C54" s="4">
        <v>4044.2585158312258</v>
      </c>
      <c r="D54" s="4"/>
      <c r="E54" s="4">
        <v>81.348973665813219</v>
      </c>
      <c r="F54" s="4">
        <v>81.348973665813219</v>
      </c>
      <c r="G54" s="4">
        <v>632.7904338814966</v>
      </c>
      <c r="H54" s="4">
        <v>122.30462785903863</v>
      </c>
      <c r="I54" s="4">
        <v>15</v>
      </c>
      <c r="J54" s="4">
        <v>2475.7584970156504</v>
      </c>
      <c r="K54" s="4">
        <v>437000</v>
      </c>
      <c r="L54" s="4">
        <v>26530.56153584252</v>
      </c>
      <c r="M54" s="4">
        <v>255.03871527308073</v>
      </c>
      <c r="N54" s="4">
        <v>194.04783930799175</v>
      </c>
      <c r="O54" s="4">
        <v>13806.575737049832</v>
      </c>
      <c r="P54" s="4">
        <v>36.847847794935149</v>
      </c>
      <c r="Q54" s="4">
        <v>236909.37202643749</v>
      </c>
      <c r="R54" s="4"/>
      <c r="S54" s="4">
        <v>33933.04871921934</v>
      </c>
      <c r="T54" s="4">
        <v>4228.1096346814438</v>
      </c>
      <c r="U54" s="4">
        <v>16512</v>
      </c>
      <c r="V54" s="4">
        <v>69.825618069365646</v>
      </c>
      <c r="W54" s="4">
        <v>50.123679909946205</v>
      </c>
      <c r="X54" s="4">
        <v>55.754339118825101</v>
      </c>
      <c r="Y54" s="4">
        <v>463.56819853341869</v>
      </c>
      <c r="Z54" s="4">
        <v>4299.7089848309133</v>
      </c>
      <c r="AA54" s="4"/>
      <c r="AB54" s="4">
        <v>208.15470854940259</v>
      </c>
      <c r="AC54" s="4">
        <v>18030.399091483032</v>
      </c>
      <c r="AD54" s="4"/>
      <c r="AE54" s="4">
        <v>8426.9712587211052</v>
      </c>
      <c r="AF54" s="4">
        <v>4927.1419454274755</v>
      </c>
      <c r="AG54" s="4">
        <v>413.18176994654641</v>
      </c>
      <c r="AH54" s="4">
        <v>11.404475454057449</v>
      </c>
      <c r="AI54" s="4">
        <v>204.19045820445365</v>
      </c>
      <c r="AJ54" s="4">
        <v>5224.4176312056416</v>
      </c>
      <c r="AK54" s="4"/>
      <c r="AL54" s="4">
        <v>31.739705060772415</v>
      </c>
      <c r="AM54" s="5">
        <f t="shared" si="0"/>
        <v>819288.6832844388</v>
      </c>
    </row>
    <row r="55" spans="1:39" x14ac:dyDescent="0.2">
      <c r="A55" s="1">
        <f t="shared" si="1"/>
        <v>1852</v>
      </c>
      <c r="B55" s="4">
        <v>13.972606247790635</v>
      </c>
      <c r="C55" s="4">
        <v>4052.3470328628878</v>
      </c>
      <c r="D55" s="4"/>
      <c r="E55" s="4">
        <v>81.674369560476478</v>
      </c>
      <c r="F55" s="4">
        <v>81.674369560476478</v>
      </c>
      <c r="G55" s="4">
        <v>647.86703730808608</v>
      </c>
      <c r="H55" s="4">
        <v>123.52767413762902</v>
      </c>
      <c r="I55" s="4">
        <v>15</v>
      </c>
      <c r="J55" s="4">
        <v>2541.4899376768826</v>
      </c>
      <c r="K55" s="4">
        <v>438969.5</v>
      </c>
      <c r="L55" s="4">
        <v>26814.424996647158</v>
      </c>
      <c r="M55" s="4">
        <v>255.59837242361985</v>
      </c>
      <c r="N55" s="4">
        <v>197.87672710638827</v>
      </c>
      <c r="O55" s="4">
        <v>13935.395314194993</v>
      </c>
      <c r="P55" s="4">
        <v>41.1443602157184</v>
      </c>
      <c r="Q55" s="4">
        <v>238115.98773335942</v>
      </c>
      <c r="R55" s="4"/>
      <c r="S55" s="4">
        <v>33994.300685761373</v>
      </c>
      <c r="T55" s="4">
        <v>4270.3907310282584</v>
      </c>
      <c r="U55" s="4">
        <v>16549</v>
      </c>
      <c r="V55" s="4">
        <v>70.035094923573737</v>
      </c>
      <c r="W55" s="4">
        <v>50.374298309495927</v>
      </c>
      <c r="X55" s="4">
        <v>56.03551301034166</v>
      </c>
      <c r="Y55" s="4">
        <v>465.88603952608571</v>
      </c>
      <c r="Z55" s="4">
        <v>4316.9078207702369</v>
      </c>
      <c r="AA55" s="4"/>
      <c r="AB55" s="4">
        <v>208.77917267505077</v>
      </c>
      <c r="AC55" s="4">
        <v>18100.934978445996</v>
      </c>
      <c r="AD55" s="4"/>
      <c r="AE55" s="4">
        <v>8443.8252012385474</v>
      </c>
      <c r="AF55" s="4">
        <v>4935.278773867748</v>
      </c>
      <c r="AG55" s="4">
        <v>415.26548088269391</v>
      </c>
      <c r="AH55" s="4">
        <v>11.438688880419621</v>
      </c>
      <c r="AI55" s="4">
        <v>206.23236278649819</v>
      </c>
      <c r="AJ55" s="4">
        <v>5248.9499202408397</v>
      </c>
      <c r="AK55" s="4"/>
      <c r="AL55" s="4">
        <v>31.834924175954729</v>
      </c>
      <c r="AM55" s="5">
        <f t="shared" si="0"/>
        <v>823262.95021782478</v>
      </c>
    </row>
    <row r="56" spans="1:39" x14ac:dyDescent="0.2">
      <c r="A56" s="1">
        <f t="shared" si="1"/>
        <v>1853</v>
      </c>
      <c r="B56" s="4">
        <v>14.271712163602849</v>
      </c>
      <c r="C56" s="4">
        <v>4060.4517269286134</v>
      </c>
      <c r="D56" s="4"/>
      <c r="E56" s="4">
        <v>82.001067038718389</v>
      </c>
      <c r="F56" s="4">
        <v>82.001067038718389</v>
      </c>
      <c r="G56" s="4">
        <v>663.32397420016957</v>
      </c>
      <c r="H56" s="4">
        <v>124.76295087900532</v>
      </c>
      <c r="I56" s="4">
        <v>15</v>
      </c>
      <c r="J56" s="4">
        <v>2588.4677905937156</v>
      </c>
      <c r="K56" s="4">
        <v>437205</v>
      </c>
      <c r="L56" s="4">
        <v>27134.849703472893</v>
      </c>
      <c r="M56" s="4">
        <v>257.02362589747167</v>
      </c>
      <c r="N56" s="4">
        <v>201.78116525270411</v>
      </c>
      <c r="O56" s="4">
        <v>14065.47219219243</v>
      </c>
      <c r="P56" s="4">
        <v>45.941852207538687</v>
      </c>
      <c r="Q56" s="4">
        <v>239328.7769835401</v>
      </c>
      <c r="R56" s="4"/>
      <c r="S56" s="4">
        <v>34055.663217181813</v>
      </c>
      <c r="T56" s="4">
        <v>4313.0946383385408</v>
      </c>
      <c r="U56" s="4">
        <v>16625</v>
      </c>
      <c r="V56" s="4">
        <v>70.245200208344457</v>
      </c>
      <c r="W56" s="4">
        <v>50.626169801043403</v>
      </c>
      <c r="X56" s="4">
        <v>56.318104885794902</v>
      </c>
      <c r="Y56" s="4">
        <v>468.21546972371607</v>
      </c>
      <c r="Z56" s="4">
        <v>4334.1754520533177</v>
      </c>
      <c r="AA56" s="4"/>
      <c r="AB56" s="4">
        <v>209.40551019307591</v>
      </c>
      <c r="AC56" s="4">
        <v>18171.765987776693</v>
      </c>
      <c r="AD56" s="4"/>
      <c r="AE56" s="4">
        <v>8460.7128516410248</v>
      </c>
      <c r="AF56" s="4">
        <v>4943.4290397079967</v>
      </c>
      <c r="AG56" s="4">
        <v>417.35970015096359</v>
      </c>
      <c r="AH56" s="4">
        <v>11.473004947060879</v>
      </c>
      <c r="AI56" s="4">
        <v>208.29468641436318</v>
      </c>
      <c r="AJ56" s="4">
        <v>5273.5974055041706</v>
      </c>
      <c r="AK56" s="4"/>
      <c r="AL56" s="4">
        <v>31.930428948482589</v>
      </c>
      <c r="AM56" s="5">
        <f t="shared" si="0"/>
        <v>823570.43267888215</v>
      </c>
    </row>
    <row r="57" spans="1:39" x14ac:dyDescent="0.2">
      <c r="A57" s="1">
        <f t="shared" si="1"/>
        <v>1854</v>
      </c>
      <c r="B57" s="4">
        <v>14.587635715395171</v>
      </c>
      <c r="C57" s="4">
        <v>4068.5726303824708</v>
      </c>
      <c r="D57" s="4"/>
      <c r="E57" s="4">
        <v>82.32907130687326</v>
      </c>
      <c r="F57" s="4">
        <v>82.32907130687326</v>
      </c>
      <c r="G57" s="4">
        <v>679.1716605591223</v>
      </c>
      <c r="H57" s="4">
        <v>126.01058038779537</v>
      </c>
      <c r="I57" s="4">
        <v>15</v>
      </c>
      <c r="J57" s="4">
        <v>2669.0120943030633</v>
      </c>
      <c r="K57" s="4">
        <v>434226</v>
      </c>
      <c r="L57" s="4">
        <v>27459.710150534163</v>
      </c>
      <c r="M57" s="4">
        <v>258.45682679072786</v>
      </c>
      <c r="N57" s="4">
        <v>206</v>
      </c>
      <c r="O57" s="4">
        <v>14196.819343009152</v>
      </c>
      <c r="P57" s="4">
        <v>51.298738713963367</v>
      </c>
      <c r="Q57" s="4">
        <v>240547.77157065313</v>
      </c>
      <c r="R57" s="4"/>
      <c r="S57" s="4">
        <v>34110.533026236728</v>
      </c>
      <c r="T57" s="4">
        <v>4356.2255847219267</v>
      </c>
      <c r="U57" s="4">
        <v>16701</v>
      </c>
      <c r="V57" s="4">
        <v>70.455935808969485</v>
      </c>
      <c r="W57" s="4">
        <v>50.879300650048613</v>
      </c>
      <c r="X57" s="4">
        <v>56.602121896198859</v>
      </c>
      <c r="Y57" s="4">
        <v>470.55654707233458</v>
      </c>
      <c r="Z57" s="4">
        <v>4351.5121538615313</v>
      </c>
      <c r="AA57" s="4"/>
      <c r="AB57" s="4">
        <v>210.03372672365512</v>
      </c>
      <c r="AC57" s="4">
        <v>18242.893464463174</v>
      </c>
      <c r="AD57" s="4"/>
      <c r="AE57" s="4">
        <v>8477.6342773443066</v>
      </c>
      <c r="AF57" s="4">
        <v>4951.5927651391439</v>
      </c>
      <c r="AG57" s="4">
        <v>419.46448074577131</v>
      </c>
      <c r="AH57" s="4">
        <v>11.507423961902061</v>
      </c>
      <c r="AI57" s="4">
        <v>210.37763327850683</v>
      </c>
      <c r="AJ57" s="4">
        <v>5298.3606279223677</v>
      </c>
      <c r="AK57" s="4"/>
      <c r="AL57" s="4">
        <v>32.026220235328033</v>
      </c>
      <c r="AM57" s="5">
        <f t="shared" si="0"/>
        <v>822704.72466372454</v>
      </c>
    </row>
    <row r="58" spans="1:39" x14ac:dyDescent="0.2">
      <c r="A58" s="1">
        <f t="shared" si="1"/>
        <v>1855</v>
      </c>
      <c r="B58" s="4">
        <v>14.92141284698868</v>
      </c>
      <c r="C58" s="4">
        <v>4076.7097756432358</v>
      </c>
      <c r="D58" s="4"/>
      <c r="E58" s="4">
        <v>82.658387592100752</v>
      </c>
      <c r="F58" s="4">
        <v>82.658387592100752</v>
      </c>
      <c r="G58" s="4">
        <v>695.21221556855448</v>
      </c>
      <c r="H58" s="4">
        <v>127.27068619167332</v>
      </c>
      <c r="I58" s="4">
        <v>15</v>
      </c>
      <c r="J58" s="4">
        <v>2744.112031320311</v>
      </c>
      <c r="K58" s="4">
        <v>432025</v>
      </c>
      <c r="L58" s="4">
        <v>27789.072131748868</v>
      </c>
      <c r="M58" s="4">
        <v>259.89801941934792</v>
      </c>
      <c r="N58" s="4">
        <v>207.65219928031425</v>
      </c>
      <c r="O58" s="4">
        <v>14329.449881215271</v>
      </c>
      <c r="P58" s="4">
        <v>57.280245945583921</v>
      </c>
      <c r="Q58" s="4">
        <v>241776.50472358009</v>
      </c>
      <c r="R58" s="4"/>
      <c r="S58" s="4">
        <v>34165.491240439609</v>
      </c>
      <c r="T58" s="4">
        <v>4399.7878405691463</v>
      </c>
      <c r="U58" s="4">
        <v>16779</v>
      </c>
      <c r="V58" s="4">
        <v>70.667303616396381</v>
      </c>
      <c r="W58" s="4">
        <v>51.133697153298847</v>
      </c>
      <c r="X58" s="4">
        <v>56.887571228630726</v>
      </c>
      <c r="Y58" s="4">
        <v>472.90932980769622</v>
      </c>
      <c r="Z58" s="4">
        <v>4368.9182024769771</v>
      </c>
      <c r="AA58" s="4"/>
      <c r="AB58" s="4">
        <v>210.66382790382607</v>
      </c>
      <c r="AC58" s="4">
        <v>18314.318760264498</v>
      </c>
      <c r="AD58" s="4"/>
      <c r="AE58" s="4">
        <v>8494.5895458989944</v>
      </c>
      <c r="AF58" s="4">
        <v>4959.769972388759</v>
      </c>
      <c r="AG58" s="4">
        <v>421.57987592878828</v>
      </c>
      <c r="AH58" s="4">
        <v>11.541946233787765</v>
      </c>
      <c r="AI58" s="4">
        <v>212.48140961129187</v>
      </c>
      <c r="AJ58" s="4">
        <v>5323.2401309621946</v>
      </c>
      <c r="AK58" s="4"/>
      <c r="AL58" s="4">
        <v>32.12229889603401</v>
      </c>
      <c r="AM58" s="5">
        <f t="shared" si="0"/>
        <v>822628.50305132463</v>
      </c>
    </row>
    <row r="59" spans="1:39" x14ac:dyDescent="0.2">
      <c r="A59" s="1">
        <f t="shared" si="1"/>
        <v>1856</v>
      </c>
      <c r="B59" s="4">
        <v>15.274143613360454</v>
      </c>
      <c r="C59" s="4">
        <v>4084.8631951945226</v>
      </c>
      <c r="D59" s="4"/>
      <c r="E59" s="4">
        <v>82.989021142469156</v>
      </c>
      <c r="F59" s="4">
        <v>82.989021142469156</v>
      </c>
      <c r="G59" s="4">
        <v>711.64840826404043</v>
      </c>
      <c r="H59" s="4">
        <v>128.54339305359005</v>
      </c>
      <c r="I59" s="4">
        <v>15</v>
      </c>
      <c r="J59" s="4">
        <v>2815.251930432808</v>
      </c>
      <c r="K59" s="4">
        <v>428124.5</v>
      </c>
      <c r="L59" s="4">
        <v>28123.002444334936</v>
      </c>
      <c r="M59" s="4">
        <v>261.34724834640355</v>
      </c>
      <c r="N59" s="4">
        <v>209.31764983471524</v>
      </c>
      <c r="O59" s="4">
        <v>14463.377065658487</v>
      </c>
      <c r="P59" s="4">
        <v>63.95920558361599</v>
      </c>
      <c r="Q59" s="4">
        <v>243054.34603203833</v>
      </c>
      <c r="R59" s="4"/>
      <c r="S59" s="4">
        <v>34220.538002227077</v>
      </c>
      <c r="T59" s="4">
        <v>4443.7857189748374</v>
      </c>
      <c r="U59" s="4">
        <v>16856</v>
      </c>
      <c r="V59" s="4">
        <v>70.879305527245563</v>
      </c>
      <c r="W59" s="4">
        <v>51.389365639065339</v>
      </c>
      <c r="X59" s="4">
        <v>57.174460106412774</v>
      </c>
      <c r="Y59" s="4">
        <v>475.27387645673468</v>
      </c>
      <c r="Z59" s="4">
        <v>4386.3938752868853</v>
      </c>
      <c r="AA59" s="4"/>
      <c r="AB59" s="4">
        <v>211.29581938753753</v>
      </c>
      <c r="AC59" s="4">
        <v>18386.043233748478</v>
      </c>
      <c r="AD59" s="4"/>
      <c r="AE59" s="4">
        <v>8511.5787249907917</v>
      </c>
      <c r="AF59" s="4">
        <v>4967.9606837211149</v>
      </c>
      <c r="AG59" s="4">
        <v>423.70593923028912</v>
      </c>
      <c r="AH59" s="4">
        <v>11.576572072489128</v>
      </c>
      <c r="AI59" s="4">
        <v>214.60622370740478</v>
      </c>
      <c r="AJ59" s="4">
        <v>5348.236460642368</v>
      </c>
      <c r="AK59" s="4"/>
      <c r="AL59" s="4">
        <v>32.218665792722106</v>
      </c>
      <c r="AM59" s="5">
        <f t="shared" si="0"/>
        <v>820905.0656861515</v>
      </c>
    </row>
    <row r="60" spans="1:39" x14ac:dyDescent="0.2">
      <c r="A60" s="1">
        <f t="shared" si="1"/>
        <v>1857</v>
      </c>
      <c r="B60" s="4">
        <v>15.646996149171791</v>
      </c>
      <c r="C60" s="4">
        <v>4093.0329215849115</v>
      </c>
      <c r="D60" s="4"/>
      <c r="E60" s="4">
        <v>83.320977227039037</v>
      </c>
      <c r="F60" s="4">
        <v>83.320977227039037</v>
      </c>
      <c r="G60" s="4">
        <v>728.49060559012287</v>
      </c>
      <c r="H60" s="4">
        <v>129.82882698412595</v>
      </c>
      <c r="I60" s="4">
        <v>15</v>
      </c>
      <c r="J60" s="4">
        <v>2552</v>
      </c>
      <c r="K60" s="4">
        <v>424971.5</v>
      </c>
      <c r="L60" s="4">
        <v>28461.568904269447</v>
      </c>
      <c r="M60" s="4">
        <v>262.80455838345648</v>
      </c>
      <c r="N60" s="4">
        <v>210.99645794352099</v>
      </c>
      <c r="O60" s="4">
        <v>14598.61430115946</v>
      </c>
      <c r="P60" s="4">
        <v>71.416941588789342</v>
      </c>
      <c r="Q60" s="4">
        <v>244339.60400039415</v>
      </c>
      <c r="R60" s="4"/>
      <c r="S60" s="4">
        <v>34275.673454265234</v>
      </c>
      <c r="T60" s="4">
        <v>4488.2235761645861</v>
      </c>
      <c r="U60" s="4">
        <v>16850</v>
      </c>
      <c r="V60" s="4">
        <v>71.09194344382729</v>
      </c>
      <c r="W60" s="4">
        <v>51.646312467260657</v>
      </c>
      <c r="X60" s="4">
        <v>57.462795789295086</v>
      </c>
      <c r="Y60" s="4">
        <v>477.65024583901828</v>
      </c>
      <c r="Z60" s="4">
        <v>4403.9394507880324</v>
      </c>
      <c r="AA60" s="4"/>
      <c r="AB60" s="4">
        <v>211.92970684570011</v>
      </c>
      <c r="AC60" s="4">
        <v>18458.068250329699</v>
      </c>
      <c r="AD60" s="4"/>
      <c r="AE60" s="4">
        <v>8528.6018824407729</v>
      </c>
      <c r="AF60" s="4">
        <v>4976.1649214372555</v>
      </c>
      <c r="AG60" s="4">
        <v>425.8427244505059</v>
      </c>
      <c r="AH60" s="4">
        <v>11.611301788706594</v>
      </c>
      <c r="AI60" s="4">
        <v>216.75228594447884</v>
      </c>
      <c r="AJ60" s="4">
        <v>5373.3501655455466</v>
      </c>
      <c r="AK60" s="4"/>
      <c r="AL60" s="4">
        <v>32.315321790100271</v>
      </c>
      <c r="AM60" s="5">
        <f t="shared" si="0"/>
        <v>819527.47080783127</v>
      </c>
    </row>
    <row r="61" spans="1:39" x14ac:dyDescent="0.2">
      <c r="A61" s="1">
        <f t="shared" si="1"/>
        <v>1858</v>
      </c>
      <c r="B61" s="4">
        <v>16.041210882953951</v>
      </c>
      <c r="C61" s="4">
        <v>4101.2189874280821</v>
      </c>
      <c r="D61" s="4"/>
      <c r="E61" s="4">
        <v>83.654261135947195</v>
      </c>
      <c r="F61" s="4">
        <v>83.654261135947195</v>
      </c>
      <c r="G61" s="4">
        <v>745.74946725606549</v>
      </c>
      <c r="H61" s="4">
        <v>131.12711525396722</v>
      </c>
      <c r="I61" s="4">
        <v>15</v>
      </c>
      <c r="J61" s="4">
        <v>2595.4333888853421</v>
      </c>
      <c r="K61" s="4">
        <v>423409</v>
      </c>
      <c r="L61" s="4">
        <v>28804.840361986826</v>
      </c>
      <c r="M61" s="4">
        <v>264.26999459194428</v>
      </c>
      <c r="N61" s="4">
        <v>212.68873073945858</v>
      </c>
      <c r="O61" s="4">
        <v>14735.175140228394</v>
      </c>
      <c r="P61" s="4">
        <v>79.744260413438909</v>
      </c>
      <c r="Q61" s="4">
        <v>245632.33218332002</v>
      </c>
      <c r="R61" s="4"/>
      <c r="S61" s="4">
        <v>34330.897739450069</v>
      </c>
      <c r="T61" s="4">
        <v>4533.1058119262316</v>
      </c>
      <c r="U61" s="4">
        <v>16845</v>
      </c>
      <c r="V61" s="4">
        <v>71.305219274158759</v>
      </c>
      <c r="W61" s="4">
        <v>51.904544029596956</v>
      </c>
      <c r="X61" s="4">
        <v>57.75258557363928</v>
      </c>
      <c r="Y61" s="4">
        <v>480.0384970682133</v>
      </c>
      <c r="Z61" s="4">
        <v>4421.555208591185</v>
      </c>
      <c r="AA61" s="4"/>
      <c r="AB61" s="4">
        <v>212.56549596623719</v>
      </c>
      <c r="AC61" s="4">
        <v>18530.395182307762</v>
      </c>
      <c r="AD61" s="4"/>
      <c r="AE61" s="4">
        <v>8545.6590862056546</v>
      </c>
      <c r="AF61" s="4">
        <v>4686.1971922872899</v>
      </c>
      <c r="AG61" s="4">
        <v>427.99028566098997</v>
      </c>
      <c r="AH61" s="4">
        <v>11.646135694072713</v>
      </c>
      <c r="AI61" s="4">
        <v>218.91980880392364</v>
      </c>
      <c r="AJ61" s="4">
        <v>5398.5817968303663</v>
      </c>
      <c r="AK61" s="4"/>
      <c r="AL61" s="4">
        <v>32.412267755470566</v>
      </c>
      <c r="AM61" s="5">
        <f t="shared" si="0"/>
        <v>819765.85622068332</v>
      </c>
    </row>
    <row r="62" spans="1:39" x14ac:dyDescent="0.2">
      <c r="A62" s="1">
        <f t="shared" si="1"/>
        <v>1859</v>
      </c>
      <c r="B62" s="4">
        <v>16.458105012158015</v>
      </c>
      <c r="C62" s="4">
        <v>4109.4214254029375</v>
      </c>
      <c r="D62" s="4"/>
      <c r="E62" s="4">
        <v>83.988878180490985</v>
      </c>
      <c r="F62" s="4">
        <v>83.988878180490985</v>
      </c>
      <c r="G62" s="4">
        <v>763.43595469336913</v>
      </c>
      <c r="H62" s="4">
        <v>132.43838640650688</v>
      </c>
      <c r="I62" s="4">
        <v>15</v>
      </c>
      <c r="J62" s="4">
        <v>2584.5331177908629</v>
      </c>
      <c r="K62" s="4">
        <v>422778</v>
      </c>
      <c r="L62" s="4">
        <v>29152.886718319889</v>
      </c>
      <c r="M62" s="4">
        <v>265.74360228457357</v>
      </c>
      <c r="N62" s="4">
        <v>214.39457621450074</v>
      </c>
      <c r="O62" s="4">
        <v>14873.073284803095</v>
      </c>
      <c r="P62" s="4">
        <v>89.042556673759677</v>
      </c>
      <c r="Q62" s="4">
        <v>246932.58467385615</v>
      </c>
      <c r="R62" s="4"/>
      <c r="S62" s="4">
        <v>34386.211000907773</v>
      </c>
      <c r="T62" s="4">
        <v>4578.4368700454943</v>
      </c>
      <c r="U62" s="4">
        <v>16839</v>
      </c>
      <c r="V62" s="4">
        <v>71.519134931981228</v>
      </c>
      <c r="W62" s="4">
        <v>52.164066749744933</v>
      </c>
      <c r="X62" s="4">
        <v>58.043836792603159</v>
      </c>
      <c r="Y62" s="4">
        <v>482.4386895535543</v>
      </c>
      <c r="Z62" s="4">
        <v>4439.2414294255495</v>
      </c>
      <c r="AA62" s="4"/>
      <c r="AB62" s="4">
        <v>213.20319245413589</v>
      </c>
      <c r="AC62" s="4">
        <v>18603.025408905738</v>
      </c>
      <c r="AD62" s="4"/>
      <c r="AE62" s="4">
        <v>8562.7504043780664</v>
      </c>
      <c r="AF62" s="4">
        <v>4771.7582554035125</v>
      </c>
      <c r="AG62" s="4">
        <v>430.14867720598005</v>
      </c>
      <c r="AH62" s="4">
        <v>11.68107410115493</v>
      </c>
      <c r="AI62" s="4">
        <v>221.10900689196285</v>
      </c>
      <c r="AJ62" s="4">
        <v>5423.9319082435377</v>
      </c>
      <c r="AK62" s="4"/>
      <c r="AL62" s="4">
        <v>32.509504558736971</v>
      </c>
      <c r="AM62" s="5">
        <f t="shared" si="0"/>
        <v>821272.16261836828</v>
      </c>
    </row>
    <row r="63" spans="1:39" x14ac:dyDescent="0.2">
      <c r="A63" s="1">
        <f t="shared" si="1"/>
        <v>1860</v>
      </c>
      <c r="B63" s="4">
        <v>16.899077255216735</v>
      </c>
      <c r="C63" s="4">
        <v>4117.6402682537437</v>
      </c>
      <c r="D63" s="4"/>
      <c r="E63" s="4">
        <v>84.324833693212952</v>
      </c>
      <c r="F63" s="4">
        <v>84.324833693212952</v>
      </c>
      <c r="G63" s="4">
        <v>781.56134030826001</v>
      </c>
      <c r="H63" s="4">
        <v>133.76277027057196</v>
      </c>
      <c r="I63" s="4">
        <v>15</v>
      </c>
      <c r="J63" s="4">
        <v>2611.4231856531701</v>
      </c>
      <c r="K63" s="4">
        <v>420380</v>
      </c>
      <c r="L63" s="4">
        <v>29505.7789406874</v>
      </c>
      <c r="M63" s="4">
        <v>267.22542702672121</v>
      </c>
      <c r="N63" s="4">
        <v>216.11410322675744</v>
      </c>
      <c r="O63" s="4">
        <v>15012.322588008732</v>
      </c>
      <c r="P63" s="4">
        <v>99.425047745047991</v>
      </c>
      <c r="Q63" s="4">
        <v>248240.41611058175</v>
      </c>
      <c r="R63" s="4"/>
      <c r="S63" s="4">
        <v>34441.613381995157</v>
      </c>
      <c r="T63" s="4">
        <v>4624.2212387459494</v>
      </c>
      <c r="U63" s="4">
        <v>16800</v>
      </c>
      <c r="V63" s="4">
        <v>71.733692336777167</v>
      </c>
      <c r="W63" s="4">
        <v>52.424887083493651</v>
      </c>
      <c r="X63" s="4">
        <v>58.336556816326272</v>
      </c>
      <c r="Y63" s="4">
        <v>484.85088300132202</v>
      </c>
      <c r="Z63" s="4">
        <v>4456.9983951432514</v>
      </c>
      <c r="AA63" s="4"/>
      <c r="AB63" s="4">
        <v>213.84280203149828</v>
      </c>
      <c r="AC63" s="4">
        <v>18677.678234847692</v>
      </c>
      <c r="AD63" s="4"/>
      <c r="AE63" s="4">
        <v>8579.8759051868219</v>
      </c>
      <c r="AF63" s="4">
        <v>4856.2776958883023</v>
      </c>
      <c r="AG63" s="4">
        <v>432.31795370377773</v>
      </c>
      <c r="AH63" s="4">
        <v>11.716117323458393</v>
      </c>
      <c r="AI63" s="4">
        <v>223.32009696088252</v>
      </c>
      <c r="AJ63" s="4">
        <v>5450</v>
      </c>
      <c r="AK63" s="4"/>
      <c r="AL63" s="4">
        <v>32.607033072413181</v>
      </c>
      <c r="AM63" s="5">
        <f t="shared" si="0"/>
        <v>821034.03340054117</v>
      </c>
    </row>
    <row r="64" spans="1:39" x14ac:dyDescent="0.2">
      <c r="A64" s="1">
        <f t="shared" si="1"/>
        <v>1861</v>
      </c>
      <c r="B64" s="4">
        <v>17.365612897765772</v>
      </c>
      <c r="C64" s="4">
        <v>4125.8755487902508</v>
      </c>
      <c r="D64" s="4"/>
      <c r="E64" s="4">
        <v>84.662133027985803</v>
      </c>
      <c r="F64" s="4">
        <v>84.662133027985803</v>
      </c>
      <c r="G64" s="4">
        <v>798.1685390635871</v>
      </c>
      <c r="H64" s="4">
        <v>135.10039797327769</v>
      </c>
      <c r="I64" s="4">
        <v>15</v>
      </c>
      <c r="J64" s="4">
        <v>2625.4685914097172</v>
      </c>
      <c r="K64" s="4">
        <v>415286.5</v>
      </c>
      <c r="L64" s="4">
        <v>29863.589079532081</v>
      </c>
      <c r="M64" s="4">
        <v>268.71551463784323</v>
      </c>
      <c r="N64" s="4">
        <v>217.84742150742252</v>
      </c>
      <c r="O64" s="4">
        <v>15152.937055939696</v>
      </c>
      <c r="P64" s="4">
        <v>119</v>
      </c>
      <c r="Q64" s="4">
        <v>249586.80370692347</v>
      </c>
      <c r="R64" s="4"/>
      <c r="S64" s="4">
        <v>34497.105026300007</v>
      </c>
      <c r="T64" s="4">
        <v>4670.4634511334089</v>
      </c>
      <c r="U64" s="4">
        <v>16762</v>
      </c>
      <c r="V64" s="4">
        <v>71.948893413787488</v>
      </c>
      <c r="W64" s="4">
        <v>52.687011518911113</v>
      </c>
      <c r="X64" s="4">
        <v>58.638184245660881</v>
      </c>
      <c r="Y64" s="4">
        <v>487.27513741632856</v>
      </c>
      <c r="Z64" s="4">
        <v>4474.8263887238245</v>
      </c>
      <c r="AA64" s="4"/>
      <c r="AB64" s="4">
        <v>214.48433043759275</v>
      </c>
      <c r="AC64" s="4">
        <v>18815.645977056363</v>
      </c>
      <c r="AD64" s="4"/>
      <c r="AE64" s="4">
        <v>8597.0356569971955</v>
      </c>
      <c r="AF64" s="4">
        <v>5009.1175834508031</v>
      </c>
      <c r="AG64" s="4">
        <v>434.55324080585058</v>
      </c>
      <c r="AH64" s="4">
        <v>11.751265675428767</v>
      </c>
      <c r="AI64" s="4">
        <v>225.55329793049137</v>
      </c>
      <c r="AJ64" s="4">
        <v>5481.5678430143234</v>
      </c>
      <c r="AK64" s="4"/>
      <c r="AL64" s="4">
        <v>32.704854171630416</v>
      </c>
      <c r="AM64" s="5">
        <f t="shared" si="0"/>
        <v>818279.0538770227</v>
      </c>
    </row>
    <row r="65" spans="1:39" x14ac:dyDescent="0.2">
      <c r="A65" s="1">
        <f t="shared" si="1"/>
        <v>1862</v>
      </c>
      <c r="B65" s="4">
        <v>17.859289151233263</v>
      </c>
      <c r="C65" s="4">
        <v>4134.1272998878312</v>
      </c>
      <c r="D65" s="4"/>
      <c r="E65" s="4">
        <v>85.000781560097749</v>
      </c>
      <c r="F65" s="4">
        <v>85.000781560097749</v>
      </c>
      <c r="G65" s="4">
        <v>815.13239677718707</v>
      </c>
      <c r="H65" s="4">
        <v>136.45140195301047</v>
      </c>
      <c r="I65" s="4">
        <v>15</v>
      </c>
      <c r="J65" s="4">
        <v>2650.2723339987997</v>
      </c>
      <c r="K65" s="4">
        <v>409739.5</v>
      </c>
      <c r="L65" s="4">
        <v>30226.390285012829</v>
      </c>
      <c r="M65" s="4">
        <v>270.21391119289137</v>
      </c>
      <c r="N65" s="4">
        <v>219.5946416677763</v>
      </c>
      <c r="O65" s="4">
        <v>15294.930849463746</v>
      </c>
      <c r="P65" s="4">
        <v>119.48978106267275</v>
      </c>
      <c r="Q65" s="4">
        <v>250771.40684280405</v>
      </c>
      <c r="R65" s="4"/>
      <c r="S65" s="4">
        <v>34552.686077641432</v>
      </c>
      <c r="T65" s="4">
        <v>4717.1680856447429</v>
      </c>
      <c r="U65" s="4">
        <v>16770</v>
      </c>
      <c r="V65" s="4">
        <v>72.164740094028843</v>
      </c>
      <c r="W65" s="4">
        <v>52.950446576505662</v>
      </c>
      <c r="X65" s="4">
        <v>58.900567183609034</v>
      </c>
      <c r="Y65" s="4">
        <v>489.71151310341014</v>
      </c>
      <c r="Z65" s="4">
        <v>4492.7256942787199</v>
      </c>
      <c r="AA65" s="4"/>
      <c r="AB65" s="4">
        <v>215.1277834289055</v>
      </c>
      <c r="AC65" s="4">
        <v>18954.75190770613</v>
      </c>
      <c r="AD65" s="4"/>
      <c r="AE65" s="4">
        <v>8614.2297283111893</v>
      </c>
      <c r="AF65" s="4">
        <v>5055.2235246776181</v>
      </c>
      <c r="AG65" s="4">
        <v>436.49769658128605</v>
      </c>
      <c r="AH65" s="4">
        <v>11.786519472455053</v>
      </c>
      <c r="AI65" s="4">
        <v>227.80883090979626</v>
      </c>
      <c r="AJ65" s="4">
        <v>5513.3185353337076</v>
      </c>
      <c r="AK65" s="4"/>
      <c r="AL65" s="4">
        <v>32.802968734145303</v>
      </c>
      <c r="AM65" s="5">
        <f t="shared" si="0"/>
        <v>814848.22521576984</v>
      </c>
    </row>
    <row r="66" spans="1:39" x14ac:dyDescent="0.2">
      <c r="A66" s="1">
        <f t="shared" si="1"/>
        <v>1863</v>
      </c>
      <c r="B66" s="4">
        <v>18.381780843133779</v>
      </c>
      <c r="C66" s="4">
        <v>4142.3955544876071</v>
      </c>
      <c r="D66" s="4"/>
      <c r="E66" s="4">
        <v>85.340784686338139</v>
      </c>
      <c r="F66" s="4">
        <v>85.340784686338139</v>
      </c>
      <c r="G66" s="4">
        <v>832.46063105281723</v>
      </c>
      <c r="H66" s="4">
        <v>137.81591597254058</v>
      </c>
      <c r="I66" s="4">
        <v>15</v>
      </c>
      <c r="J66" s="4">
        <v>2657.043412359556</v>
      </c>
      <c r="K66" s="4">
        <v>402311</v>
      </c>
      <c r="L66" s="4">
        <v>30594.256823955144</v>
      </c>
      <c r="M66" s="4">
        <v>271.72066302373827</v>
      </c>
      <c r="N66" s="4">
        <v>221.35587520624409</v>
      </c>
      <c r="O66" s="4">
        <v>15438.31828604878</v>
      </c>
      <c r="P66" s="4">
        <v>119.98157796979383</v>
      </c>
      <c r="Q66" s="4">
        <v>251962.4367907556</v>
      </c>
      <c r="R66" s="4"/>
      <c r="S66" s="4">
        <v>34608.356680070283</v>
      </c>
      <c r="T66" s="4">
        <v>4764.3397665011908</v>
      </c>
      <c r="U66" s="4">
        <v>16778</v>
      </c>
      <c r="V66" s="4">
        <v>72.381234314310916</v>
      </c>
      <c r="W66" s="4">
        <v>53.215198809388184</v>
      </c>
      <c r="X66" s="4">
        <v>59.164124182572401</v>
      </c>
      <c r="Y66" s="4">
        <v>492.16007066892712</v>
      </c>
      <c r="Z66" s="4">
        <v>4510.6965970558349</v>
      </c>
      <c r="AA66" s="4"/>
      <c r="AB66" s="4">
        <v>215.7731667791922</v>
      </c>
      <c r="AC66" s="4">
        <v>19095.00595465568</v>
      </c>
      <c r="AD66" s="4"/>
      <c r="AE66" s="4">
        <v>8631.458187767812</v>
      </c>
      <c r="AF66" s="4">
        <v>5025.6756553000623</v>
      </c>
      <c r="AG66" s="4">
        <v>438.45085303573535</v>
      </c>
      <c r="AH66" s="4">
        <v>11.821879030872417</v>
      </c>
      <c r="AI66" s="4">
        <v>230.08691921889428</v>
      </c>
      <c r="AJ66" s="4">
        <v>5545.2531360697403</v>
      </c>
      <c r="AK66" s="4"/>
      <c r="AL66" s="4">
        <v>32.901377640347732</v>
      </c>
      <c r="AM66" s="5">
        <f t="shared" si="0"/>
        <v>809457.58968214854</v>
      </c>
    </row>
    <row r="67" spans="1:39" x14ac:dyDescent="0.2">
      <c r="A67" s="1">
        <f t="shared" si="1"/>
        <v>1864</v>
      </c>
      <c r="B67" s="4">
        <v>18.934866459599576</v>
      </c>
      <c r="C67" s="4">
        <v>4150.6803455965828</v>
      </c>
      <c r="D67" s="4"/>
      <c r="E67" s="4">
        <v>85.68214782508349</v>
      </c>
      <c r="F67" s="4">
        <v>85.68214782508349</v>
      </c>
      <c r="G67" s="4">
        <v>850.1611273717923</v>
      </c>
      <c r="H67" s="4">
        <v>139.19407513226599</v>
      </c>
      <c r="I67" s="4">
        <v>15</v>
      </c>
      <c r="J67" s="4">
        <v>2669.3838254319671</v>
      </c>
      <c r="K67" s="4">
        <v>392368.5</v>
      </c>
      <c r="L67" s="4">
        <v>30967.264097063809</v>
      </c>
      <c r="M67" s="4">
        <v>273.23581672060942</v>
      </c>
      <c r="N67" s="4">
        <v>223.13123451551149</v>
      </c>
      <c r="O67" s="4">
        <v>15583.113841612545</v>
      </c>
      <c r="P67" s="4">
        <v>120.47539901819046</v>
      </c>
      <c r="Q67" s="4">
        <v>253159.94101439463</v>
      </c>
      <c r="R67" s="4"/>
      <c r="S67" s="4">
        <v>34664.116977869504</v>
      </c>
      <c r="T67" s="4">
        <v>4811.9831641662031</v>
      </c>
      <c r="U67" s="4">
        <v>16786</v>
      </c>
      <c r="V67" s="4">
        <v>72.598378017253836</v>
      </c>
      <c r="W67" s="4">
        <v>53.48127480343512</v>
      </c>
      <c r="X67" s="4">
        <v>59.428860496014806</v>
      </c>
      <c r="Y67" s="4">
        <v>494.62087102227173</v>
      </c>
      <c r="Z67" s="4">
        <v>4528.7393834440581</v>
      </c>
      <c r="AA67" s="4"/>
      <c r="AB67" s="4">
        <v>216.42048627952974</v>
      </c>
      <c r="AC67" s="4">
        <v>19236.41813482947</v>
      </c>
      <c r="AD67" s="4"/>
      <c r="AE67" s="4">
        <v>8648.7211041433475</v>
      </c>
      <c r="AF67" s="4">
        <v>5033.9752052331796</v>
      </c>
      <c r="AG67" s="4">
        <v>440.41274910133359</v>
      </c>
      <c r="AH67" s="4">
        <v>11.857344667965032</v>
      </c>
      <c r="AI67" s="4">
        <v>232.38778841108319</v>
      </c>
      <c r="AJ67" s="4">
        <v>5577.3727104686641</v>
      </c>
      <c r="AK67" s="4"/>
      <c r="AL67" s="4">
        <v>33.000081773268775</v>
      </c>
      <c r="AM67" s="5">
        <f t="shared" si="0"/>
        <v>801611.91445369436</v>
      </c>
    </row>
    <row r="68" spans="1:39" x14ac:dyDescent="0.2">
      <c r="A68" s="1">
        <f t="shared" si="1"/>
        <v>1865</v>
      </c>
      <c r="B68" s="4">
        <v>19.987652992935594</v>
      </c>
      <c r="C68" s="4">
        <v>4158.9817062877755</v>
      </c>
      <c r="D68" s="4"/>
      <c r="E68" s="4">
        <v>86.024876416383819</v>
      </c>
      <c r="F68" s="4">
        <v>86.024876416383819</v>
      </c>
      <c r="G68" s="4">
        <v>868.24194275799607</v>
      </c>
      <c r="H68" s="4">
        <v>140.58601588358866</v>
      </c>
      <c r="I68" s="4">
        <v>15</v>
      </c>
      <c r="J68" s="4">
        <v>2692.2645721568542</v>
      </c>
      <c r="K68" s="4">
        <v>378395.5</v>
      </c>
      <c r="L68" s="4">
        <v>31345.488656401754</v>
      </c>
      <c r="M68" s="4">
        <v>274.75941913352455</v>
      </c>
      <c r="N68" s="4">
        <v>225</v>
      </c>
      <c r="O68" s="4">
        <v>15729.332152395553</v>
      </c>
      <c r="P68" s="4">
        <v>120.97125253883796</v>
      </c>
      <c r="Q68" s="4">
        <v>254363.96750043379</v>
      </c>
      <c r="R68" s="4"/>
      <c r="S68" s="4">
        <v>34719.967115554493</v>
      </c>
      <c r="T68" s="4">
        <v>4860.1029958078652</v>
      </c>
      <c r="U68" s="4">
        <v>16795</v>
      </c>
      <c r="V68" s="4">
        <v>72.816173151305591</v>
      </c>
      <c r="W68" s="4">
        <v>53.748681177452291</v>
      </c>
      <c r="X68" s="4">
        <v>59.694781400907225</v>
      </c>
      <c r="Y68" s="4">
        <v>497.09397537738306</v>
      </c>
      <c r="Z68" s="4">
        <v>4546.854340977834</v>
      </c>
      <c r="AA68" s="4"/>
      <c r="AB68" s="4">
        <v>217.06974773836831</v>
      </c>
      <c r="AC68" s="4">
        <v>19378.998555029004</v>
      </c>
      <c r="AD68" s="4"/>
      <c r="AE68" s="4">
        <v>8666.0185463516336</v>
      </c>
      <c r="AF68" s="4">
        <v>5042.2884612893768</v>
      </c>
      <c r="AG68" s="4">
        <v>442.3834238844222</v>
      </c>
      <c r="AH68" s="4">
        <v>11.892916701968925</v>
      </c>
      <c r="AI68" s="4">
        <v>234.71166629519402</v>
      </c>
      <c r="AJ68" s="4">
        <v>5609.6783299469116</v>
      </c>
      <c r="AK68" s="4"/>
      <c r="AL68" s="4">
        <v>33.099082018588575</v>
      </c>
      <c r="AM68" s="5">
        <f t="shared" ref="AM68:AM131" si="2">SUM(B68:AL68)</f>
        <v>789763.54941651819</v>
      </c>
    </row>
    <row r="69" spans="1:39" x14ac:dyDescent="0.2">
      <c r="A69" s="1">
        <f t="shared" ref="A69:A132" si="3">+A68+1</f>
        <v>1866</v>
      </c>
      <c r="B69" s="4">
        <v>21.403910313034288</v>
      </c>
      <c r="C69" s="4">
        <v>4167.2996697003509</v>
      </c>
      <c r="D69" s="4"/>
      <c r="E69" s="4">
        <v>86.368975922049358</v>
      </c>
      <c r="F69" s="4">
        <v>86.368975922049358</v>
      </c>
      <c r="G69" s="4">
        <v>886.71130952310307</v>
      </c>
      <c r="H69" s="4">
        <v>141.99187604242454</v>
      </c>
      <c r="I69" s="4">
        <v>15</v>
      </c>
      <c r="J69" s="4">
        <v>2739.1856514758792</v>
      </c>
      <c r="K69" s="4">
        <v>365188</v>
      </c>
      <c r="L69" s="4">
        <v>31729.008223139375</v>
      </c>
      <c r="M69" s="4">
        <v>276.29151737374553</v>
      </c>
      <c r="N69" s="4">
        <v>232.02241334880048</v>
      </c>
      <c r="O69" s="4">
        <v>15876.988016857531</v>
      </c>
      <c r="P69" s="4">
        <v>121.46914689700036</v>
      </c>
      <c r="Q69" s="4">
        <v>255574.56476618358</v>
      </c>
      <c r="R69" s="4"/>
      <c r="S69" s="4">
        <v>34775.907237873485</v>
      </c>
      <c r="T69" s="4">
        <v>4908.7040257659437</v>
      </c>
      <c r="U69" s="4">
        <v>16803</v>
      </c>
      <c r="V69" s="4">
        <v>73.034621670759506</v>
      </c>
      <c r="W69" s="4">
        <v>54.017424583339547</v>
      </c>
      <c r="X69" s="4">
        <v>59.961892197833066</v>
      </c>
      <c r="Y69" s="4">
        <v>499.5794452542699</v>
      </c>
      <c r="Z69" s="4">
        <v>4565.0417583417457</v>
      </c>
      <c r="AA69" s="4"/>
      <c r="AB69" s="4">
        <v>217.72095698158338</v>
      </c>
      <c r="AC69" s="4">
        <v>19522.757412751565</v>
      </c>
      <c r="AD69" s="4"/>
      <c r="AE69" s="4">
        <v>8683.3505834443367</v>
      </c>
      <c r="AF69" s="4">
        <v>5050.615446103352</v>
      </c>
      <c r="AG69" s="4">
        <v>444.36291666632815</v>
      </c>
      <c r="AH69" s="4">
        <v>11.928595452074831</v>
      </c>
      <c r="AI69" s="4">
        <v>237.05878295814594</v>
      </c>
      <c r="AJ69" s="4">
        <v>5642.1710721268419</v>
      </c>
      <c r="AK69" s="4"/>
      <c r="AL69" s="4">
        <v>33.198379264644338</v>
      </c>
      <c r="AM69" s="5">
        <f t="shared" si="2"/>
        <v>778725.08500413527</v>
      </c>
    </row>
    <row r="70" spans="1:39" x14ac:dyDescent="0.2">
      <c r="A70" s="1">
        <f t="shared" si="3"/>
        <v>1867</v>
      </c>
      <c r="B70" s="4">
        <v>23.012438727577205</v>
      </c>
      <c r="C70" s="4">
        <v>4175.6342690397514</v>
      </c>
      <c r="D70" s="4"/>
      <c r="E70" s="4">
        <v>86.714451825737555</v>
      </c>
      <c r="F70" s="4">
        <v>86.714451825737555</v>
      </c>
      <c r="G70" s="4">
        <v>905.5776390937707</v>
      </c>
      <c r="H70" s="4">
        <v>143.41179480284879</v>
      </c>
      <c r="I70" s="4">
        <v>15</v>
      </c>
      <c r="J70" s="4">
        <v>2793.790062331544</v>
      </c>
      <c r="K70" s="4">
        <v>360196</v>
      </c>
      <c r="L70" s="4">
        <v>32117.90170557837</v>
      </c>
      <c r="M70" s="4">
        <v>277.83215881523358</v>
      </c>
      <c r="N70" s="4">
        <v>239.26400131645167</v>
      </c>
      <c r="O70" s="4">
        <v>16026.096397597732</v>
      </c>
      <c r="P70" s="4">
        <v>121.96909049237149</v>
      </c>
      <c r="Q70" s="4">
        <v>256791.78186717333</v>
      </c>
      <c r="R70" s="4"/>
      <c r="S70" s="4">
        <v>34831.93748980794</v>
      </c>
      <c r="T70" s="4">
        <v>4957.791066023603</v>
      </c>
      <c r="U70" s="4">
        <v>16811</v>
      </c>
      <c r="V70" s="4">
        <v>73.253725535771778</v>
      </c>
      <c r="W70" s="4">
        <v>54.28751170625624</v>
      </c>
      <c r="X70" s="4">
        <v>60.230198211093736</v>
      </c>
      <c r="Y70" s="4">
        <v>502.07734248054118</v>
      </c>
      <c r="Z70" s="4">
        <v>4583.3019253751127</v>
      </c>
      <c r="AA70" s="4"/>
      <c r="AB70" s="4">
        <v>218.37411985252811</v>
      </c>
      <c r="AC70" s="4">
        <v>19667.704997016477</v>
      </c>
      <c r="AD70" s="4"/>
      <c r="AE70" s="4">
        <v>8700.7172846112262</v>
      </c>
      <c r="AF70" s="4">
        <v>5058.956182347184</v>
      </c>
      <c r="AG70" s="4">
        <v>446.35126690414694</v>
      </c>
      <c r="AH70" s="4">
        <v>11.964381238431054</v>
      </c>
      <c r="AI70" s="4">
        <v>239.42937078772746</v>
      </c>
      <c r="AJ70" s="4">
        <v>5674.8520208726877</v>
      </c>
      <c r="AK70" s="4"/>
      <c r="AL70" s="4">
        <v>33.297974402438264</v>
      </c>
      <c r="AM70" s="5">
        <f t="shared" si="2"/>
        <v>775926.22718579345</v>
      </c>
    </row>
    <row r="71" spans="1:39" x14ac:dyDescent="0.2">
      <c r="A71" s="1">
        <f t="shared" si="3"/>
        <v>1868</v>
      </c>
      <c r="B71" s="4">
        <v>24.839880478390079</v>
      </c>
      <c r="C71" s="4">
        <v>4183.9855375778316</v>
      </c>
      <c r="D71" s="4"/>
      <c r="E71" s="4">
        <v>87.061309633040509</v>
      </c>
      <c r="F71" s="4">
        <v>87.061309633040509</v>
      </c>
      <c r="G71" s="4">
        <v>924.84952592259697</v>
      </c>
      <c r="H71" s="4">
        <v>144.84591275087729</v>
      </c>
      <c r="I71" s="4">
        <v>15</v>
      </c>
      <c r="J71" s="4">
        <v>2792.7798036671898</v>
      </c>
      <c r="K71" s="4">
        <v>359433.5</v>
      </c>
      <c r="L71" s="4">
        <v>32512.24921745446</v>
      </c>
      <c r="M71" s="4">
        <v>279.38139109611399</v>
      </c>
      <c r="N71" s="4">
        <v>246.73160450192751</v>
      </c>
      <c r="O71" s="4">
        <v>16176.672423299346</v>
      </c>
      <c r="P71" s="4">
        <v>122.47109175921672</v>
      </c>
      <c r="Q71" s="4">
        <v>258015.66840489357</v>
      </c>
      <c r="R71" s="4"/>
      <c r="S71" s="4">
        <v>34888.058016572904</v>
      </c>
      <c r="T71" s="4">
        <v>2280.3689766838393</v>
      </c>
      <c r="U71" s="4">
        <v>16819</v>
      </c>
      <c r="V71" s="4">
        <v>73.473486712379085</v>
      </c>
      <c r="W71" s="4">
        <v>54.558949264787515</v>
      </c>
      <c r="X71" s="4">
        <v>60.49970478881481</v>
      </c>
      <c r="Y71" s="4">
        <v>504.58772919294381</v>
      </c>
      <c r="Z71" s="4">
        <v>4601.6351330766129</v>
      </c>
      <c r="AA71" s="4"/>
      <c r="AB71" s="4">
        <v>219.02924221208568</v>
      </c>
      <c r="AC71" s="4">
        <v>19813.851689198968</v>
      </c>
      <c r="AD71" s="4"/>
      <c r="AE71" s="4">
        <v>8718.1187191804493</v>
      </c>
      <c r="AF71" s="4">
        <v>5067.3106927303925</v>
      </c>
      <c r="AG71" s="4">
        <v>448.34851423152901</v>
      </c>
      <c r="AH71" s="4">
        <v>12.000274382146346</v>
      </c>
      <c r="AI71" s="4">
        <v>241.82366449560473</v>
      </c>
      <c r="AJ71" s="4">
        <v>5707.7222663267112</v>
      </c>
      <c r="AK71" s="4"/>
      <c r="AL71" s="4">
        <v>33.397868325645575</v>
      </c>
      <c r="AM71" s="5">
        <f t="shared" si="2"/>
        <v>774590.88234004343</v>
      </c>
    </row>
    <row r="72" spans="1:39" x14ac:dyDescent="0.2">
      <c r="A72" s="1">
        <f t="shared" si="3"/>
        <v>1869</v>
      </c>
      <c r="B72" s="4">
        <v>26.916571169684993</v>
      </c>
      <c r="C72" s="4">
        <v>4192.3535086529873</v>
      </c>
      <c r="D72" s="4"/>
      <c r="E72" s="4">
        <v>87.409554871572666</v>
      </c>
      <c r="F72" s="4">
        <v>87.409554871572666</v>
      </c>
      <c r="G72" s="4">
        <v>944.53575148468155</v>
      </c>
      <c r="H72" s="4">
        <v>146.29437187838607</v>
      </c>
      <c r="I72" s="4">
        <v>15</v>
      </c>
      <c r="J72" s="4">
        <v>2794.1458744269962</v>
      </c>
      <c r="K72" s="4">
        <v>358881.5</v>
      </c>
      <c r="L72" s="4">
        <v>32912.132096523215</v>
      </c>
      <c r="M72" s="4">
        <v>280.93926212014912</v>
      </c>
      <c r="N72" s="4">
        <v>254.43227700426215</v>
      </c>
      <c r="O72" s="4">
        <v>16328.731390698471</v>
      </c>
      <c r="P72" s="4">
        <v>122.97515916651521</v>
      </c>
      <c r="Q72" s="4">
        <v>259246.27453466147</v>
      </c>
      <c r="R72" s="4"/>
      <c r="S72" s="4">
        <v>34944.268963617404</v>
      </c>
      <c r="T72" s="4">
        <v>1192.1726664506778</v>
      </c>
      <c r="U72" s="4">
        <v>16827</v>
      </c>
      <c r="V72" s="4">
        <v>73.693907172516219</v>
      </c>
      <c r="W72" s="4">
        <v>54.831744011111446</v>
      </c>
      <c r="X72" s="4">
        <v>60.77041730305266</v>
      </c>
      <c r="Y72" s="4">
        <v>507.11066783890845</v>
      </c>
      <c r="Z72" s="4">
        <v>4620.0416736089192</v>
      </c>
      <c r="AA72" s="4"/>
      <c r="AB72" s="4">
        <v>219.68632993872191</v>
      </c>
      <c r="AC72" s="4">
        <v>19961.207963871671</v>
      </c>
      <c r="AD72" s="4"/>
      <c r="AE72" s="4">
        <v>8735.554956618811</v>
      </c>
      <c r="AF72" s="4">
        <v>5075.6790000000001</v>
      </c>
      <c r="AG72" s="4">
        <v>450.35469845947028</v>
      </c>
      <c r="AH72" s="4">
        <v>12.036275205292783</v>
      </c>
      <c r="AI72" s="4">
        <v>244.24190114056077</v>
      </c>
      <c r="AJ72" s="4">
        <v>5740.7829049455668</v>
      </c>
      <c r="AK72" s="4"/>
      <c r="AL72" s="4">
        <v>33.498061930622505</v>
      </c>
      <c r="AM72" s="5">
        <f t="shared" si="2"/>
        <v>775073.98203964334</v>
      </c>
    </row>
    <row r="73" spans="1:39" x14ac:dyDescent="0.2">
      <c r="A73" s="1">
        <f t="shared" si="3"/>
        <v>1870</v>
      </c>
      <c r="B73" s="4">
        <v>29.277051776695593</v>
      </c>
      <c r="C73" s="4">
        <v>4200.7382156702924</v>
      </c>
      <c r="D73" s="4"/>
      <c r="E73" s="4">
        <v>87.759193091058961</v>
      </c>
      <c r="F73" s="4">
        <v>87.759193091058961</v>
      </c>
      <c r="G73" s="4">
        <v>964.64528836166687</v>
      </c>
      <c r="H73" s="4">
        <v>147.75731559716994</v>
      </c>
      <c r="I73" s="4">
        <v>15</v>
      </c>
      <c r="J73" s="4">
        <v>2802.2522735559805</v>
      </c>
      <c r="K73" s="4">
        <v>358225.5</v>
      </c>
      <c r="L73" s="4">
        <v>32677.85235668255</v>
      </c>
      <c r="M73" s="4">
        <v>282.50582005821963</v>
      </c>
      <c r="N73" s="4">
        <v>263</v>
      </c>
      <c r="O73" s="4">
        <v>16482.2887665778</v>
      </c>
      <c r="P73" s="4">
        <v>123.48130121810283</v>
      </c>
      <c r="Q73" s="4">
        <v>260483.65097361166</v>
      </c>
      <c r="R73" s="4"/>
      <c r="S73" s="4">
        <v>35000.570476624795</v>
      </c>
      <c r="T73" s="4">
        <v>1204.0943931151846</v>
      </c>
      <c r="U73" s="4">
        <v>16835</v>
      </c>
      <c r="V73" s="4">
        <v>73.914988894033755</v>
      </c>
      <c r="W73" s="4">
        <v>55.105902731166999</v>
      </c>
      <c r="X73" s="4">
        <v>61.042341149901468</v>
      </c>
      <c r="Y73" s="4">
        <v>509.64622117810296</v>
      </c>
      <c r="Z73" s="4">
        <v>4638.521840303355</v>
      </c>
      <c r="AA73" s="4"/>
      <c r="AB73" s="4">
        <v>220.34538892853806</v>
      </c>
      <c r="AC73" s="4">
        <v>20121.056256246033</v>
      </c>
      <c r="AD73" s="4"/>
      <c r="AE73" s="4">
        <v>8753.0260665320493</v>
      </c>
      <c r="AF73" s="4">
        <v>5126.3791000000001</v>
      </c>
      <c r="AG73" s="4">
        <v>452.36985957710488</v>
      </c>
      <c r="AH73" s="4">
        <v>12.07238403090866</v>
      </c>
      <c r="AI73" s="4">
        <v>246.6843201519664</v>
      </c>
      <c r="AJ73" s="4">
        <v>5775</v>
      </c>
      <c r="AK73" s="4"/>
      <c r="AL73" s="4">
        <v>33.598556116414372</v>
      </c>
      <c r="AM73" s="5">
        <f t="shared" si="2"/>
        <v>775991.89584487176</v>
      </c>
    </row>
    <row r="74" spans="1:39" x14ac:dyDescent="0.2">
      <c r="A74" s="1">
        <f t="shared" si="3"/>
        <v>1871</v>
      </c>
      <c r="B74" s="4">
        <v>31.99106674191237</v>
      </c>
      <c r="C74" s="4">
        <v>4209.139692101633</v>
      </c>
      <c r="D74" s="4"/>
      <c r="E74" s="4">
        <v>88.1102298634232</v>
      </c>
      <c r="F74" s="4">
        <v>88.1102298634232</v>
      </c>
      <c r="G74" s="4">
        <v>985.18730441517607</v>
      </c>
      <c r="H74" s="4">
        <v>149.23488875314163</v>
      </c>
      <c r="I74" s="4">
        <v>15</v>
      </c>
      <c r="J74" s="4">
        <v>2820</v>
      </c>
      <c r="K74" s="4">
        <v>357812</v>
      </c>
      <c r="L74" s="4">
        <v>33000.876944883828</v>
      </c>
      <c r="M74" s="4">
        <v>284.0811133498139</v>
      </c>
      <c r="N74" s="4">
        <v>264.57614788572187</v>
      </c>
      <c r="O74" s="4">
        <v>16637.360189785501</v>
      </c>
      <c r="P74" s="4">
        <v>124</v>
      </c>
      <c r="Q74" s="4">
        <v>261753.31661741942</v>
      </c>
      <c r="R74" s="4"/>
      <c r="S74" s="4">
        <v>35056.962701513155</v>
      </c>
      <c r="T74" s="4">
        <v>1216.1353370463364</v>
      </c>
      <c r="U74" s="4">
        <v>16843</v>
      </c>
      <c r="V74" s="4">
        <v>74.35847882739796</v>
      </c>
      <c r="W74" s="4">
        <v>55.381432244822825</v>
      </c>
      <c r="X74" s="4">
        <v>61.321602136181575</v>
      </c>
      <c r="Y74" s="4">
        <v>512.19445228399343</v>
      </c>
      <c r="Z74" s="4">
        <v>4657.0759276645686</v>
      </c>
      <c r="AA74" s="4"/>
      <c r="AB74" s="4">
        <v>221.6674612621093</v>
      </c>
      <c r="AC74" s="4">
        <v>20282.236810052302</v>
      </c>
      <c r="AD74" s="4"/>
      <c r="AE74" s="4">
        <v>8770.5321186651126</v>
      </c>
      <c r="AF74" s="4">
        <v>5287.6867937694951</v>
      </c>
      <c r="AG74" s="4">
        <v>454.43939444043303</v>
      </c>
      <c r="AH74" s="4">
        <v>12.144818335094111</v>
      </c>
      <c r="AI74" s="4">
        <v>249.15116335348608</v>
      </c>
      <c r="AJ74" s="4">
        <v>5816.0088730839416</v>
      </c>
      <c r="AK74" s="4"/>
      <c r="AL74" s="4">
        <v>33.800147453112857</v>
      </c>
      <c r="AM74" s="5">
        <f t="shared" si="2"/>
        <v>777867.08193719445</v>
      </c>
    </row>
    <row r="75" spans="1:39" x14ac:dyDescent="0.2">
      <c r="A75" s="1">
        <f t="shared" si="3"/>
        <v>1872</v>
      </c>
      <c r="B75" s="4">
        <v>35.073256194075</v>
      </c>
      <c r="C75" s="4">
        <v>4217.5579714858359</v>
      </c>
      <c r="D75" s="4"/>
      <c r="E75" s="4">
        <v>88.462670782876899</v>
      </c>
      <c r="F75" s="4">
        <v>88.462670782876899</v>
      </c>
      <c r="G75" s="4">
        <v>1008.269493388734</v>
      </c>
      <c r="H75" s="4">
        <v>150.72723764067305</v>
      </c>
      <c r="I75" s="4">
        <v>15</v>
      </c>
      <c r="J75" s="4">
        <v>2823.5751089130149</v>
      </c>
      <c r="K75" s="4">
        <v>360316.68400000001</v>
      </c>
      <c r="L75" s="4">
        <v>33328.299271749289</v>
      </c>
      <c r="M75" s="4">
        <v>285.66519070452597</v>
      </c>
      <c r="N75" s="4">
        <v>266.16174155911546</v>
      </c>
      <c r="O75" s="4">
        <v>16793.96147327952</v>
      </c>
      <c r="P75" s="4">
        <v>127.16066389539701</v>
      </c>
      <c r="Q75" s="4">
        <v>262083.1790398205</v>
      </c>
      <c r="R75" s="4"/>
      <c r="S75" s="4">
        <v>35113.445784435673</v>
      </c>
      <c r="T75" s="4">
        <v>1228.2966904167997</v>
      </c>
      <c r="U75" s="4">
        <v>16852</v>
      </c>
      <c r="V75" s="4">
        <v>74.804629700362355</v>
      </c>
      <c r="W75" s="4">
        <v>55.658339406046935</v>
      </c>
      <c r="X75" s="4">
        <v>61.374579574913199</v>
      </c>
      <c r="Y75" s="4">
        <v>514.75542454541335</v>
      </c>
      <c r="Z75" s="4">
        <v>4675.7042313752272</v>
      </c>
      <c r="AA75" s="4"/>
      <c r="AB75" s="4">
        <v>222.99746602968196</v>
      </c>
      <c r="AC75" s="4">
        <v>20444.761094709796</v>
      </c>
      <c r="AD75" s="4"/>
      <c r="AE75" s="4">
        <v>8788.0731829024426</v>
      </c>
      <c r="AF75" s="4">
        <v>5454.0702284394702</v>
      </c>
      <c r="AG75" s="4">
        <v>454.83199728082741</v>
      </c>
      <c r="AH75" s="4">
        <v>12.217687245104676</v>
      </c>
      <c r="AI75" s="4">
        <v>251.64267498702094</v>
      </c>
      <c r="AJ75" s="4">
        <v>5857.3089544227087</v>
      </c>
      <c r="AK75" s="4"/>
      <c r="AL75" s="4">
        <v>34.002948337831533</v>
      </c>
      <c r="AM75" s="5">
        <f t="shared" si="2"/>
        <v>781724.18570400565</v>
      </c>
    </row>
    <row r="76" spans="1:39" x14ac:dyDescent="0.2">
      <c r="A76" s="1">
        <f t="shared" si="3"/>
        <v>1873</v>
      </c>
      <c r="B76" s="4">
        <v>38.574611547435914</v>
      </c>
      <c r="C76" s="4">
        <v>4225.9930874288075</v>
      </c>
      <c r="D76" s="4"/>
      <c r="E76" s="4">
        <v>88.81652146600841</v>
      </c>
      <c r="F76" s="4">
        <v>88.81652146600841</v>
      </c>
      <c r="G76" s="4">
        <v>1031.9111019917466</v>
      </c>
      <c r="H76" s="4">
        <v>152.2345100170798</v>
      </c>
      <c r="I76" s="4">
        <v>15</v>
      </c>
      <c r="J76" s="4">
        <v>2829.7457053594921</v>
      </c>
      <c r="K76" s="4">
        <v>362838.90078800003</v>
      </c>
      <c r="L76" s="4">
        <v>33660.208183651994</v>
      </c>
      <c r="M76" s="4">
        <v>287.25810110356167</v>
      </c>
      <c r="N76" s="4">
        <v>267.75683762838707</v>
      </c>
      <c r="O76" s="4">
        <v>16952.1086061977</v>
      </c>
      <c r="P76" s="4">
        <v>130.40189066385585</v>
      </c>
      <c r="Q76" s="4">
        <v>262415.04936866078</v>
      </c>
      <c r="R76" s="4"/>
      <c r="S76" s="4">
        <v>35294.026913994196</v>
      </c>
      <c r="T76" s="4">
        <v>1240.5796573209677</v>
      </c>
      <c r="U76" s="4">
        <v>16860</v>
      </c>
      <c r="V76" s="4">
        <v>75.253457478564528</v>
      </c>
      <c r="W76" s="4">
        <v>55.936631103077161</v>
      </c>
      <c r="X76" s="4">
        <v>61.427602782328542</v>
      </c>
      <c r="Y76" s="4">
        <v>517.3292016681404</v>
      </c>
      <c r="Z76" s="4">
        <v>4694.4070483007281</v>
      </c>
      <c r="AA76" s="4"/>
      <c r="AB76" s="4">
        <v>224.33545082586005</v>
      </c>
      <c r="AC76" s="4">
        <v>20622.043451865829</v>
      </c>
      <c r="AD76" s="4"/>
      <c r="AE76" s="4">
        <v>8304.649329268248</v>
      </c>
      <c r="AF76" s="4">
        <v>5625.6891183117459</v>
      </c>
      <c r="AG76" s="4">
        <v>455.22493930174221</v>
      </c>
      <c r="AH76" s="4">
        <v>12.290993368575304</v>
      </c>
      <c r="AI76" s="4">
        <v>254.15910173689116</v>
      </c>
      <c r="AJ76" s="4">
        <v>5898.9023119162766</v>
      </c>
      <c r="AK76" s="4"/>
      <c r="AL76" s="4">
        <v>34.20696602785852</v>
      </c>
      <c r="AM76" s="5">
        <f t="shared" si="2"/>
        <v>785253.23801045388</v>
      </c>
    </row>
    <row r="77" spans="1:39" x14ac:dyDescent="0.2">
      <c r="A77" s="1">
        <f t="shared" si="3"/>
        <v>1874</v>
      </c>
      <c r="B77" s="4">
        <v>42.553192836808336</v>
      </c>
      <c r="C77" s="4">
        <v>4234.4450736036661</v>
      </c>
      <c r="D77" s="4"/>
      <c r="E77" s="4">
        <v>89.171787551872441</v>
      </c>
      <c r="F77" s="4">
        <v>89.171787551872441</v>
      </c>
      <c r="G77" s="4">
        <v>1056.1263292279953</v>
      </c>
      <c r="H77" s="4">
        <v>153.75685511725061</v>
      </c>
      <c r="I77" s="4">
        <v>15</v>
      </c>
      <c r="J77" s="4">
        <v>2863.6457891047676</v>
      </c>
      <c r="K77" s="4">
        <v>365378.77309351607</v>
      </c>
      <c r="L77" s="4">
        <v>33996.696681212787</v>
      </c>
      <c r="M77" s="4">
        <v>288.85989380125301</v>
      </c>
      <c r="N77" s="4">
        <v>269.36149304099371</v>
      </c>
      <c r="O77" s="4">
        <v>17111.817755954049</v>
      </c>
      <c r="P77" s="4">
        <v>133.72573379057164</v>
      </c>
      <c r="Q77" s="4">
        <v>262748.95795702428</v>
      </c>
      <c r="R77" s="4"/>
      <c r="S77" s="4">
        <v>35464.519712292466</v>
      </c>
      <c r="T77" s="4">
        <v>1252.9854538941775</v>
      </c>
      <c r="U77" s="4">
        <v>16868</v>
      </c>
      <c r="V77" s="4">
        <v>75.704978223435916</v>
      </c>
      <c r="W77" s="4">
        <v>56.21631425859254</v>
      </c>
      <c r="X77" s="4">
        <v>61.48067179796849</v>
      </c>
      <c r="Y77" s="4">
        <v>519.91584767648101</v>
      </c>
      <c r="Z77" s="4">
        <v>4713.184676493931</v>
      </c>
      <c r="AA77" s="4"/>
      <c r="AB77" s="4">
        <v>225.68146353081522</v>
      </c>
      <c r="AC77" s="4">
        <v>20800.935268434634</v>
      </c>
      <c r="AD77" s="4"/>
      <c r="AE77" s="4">
        <v>8342.0202512499545</v>
      </c>
      <c r="AF77" s="4">
        <v>5802.7082032910466</v>
      </c>
      <c r="AG77" s="4">
        <v>455.61822079620492</v>
      </c>
      <c r="AH77" s="4">
        <v>12.364739328786756</v>
      </c>
      <c r="AI77" s="4">
        <v>256.7006927542601</v>
      </c>
      <c r="AJ77" s="4">
        <v>5940.7910281489949</v>
      </c>
      <c r="AK77" s="4"/>
      <c r="AL77" s="4">
        <v>34.412207824025671</v>
      </c>
      <c r="AM77" s="5">
        <f t="shared" si="2"/>
        <v>789355.30315332999</v>
      </c>
    </row>
    <row r="78" spans="1:39" x14ac:dyDescent="0.2">
      <c r="A78" s="1">
        <f t="shared" si="3"/>
        <v>1875</v>
      </c>
      <c r="B78" s="4">
        <v>50.446192236261261</v>
      </c>
      <c r="C78" s="4">
        <v>4242.9139637508733</v>
      </c>
      <c r="D78" s="4"/>
      <c r="E78" s="4">
        <v>89.528474702079933</v>
      </c>
      <c r="F78" s="4">
        <v>89.528474702079933</v>
      </c>
      <c r="G78" s="4">
        <v>1080.9297558205378</v>
      </c>
      <c r="H78" s="4">
        <v>155.29442366842312</v>
      </c>
      <c r="I78" s="4">
        <v>15</v>
      </c>
      <c r="J78" s="4">
        <v>2853.7363599142914</v>
      </c>
      <c r="K78" s="4">
        <v>367936.42450517067</v>
      </c>
      <c r="L78" s="4">
        <v>34337.862337543011</v>
      </c>
      <c r="M78" s="4">
        <v>290.47061832658125</v>
      </c>
      <c r="N78" s="4">
        <v>271</v>
      </c>
      <c r="O78" s="4">
        <v>17273.10527036147</v>
      </c>
      <c r="P78" s="4">
        <v>137.13429910248561</v>
      </c>
      <c r="Q78" s="4">
        <v>263084.93565957848</v>
      </c>
      <c r="R78" s="4"/>
      <c r="S78" s="4">
        <v>35627.950678708563</v>
      </c>
      <c r="T78" s="4">
        <v>1265.5153084331193</v>
      </c>
      <c r="U78" s="4">
        <v>16876</v>
      </c>
      <c r="V78" s="4">
        <v>76.159208092776538</v>
      </c>
      <c r="W78" s="4">
        <v>56.497395829885498</v>
      </c>
      <c r="X78" s="4">
        <v>61.533786661408008</v>
      </c>
      <c r="Y78" s="4">
        <v>522.51542691486338</v>
      </c>
      <c r="Z78" s="4">
        <v>4732.0374151999067</v>
      </c>
      <c r="AA78" s="4"/>
      <c r="AB78" s="4">
        <v>227.03555231200011</v>
      </c>
      <c r="AC78" s="4">
        <v>20981.45173486312</v>
      </c>
      <c r="AD78" s="4"/>
      <c r="AE78" s="4">
        <v>8379.5593423805785</v>
      </c>
      <c r="AF78" s="4">
        <v>5985.2974070216505</v>
      </c>
      <c r="AG78" s="4">
        <v>456.0118420574961</v>
      </c>
      <c r="AH78" s="4">
        <v>12.438927764759477</v>
      </c>
      <c r="AI78" s="4">
        <v>259.26769968180275</v>
      </c>
      <c r="AJ78" s="4">
        <v>5982.9772004938577</v>
      </c>
      <c r="AK78" s="4"/>
      <c r="AL78" s="4">
        <v>34.618681070969828</v>
      </c>
      <c r="AM78" s="5">
        <f t="shared" si="2"/>
        <v>793445.17794236401</v>
      </c>
    </row>
    <row r="79" spans="1:39" x14ac:dyDescent="0.2">
      <c r="A79" s="1">
        <f t="shared" si="3"/>
        <v>1876</v>
      </c>
      <c r="B79" s="4">
        <v>50.751629450798788</v>
      </c>
      <c r="C79" s="4">
        <v>4251.3997916783755</v>
      </c>
      <c r="D79" s="4"/>
      <c r="E79" s="4">
        <v>89.88658860088826</v>
      </c>
      <c r="F79" s="4">
        <v>89.88658860088826</v>
      </c>
      <c r="G79" s="4">
        <v>1106.3363551511711</v>
      </c>
      <c r="H79" s="4">
        <v>156.84736790510735</v>
      </c>
      <c r="I79" s="4">
        <v>15</v>
      </c>
      <c r="J79" s="4">
        <v>2920.144417553624</v>
      </c>
      <c r="K79" s="4">
        <v>370511.97947670688</v>
      </c>
      <c r="L79" s="4">
        <v>34683.807782143711</v>
      </c>
      <c r="M79" s="4">
        <v>292.09032448470856</v>
      </c>
      <c r="N79" s="4">
        <v>271.10000000000002</v>
      </c>
      <c r="O79" s="4">
        <v>17435.987679781359</v>
      </c>
      <c r="P79" s="4">
        <v>140.6297461024356</v>
      </c>
      <c r="Q79" s="4">
        <v>263423.01384090359</v>
      </c>
      <c r="R79" s="4"/>
      <c r="S79" s="4">
        <v>35869.061795828602</v>
      </c>
      <c r="T79" s="4">
        <v>1278.1704615174506</v>
      </c>
      <c r="U79" s="4">
        <v>16884</v>
      </c>
      <c r="V79" s="4">
        <v>76.616163341333191</v>
      </c>
      <c r="W79" s="4">
        <v>56.779882809034916</v>
      </c>
      <c r="X79" s="4">
        <v>61.586947412256286</v>
      </c>
      <c r="Y79" s="4">
        <v>525.12800404943766</v>
      </c>
      <c r="Z79" s="4">
        <v>4750.9655648607068</v>
      </c>
      <c r="AA79" s="4"/>
      <c r="AB79" s="4">
        <v>228.3977656258721</v>
      </c>
      <c r="AC79" s="4">
        <v>21163.608189743209</v>
      </c>
      <c r="AD79" s="4"/>
      <c r="AE79" s="4">
        <v>8417.2673594212902</v>
      </c>
      <c r="AF79" s="4">
        <v>6173.6319999999996</v>
      </c>
      <c r="AG79" s="4">
        <v>456.4058033791498</v>
      </c>
      <c r="AH79" s="4">
        <v>12.513561331348034</v>
      </c>
      <c r="AI79" s="4">
        <v>261.86037667862075</v>
      </c>
      <c r="AJ79" s="4">
        <v>6025.4629412175236</v>
      </c>
      <c r="AK79" s="4"/>
      <c r="AL79" s="4">
        <v>34.82639315739565</v>
      </c>
      <c r="AM79" s="5">
        <f t="shared" si="2"/>
        <v>797715.14479943644</v>
      </c>
    </row>
    <row r="80" spans="1:39" x14ac:dyDescent="0.2">
      <c r="A80" s="1">
        <f t="shared" si="3"/>
        <v>1877</v>
      </c>
      <c r="B80" s="4">
        <v>51.058916039438699</v>
      </c>
      <c r="C80" s="4">
        <v>4259.9025912617326</v>
      </c>
      <c r="D80" s="4"/>
      <c r="E80" s="4">
        <v>90.246134955291808</v>
      </c>
      <c r="F80" s="4">
        <v>90.246134955291808</v>
      </c>
      <c r="G80" s="4">
        <v>1132.3615045337244</v>
      </c>
      <c r="H80" s="4">
        <v>158.41584158415841</v>
      </c>
      <c r="I80" s="4">
        <v>15</v>
      </c>
      <c r="J80" s="4">
        <v>3009.8999617884415</v>
      </c>
      <c r="K80" s="4">
        <v>373105.56333304383</v>
      </c>
      <c r="L80" s="4">
        <v>35034.64126450631</v>
      </c>
      <c r="M80" s="4">
        <v>293.71906235851776</v>
      </c>
      <c r="N80" s="4">
        <v>271.2</v>
      </c>
      <c r="O80" s="4">
        <v>17600.481699300399</v>
      </c>
      <c r="P80" s="4">
        <v>144.21428933731315</v>
      </c>
      <c r="Q80" s="4">
        <v>263763.2243839603</v>
      </c>
      <c r="R80" s="4"/>
      <c r="S80" s="4">
        <v>36186.844230526563</v>
      </c>
      <c r="T80" s="4">
        <v>1290.9521661326251</v>
      </c>
      <c r="U80" s="4">
        <v>16893</v>
      </c>
      <c r="V80" s="4">
        <v>77.075860321381185</v>
      </c>
      <c r="W80" s="4">
        <v>57.063782223080082</v>
      </c>
      <c r="X80" s="4">
        <v>61.640154090156749</v>
      </c>
      <c r="Y80" s="4">
        <v>527.75364406968481</v>
      </c>
      <c r="Z80" s="4">
        <v>4769.9694271201497</v>
      </c>
      <c r="AA80" s="4"/>
      <c r="AB80" s="4">
        <v>229.76815221962732</v>
      </c>
      <c r="AC80" s="4">
        <v>21347.420121297804</v>
      </c>
      <c r="AD80" s="4"/>
      <c r="AE80" s="4">
        <v>8455.145062538686</v>
      </c>
      <c r="AF80" s="4">
        <v>6264.352675408496</v>
      </c>
      <c r="AG80" s="4">
        <v>456.80010505495363</v>
      </c>
      <c r="AH80" s="4">
        <v>12.588642699336123</v>
      </c>
      <c r="AI80" s="4">
        <v>264.47898044540693</v>
      </c>
      <c r="AJ80" s="4">
        <v>6068.250377586075</v>
      </c>
      <c r="AK80" s="4"/>
      <c r="AL80" s="4">
        <v>35.035351516340022</v>
      </c>
      <c r="AM80" s="5">
        <f t="shared" si="2"/>
        <v>802018.31385087513</v>
      </c>
    </row>
    <row r="81" spans="1:39" x14ac:dyDescent="0.2">
      <c r="A81" s="1">
        <f t="shared" si="3"/>
        <v>1878</v>
      </c>
      <c r="B81" s="4">
        <v>51.368063200086318</v>
      </c>
      <c r="C81" s="4">
        <v>4268.4223964442554</v>
      </c>
      <c r="D81" s="4"/>
      <c r="E81" s="4">
        <v>90.607119495112983</v>
      </c>
      <c r="F81" s="4">
        <v>90.607119495112983</v>
      </c>
      <c r="G81" s="4">
        <v>1159.0209968319393</v>
      </c>
      <c r="H81" s="4">
        <v>160</v>
      </c>
      <c r="I81" s="4">
        <v>15</v>
      </c>
      <c r="J81" s="4">
        <v>3102.2479923845303</v>
      </c>
      <c r="K81" s="4">
        <v>370700.94512874639</v>
      </c>
      <c r="L81" s="4">
        <v>35390.477315392316</v>
      </c>
      <c r="M81" s="4">
        <v>295.35688231016115</v>
      </c>
      <c r="N81" s="4">
        <v>271.45999999999998</v>
      </c>
      <c r="O81" s="4">
        <v>17766.604230934885</v>
      </c>
      <c r="P81" s="4">
        <v>147.89019980109364</v>
      </c>
      <c r="Q81" s="4">
        <v>264105.59969869757</v>
      </c>
      <c r="R81" s="4"/>
      <c r="S81" s="4">
        <v>36485.458835830046</v>
      </c>
      <c r="T81" s="4">
        <v>1303.8616877939512</v>
      </c>
      <c r="U81" s="4">
        <v>16901</v>
      </c>
      <c r="V81" s="4">
        <v>77.538315483309475</v>
      </c>
      <c r="W81" s="4">
        <v>57.349101134195479</v>
      </c>
      <c r="X81" s="4">
        <v>61.693406734787054</v>
      </c>
      <c r="Y81" s="4">
        <v>530.39241229003323</v>
      </c>
      <c r="Z81" s="4">
        <v>4789.0493048286307</v>
      </c>
      <c r="AA81" s="4"/>
      <c r="AB81" s="4">
        <v>231.1467611329451</v>
      </c>
      <c r="AC81" s="4">
        <v>21533.316798775908</v>
      </c>
      <c r="AD81" s="4"/>
      <c r="AE81" s="4">
        <v>8493.1932153201105</v>
      </c>
      <c r="AF81" s="4">
        <v>6356.4064786980471</v>
      </c>
      <c r="AG81" s="4">
        <v>457.19474737894905</v>
      </c>
      <c r="AH81" s="4">
        <v>12.66417455553214</v>
      </c>
      <c r="AI81" s="4">
        <v>267.12377024986097</v>
      </c>
      <c r="AJ81" s="4">
        <v>6111.3416519715311</v>
      </c>
      <c r="AK81" s="4"/>
      <c r="AL81" s="4">
        <v>35.245563625438059</v>
      </c>
      <c r="AM81" s="5">
        <f t="shared" si="2"/>
        <v>801319.58336953679</v>
      </c>
    </row>
    <row r="82" spans="1:39" x14ac:dyDescent="0.2">
      <c r="A82" s="1">
        <f t="shared" si="3"/>
        <v>1879</v>
      </c>
      <c r="B82" s="4">
        <v>51.679082198451404</v>
      </c>
      <c r="C82" s="4">
        <v>4276.9592412371439</v>
      </c>
      <c r="D82" s="4"/>
      <c r="E82" s="4">
        <v>90.969547973093441</v>
      </c>
      <c r="F82" s="4">
        <v>90.969547973093441</v>
      </c>
      <c r="G82" s="4">
        <v>1186.3310524330616</v>
      </c>
      <c r="H82" s="4">
        <v>161.44963736192472</v>
      </c>
      <c r="I82" s="4">
        <v>15</v>
      </c>
      <c r="J82" s="4">
        <v>3160.5615091077925</v>
      </c>
      <c r="K82" s="4">
        <v>368311.82438489096</v>
      </c>
      <c r="L82" s="4">
        <v>35751.437528991795</v>
      </c>
      <c r="M82" s="4">
        <v>297.00383498261766</v>
      </c>
      <c r="N82" s="4">
        <v>272.74500720183659</v>
      </c>
      <c r="O82" s="4">
        <v>17925.140326052555</v>
      </c>
      <c r="P82" s="4">
        <v>151.65980637362887</v>
      </c>
      <c r="Q82" s="4">
        <v>264450.1727308043</v>
      </c>
      <c r="R82" s="4"/>
      <c r="S82" s="4">
        <v>36786.091107385575</v>
      </c>
      <c r="T82" s="4">
        <v>1316.9003046718908</v>
      </c>
      <c r="U82" s="4">
        <v>16909</v>
      </c>
      <c r="V82" s="4">
        <v>78.003545376209331</v>
      </c>
      <c r="W82" s="4">
        <v>57.63584663986645</v>
      </c>
      <c r="X82" s="4">
        <v>61.74670538585913</v>
      </c>
      <c r="Y82" s="4">
        <v>533.04437435148338</v>
      </c>
      <c r="Z82" s="4">
        <v>4808.2055020479456</v>
      </c>
      <c r="AA82" s="4"/>
      <c r="AB82" s="4">
        <v>232.53364169974279</v>
      </c>
      <c r="AC82" s="4">
        <v>21740.191504309645</v>
      </c>
      <c r="AD82" s="4"/>
      <c r="AE82" s="4">
        <v>8531.41258478905</v>
      </c>
      <c r="AF82" s="4">
        <v>6449.8130000000001</v>
      </c>
      <c r="AG82" s="4">
        <v>457.58973064543153</v>
      </c>
      <c r="AH82" s="4">
        <v>12.740159602865333</v>
      </c>
      <c r="AI82" s="4">
        <v>269.54397398493848</v>
      </c>
      <c r="AJ82" s="4">
        <v>6154.7389219591169</v>
      </c>
      <c r="AK82" s="4"/>
      <c r="AL82" s="4">
        <v>35.457037007190685</v>
      </c>
      <c r="AM82" s="5">
        <f t="shared" si="2"/>
        <v>800628.55117743893</v>
      </c>
    </row>
    <row r="83" spans="1:39" x14ac:dyDescent="0.2">
      <c r="A83" s="1">
        <f t="shared" si="3"/>
        <v>1880</v>
      </c>
      <c r="B83" s="4">
        <v>51.991984368458688</v>
      </c>
      <c r="C83" s="4">
        <v>4285.5131597196187</v>
      </c>
      <c r="D83" s="4"/>
      <c r="E83" s="4">
        <v>91.333426164985809</v>
      </c>
      <c r="F83" s="4">
        <v>91.333426164985809</v>
      </c>
      <c r="G83" s="4">
        <v>1214.3083315886365</v>
      </c>
      <c r="H83" s="4">
        <v>162.91240877685624</v>
      </c>
      <c r="I83" s="4">
        <v>15</v>
      </c>
      <c r="J83" s="4">
        <v>3082.8725117242402</v>
      </c>
      <c r="K83" s="4">
        <v>365961</v>
      </c>
      <c r="L83" s="4">
        <v>36117.651496125967</v>
      </c>
      <c r="M83" s="4">
        <v>298.65997130125868</v>
      </c>
      <c r="N83" s="4">
        <v>274.03609722806266</v>
      </c>
      <c r="O83" s="4">
        <v>18085.501902514439</v>
      </c>
      <c r="P83" s="4">
        <v>155.52549729611297</v>
      </c>
      <c r="Q83" s="4">
        <v>264796.97697060555</v>
      </c>
      <c r="R83" s="4"/>
      <c r="S83" s="4">
        <v>36972.725235700251</v>
      </c>
      <c r="T83" s="4">
        <v>1330.0693077186097</v>
      </c>
      <c r="U83" s="4">
        <v>16917</v>
      </c>
      <c r="V83" s="4">
        <v>78.471566648466592</v>
      </c>
      <c r="W83" s="4">
        <v>57.92402587306578</v>
      </c>
      <c r="X83" s="4">
        <v>61.800050083119224</v>
      </c>
      <c r="Y83" s="4">
        <v>535.70959622324074</v>
      </c>
      <c r="Z83" s="4">
        <v>4827.4383240561374</v>
      </c>
      <c r="AA83" s="4"/>
      <c r="AB83" s="4">
        <v>233.92884354994123</v>
      </c>
      <c r="AC83" s="4">
        <v>21961.895402328453</v>
      </c>
      <c r="AD83" s="4"/>
      <c r="AE83" s="4">
        <v>8569.8039414205996</v>
      </c>
      <c r="AF83" s="4">
        <v>6513.2436917622699</v>
      </c>
      <c r="AG83" s="4">
        <v>457.98505514895066</v>
      </c>
      <c r="AH83" s="4">
        <v>12.816600560482525</v>
      </c>
      <c r="AI83" s="4">
        <v>271.98610533100242</v>
      </c>
      <c r="AJ83" s="4">
        <v>6200</v>
      </c>
      <c r="AK83" s="4"/>
      <c r="AL83" s="4">
        <v>35.669779229233832</v>
      </c>
      <c r="AM83" s="5">
        <f t="shared" si="2"/>
        <v>799723.08470921288</v>
      </c>
    </row>
    <row r="84" spans="1:39" x14ac:dyDescent="0.2">
      <c r="A84" s="1">
        <f t="shared" si="3"/>
        <v>1881</v>
      </c>
      <c r="B84" s="4">
        <v>52.306781112660936</v>
      </c>
      <c r="C84" s="4">
        <v>4294.0841860390583</v>
      </c>
      <c r="D84" s="4"/>
      <c r="E84" s="4">
        <v>91.698759869645755</v>
      </c>
      <c r="F84" s="4">
        <v>91.698759869645755</v>
      </c>
      <c r="G84" s="4">
        <v>1242.969947134392</v>
      </c>
      <c r="H84" s="4">
        <v>164.38843324238178</v>
      </c>
      <c r="I84" s="4">
        <v>15</v>
      </c>
      <c r="J84" s="4">
        <v>3044</v>
      </c>
      <c r="K84" s="4">
        <v>366557.48871519935</v>
      </c>
      <c r="L84" s="4">
        <v>36489.411661803097</v>
      </c>
      <c r="M84" s="4">
        <v>300.32534247542299</v>
      </c>
      <c r="N84" s="4">
        <v>275.33329887287681</v>
      </c>
      <c r="O84" s="4">
        <v>17926.714531493722</v>
      </c>
      <c r="P84" s="4">
        <v>160</v>
      </c>
      <c r="Q84" s="4">
        <v>265147.00641269278</v>
      </c>
      <c r="R84" s="4"/>
      <c r="S84" s="4">
        <v>37311.693166044737</v>
      </c>
      <c r="T84" s="4">
        <v>1350.0203473343888</v>
      </c>
      <c r="U84" s="4">
        <v>16925</v>
      </c>
      <c r="V84" s="4">
        <v>78.942396048357395</v>
      </c>
      <c r="W84" s="4">
        <v>58.213646002431105</v>
      </c>
      <c r="X84" s="4">
        <v>61.853671562082774</v>
      </c>
      <c r="Y84" s="4">
        <v>538.38814420435688</v>
      </c>
      <c r="Z84" s="4">
        <v>4846.7480773523621</v>
      </c>
      <c r="AA84" s="4"/>
      <c r="AB84" s="4">
        <v>235.33241661124089</v>
      </c>
      <c r="AC84" s="4">
        <v>22135.242951918954</v>
      </c>
      <c r="AD84" s="4"/>
      <c r="AE84" s="4">
        <v>8608.3680591569919</v>
      </c>
      <c r="AF84" s="4">
        <v>6577.2981927198516</v>
      </c>
      <c r="AG84" s="4">
        <v>458.38243081397462</v>
      </c>
      <c r="AH84" s="4">
        <v>12.89350016384542</v>
      </c>
      <c r="AI84" s="4">
        <v>274.45036295732876</v>
      </c>
      <c r="AJ84" s="4">
        <v>6245.3037520834223</v>
      </c>
      <c r="AK84" s="4"/>
      <c r="AL84" s="4">
        <v>35.883797904609239</v>
      </c>
      <c r="AM84" s="5">
        <f t="shared" si="2"/>
        <v>801606.44174268411</v>
      </c>
    </row>
    <row r="85" spans="1:39" x14ac:dyDescent="0.2">
      <c r="A85" s="1">
        <f t="shared" si="3"/>
        <v>1882</v>
      </c>
      <c r="B85" s="4">
        <v>52.623483902654513</v>
      </c>
      <c r="C85" s="4">
        <v>4302.6723544111355</v>
      </c>
      <c r="D85" s="4"/>
      <c r="E85" s="4">
        <v>92.065554909124344</v>
      </c>
      <c r="F85" s="4">
        <v>92.065554909124344</v>
      </c>
      <c r="G85" s="4">
        <v>1271.147686829119</v>
      </c>
      <c r="H85" s="4">
        <v>165.87783083423443</v>
      </c>
      <c r="I85" s="4">
        <v>15</v>
      </c>
      <c r="J85" s="4">
        <v>3000.9419737013081</v>
      </c>
      <c r="K85" s="4">
        <v>367773.72958509083</v>
      </c>
      <c r="L85" s="4">
        <v>36866.581246124457</v>
      </c>
      <c r="M85" s="4">
        <v>302</v>
      </c>
      <c r="N85" s="4">
        <v>276.649</v>
      </c>
      <c r="O85" s="4">
        <v>17767.106420417193</v>
      </c>
      <c r="P85" s="4">
        <v>165.16782218054283</v>
      </c>
      <c r="Q85" s="4">
        <v>267639.50189482322</v>
      </c>
      <c r="R85" s="4"/>
      <c r="S85" s="4">
        <v>37588.113442575668</v>
      </c>
      <c r="T85" s="4">
        <v>1370.2706525444046</v>
      </c>
      <c r="U85" s="4">
        <v>16934</v>
      </c>
      <c r="V85" s="4">
        <v>79.416050424647537</v>
      </c>
      <c r="W85" s="4">
        <v>58.504714232443256</v>
      </c>
      <c r="X85" s="4">
        <v>62.421664817915563</v>
      </c>
      <c r="Y85" s="4">
        <v>541.08008492537863</v>
      </c>
      <c r="Z85" s="4">
        <v>4866.1350696617719</v>
      </c>
      <c r="AA85" s="4"/>
      <c r="AB85" s="4">
        <v>236.74441111090835</v>
      </c>
      <c r="AC85" s="4">
        <v>22311.789532996714</v>
      </c>
      <c r="AD85" s="4"/>
      <c r="AE85" s="4">
        <v>8647.1057154231985</v>
      </c>
      <c r="AF85" s="4">
        <v>6641.9826377248382</v>
      </c>
      <c r="AG85" s="4">
        <v>462.59168990433039</v>
      </c>
      <c r="AH85" s="4">
        <v>12.970861164828493</v>
      </c>
      <c r="AI85" s="4">
        <v>276.93694733318341</v>
      </c>
      <c r="AJ85" s="4">
        <v>6290.9385412560114</v>
      </c>
      <c r="AK85" s="4"/>
      <c r="AL85" s="4">
        <v>36.099100692036892</v>
      </c>
      <c r="AM85" s="5">
        <f t="shared" si="2"/>
        <v>806200.23152492137</v>
      </c>
    </row>
    <row r="86" spans="1:39" x14ac:dyDescent="0.2">
      <c r="A86" s="1">
        <f t="shared" si="3"/>
        <v>1883</v>
      </c>
      <c r="B86" s="4">
        <v>52.942104279497457</v>
      </c>
      <c r="C86" s="4">
        <v>4311.277699119958</v>
      </c>
      <c r="D86" s="4"/>
      <c r="E86" s="4">
        <v>92.433817128760836</v>
      </c>
      <c r="F86" s="4">
        <v>92.433817128760836</v>
      </c>
      <c r="G86" s="4">
        <v>1299.9686807017245</v>
      </c>
      <c r="H86" s="4">
        <v>167.38072271606154</v>
      </c>
      <c r="I86" s="4">
        <v>15</v>
      </c>
      <c r="J86" s="4">
        <v>2977.3984325945166</v>
      </c>
      <c r="K86" s="4">
        <v>368770.51255423599</v>
      </c>
      <c r="L86" s="4">
        <v>37249.292433936149</v>
      </c>
      <c r="M86" s="4">
        <v>304</v>
      </c>
      <c r="N86" s="4">
        <v>276.58402375520956</v>
      </c>
      <c r="O86" s="4">
        <v>17730.137201474645</v>
      </c>
      <c r="P86" s="4">
        <v>170.50255927414634</v>
      </c>
      <c r="Q86" s="4">
        <v>270155.84383485431</v>
      </c>
      <c r="R86" s="4"/>
      <c r="S86" s="4">
        <v>37900.851711643503</v>
      </c>
      <c r="T86" s="4">
        <v>1390.8247123325705</v>
      </c>
      <c r="U86" s="4">
        <v>16942</v>
      </c>
      <c r="V86" s="4">
        <v>79.892546727195423</v>
      </c>
      <c r="W86" s="4">
        <v>58.797237803605462</v>
      </c>
      <c r="X86" s="4">
        <v>62.994873873078028</v>
      </c>
      <c r="Y86" s="4">
        <v>543.7854853500055</v>
      </c>
      <c r="Z86" s="4">
        <v>4885.5996099404192</v>
      </c>
      <c r="AA86" s="4"/>
      <c r="AB86" s="4">
        <v>238.1648775775738</v>
      </c>
      <c r="AC86" s="4">
        <v>22491.045954295805</v>
      </c>
      <c r="AD86" s="4"/>
      <c r="AE86" s="4">
        <v>8686.0176911426024</v>
      </c>
      <c r="AF86" s="4">
        <v>6707.303221962532</v>
      </c>
      <c r="AG86" s="4">
        <v>466.83960200775709</v>
      </c>
      <c r="AH86" s="4">
        <v>13.048686331817464</v>
      </c>
      <c r="AI86" s="4">
        <v>279.4460607441307</v>
      </c>
      <c r="AJ86" s="4">
        <v>6336.9067864245771</v>
      </c>
      <c r="AK86" s="4"/>
      <c r="AL86" s="4">
        <v>36.315695296189112</v>
      </c>
      <c r="AM86" s="5">
        <f t="shared" si="2"/>
        <v>810785.54263465304</v>
      </c>
    </row>
    <row r="87" spans="1:39" x14ac:dyDescent="0.2">
      <c r="A87" s="1">
        <f t="shared" si="3"/>
        <v>1884</v>
      </c>
      <c r="B87" s="4">
        <v>53.262653854130093</v>
      </c>
      <c r="C87" s="4">
        <v>4319.9002545181984</v>
      </c>
      <c r="D87" s="4"/>
      <c r="E87" s="4">
        <v>92.80355239727588</v>
      </c>
      <c r="F87" s="4">
        <v>92.80355239727588</v>
      </c>
      <c r="G87" s="4">
        <v>1329.447735002123</v>
      </c>
      <c r="H87" s="4">
        <v>168.89723114928134</v>
      </c>
      <c r="I87" s="4">
        <v>15</v>
      </c>
      <c r="J87" s="4">
        <v>2959.5293764460889</v>
      </c>
      <c r="K87" s="4">
        <v>370394.11814700044</v>
      </c>
      <c r="L87" s="4">
        <v>37637.684567888355</v>
      </c>
      <c r="M87" s="4">
        <v>306</v>
      </c>
      <c r="N87" s="4">
        <v>276.51906277131786</v>
      </c>
      <c r="O87" s="4">
        <v>17718.026326796105</v>
      </c>
      <c r="P87" s="4">
        <v>176.00960244699789</v>
      </c>
      <c r="Q87" s="4">
        <v>272696.26712792128</v>
      </c>
      <c r="R87" s="4"/>
      <c r="S87" s="4">
        <v>38297.323130171433</v>
      </c>
      <c r="T87" s="4">
        <v>1411.687083017559</v>
      </c>
      <c r="U87" s="4">
        <v>16950</v>
      </c>
      <c r="V87" s="4">
        <v>80.371902007558603</v>
      </c>
      <c r="W87" s="4">
        <v>59.091223992623483</v>
      </c>
      <c r="X87" s="4">
        <v>63.573346623495624</v>
      </c>
      <c r="Y87" s="4">
        <v>546.50441277675543</v>
      </c>
      <c r="Z87" s="4">
        <v>4905.1420083801813</v>
      </c>
      <c r="AA87" s="4"/>
      <c r="AB87" s="4">
        <v>239.59386684303925</v>
      </c>
      <c r="AC87" s="4">
        <v>22669.023133603569</v>
      </c>
      <c r="AD87" s="4"/>
      <c r="AE87" s="4">
        <v>8725.1047707527432</v>
      </c>
      <c r="AF87" s="4">
        <v>6773.2662015447904</v>
      </c>
      <c r="AG87" s="4">
        <v>471.12652206924321</v>
      </c>
      <c r="AH87" s="4">
        <v>13.126978449808369</v>
      </c>
      <c r="AI87" s="4">
        <v>281.97790730848936</v>
      </c>
      <c r="AJ87" s="4">
        <v>6383.2109241710186</v>
      </c>
      <c r="AK87" s="4"/>
      <c r="AL87" s="4">
        <v>36.533589467966245</v>
      </c>
      <c r="AM87" s="5">
        <f t="shared" si="2"/>
        <v>816142.92619176919</v>
      </c>
    </row>
    <row r="88" spans="1:39" x14ac:dyDescent="0.2">
      <c r="A88" s="1">
        <f t="shared" si="3"/>
        <v>1885</v>
      </c>
      <c r="B88" s="4">
        <v>53.58514430779816</v>
      </c>
      <c r="C88" s="4">
        <v>4328.5400550272343</v>
      </c>
      <c r="D88" s="4"/>
      <c r="E88" s="4">
        <v>93.174766606864978</v>
      </c>
      <c r="F88" s="4">
        <v>93.174766606864978</v>
      </c>
      <c r="G88" s="4">
        <v>1359.6000000769991</v>
      </c>
      <c r="H88" s="4">
        <v>170.42747950302905</v>
      </c>
      <c r="I88" s="4">
        <v>15</v>
      </c>
      <c r="J88" s="4">
        <v>2939.6308050226007</v>
      </c>
      <c r="K88" s="4">
        <v>372362.07705586951</v>
      </c>
      <c r="L88" s="4">
        <v>38031.904814244284</v>
      </c>
      <c r="M88" s="4">
        <v>309</v>
      </c>
      <c r="N88" s="4">
        <v>276.45411704474066</v>
      </c>
      <c r="O88" s="4">
        <v>17707.35781753236</v>
      </c>
      <c r="P88" s="4">
        <v>181.69451699396112</v>
      </c>
      <c r="Q88" s="4">
        <v>275261.00909054669</v>
      </c>
      <c r="R88" s="4"/>
      <c r="S88" s="4">
        <v>38651.423557406306</v>
      </c>
      <c r="T88" s="4">
        <v>1432.8623892628223</v>
      </c>
      <c r="U88" s="4">
        <v>16958</v>
      </c>
      <c r="V88" s="4">
        <v>80.854133419603954</v>
      </c>
      <c r="W88" s="4">
        <v>59.386680112586596</v>
      </c>
      <c r="X88" s="4">
        <v>64.157131404915162</v>
      </c>
      <c r="Y88" s="4">
        <v>549.23693484063915</v>
      </c>
      <c r="Z88" s="4">
        <v>4924.7625764137019</v>
      </c>
      <c r="AA88" s="4"/>
      <c r="AB88" s="4">
        <v>241.03143004409748</v>
      </c>
      <c r="AC88" s="4">
        <v>22852.732098966961</v>
      </c>
      <c r="AD88" s="4"/>
      <c r="AE88" s="4">
        <v>8764.3677422211294</v>
      </c>
      <c r="AF88" s="4">
        <v>6839.8778941092087</v>
      </c>
      <c r="AG88" s="4">
        <v>475.4528082931854</v>
      </c>
      <c r="AH88" s="4">
        <v>13.205740320507219</v>
      </c>
      <c r="AI88" s="4">
        <v>284.53269299393764</v>
      </c>
      <c r="AJ88" s="4">
        <v>6429.8534088814758</v>
      </c>
      <c r="AK88" s="4"/>
      <c r="AL88" s="4">
        <v>36.752791004774039</v>
      </c>
      <c r="AM88" s="5">
        <f t="shared" si="2"/>
        <v>821841.12043907866</v>
      </c>
    </row>
    <row r="89" spans="1:39" x14ac:dyDescent="0.2">
      <c r="A89" s="1">
        <f t="shared" si="3"/>
        <v>1886</v>
      </c>
      <c r="B89" s="4">
        <v>53.909587392478556</v>
      </c>
      <c r="C89" s="4">
        <v>4337.1971351372886</v>
      </c>
      <c r="D89" s="4"/>
      <c r="E89" s="4">
        <v>93.547465673292436</v>
      </c>
      <c r="F89" s="4">
        <v>93.547465673292436</v>
      </c>
      <c r="G89" s="4">
        <v>1390.4409784548059</v>
      </c>
      <c r="H89" s="4">
        <v>171.97159226419313</v>
      </c>
      <c r="I89" s="4">
        <v>15</v>
      </c>
      <c r="J89" s="4">
        <v>2921.1667180907393</v>
      </c>
      <c r="K89" s="4">
        <v>374343.67014237447</v>
      </c>
      <c r="L89" s="4">
        <v>38432.644691595589</v>
      </c>
      <c r="M89" s="4">
        <v>311</v>
      </c>
      <c r="N89" s="4">
        <v>276.38918657189447</v>
      </c>
      <c r="O89" s="4">
        <v>17699.274064003548</v>
      </c>
      <c r="P89" s="4">
        <v>187.56304796273864</v>
      </c>
      <c r="Q89" s="4">
        <v>277850.30948726716</v>
      </c>
      <c r="R89" s="4"/>
      <c r="S89" s="4">
        <v>38881.437510140066</v>
      </c>
      <c r="T89" s="4">
        <v>1454.3553251017645</v>
      </c>
      <c r="U89" s="4">
        <v>16966</v>
      </c>
      <c r="V89" s="4">
        <v>81.339258220121579</v>
      </c>
      <c r="W89" s="4">
        <v>59.683613513149524</v>
      </c>
      <c r="X89" s="4">
        <v>64.746276996943493</v>
      </c>
      <c r="Y89" s="4">
        <v>551.98311951484231</v>
      </c>
      <c r="Z89" s="4">
        <v>4944.4616267193569</v>
      </c>
      <c r="AA89" s="4"/>
      <c r="AB89" s="4">
        <v>242.47761862436207</v>
      </c>
      <c r="AC89" s="4">
        <v>23037.680655253505</v>
      </c>
      <c r="AD89" s="4"/>
      <c r="AE89" s="4">
        <v>8803.807397061124</v>
      </c>
      <c r="AF89" s="4">
        <v>6907.1446794241947</v>
      </c>
      <c r="AG89" s="4">
        <v>479.81882217331912</v>
      </c>
      <c r="AH89" s="4">
        <v>13.284974762430263</v>
      </c>
      <c r="AI89" s="4">
        <v>287.11062563426935</v>
      </c>
      <c r="AJ89" s="4">
        <v>6476.8367128764294</v>
      </c>
      <c r="AK89" s="4"/>
      <c r="AL89" s="4">
        <v>36.973307750802682</v>
      </c>
      <c r="AM89" s="5">
        <f t="shared" si="2"/>
        <v>827466.77308622806</v>
      </c>
    </row>
    <row r="90" spans="1:39" x14ac:dyDescent="0.2">
      <c r="A90" s="1">
        <f t="shared" si="3"/>
        <v>1887</v>
      </c>
      <c r="B90" s="4">
        <v>54.235994931307616</v>
      </c>
      <c r="C90" s="4">
        <v>4345.8715294075628</v>
      </c>
      <c r="D90" s="4"/>
      <c r="E90" s="4">
        <v>93.921655535985607</v>
      </c>
      <c r="F90" s="4">
        <v>93.921655535985607</v>
      </c>
      <c r="G90" s="4">
        <v>1421.9865331230699</v>
      </c>
      <c r="H90" s="4">
        <v>173.52969504754225</v>
      </c>
      <c r="I90" s="4">
        <v>15</v>
      </c>
      <c r="J90" s="4">
        <v>2907.5891154173055</v>
      </c>
      <c r="K90" s="4">
        <v>376205.67843802331</v>
      </c>
      <c r="L90" s="4">
        <v>38839.535362703231</v>
      </c>
      <c r="M90" s="4">
        <v>314</v>
      </c>
      <c r="N90" s="4">
        <v>276.32427134919664</v>
      </c>
      <c r="O90" s="4">
        <v>17730.838993275069</v>
      </c>
      <c r="P90" s="4">
        <v>193.62112595968898</v>
      </c>
      <c r="Q90" s="4">
        <v>280464.41055757739</v>
      </c>
      <c r="R90" s="4"/>
      <c r="S90" s="4">
        <v>39044.868476556163</v>
      </c>
      <c r="T90" s="4">
        <v>1476.1706549782907</v>
      </c>
      <c r="U90" s="4">
        <v>16975</v>
      </c>
      <c r="V90" s="4">
        <v>81.827293769442306</v>
      </c>
      <c r="W90" s="4">
        <v>59.982031580715265</v>
      </c>
      <c r="X90" s="4">
        <v>65.340832627123561</v>
      </c>
      <c r="Y90" s="4">
        <v>554.74303511241646</v>
      </c>
      <c r="Z90" s="4">
        <v>4964.2394732262346</v>
      </c>
      <c r="AA90" s="4"/>
      <c r="AB90" s="4">
        <v>243.93248433610825</v>
      </c>
      <c r="AC90" s="4">
        <v>23223.739039595595</v>
      </c>
      <c r="AD90" s="4"/>
      <c r="AE90" s="4">
        <v>8843.4245303478983</v>
      </c>
      <c r="AF90" s="4">
        <v>6975.0730000000003</v>
      </c>
      <c r="AG90" s="4">
        <v>484.22492852292419</v>
      </c>
      <c r="AH90" s="4">
        <v>13.364684611004845</v>
      </c>
      <c r="AI90" s="4">
        <v>289.71191494630074</v>
      </c>
      <c r="AJ90" s="4">
        <v>6524.1633265417458</v>
      </c>
      <c r="AK90" s="4"/>
      <c r="AL90" s="4">
        <v>37.195147597307496</v>
      </c>
      <c r="AM90" s="5">
        <f t="shared" si="2"/>
        <v>832987.46578223596</v>
      </c>
    </row>
    <row r="91" spans="1:39" x14ac:dyDescent="0.2">
      <c r="A91" s="1">
        <f t="shared" si="3"/>
        <v>1888</v>
      </c>
      <c r="B91" s="4">
        <v>54.564378819011999</v>
      </c>
      <c r="C91" s="4">
        <v>4354.5632724663783</v>
      </c>
      <c r="D91" s="4"/>
      <c r="E91" s="4">
        <v>94.297342158129553</v>
      </c>
      <c r="F91" s="4">
        <v>94.297342158129553</v>
      </c>
      <c r="G91" s="4">
        <v>1454.2528960026448</v>
      </c>
      <c r="H91" s="4">
        <v>175.10191460594427</v>
      </c>
      <c r="I91" s="4">
        <v>15</v>
      </c>
      <c r="J91" s="4">
        <v>2922.5759967692125</v>
      </c>
      <c r="K91" s="4">
        <v>378096.63314523723</v>
      </c>
      <c r="L91" s="4">
        <v>39252.751527145425</v>
      </c>
      <c r="M91" s="4">
        <v>316</v>
      </c>
      <c r="N91" s="4">
        <v>276.25937137306539</v>
      </c>
      <c r="O91" s="4">
        <v>17839.486067094513</v>
      </c>
      <c r="P91" s="4">
        <v>199.87487314316496</v>
      </c>
      <c r="Q91" s="4">
        <v>283103.55704319588</v>
      </c>
      <c r="R91" s="4"/>
      <c r="S91" s="4">
        <v>39373.748075640404</v>
      </c>
      <c r="T91" s="4">
        <v>1498.3132148029649</v>
      </c>
      <c r="U91" s="4">
        <v>16983</v>
      </c>
      <c r="V91" s="4">
        <v>82.318257532058965</v>
      </c>
      <c r="W91" s="4">
        <v>60.281941738618833</v>
      </c>
      <c r="X91" s="4">
        <v>65.940847975047646</v>
      </c>
      <c r="Y91" s="4">
        <v>557.51675028797854</v>
      </c>
      <c r="Z91" s="4">
        <v>4984.0964311191392</v>
      </c>
      <c r="AA91" s="4"/>
      <c r="AB91" s="4">
        <v>245.3960792421249</v>
      </c>
      <c r="AC91" s="4">
        <v>23413.895943997093</v>
      </c>
      <c r="AD91" s="4"/>
      <c r="AE91" s="4">
        <v>8883.2199407344633</v>
      </c>
      <c r="AF91" s="4">
        <v>7014.6182277643111</v>
      </c>
      <c r="AG91" s="4">
        <v>488.67149550530752</v>
      </c>
      <c r="AH91" s="4">
        <v>13.444872718670874</v>
      </c>
      <c r="AI91" s="4">
        <v>292.33677254693151</v>
      </c>
      <c r="AJ91" s="4">
        <v>6571.835758460682</v>
      </c>
      <c r="AK91" s="4"/>
      <c r="AL91" s="4">
        <v>37.418318482891344</v>
      </c>
      <c r="AM91" s="5">
        <f t="shared" si="2"/>
        <v>838815.26809871732</v>
      </c>
    </row>
    <row r="92" spans="1:39" x14ac:dyDescent="0.2">
      <c r="A92" s="1">
        <f t="shared" si="3"/>
        <v>1889</v>
      </c>
      <c r="B92" s="4">
        <v>54.894751022342192</v>
      </c>
      <c r="C92" s="4">
        <v>4363.27239901131</v>
      </c>
      <c r="D92" s="4"/>
      <c r="E92" s="4">
        <v>94.674531526762067</v>
      </c>
      <c r="F92" s="4">
        <v>94.674531526762067</v>
      </c>
      <c r="G92" s="4">
        <v>1487.2566766236534</v>
      </c>
      <c r="H92" s="4">
        <v>176.68837884067759</v>
      </c>
      <c r="I92" s="4">
        <v>15</v>
      </c>
      <c r="J92" s="4">
        <v>2886.9073619134842</v>
      </c>
      <c r="K92" s="4">
        <v>380039.81563829171</v>
      </c>
      <c r="L92" s="4">
        <v>39672.479166115867</v>
      </c>
      <c r="M92" s="4">
        <v>319</v>
      </c>
      <c r="N92" s="4">
        <v>276.19448663991977</v>
      </c>
      <c r="O92" s="4">
        <v>17951.831770823512</v>
      </c>
      <c r="P92" s="4">
        <v>206.33060941043016</v>
      </c>
      <c r="Q92" s="4">
        <v>285767.99621565663</v>
      </c>
      <c r="R92" s="4"/>
      <c r="S92" s="4">
        <v>39821.669983595624</v>
      </c>
      <c r="T92" s="4">
        <v>1520.7879130250092</v>
      </c>
      <c r="U92" s="4">
        <v>16991</v>
      </c>
      <c r="V92" s="4">
        <v>82.812167077251317</v>
      </c>
      <c r="W92" s="4">
        <v>60.583351447311919</v>
      </c>
      <c r="X92" s="4">
        <v>66.546373176508482</v>
      </c>
      <c r="Y92" s="4">
        <v>560.30433403941834</v>
      </c>
      <c r="Z92" s="4">
        <v>5004.0328168436154</v>
      </c>
      <c r="AA92" s="4"/>
      <c r="AB92" s="4">
        <v>246.86845571757766</v>
      </c>
      <c r="AC92" s="4">
        <v>23605.160553406509</v>
      </c>
      <c r="AD92" s="4"/>
      <c r="AE92" s="4">
        <v>8923.1944304677672</v>
      </c>
      <c r="AF92" s="4">
        <v>7054.3876574887918</v>
      </c>
      <c r="AG92" s="4">
        <v>493.15889466456599</v>
      </c>
      <c r="AH92" s="4">
        <v>13.525541954982899</v>
      </c>
      <c r="AI92" s="4">
        <v>294.98541197035973</v>
      </c>
      <c r="AJ92" s="4">
        <v>6619.8565355468545</v>
      </c>
      <c r="AK92" s="4"/>
      <c r="AL92" s="4">
        <v>37.64282839378869</v>
      </c>
      <c r="AM92" s="5">
        <f t="shared" si="2"/>
        <v>844803.53376621916</v>
      </c>
    </row>
    <row r="93" spans="1:39" x14ac:dyDescent="0.2">
      <c r="A93" s="1">
        <f t="shared" si="3"/>
        <v>1890</v>
      </c>
      <c r="B93" s="4">
        <v>55.227123580508632</v>
      </c>
      <c r="C93" s="4">
        <v>4371.9989438093326</v>
      </c>
      <c r="D93" s="4"/>
      <c r="E93" s="4">
        <v>95.053229652869121</v>
      </c>
      <c r="F93" s="4">
        <v>95.053229652869121</v>
      </c>
      <c r="G93" s="4">
        <v>1521.0148710079939</v>
      </c>
      <c r="H93" s="4">
        <v>178.28921681183607</v>
      </c>
      <c r="I93" s="4">
        <v>15.252334915017611</v>
      </c>
      <c r="J93" s="4">
        <v>2835.9932106172573</v>
      </c>
      <c r="K93" s="4">
        <v>381874.25746426312</v>
      </c>
      <c r="L93" s="4">
        <v>40098.916685716125</v>
      </c>
      <c r="M93" s="4">
        <v>321</v>
      </c>
      <c r="N93" s="4">
        <v>276.12961714617973</v>
      </c>
      <c r="O93" s="4">
        <v>18067.979453981643</v>
      </c>
      <c r="P93" s="4">
        <v>212.99485878440601</v>
      </c>
      <c r="Q93" s="4">
        <v>288457.9779042303</v>
      </c>
      <c r="R93" s="4"/>
      <c r="S93" s="4">
        <v>40254.459394660465</v>
      </c>
      <c r="T93" s="4">
        <v>1543.5997317203842</v>
      </c>
      <c r="U93" s="4">
        <v>16999</v>
      </c>
      <c r="V93" s="4">
        <v>83.309040079714819</v>
      </c>
      <c r="W93" s="4">
        <v>60.886268204548472</v>
      </c>
      <c r="X93" s="4">
        <v>67.157458827688473</v>
      </c>
      <c r="Y93" s="4">
        <v>563.10585570961541</v>
      </c>
      <c r="Z93" s="4">
        <v>5024.0489481109898</v>
      </c>
      <c r="AA93" s="4"/>
      <c r="AB93" s="4">
        <v>248.34966645188314</v>
      </c>
      <c r="AC93" s="4">
        <v>23788.542137705248</v>
      </c>
      <c r="AD93" s="4"/>
      <c r="AE93" s="4">
        <v>8963.3488054048721</v>
      </c>
      <c r="AF93" s="4">
        <v>7094.3825602881079</v>
      </c>
      <c r="AG93" s="4">
        <v>497.68750095663182</v>
      </c>
      <c r="AH93" s="4">
        <v>13.606695206712796</v>
      </c>
      <c r="AI93" s="4">
        <v>297.65804868545348</v>
      </c>
      <c r="AJ93" s="4">
        <v>6670</v>
      </c>
      <c r="AK93" s="4"/>
      <c r="AL93" s="4">
        <v>37.868685364151425</v>
      </c>
      <c r="AM93" s="5">
        <f t="shared" si="2"/>
        <v>850684.14894154586</v>
      </c>
    </row>
    <row r="94" spans="1:39" x14ac:dyDescent="0.2">
      <c r="A94" s="1">
        <f t="shared" si="3"/>
        <v>1891</v>
      </c>
      <c r="B94" s="4">
        <v>55.574442811205898</v>
      </c>
      <c r="C94" s="4">
        <v>4380.7429416969517</v>
      </c>
      <c r="D94" s="4"/>
      <c r="E94" s="4">
        <v>95.433442571480597</v>
      </c>
      <c r="F94" s="4">
        <v>95.433442571480597</v>
      </c>
      <c r="G94" s="4">
        <v>1555.5448707633864</v>
      </c>
      <c r="H94" s="4">
        <v>180</v>
      </c>
      <c r="I94" s="4">
        <v>15.508914690657686</v>
      </c>
      <c r="J94" s="4">
        <v>3404</v>
      </c>
      <c r="K94" s="4">
        <v>383720.81347689853</v>
      </c>
      <c r="L94" s="4">
        <v>40516.102450444283</v>
      </c>
      <c r="M94" s="4">
        <v>324</v>
      </c>
      <c r="N94" s="4">
        <v>276.06476288826593</v>
      </c>
      <c r="O94" s="4">
        <v>18248.880951746414</v>
      </c>
      <c r="P94" s="4">
        <v>221</v>
      </c>
      <c r="Q94" s="4">
        <v>291291.96099056234</v>
      </c>
      <c r="R94" s="4"/>
      <c r="S94" s="4">
        <v>40606.542155643285</v>
      </c>
      <c r="T94" s="4">
        <v>1566.7537276961898</v>
      </c>
      <c r="U94" s="4">
        <v>17008</v>
      </c>
      <c r="V94" s="4">
        <v>83.808894320193104</v>
      </c>
      <c r="W94" s="4">
        <v>61.190699545571206</v>
      </c>
      <c r="X94" s="4">
        <v>67.802563417890525</v>
      </c>
      <c r="Y94" s="4">
        <v>565.92138498816348</v>
      </c>
      <c r="Z94" s="4">
        <v>5044.1451439034336</v>
      </c>
      <c r="AA94" s="4"/>
      <c r="AB94" s="4">
        <v>249.83976445059443</v>
      </c>
      <c r="AC94" s="4">
        <v>23969.0500525678</v>
      </c>
      <c r="AD94" s="4"/>
      <c r="AE94" s="4">
        <v>9003.6838750291936</v>
      </c>
      <c r="AF94" s="4">
        <v>7134.6042144835183</v>
      </c>
      <c r="AG94" s="4">
        <v>502.46821328490915</v>
      </c>
      <c r="AH94" s="4">
        <v>13.688335377953074</v>
      </c>
      <c r="AI94" s="4">
        <v>300.51424153109366</v>
      </c>
      <c r="AJ94" s="4">
        <v>6732.024642186474</v>
      </c>
      <c r="AK94" s="4"/>
      <c r="AL94" s="4">
        <v>38.095897476336333</v>
      </c>
      <c r="AM94" s="5">
        <f t="shared" si="2"/>
        <v>857329.19449354755</v>
      </c>
    </row>
    <row r="95" spans="1:39" x14ac:dyDescent="0.2">
      <c r="A95" s="1">
        <f t="shared" si="3"/>
        <v>1892</v>
      </c>
      <c r="B95" s="4">
        <v>55.632902942222188</v>
      </c>
      <c r="C95" s="4">
        <v>4389.5044275803466</v>
      </c>
      <c r="D95" s="4"/>
      <c r="E95" s="4">
        <v>95.815176341766517</v>
      </c>
      <c r="F95" s="4">
        <v>95.815176341766517</v>
      </c>
      <c r="G95" s="4">
        <v>1589.8563622878089</v>
      </c>
      <c r="H95" s="4">
        <v>181.89648928184087</v>
      </c>
      <c r="I95" s="4">
        <v>15.769810735356518</v>
      </c>
      <c r="J95" s="4">
        <v>3485.8071422176199</v>
      </c>
      <c r="K95" s="4">
        <v>385584.96865781466</v>
      </c>
      <c r="L95" s="4">
        <v>40939.455636454826</v>
      </c>
      <c r="M95" s="4">
        <v>326</v>
      </c>
      <c r="N95" s="4">
        <v>275.99992386259999</v>
      </c>
      <c r="O95" s="4">
        <v>18433.424984063389</v>
      </c>
      <c r="P95" s="4">
        <v>233.32461016163043</v>
      </c>
      <c r="Q95" s="4">
        <v>291757.72770830384</v>
      </c>
      <c r="R95" s="4"/>
      <c r="S95" s="4">
        <v>40865.812269031783</v>
      </c>
      <c r="T95" s="4">
        <v>1590.2550336116326</v>
      </c>
      <c r="U95" s="4">
        <v>17016</v>
      </c>
      <c r="V95" s="4">
        <v>84.311747686114259</v>
      </c>
      <c r="W95" s="4">
        <v>61.496653043299055</v>
      </c>
      <c r="X95" s="4">
        <v>67.877939940996029</v>
      </c>
      <c r="Y95" s="4">
        <v>568.75099191310426</v>
      </c>
      <c r="Z95" s="4">
        <v>5064.3217244790476</v>
      </c>
      <c r="AA95" s="4"/>
      <c r="AB95" s="4">
        <v>251.33880303729799</v>
      </c>
      <c r="AC95" s="4">
        <v>24161.69374033135</v>
      </c>
      <c r="AD95" s="4"/>
      <c r="AE95" s="4">
        <v>9071.2115040919125</v>
      </c>
      <c r="AF95" s="4">
        <v>7175.0539056437347</v>
      </c>
      <c r="AG95" s="4">
        <v>503.02681026088226</v>
      </c>
      <c r="AH95" s="4">
        <v>13.770465390220792</v>
      </c>
      <c r="AI95" s="4">
        <v>303.68047507611732</v>
      </c>
      <c r="AJ95" s="4">
        <v>6794.6260544236766</v>
      </c>
      <c r="AK95" s="4"/>
      <c r="AL95" s="4">
        <v>38.324472861194351</v>
      </c>
      <c r="AM95" s="5">
        <f t="shared" si="2"/>
        <v>861092.55159921199</v>
      </c>
    </row>
    <row r="96" spans="1:39" x14ac:dyDescent="0.2">
      <c r="A96" s="1">
        <f t="shared" si="3"/>
        <v>1893</v>
      </c>
      <c r="B96" s="4">
        <v>55.691779416341809</v>
      </c>
      <c r="C96" s="4">
        <v>4398.2834364355067</v>
      </c>
      <c r="D96" s="4"/>
      <c r="E96" s="4">
        <v>96.198437047133581</v>
      </c>
      <c r="F96" s="4">
        <v>96.198437047133581</v>
      </c>
      <c r="G96" s="4">
        <v>1624.9247198349824</v>
      </c>
      <c r="H96" s="4">
        <v>183.81296007254917</v>
      </c>
      <c r="I96" s="4">
        <v>16.035095658806519</v>
      </c>
      <c r="J96" s="4">
        <v>3522.4766430438026</v>
      </c>
      <c r="K96" s="4">
        <v>387530.63264186855</v>
      </c>
      <c r="L96" s="4">
        <v>41369.063609233846</v>
      </c>
      <c r="M96" s="4">
        <v>329</v>
      </c>
      <c r="N96" s="4">
        <v>276</v>
      </c>
      <c r="O96" s="4">
        <v>18621.747986147719</v>
      </c>
      <c r="P96" s="4">
        <v>246.33653261120733</v>
      </c>
      <c r="Q96" s="4">
        <v>292226.36981811788</v>
      </c>
      <c r="R96" s="4"/>
      <c r="S96" s="4">
        <v>41220.921529392675</v>
      </c>
      <c r="T96" s="4">
        <v>1614.108859115807</v>
      </c>
      <c r="U96" s="4">
        <v>17024</v>
      </c>
      <c r="V96" s="4">
        <v>84.817618172230951</v>
      </c>
      <c r="W96" s="4">
        <v>61.804136308515545</v>
      </c>
      <c r="X96" s="4">
        <v>67.953400260641814</v>
      </c>
      <c r="Y96" s="4">
        <v>571.5947468726697</v>
      </c>
      <c r="Z96" s="4">
        <v>5084.5790113769635</v>
      </c>
      <c r="AA96" s="4"/>
      <c r="AB96" s="4">
        <v>252.84683585552179</v>
      </c>
      <c r="AC96" s="4">
        <v>24355.482730874748</v>
      </c>
      <c r="AD96" s="4"/>
      <c r="AE96" s="4">
        <v>9139.2455903726022</v>
      </c>
      <c r="AF96" s="4">
        <v>7215.7329266260076</v>
      </c>
      <c r="AG96" s="4">
        <v>503.58602823251903</v>
      </c>
      <c r="AH96" s="4">
        <v>13.853088182562118</v>
      </c>
      <c r="AI96" s="4">
        <v>306.88006822104063</v>
      </c>
      <c r="AJ96" s="4">
        <v>6857.8096001233052</v>
      </c>
      <c r="AK96" s="4"/>
      <c r="AL96" s="4">
        <v>38.554419698361521</v>
      </c>
      <c r="AM96" s="5">
        <f t="shared" si="2"/>
        <v>865006.54268622154</v>
      </c>
    </row>
    <row r="97" spans="1:39" x14ac:dyDescent="0.2">
      <c r="A97" s="1">
        <f t="shared" si="3"/>
        <v>1894</v>
      </c>
      <c r="B97" s="4">
        <v>55.751074715982483</v>
      </c>
      <c r="C97" s="4">
        <v>4407.0800033083769</v>
      </c>
      <c r="D97" s="4"/>
      <c r="E97" s="4">
        <v>96.583230795322109</v>
      </c>
      <c r="F97" s="4">
        <v>96.583230795322109</v>
      </c>
      <c r="G97" s="4">
        <v>1660.76663974024</v>
      </c>
      <c r="H97" s="4">
        <v>185.74962289833269</v>
      </c>
      <c r="I97" s="4">
        <v>16.304843292164133</v>
      </c>
      <c r="J97" s="4">
        <v>3615.834142518886</v>
      </c>
      <c r="K97" s="4">
        <v>389603.08288078557</v>
      </c>
      <c r="L97" s="4">
        <v>41805.018238576631</v>
      </c>
      <c r="M97" s="4">
        <v>332</v>
      </c>
      <c r="N97" s="4">
        <v>276.15329141851402</v>
      </c>
      <c r="O97" s="4">
        <v>18813.994532193523</v>
      </c>
      <c r="P97" s="4">
        <v>260.07409701392629</v>
      </c>
      <c r="Q97" s="4">
        <v>292697.92967701715</v>
      </c>
      <c r="R97" s="4"/>
      <c r="S97" s="4">
        <v>41505.412470931806</v>
      </c>
      <c r="T97" s="4">
        <v>1638.3204920025439</v>
      </c>
      <c r="U97" s="4">
        <v>17032</v>
      </c>
      <c r="V97" s="4">
        <v>85.326523881264336</v>
      </c>
      <c r="W97" s="4">
        <v>62.113156990058116</v>
      </c>
      <c r="X97" s="4">
        <v>68.028944469984992</v>
      </c>
      <c r="Y97" s="4">
        <v>574.45272060703303</v>
      </c>
      <c r="Z97" s="4">
        <v>5104.9173274224713</v>
      </c>
      <c r="AA97" s="4"/>
      <c r="AB97" s="4">
        <v>254.36391687065492</v>
      </c>
      <c r="AC97" s="4">
        <v>24537.926642507082</v>
      </c>
      <c r="AD97" s="4"/>
      <c r="AE97" s="4">
        <v>9207.7899323003967</v>
      </c>
      <c r="AF97" s="4">
        <v>7256.6425776174538</v>
      </c>
      <c r="AG97" s="4">
        <v>504.14586789018398</v>
      </c>
      <c r="AH97" s="4">
        <v>13.936206711657491</v>
      </c>
      <c r="AI97" s="4">
        <v>310.11337244432838</v>
      </c>
      <c r="AJ97" s="4">
        <v>6921.5806925716734</v>
      </c>
      <c r="AK97" s="4"/>
      <c r="AL97" s="4">
        <v>38.785746216551694</v>
      </c>
      <c r="AM97" s="5">
        <f t="shared" si="2"/>
        <v>869038.76209650515</v>
      </c>
    </row>
    <row r="98" spans="1:39" x14ac:dyDescent="0.2">
      <c r="A98" s="1">
        <f t="shared" si="3"/>
        <v>1895</v>
      </c>
      <c r="B98" s="4">
        <v>55.810791338460142</v>
      </c>
      <c r="C98" s="4">
        <v>4415.8941633149943</v>
      </c>
      <c r="D98" s="4"/>
      <c r="E98" s="4">
        <v>96.969563718503395</v>
      </c>
      <c r="F98" s="4">
        <v>96.969563718503395</v>
      </c>
      <c r="G98" s="4">
        <v>1697.3991866768331</v>
      </c>
      <c r="H98" s="4">
        <v>187.70669050351421</v>
      </c>
      <c r="I98" s="4">
        <v>16.579128708597715</v>
      </c>
      <c r="J98" s="4">
        <v>3696.5360973200641</v>
      </c>
      <c r="K98" s="4">
        <v>391508.3469695932</v>
      </c>
      <c r="L98" s="4">
        <v>42247.415673251693</v>
      </c>
      <c r="M98" s="4">
        <v>334</v>
      </c>
      <c r="N98" s="4">
        <v>276.30666797564754</v>
      </c>
      <c r="O98" s="4">
        <v>19010.317860686908</v>
      </c>
      <c r="P98" s="4">
        <v>274.57777058331408</v>
      </c>
      <c r="Q98" s="4">
        <v>293172.45033956988</v>
      </c>
      <c r="R98" s="4"/>
      <c r="S98" s="4">
        <v>41924.078218232287</v>
      </c>
      <c r="T98" s="4">
        <v>1662.8952993825819</v>
      </c>
      <c r="U98" s="4">
        <v>17041</v>
      </c>
      <c r="V98" s="4">
        <v>85.83848302455192</v>
      </c>
      <c r="W98" s="4">
        <v>62.4237227750084</v>
      </c>
      <c r="X98" s="4">
        <v>68.104572662286216</v>
      </c>
      <c r="Y98" s="4">
        <v>577.32498421006812</v>
      </c>
      <c r="Z98" s="4">
        <v>5125.3369967321614</v>
      </c>
      <c r="AA98" s="4"/>
      <c r="AB98" s="4">
        <v>255.89010037187884</v>
      </c>
      <c r="AC98" s="4">
        <v>24735.035182865897</v>
      </c>
      <c r="AD98" s="4"/>
      <c r="AE98" s="4">
        <v>9276.8483567926505</v>
      </c>
      <c r="AF98" s="4">
        <v>7297.7841661766097</v>
      </c>
      <c r="AG98" s="4">
        <v>504.70632992500936</v>
      </c>
      <c r="AH98" s="4">
        <v>14.019823951927435</v>
      </c>
      <c r="AI98" s="4">
        <v>313.3807429276406</v>
      </c>
      <c r="AJ98" s="4">
        <v>6985.9447953934969</v>
      </c>
      <c r="AK98" s="4"/>
      <c r="AL98" s="4">
        <v>39.018460693851004</v>
      </c>
      <c r="AM98" s="5">
        <f t="shared" si="2"/>
        <v>873056.91070307803</v>
      </c>
    </row>
    <row r="99" spans="1:39" x14ac:dyDescent="0.2">
      <c r="A99" s="1">
        <f t="shared" si="3"/>
        <v>1896</v>
      </c>
      <c r="B99" s="4">
        <v>55.870931796078359</v>
      </c>
      <c r="C99" s="4">
        <v>4424.7259516416243</v>
      </c>
      <c r="D99" s="4"/>
      <c r="E99" s="4">
        <v>97.357441973377405</v>
      </c>
      <c r="F99" s="4">
        <v>97.357441973377405</v>
      </c>
      <c r="G99" s="4">
        <v>1734.8398017822751</v>
      </c>
      <c r="H99" s="4">
        <v>189.68437787390164</v>
      </c>
      <c r="I99" s="4">
        <v>16.85802824418105</v>
      </c>
      <c r="J99" s="4">
        <v>3783.7908000135512</v>
      </c>
      <c r="K99" s="4">
        <v>393415.45264736901</v>
      </c>
      <c r="L99" s="4">
        <v>42705.610942004438</v>
      </c>
      <c r="M99" s="4">
        <v>337</v>
      </c>
      <c r="N99" s="4">
        <v>276.46012971868691</v>
      </c>
      <c r="O99" s="4">
        <v>19210.880439890756</v>
      </c>
      <c r="P99" s="4">
        <v>289.89027728688399</v>
      </c>
      <c r="Q99" s="4">
        <v>293649.97556947975</v>
      </c>
      <c r="R99" s="4"/>
      <c r="S99" s="4">
        <v>42362.920628053289</v>
      </c>
      <c r="T99" s="4">
        <v>1687.8387288733204</v>
      </c>
      <c r="U99" s="4">
        <v>17049</v>
      </c>
      <c r="V99" s="4">
        <v>86.353513922699236</v>
      </c>
      <c r="W99" s="4">
        <v>62.735841388883436</v>
      </c>
      <c r="X99" s="4">
        <v>68.180284930909906</v>
      </c>
      <c r="Y99" s="4">
        <v>580.21160913111839</v>
      </c>
      <c r="Z99" s="4">
        <v>5145.8383447190899</v>
      </c>
      <c r="AA99" s="4"/>
      <c r="AB99" s="4">
        <v>257.42544097411013</v>
      </c>
      <c r="AC99" s="4">
        <v>24847.318149825165</v>
      </c>
      <c r="AD99" s="4"/>
      <c r="AE99" s="4">
        <v>9346.4247194685959</v>
      </c>
      <c r="AF99" s="4">
        <v>7339.1590072752242</v>
      </c>
      <c r="AG99" s="4">
        <v>505.26741502889581</v>
      </c>
      <c r="AH99" s="4">
        <v>14.103942895638999</v>
      </c>
      <c r="AI99" s="4">
        <v>316.68253859484952</v>
      </c>
      <c r="AJ99" s="4">
        <v>7050.9074230199949</v>
      </c>
      <c r="AK99" s="4"/>
      <c r="AL99" s="4">
        <v>39.25257145801411</v>
      </c>
      <c r="AM99" s="5">
        <f t="shared" si="2"/>
        <v>877045.37494060758</v>
      </c>
    </row>
    <row r="100" spans="1:39" x14ac:dyDescent="0.2">
      <c r="A100" s="1">
        <f t="shared" si="3"/>
        <v>1897</v>
      </c>
      <c r="B100" s="4">
        <v>55.931498616218256</v>
      </c>
      <c r="C100" s="4">
        <v>4433.5754035449072</v>
      </c>
      <c r="D100" s="4"/>
      <c r="E100" s="4">
        <v>97.746871741270908</v>
      </c>
      <c r="F100" s="4">
        <v>97.746871741270908</v>
      </c>
      <c r="G100" s="4">
        <v>1773.1063109639797</v>
      </c>
      <c r="H100" s="4">
        <v>191.68290226040446</v>
      </c>
      <c r="I100" s="4">
        <v>17.141619519138377</v>
      </c>
      <c r="J100" s="4">
        <v>3870.694398760616</v>
      </c>
      <c r="K100" s="4">
        <v>395623.67779799271</v>
      </c>
      <c r="L100" s="4">
        <v>43169.346220056759</v>
      </c>
      <c r="M100" s="4">
        <v>340</v>
      </c>
      <c r="N100" s="4">
        <v>276.61367669494467</v>
      </c>
      <c r="O100" s="4">
        <v>19415.854577135353</v>
      </c>
      <c r="P100" s="4">
        <v>306.05672369958893</v>
      </c>
      <c r="Q100" s="4">
        <v>294130.54985135829</v>
      </c>
      <c r="R100" s="4"/>
      <c r="S100" s="4">
        <v>42774.524543471598</v>
      </c>
      <c r="T100" s="4">
        <v>1713.15630980642</v>
      </c>
      <c r="U100" s="4">
        <v>17057</v>
      </c>
      <c r="V100" s="4">
        <v>86.871635006235437</v>
      </c>
      <c r="W100" s="4">
        <v>63.049520595827843</v>
      </c>
      <c r="X100" s="4">
        <v>68.256081369324207</v>
      </c>
      <c r="Y100" s="4">
        <v>583.11266717677393</v>
      </c>
      <c r="Z100" s="4">
        <v>5166.4216980979663</v>
      </c>
      <c r="AA100" s="4"/>
      <c r="AB100" s="4">
        <v>258.96999361995478</v>
      </c>
      <c r="AC100" s="4">
        <v>25125.785432413137</v>
      </c>
      <c r="AD100" s="4"/>
      <c r="AE100" s="4">
        <v>9416.5229048646106</v>
      </c>
      <c r="AF100" s="4">
        <v>7380.7684233402879</v>
      </c>
      <c r="AG100" s="4">
        <v>505.82912389451286</v>
      </c>
      <c r="AH100" s="4">
        <v>14.188566553012834</v>
      </c>
      <c r="AI100" s="4">
        <v>320.0191221514678</v>
      </c>
      <c r="AJ100" s="4">
        <v>7116.4741411613395</v>
      </c>
      <c r="AK100" s="4"/>
      <c r="AL100" s="4">
        <v>39.488086886762197</v>
      </c>
      <c r="AM100" s="5">
        <f t="shared" si="2"/>
        <v>881490.16297449486</v>
      </c>
    </row>
    <row r="101" spans="1:39" x14ac:dyDescent="0.2">
      <c r="A101" s="1">
        <f t="shared" si="3"/>
        <v>1898</v>
      </c>
      <c r="B101" s="4">
        <v>55.992494341428966</v>
      </c>
      <c r="C101" s="4">
        <v>4442.4425543519974</v>
      </c>
      <c r="D101" s="4"/>
      <c r="E101" s="4">
        <v>98.137859228235996</v>
      </c>
      <c r="F101" s="4">
        <v>98.137859228235996</v>
      </c>
      <c r="G101" s="4">
        <v>1812.2169333881516</v>
      </c>
      <c r="H101" s="4">
        <v>193.70248320289895</v>
      </c>
      <c r="I101" s="4">
        <v>17.429981459446779</v>
      </c>
      <c r="J101" s="4">
        <v>3959.6339174881823</v>
      </c>
      <c r="K101" s="4">
        <v>397822.30045090191</v>
      </c>
      <c r="L101" s="4">
        <v>43640.33492138359</v>
      </c>
      <c r="M101" s="4">
        <v>342</v>
      </c>
      <c r="N101" s="4">
        <v>276.76730895175967</v>
      </c>
      <c r="O101" s="4">
        <v>19625.423075912848</v>
      </c>
      <c r="P101" s="4">
        <v>323.12473187580287</v>
      </c>
      <c r="Q101" s="4">
        <v>294614.21840269241</v>
      </c>
      <c r="R101" s="4"/>
      <c r="S101" s="4">
        <v>43264.817442719883</v>
      </c>
      <c r="T101" s="4">
        <v>1738.8536544535161</v>
      </c>
      <c r="U101" s="4">
        <v>17065</v>
      </c>
      <c r="V101" s="4">
        <v>87.392864816272848</v>
      </c>
      <c r="W101" s="4">
        <v>63.364768198806978</v>
      </c>
      <c r="X101" s="4">
        <v>68.331962071101159</v>
      </c>
      <c r="Y101" s="4">
        <v>586.02823051265773</v>
      </c>
      <c r="Z101" s="4">
        <v>5187.0873848903584</v>
      </c>
      <c r="AA101" s="4"/>
      <c r="AB101" s="4">
        <v>260.52381358167452</v>
      </c>
      <c r="AC101" s="4">
        <v>25341.947011740234</v>
      </c>
      <c r="AD101" s="4"/>
      <c r="AE101" s="4">
        <v>9487.1468266510965</v>
      </c>
      <c r="AF101" s="4">
        <v>7422.6137442963018</v>
      </c>
      <c r="AG101" s="4">
        <v>506.39145721530014</v>
      </c>
      <c r="AH101" s="4">
        <v>14.273697952330911</v>
      </c>
      <c r="AI101" s="4">
        <v>323.39086012449206</v>
      </c>
      <c r="AJ101" s="4">
        <v>7182.6505672835028</v>
      </c>
      <c r="AK101" s="4"/>
      <c r="AL101" s="4">
        <v>39.725015408082768</v>
      </c>
      <c r="AM101" s="5">
        <f t="shared" si="2"/>
        <v>885961.40227632236</v>
      </c>
    </row>
    <row r="102" spans="1:39" x14ac:dyDescent="0.2">
      <c r="A102" s="1">
        <f t="shared" si="3"/>
        <v>1899</v>
      </c>
      <c r="B102" s="4">
        <v>56.053921529518632</v>
      </c>
      <c r="C102" s="4">
        <v>4451.3274394607006</v>
      </c>
      <c r="D102" s="4"/>
      <c r="E102" s="4">
        <v>98.530410665148935</v>
      </c>
      <c r="F102" s="4">
        <v>98.530410665148935</v>
      </c>
      <c r="G102" s="4">
        <v>1852.1902901559706</v>
      </c>
      <c r="H102" s="4">
        <v>195.74334255434482</v>
      </c>
      <c r="I102" s="4">
        <v>17.723194318801983</v>
      </c>
      <c r="J102" s="4">
        <v>4005.2472765349503</v>
      </c>
      <c r="K102" s="4">
        <v>401158.02773083956</v>
      </c>
      <c r="L102" s="4">
        <v>44118.718425659128</v>
      </c>
      <c r="M102" s="4">
        <v>345</v>
      </c>
      <c r="N102" s="4">
        <v>276.9210265364971</v>
      </c>
      <c r="O102" s="4">
        <v>19839.779945177746</v>
      </c>
      <c r="P102" s="4">
        <v>341.14457963123562</v>
      </c>
      <c r="Q102" s="4">
        <v>295101.02718601143</v>
      </c>
      <c r="R102" s="4"/>
      <c r="S102" s="4">
        <v>43787.393002000972</v>
      </c>
      <c r="T102" s="4">
        <v>1764.9364592703187</v>
      </c>
      <c r="U102" s="4">
        <v>17074</v>
      </c>
      <c r="V102" s="4">
        <v>87.917222005170487</v>
      </c>
      <c r="W102" s="4">
        <v>63.681592039801004</v>
      </c>
      <c r="X102" s="4">
        <v>68.407927129916885</v>
      </c>
      <c r="Y102" s="4">
        <v>588.95837166522097</v>
      </c>
      <c r="Z102" s="4">
        <v>5207.8357344299202</v>
      </c>
      <c r="AA102" s="4"/>
      <c r="AB102" s="4">
        <v>262.08695646316454</v>
      </c>
      <c r="AC102" s="4">
        <v>25545.312961936976</v>
      </c>
      <c r="AD102" s="4"/>
      <c r="AE102" s="4">
        <v>9558.3004278509798</v>
      </c>
      <c r="AF102" s="4">
        <v>7464.6963076077827</v>
      </c>
      <c r="AG102" s="4">
        <v>506.95441568546835</v>
      </c>
      <c r="AH102" s="4">
        <v>14.359340140044896</v>
      </c>
      <c r="AI102" s="4">
        <v>326.79812290266653</v>
      </c>
      <c r="AJ102" s="4">
        <v>7249.4423710895353</v>
      </c>
      <c r="AK102" s="4"/>
      <c r="AL102" s="4">
        <v>39.963365500531268</v>
      </c>
      <c r="AM102" s="5">
        <f t="shared" si="2"/>
        <v>891567.00975745847</v>
      </c>
    </row>
    <row r="103" spans="1:39" x14ac:dyDescent="0.2">
      <c r="A103" s="1">
        <f t="shared" si="3"/>
        <v>1900</v>
      </c>
      <c r="B103" s="4">
        <v>56.115782753646002</v>
      </c>
      <c r="C103" s="4">
        <v>4460.2300943396222</v>
      </c>
      <c r="D103" s="4"/>
      <c r="E103" s="4">
        <v>98.924532307809528</v>
      </c>
      <c r="F103" s="4">
        <v>98.924532307809528</v>
      </c>
      <c r="G103" s="4">
        <v>1893.0454131712024</v>
      </c>
      <c r="H103" s="4">
        <v>197.80570450515606</v>
      </c>
      <c r="I103" s="4">
        <v>18.021339700953686</v>
      </c>
      <c r="J103" s="4">
        <v>4150.3443137842542</v>
      </c>
      <c r="K103" s="4">
        <v>404484.70222735975</v>
      </c>
      <c r="L103" s="4">
        <v>44604.645234098258</v>
      </c>
      <c r="M103" s="4">
        <v>348</v>
      </c>
      <c r="N103" s="4">
        <v>277.07482949654832</v>
      </c>
      <c r="O103" s="4">
        <v>20059.131165705159</v>
      </c>
      <c r="P103" s="4">
        <v>360.16934864801516</v>
      </c>
      <c r="Q103" s="4">
        <v>295591.02292125544</v>
      </c>
      <c r="R103" s="4"/>
      <c r="S103" s="4">
        <v>44234.306076830166</v>
      </c>
      <c r="T103" s="4">
        <v>1791.4105061593732</v>
      </c>
      <c r="U103" s="4">
        <v>17082</v>
      </c>
      <c r="V103" s="4">
        <v>88.444725337201504</v>
      </c>
      <c r="W103" s="4">
        <v>64</v>
      </c>
      <c r="X103" s="4">
        <v>68.483976639551628</v>
      </c>
      <c r="Y103" s="4">
        <v>591.90316352354705</v>
      </c>
      <c r="Z103" s="4">
        <v>5228.6670773676396</v>
      </c>
      <c r="AA103" s="4"/>
      <c r="AB103" s="4">
        <v>263.65947820194356</v>
      </c>
      <c r="AC103" s="4">
        <v>25746.587434358713</v>
      </c>
      <c r="AD103" s="4"/>
      <c r="AE103" s="4">
        <v>9629.9876810598635</v>
      </c>
      <c r="AF103" s="4">
        <v>7507.0174583220132</v>
      </c>
      <c r="AG103" s="4">
        <v>507.51799999999997</v>
      </c>
      <c r="AH103" s="4">
        <v>14.445496180885165</v>
      </c>
      <c r="AI103" s="4">
        <v>330.24128477716999</v>
      </c>
      <c r="AJ103" s="4">
        <v>7320</v>
      </c>
      <c r="AK103" s="4"/>
      <c r="AL103" s="4">
        <v>40.203145693534452</v>
      </c>
      <c r="AM103" s="5">
        <f t="shared" si="2"/>
        <v>897207.03294388531</v>
      </c>
    </row>
    <row r="104" spans="1:39" x14ac:dyDescent="0.2">
      <c r="A104" s="1">
        <f t="shared" si="3"/>
        <v>1901</v>
      </c>
      <c r="B104" s="4">
        <v>56.178093110348712</v>
      </c>
      <c r="C104" s="4">
        <v>4487.3714539400671</v>
      </c>
      <c r="D104" s="4"/>
      <c r="E104" s="4">
        <v>99.617004033964179</v>
      </c>
      <c r="F104" s="4">
        <v>99.617004033964179</v>
      </c>
      <c r="G104" s="4">
        <v>1960.5164008620247</v>
      </c>
      <c r="H104" s="4">
        <v>200</v>
      </c>
      <c r="I104" s="4">
        <v>18.324500582416597</v>
      </c>
      <c r="J104" s="4">
        <v>4031</v>
      </c>
      <c r="K104" s="4">
        <v>406395.3443293845</v>
      </c>
      <c r="L104" s="4">
        <v>45074.386994559231</v>
      </c>
      <c r="M104" s="4">
        <v>350</v>
      </c>
      <c r="N104" s="4">
        <v>277.22871787933116</v>
      </c>
      <c r="O104" s="4">
        <v>20283.695518858261</v>
      </c>
      <c r="P104" s="4">
        <v>386</v>
      </c>
      <c r="Q104" s="4">
        <v>296154</v>
      </c>
      <c r="R104" s="4"/>
      <c r="S104" s="4">
        <v>44750.828637355109</v>
      </c>
      <c r="T104" s="4">
        <v>1823.6558952702419</v>
      </c>
      <c r="U104" s="4">
        <v>17116</v>
      </c>
      <c r="V104" s="4">
        <v>88.975393689224717</v>
      </c>
      <c r="W104" s="4">
        <v>65.099841644330624</v>
      </c>
      <c r="X104" s="4">
        <v>68.560534045393865</v>
      </c>
      <c r="Y104" s="4">
        <v>594.86267934116472</v>
      </c>
      <c r="Z104" s="4">
        <v>5265.2677469092123</v>
      </c>
      <c r="AA104" s="4"/>
      <c r="AB104" s="4">
        <v>265.24143507115519</v>
      </c>
      <c r="AC104" s="4">
        <v>25939.417823241529</v>
      </c>
      <c r="AD104" s="4"/>
      <c r="AE104" s="4">
        <v>9688.5880117762517</v>
      </c>
      <c r="AF104" s="4">
        <v>7549.5785491120305</v>
      </c>
      <c r="AG104" s="4">
        <v>508.67510851348942</v>
      </c>
      <c r="AH104" s="4">
        <v>14.532169157970475</v>
      </c>
      <c r="AI104" s="4">
        <v>333.90471281232624</v>
      </c>
      <c r="AJ104" s="4">
        <v>7412.413107847372</v>
      </c>
      <c r="AK104" s="4"/>
      <c r="AL104" s="4">
        <v>40.444364567695658</v>
      </c>
      <c r="AM104" s="5">
        <f t="shared" si="2"/>
        <v>901399.32602759858</v>
      </c>
    </row>
    <row r="105" spans="1:39" x14ac:dyDescent="0.2">
      <c r="A105" s="1">
        <f t="shared" si="3"/>
        <v>1902</v>
      </c>
      <c r="B105" s="4">
        <v>56.240830184907956</v>
      </c>
      <c r="C105" s="4">
        <v>4519.0363734739176</v>
      </c>
      <c r="D105" s="4"/>
      <c r="E105" s="4">
        <v>100.31432306220192</v>
      </c>
      <c r="F105" s="4">
        <v>100.31432306220192</v>
      </c>
      <c r="G105" s="4">
        <v>2028.4765901421551</v>
      </c>
      <c r="H105" s="4">
        <v>201.9062035960865</v>
      </c>
      <c r="I105" s="4">
        <v>18.632761335563547</v>
      </c>
      <c r="J105" s="4">
        <v>4051.1025822729343</v>
      </c>
      <c r="K105" s="4">
        <v>408114.28331495001</v>
      </c>
      <c r="L105" s="4">
        <v>45551.502861303612</v>
      </c>
      <c r="M105" s="4">
        <v>353</v>
      </c>
      <c r="N105" s="4">
        <v>277.38269173228963</v>
      </c>
      <c r="O105" s="4">
        <v>20513.705483673581</v>
      </c>
      <c r="P105" s="4">
        <v>392.51745642717384</v>
      </c>
      <c r="Q105" s="4">
        <v>298099.63498842466</v>
      </c>
      <c r="R105" s="4"/>
      <c r="S105" s="4">
        <v>45361.1726786004</v>
      </c>
      <c r="T105" s="4">
        <v>1856.4817013851064</v>
      </c>
      <c r="U105" s="4">
        <v>17150</v>
      </c>
      <c r="V105" s="4">
        <v>89.509246051360066</v>
      </c>
      <c r="W105" s="4">
        <v>66.218584095576929</v>
      </c>
      <c r="X105" s="4">
        <v>68.995994659546056</v>
      </c>
      <c r="Y105" s="4">
        <v>597.83699273787045</v>
      </c>
      <c r="Z105" s="4">
        <v>5302.1246211375765</v>
      </c>
      <c r="AA105" s="4"/>
      <c r="AB105" s="4">
        <v>266.83288368158213</v>
      </c>
      <c r="AC105" s="4">
        <v>26156.061728388828</v>
      </c>
      <c r="AD105" s="4"/>
      <c r="AE105" s="4">
        <v>9756.9550642787053</v>
      </c>
      <c r="AF105" s="4">
        <v>7592.3809403198629</v>
      </c>
      <c r="AG105" s="4">
        <v>509.83485516023126</v>
      </c>
      <c r="AH105" s="4">
        <v>14.619362172918299</v>
      </c>
      <c r="AI105" s="4">
        <v>337.08716463389169</v>
      </c>
      <c r="AJ105" s="4">
        <v>7505.9929072933792</v>
      </c>
      <c r="AK105" s="4"/>
      <c r="AL105" s="4">
        <v>40.68703075510183</v>
      </c>
      <c r="AM105" s="5">
        <f t="shared" si="2"/>
        <v>907050.84253899322</v>
      </c>
    </row>
    <row r="106" spans="1:39" x14ac:dyDescent="0.2">
      <c r="A106" s="1">
        <f t="shared" si="3"/>
        <v>1903</v>
      </c>
      <c r="B106" s="4">
        <v>56.528259570655528</v>
      </c>
      <c r="C106" s="4">
        <v>4555.2248529411763</v>
      </c>
      <c r="D106" s="4"/>
      <c r="E106" s="4">
        <v>101.01652332363733</v>
      </c>
      <c r="F106" s="4">
        <v>101.01652332363733</v>
      </c>
      <c r="G106" s="4">
        <v>2106.4996291736516</v>
      </c>
      <c r="H106" s="4">
        <v>203.83057525292165</v>
      </c>
      <c r="I106" s="4">
        <v>18.946207752107071</v>
      </c>
      <c r="J106" s="4">
        <v>4126.4349144673051</v>
      </c>
      <c r="K106" s="4">
        <v>409840.49293310847</v>
      </c>
      <c r="L106" s="4">
        <v>46036.167524681063</v>
      </c>
      <c r="M106" s="4">
        <v>356</v>
      </c>
      <c r="N106" s="4">
        <v>277.53675110289424</v>
      </c>
      <c r="O106" s="4">
        <v>20744.969666918605</v>
      </c>
      <c r="P106" s="4">
        <v>399.14495751310443</v>
      </c>
      <c r="Q106" s="4">
        <v>299984.91348045063</v>
      </c>
      <c r="R106" s="4"/>
      <c r="S106" s="4">
        <v>45948.313557947105</v>
      </c>
      <c r="T106" s="4">
        <v>1889.8983720100382</v>
      </c>
      <c r="U106" s="4">
        <v>17185</v>
      </c>
      <c r="V106" s="4">
        <v>90.04630152766822</v>
      </c>
      <c r="W106" s="4">
        <v>67.356552164591378</v>
      </c>
      <c r="X106" s="4">
        <v>69.416555407209614</v>
      </c>
      <c r="Y106" s="4">
        <v>600.82617770155969</v>
      </c>
      <c r="Z106" s="4">
        <v>5339.2394934855392</v>
      </c>
      <c r="AA106" s="4"/>
      <c r="AB106" s="4">
        <v>268.4338809836716</v>
      </c>
      <c r="AC106" s="4">
        <v>26372.239005370491</v>
      </c>
      <c r="AD106" s="4"/>
      <c r="AE106" s="4">
        <v>9835.0888385672224</v>
      </c>
      <c r="AF106" s="4">
        <v>7635.4260000000004</v>
      </c>
      <c r="AG106" s="4">
        <v>510.99724595500021</v>
      </c>
      <c r="AH106" s="4">
        <v>14.707078345955809</v>
      </c>
      <c r="AI106" s="4">
        <v>340.29994846099027</v>
      </c>
      <c r="AJ106" s="4">
        <v>7600.7541275178755</v>
      </c>
      <c r="AK106" s="4"/>
      <c r="AL106" s="4">
        <v>40.93115293963244</v>
      </c>
      <c r="AM106" s="5">
        <f t="shared" si="2"/>
        <v>912717.69708796451</v>
      </c>
    </row>
    <row r="107" spans="1:39" x14ac:dyDescent="0.2">
      <c r="A107" s="1">
        <f t="shared" si="3"/>
        <v>1904</v>
      </c>
      <c r="B107" s="4">
        <v>56.817170339962402</v>
      </c>
      <c r="C107" s="4">
        <v>4586.8897724750277</v>
      </c>
      <c r="D107" s="4"/>
      <c r="E107" s="4">
        <v>101.72363898690278</v>
      </c>
      <c r="F107" s="4">
        <v>101.72363898690278</v>
      </c>
      <c r="G107" s="4">
        <v>2187.9278781620174</v>
      </c>
      <c r="H107" s="4">
        <v>205.77328813061914</v>
      </c>
      <c r="I107" s="4">
        <v>19.264927066976</v>
      </c>
      <c r="J107" s="4">
        <v>4206.7189420077848</v>
      </c>
      <c r="K107" s="4">
        <v>411574.00393660832</v>
      </c>
      <c r="L107" s="4">
        <v>46528.566548585739</v>
      </c>
      <c r="M107" s="4">
        <v>359</v>
      </c>
      <c r="N107" s="4">
        <v>277.69089603864182</v>
      </c>
      <c r="O107" s="4">
        <v>20977.494220254262</v>
      </c>
      <c r="P107" s="4">
        <v>405.88436131807288</v>
      </c>
      <c r="Q107" s="4">
        <v>301871.85568862932</v>
      </c>
      <c r="R107" s="4"/>
      <c r="S107" s="4">
        <v>46542.516269175998</v>
      </c>
      <c r="T107" s="4">
        <v>1923.9165427062189</v>
      </c>
      <c r="U107" s="4">
        <v>17219</v>
      </c>
      <c r="V107" s="4">
        <v>90.586579336834234</v>
      </c>
      <c r="W107" s="4">
        <v>68.514076244109276</v>
      </c>
      <c r="X107" s="4">
        <v>69.837116154873158</v>
      </c>
      <c r="Y107" s="4">
        <v>603.83030859006738</v>
      </c>
      <c r="Z107" s="4">
        <v>5376.6141699399377</v>
      </c>
      <c r="AA107" s="4"/>
      <c r="AB107" s="4">
        <v>270.04448426957362</v>
      </c>
      <c r="AC107" s="4">
        <v>26592.463188450125</v>
      </c>
      <c r="AD107" s="4"/>
      <c r="AE107" s="4">
        <v>9903.455891069676</v>
      </c>
      <c r="AF107" s="4">
        <v>7659.2</v>
      </c>
      <c r="AG107" s="4">
        <v>512.16228692628431</v>
      </c>
      <c r="AH107" s="4">
        <v>14.795320816031543</v>
      </c>
      <c r="AI107" s="4">
        <v>343.54335338851223</v>
      </c>
      <c r="AJ107" s="4">
        <v>7696.7116836528021</v>
      </c>
      <c r="AK107" s="4"/>
      <c r="AL107" s="4">
        <v>41.176739857270235</v>
      </c>
      <c r="AM107" s="5">
        <f t="shared" si="2"/>
        <v>918389.70291816874</v>
      </c>
    </row>
    <row r="108" spans="1:39" x14ac:dyDescent="0.2">
      <c r="A108" s="1">
        <f t="shared" si="3"/>
        <v>1905</v>
      </c>
      <c r="B108" s="4">
        <v>57.107570198644424</v>
      </c>
      <c r="C108" s="4">
        <v>4618.5546920088791</v>
      </c>
      <c r="D108" s="4"/>
      <c r="E108" s="4">
        <v>102.43570445981109</v>
      </c>
      <c r="F108" s="4">
        <v>102.43570445981109</v>
      </c>
      <c r="G108" s="4">
        <v>2263.7075186971251</v>
      </c>
      <c r="H108" s="4">
        <v>207.73451703968476</v>
      </c>
      <c r="I108" s="4">
        <v>19.589007982593724</v>
      </c>
      <c r="J108" s="4">
        <v>4367.2650028136541</v>
      </c>
      <c r="K108" s="4">
        <v>413314.84720827371</v>
      </c>
      <c r="L108" s="4">
        <v>47028.897683601426</v>
      </c>
      <c r="M108" s="4">
        <v>362</v>
      </c>
      <c r="N108" s="4">
        <v>277.84512658705557</v>
      </c>
      <c r="O108" s="4">
        <v>21211.286486749999</v>
      </c>
      <c r="P108" s="4">
        <v>412.73755727496876</v>
      </c>
      <c r="Q108" s="4">
        <v>303810.48207409546</v>
      </c>
      <c r="R108" s="4"/>
      <c r="S108" s="4">
        <v>47031.800335298249</v>
      </c>
      <c r="T108" s="4">
        <v>1958.547040474931</v>
      </c>
      <c r="U108" s="4">
        <v>17254</v>
      </c>
      <c r="V108" s="4">
        <v>91.130098812855238</v>
      </c>
      <c r="W108" s="4">
        <v>69.691492404673568</v>
      </c>
      <c r="X108" s="4">
        <v>70.269692923898532</v>
      </c>
      <c r="Y108" s="4">
        <v>606.8494601330176</v>
      </c>
      <c r="Z108" s="4">
        <v>5414.2504691295171</v>
      </c>
      <c r="AA108" s="4"/>
      <c r="AB108" s="4">
        <v>271.66475117519104</v>
      </c>
      <c r="AC108" s="4">
        <v>26814.24793890239</v>
      </c>
      <c r="AD108" s="4"/>
      <c r="AE108" s="4">
        <v>9971.8229435721296</v>
      </c>
      <c r="AF108" s="4">
        <v>7699.4</v>
      </c>
      <c r="AG108" s="4">
        <v>513.32998411631627</v>
      </c>
      <c r="AH108" s="4">
        <v>14.884092740927732</v>
      </c>
      <c r="AI108" s="4">
        <v>346.81767126671616</v>
      </c>
      <c r="AJ108" s="4">
        <v>7793.8806791297875</v>
      </c>
      <c r="AK108" s="4"/>
      <c r="AL108" s="4">
        <v>41.423800296413859</v>
      </c>
      <c r="AM108" s="5">
        <f t="shared" si="2"/>
        <v>924120.93630461989</v>
      </c>
    </row>
    <row r="109" spans="1:39" x14ac:dyDescent="0.2">
      <c r="A109" s="1">
        <f t="shared" si="3"/>
        <v>1906</v>
      </c>
      <c r="B109" s="4">
        <v>57.399466893002703</v>
      </c>
      <c r="C109" s="4">
        <v>4654.7431714761378</v>
      </c>
      <c r="D109" s="4"/>
      <c r="E109" s="4">
        <v>103.15275439102976</v>
      </c>
      <c r="F109" s="4">
        <v>103.15275439102976</v>
      </c>
      <c r="G109" s="4">
        <v>2333.7171360050061</v>
      </c>
      <c r="H109" s="4">
        <v>209.71443845674645</v>
      </c>
      <c r="I109" s="4">
        <v>19.918540693564864</v>
      </c>
      <c r="J109" s="4">
        <v>4476.6228346537209</v>
      </c>
      <c r="K109" s="4">
        <v>415063.0537615543</v>
      </c>
      <c r="L109" s="4">
        <v>47497.652098274324</v>
      </c>
      <c r="M109" s="4">
        <v>365</v>
      </c>
      <c r="N109" s="4">
        <v>278</v>
      </c>
      <c r="O109" s="4">
        <v>21446.355037049874</v>
      </c>
      <c r="P109" s="4">
        <v>419.70646671900448</v>
      </c>
      <c r="Q109" s="4">
        <v>305750.81334962387</v>
      </c>
      <c r="R109" s="4"/>
      <c r="S109" s="4">
        <v>47453.492581976818</v>
      </c>
      <c r="T109" s="4">
        <v>1993.8008872034798</v>
      </c>
      <c r="U109" s="4">
        <v>17288</v>
      </c>
      <c r="V109" s="4">
        <v>91.676879405732365</v>
      </c>
      <c r="W109" s="4">
        <v>70.889142492208123</v>
      </c>
      <c r="X109" s="4">
        <v>70.702269692923892</v>
      </c>
      <c r="Y109" s="4">
        <v>609.88370743368262</v>
      </c>
      <c r="Z109" s="4">
        <v>5452.1502224134229</v>
      </c>
      <c r="AA109" s="4"/>
      <c r="AB109" s="4">
        <v>273.29473968224221</v>
      </c>
      <c r="AC109" s="4">
        <v>27038.607046276578</v>
      </c>
      <c r="AD109" s="4"/>
      <c r="AE109" s="4">
        <v>10049.956717860648</v>
      </c>
      <c r="AF109" s="4">
        <v>7761.2</v>
      </c>
      <c r="AG109" s="4">
        <v>514.50034358110452</v>
      </c>
      <c r="AH109" s="4">
        <v>14.9733972973733</v>
      </c>
      <c r="AI109" s="4">
        <v>350.12319672749101</v>
      </c>
      <c r="AJ109" s="4">
        <v>7892.2764080573788</v>
      </c>
      <c r="AK109" s="4"/>
      <c r="AL109" s="4">
        <v>41.672343098192343</v>
      </c>
      <c r="AM109" s="5">
        <f t="shared" si="2"/>
        <v>929746.20169338083</v>
      </c>
    </row>
    <row r="110" spans="1:39" x14ac:dyDescent="0.2">
      <c r="A110" s="1">
        <f t="shared" si="3"/>
        <v>1907</v>
      </c>
      <c r="B110" s="4">
        <v>57.692868210038554</v>
      </c>
      <c r="C110" s="4">
        <v>4686.4080910099883</v>
      </c>
      <c r="D110" s="4"/>
      <c r="E110" s="4">
        <v>103.87482367176696</v>
      </c>
      <c r="F110" s="4">
        <v>103.87482367176696</v>
      </c>
      <c r="G110" s="4">
        <v>2409.8326435518043</v>
      </c>
      <c r="H110" s="4">
        <v>211.71323054043398</v>
      </c>
      <c r="I110" s="4">
        <v>20.253616911777232</v>
      </c>
      <c r="J110" s="4">
        <v>4578.5385826390739</v>
      </c>
      <c r="K110" s="4">
        <v>416818.65474107821</v>
      </c>
      <c r="L110" s="4">
        <v>47974.899119559333</v>
      </c>
      <c r="M110" s="4">
        <v>367</v>
      </c>
      <c r="N110" s="4">
        <v>278.99111358776463</v>
      </c>
      <c r="O110" s="4">
        <v>21682.709706352052</v>
      </c>
      <c r="P110" s="4">
        <v>426.79304342637289</v>
      </c>
      <c r="Q110" s="4">
        <v>307692.87048272463</v>
      </c>
      <c r="R110" s="4"/>
      <c r="S110" s="4">
        <v>47834.831503614369</v>
      </c>
      <c r="T110" s="4">
        <v>2029.6893031731424</v>
      </c>
      <c r="U110" s="4">
        <v>17323</v>
      </c>
      <c r="V110" s="4">
        <v>92.226940682166756</v>
      </c>
      <c r="W110" s="4">
        <v>72.107374227267783</v>
      </c>
      <c r="X110" s="4">
        <v>71.134846461949266</v>
      </c>
      <c r="Y110" s="4">
        <v>612.93312597085094</v>
      </c>
      <c r="Z110" s="4">
        <v>5490.3152739703164</v>
      </c>
      <c r="AA110" s="4"/>
      <c r="AB110" s="4">
        <v>274.93450812033564</v>
      </c>
      <c r="AC110" s="4">
        <v>27265.05442967339</v>
      </c>
      <c r="AD110" s="4"/>
      <c r="AE110" s="4">
        <v>10118.323770363102</v>
      </c>
      <c r="AF110" s="4">
        <v>7844.3</v>
      </c>
      <c r="AG110" s="4">
        <v>515.67337139046481</v>
      </c>
      <c r="AH110" s="4">
        <v>15.06323768115754</v>
      </c>
      <c r="AI110" s="4">
        <v>353.46022721086717</v>
      </c>
      <c r="AJ110" s="4">
        <v>7991.9143576282904</v>
      </c>
      <c r="AK110" s="4"/>
      <c r="AL110" s="4">
        <v>41.922377156781494</v>
      </c>
      <c r="AM110" s="5">
        <f t="shared" si="2"/>
        <v>935360.9915342594</v>
      </c>
    </row>
    <row r="111" spans="1:39" x14ac:dyDescent="0.2">
      <c r="A111" s="1">
        <f t="shared" si="3"/>
        <v>1908</v>
      </c>
      <c r="B111" s="4">
        <v>57.987781977669606</v>
      </c>
      <c r="C111" s="4">
        <v>4718.0730105438406</v>
      </c>
      <c r="D111" s="4"/>
      <c r="E111" s="4">
        <v>104.60194743746932</v>
      </c>
      <c r="F111" s="4">
        <v>104.60194743746932</v>
      </c>
      <c r="G111" s="4">
        <v>2475.6879976157716</v>
      </c>
      <c r="H111" s="4">
        <v>213.73107314741029</v>
      </c>
      <c r="I111" s="4">
        <v>20.594329891926069</v>
      </c>
      <c r="J111" s="4">
        <v>4560.1368068562306</v>
      </c>
      <c r="K111" s="4">
        <v>418581.68142320646</v>
      </c>
      <c r="L111" s="4">
        <v>48461.296802338889</v>
      </c>
      <c r="M111" s="4">
        <v>370</v>
      </c>
      <c r="N111" s="4">
        <v>279.98576065086684</v>
      </c>
      <c r="O111" s="4">
        <v>21920.361632263492</v>
      </c>
      <c r="P111" s="4">
        <v>433.99927416200063</v>
      </c>
      <c r="Q111" s="4">
        <v>309636.67469877563</v>
      </c>
      <c r="R111" s="4"/>
      <c r="S111" s="4">
        <v>48388.680889802243</v>
      </c>
      <c r="T111" s="4">
        <v>2066.2237106302591</v>
      </c>
      <c r="U111" s="4">
        <v>17357</v>
      </c>
      <c r="V111" s="4">
        <v>92.780302326259758</v>
      </c>
      <c r="W111" s="4">
        <v>73.346541305994066</v>
      </c>
      <c r="X111" s="4">
        <v>71.567423230974626</v>
      </c>
      <c r="Y111" s="4">
        <v>615.99779160070511</v>
      </c>
      <c r="Z111" s="4">
        <v>5528.7474808881079</v>
      </c>
      <c r="AA111" s="4"/>
      <c r="AB111" s="4">
        <v>276.58411516905767</v>
      </c>
      <c r="AC111" s="4">
        <v>27501.020094972668</v>
      </c>
      <c r="AD111" s="4"/>
      <c r="AE111" s="4">
        <v>10186.690822865556</v>
      </c>
      <c r="AF111" s="4">
        <v>7964.4</v>
      </c>
      <c r="AG111" s="4">
        <v>516.84907362805188</v>
      </c>
      <c r="AH111" s="4">
        <v>15.153617107244486</v>
      </c>
      <c r="AI111" s="4">
        <v>356.8290629917816</v>
      </c>
      <c r="AJ111" s="4">
        <v>8092.8102105570424</v>
      </c>
      <c r="AK111" s="4"/>
      <c r="AL111" s="4">
        <v>42.173911419722181</v>
      </c>
      <c r="AM111" s="5">
        <f t="shared" si="2"/>
        <v>941086.26953480102</v>
      </c>
    </row>
    <row r="112" spans="1:39" x14ac:dyDescent="0.2">
      <c r="A112" s="1">
        <f t="shared" si="3"/>
        <v>1909</v>
      </c>
      <c r="B112" s="4">
        <v>58.284216064947074</v>
      </c>
      <c r="C112" s="4">
        <v>4754.2614900110984</v>
      </c>
      <c r="D112" s="4"/>
      <c r="E112" s="4">
        <v>105.33416106953159</v>
      </c>
      <c r="F112" s="4">
        <v>105.33416106953159</v>
      </c>
      <c r="G112" s="4">
        <v>2526.741752641854</v>
      </c>
      <c r="H112" s="4">
        <v>215.76814784855537</v>
      </c>
      <c r="I112" s="4">
        <v>20.940774457467658</v>
      </c>
      <c r="J112" s="4">
        <v>4533.446490143333</v>
      </c>
      <c r="K112" s="4">
        <v>420352.16521659063</v>
      </c>
      <c r="L112" s="4">
        <v>48957.703673670163</v>
      </c>
      <c r="M112" s="4">
        <v>373</v>
      </c>
      <c r="N112" s="4">
        <v>280.98395378670023</v>
      </c>
      <c r="O112" s="4">
        <v>22159.323293594145</v>
      </c>
      <c r="P112" s="4">
        <v>441.32717923654963</v>
      </c>
      <c r="Q112" s="4">
        <v>311582.24748419411</v>
      </c>
      <c r="R112" s="4"/>
      <c r="S112" s="4">
        <v>48982.883601031135</v>
      </c>
      <c r="T112" s="4">
        <v>2103.4157374216038</v>
      </c>
      <c r="U112" s="4">
        <v>17392</v>
      </c>
      <c r="V112" s="4">
        <v>93.336984140217311</v>
      </c>
      <c r="W112" s="4">
        <v>74.607003502805767</v>
      </c>
      <c r="X112" s="4">
        <v>72</v>
      </c>
      <c r="Y112" s="4">
        <v>619.07778055870858</v>
      </c>
      <c r="Z112" s="4">
        <v>5567.4487132543245</v>
      </c>
      <c r="AA112" s="4"/>
      <c r="AB112" s="4">
        <v>278.24361986007199</v>
      </c>
      <c r="AC112" s="4">
        <v>27741.455488440897</v>
      </c>
      <c r="AD112" s="4"/>
      <c r="AE112" s="4">
        <v>10264.824597154075</v>
      </c>
      <c r="AF112" s="4">
        <v>8094.6</v>
      </c>
      <c r="AG112" s="4">
        <v>518.02745639139061</v>
      </c>
      <c r="AH112" s="4">
        <v>15.244538809887953</v>
      </c>
      <c r="AI112" s="4">
        <v>360.23000720709717</v>
      </c>
      <c r="AJ112" s="4">
        <v>8194.9798475483694</v>
      </c>
      <c r="AK112" s="4"/>
      <c r="AL112" s="4">
        <v>42.426954888240516</v>
      </c>
      <c r="AM112" s="5">
        <f t="shared" si="2"/>
        <v>946881.66432458756</v>
      </c>
    </row>
    <row r="113" spans="1:39" x14ac:dyDescent="0.2">
      <c r="A113" s="1">
        <f t="shared" si="3"/>
        <v>1910</v>
      </c>
      <c r="B113" s="4">
        <v>58.582178382274165</v>
      </c>
      <c r="C113" s="4">
        <v>4785.9264095449498</v>
      </c>
      <c r="D113" s="4"/>
      <c r="E113" s="4">
        <v>106.0715001970183</v>
      </c>
      <c r="F113" s="4">
        <v>106.0715001970183</v>
      </c>
      <c r="G113" s="4">
        <v>2595.9718808521816</v>
      </c>
      <c r="H113" s="4">
        <v>217.82463794530454</v>
      </c>
      <c r="I113" s="4">
        <v>21.293047027009528</v>
      </c>
      <c r="J113" s="4">
        <v>4548.8270460120539</v>
      </c>
      <c r="K113" s="4">
        <v>422130.13766273181</v>
      </c>
      <c r="L113" s="4">
        <v>49465.253739058593</v>
      </c>
      <c r="M113" s="4">
        <v>376</v>
      </c>
      <c r="N113" s="4">
        <v>281.98570563757011</v>
      </c>
      <c r="O113" s="4">
        <v>22399.608550157784</v>
      </c>
      <c r="P113" s="4">
        <v>448.7788130728236</v>
      </c>
      <c r="Q113" s="4">
        <v>313429.61058964708</v>
      </c>
      <c r="R113" s="4"/>
      <c r="S113" s="4">
        <v>49618.448470427051</v>
      </c>
      <c r="T113" s="4">
        <v>2141.2772206951927</v>
      </c>
      <c r="U113" s="4">
        <v>17427</v>
      </c>
      <c r="V113" s="4">
        <v>93.897006045058617</v>
      </c>
      <c r="W113" s="4">
        <v>76</v>
      </c>
      <c r="X113" s="4">
        <v>72.408544726301741</v>
      </c>
      <c r="Y113" s="4">
        <v>622.17316946150208</v>
      </c>
      <c r="Z113" s="4">
        <v>5606.4208542471042</v>
      </c>
      <c r="AA113" s="4"/>
      <c r="AB113" s="4">
        <v>279.91308157923243</v>
      </c>
      <c r="AC113" s="4">
        <v>27970.51929266745</v>
      </c>
      <c r="AD113" s="4"/>
      <c r="AE113" s="4">
        <v>10333.191649656526</v>
      </c>
      <c r="AF113" s="4">
        <v>8219.7000000000007</v>
      </c>
      <c r="AG113" s="4">
        <v>519.22199999999998</v>
      </c>
      <c r="AH113" s="4">
        <v>15.336006042747281</v>
      </c>
      <c r="AI113" s="4">
        <v>363.6633658828793</v>
      </c>
      <c r="AJ113" s="4">
        <v>8305</v>
      </c>
      <c r="AK113" s="4"/>
      <c r="AL113" s="4">
        <v>42.681516617569962</v>
      </c>
      <c r="AM113" s="5">
        <f t="shared" si="2"/>
        <v>952678.79543851211</v>
      </c>
    </row>
    <row r="114" spans="1:39" x14ac:dyDescent="0.2">
      <c r="A114" s="1">
        <f t="shared" si="3"/>
        <v>1911</v>
      </c>
      <c r="B114" s="4">
        <v>59.121429003402348</v>
      </c>
      <c r="C114" s="4">
        <v>4822.1148890122086</v>
      </c>
      <c r="D114" s="4"/>
      <c r="E114" s="4">
        <v>106.81400069839741</v>
      </c>
      <c r="F114" s="4">
        <v>106.81400069839741</v>
      </c>
      <c r="G114" s="4">
        <v>2703.2475944974558</v>
      </c>
      <c r="H114" s="4">
        <v>220</v>
      </c>
      <c r="I114" s="4">
        <v>21.718</v>
      </c>
      <c r="J114" s="4">
        <v>4757</v>
      </c>
      <c r="K114" s="4">
        <v>425136.10499999998</v>
      </c>
      <c r="L114" s="4">
        <v>50047.893714823673</v>
      </c>
      <c r="M114" s="4">
        <v>379</v>
      </c>
      <c r="N114" s="4">
        <v>283</v>
      </c>
      <c r="O114" s="4">
        <v>22635.526093983161</v>
      </c>
      <c r="P114" s="4">
        <v>457</v>
      </c>
      <c r="Q114" s="4">
        <v>315273</v>
      </c>
      <c r="R114" s="4"/>
      <c r="S114" s="4">
        <v>50292.348998611938</v>
      </c>
      <c r="T114" s="4">
        <v>2179.8202106677063</v>
      </c>
      <c r="U114" s="4">
        <v>17472.501692323127</v>
      </c>
      <c r="V114" s="4">
        <v>94.460388081328972</v>
      </c>
      <c r="W114" s="4">
        <v>75.980517828832035</v>
      </c>
      <c r="X114" s="4">
        <v>72</v>
      </c>
      <c r="Y114" s="4">
        <v>625.28403530880951</v>
      </c>
      <c r="Z114" s="4">
        <v>5645.6658002268332</v>
      </c>
      <c r="AA114" s="4"/>
      <c r="AB114" s="4">
        <v>281.59256006870783</v>
      </c>
      <c r="AC114" s="4">
        <v>28240.466472391203</v>
      </c>
      <c r="AD114" s="4"/>
      <c r="AE114" s="4">
        <v>10411.325423945045</v>
      </c>
      <c r="AF114" s="4">
        <v>8387.2000000000007</v>
      </c>
      <c r="AG114" s="4">
        <v>520.52005499999996</v>
      </c>
      <c r="AH114" s="4">
        <v>15.428022079003764</v>
      </c>
      <c r="AI114" s="4">
        <v>367.29518409355887</v>
      </c>
      <c r="AJ114" s="4">
        <v>8430.1289844486619</v>
      </c>
      <c r="AK114" s="4"/>
      <c r="AL114" s="4">
        <v>42.937605717275382</v>
      </c>
      <c r="AM114" s="5">
        <f t="shared" si="2"/>
        <v>960163.31067350844</v>
      </c>
    </row>
    <row r="115" spans="1:39" x14ac:dyDescent="0.2">
      <c r="A115" s="1">
        <f t="shared" si="3"/>
        <v>1912</v>
      </c>
      <c r="B115" s="4">
        <v>60.131786919488974</v>
      </c>
      <c r="C115" s="4">
        <v>4853.7798085460599</v>
      </c>
      <c r="D115" s="4"/>
      <c r="E115" s="4">
        <v>107.77532670468297</v>
      </c>
      <c r="F115" s="4">
        <v>107.77532670468297</v>
      </c>
      <c r="G115" s="4">
        <v>2831.1777111906335</v>
      </c>
      <c r="H115" s="4">
        <v>223.41986784794287</v>
      </c>
      <c r="I115" s="4">
        <v>22.065223510519299</v>
      </c>
      <c r="J115" s="4">
        <v>4812.7469299161612</v>
      </c>
      <c r="K115" s="4">
        <v>428252.22580617911</v>
      </c>
      <c r="L115" s="4">
        <v>50637.396474375331</v>
      </c>
      <c r="M115" s="4">
        <v>382</v>
      </c>
      <c r="N115" s="4">
        <v>283.84899999999999</v>
      </c>
      <c r="O115" s="4">
        <v>22877.113008549139</v>
      </c>
      <c r="P115" s="4">
        <v>477.54779567014498</v>
      </c>
      <c r="Q115" s="4">
        <v>316409.44400000002</v>
      </c>
      <c r="R115" s="4"/>
      <c r="S115" s="4">
        <v>51023.753014980255</v>
      </c>
      <c r="T115" s="4">
        <v>2219.0569744597251</v>
      </c>
      <c r="U115" s="4">
        <v>17518.122189030502</v>
      </c>
      <c r="V115" s="4">
        <v>95.02715040981694</v>
      </c>
      <c r="W115" s="4">
        <v>76.973854527166168</v>
      </c>
      <c r="X115" s="4">
        <v>71.797169685839791</v>
      </c>
      <c r="Y115" s="4">
        <v>628.41045548535351</v>
      </c>
      <c r="Z115" s="4">
        <v>5696.4767924288744</v>
      </c>
      <c r="AA115" s="4"/>
      <c r="AB115" s="4">
        <v>283.2821154291201</v>
      </c>
      <c r="AC115" s="4">
        <v>28481.083243941735</v>
      </c>
      <c r="AD115" s="4"/>
      <c r="AE115" s="4">
        <v>10479.692476447499</v>
      </c>
      <c r="AF115" s="4">
        <v>8575.7000000000007</v>
      </c>
      <c r="AG115" s="4">
        <v>521.82135513749995</v>
      </c>
      <c r="AH115" s="4">
        <v>15.520590211477787</v>
      </c>
      <c r="AI115" s="4">
        <v>373.00473405167622</v>
      </c>
      <c r="AJ115" s="4">
        <v>8557.1432503842771</v>
      </c>
      <c r="AK115" s="4"/>
      <c r="AL115" s="4">
        <v>43.195231351579032</v>
      </c>
      <c r="AM115" s="5">
        <f t="shared" si="2"/>
        <v>966998.50866407622</v>
      </c>
    </row>
    <row r="116" spans="1:39" x14ac:dyDescent="0.2">
      <c r="A116" s="1">
        <f t="shared" si="3"/>
        <v>1913</v>
      </c>
      <c r="B116" s="4">
        <v>61.161451922000673</v>
      </c>
      <c r="C116" s="4">
        <v>4889.9682880133187</v>
      </c>
      <c r="D116" s="4"/>
      <c r="E116" s="4">
        <v>108.7453046450251</v>
      </c>
      <c r="F116" s="4">
        <v>108.7453046450251</v>
      </c>
      <c r="G116" s="4">
        <v>2955.0858489889411</v>
      </c>
      <c r="H116" s="4">
        <v>226.89289704178296</v>
      </c>
      <c r="I116" s="4">
        <v>22.417998368596262</v>
      </c>
      <c r="J116" s="4">
        <v>4837.7454922879733</v>
      </c>
      <c r="K116" s="4">
        <v>430258.9480203226</v>
      </c>
      <c r="L116" s="4">
        <v>51233.842852883252</v>
      </c>
      <c r="M116" s="4">
        <v>385</v>
      </c>
      <c r="N116" s="4">
        <v>284.70054699999997</v>
      </c>
      <c r="O116" s="4">
        <v>23109.591881182416</v>
      </c>
      <c r="P116" s="4">
        <v>500</v>
      </c>
      <c r="Q116" s="4">
        <v>317939.09232200001</v>
      </c>
      <c r="R116" s="4"/>
      <c r="S116" s="4">
        <v>51758.183530726659</v>
      </c>
      <c r="T116" s="4">
        <v>2259</v>
      </c>
      <c r="U116" s="4">
        <v>17563.861800318977</v>
      </c>
      <c r="V116" s="4">
        <v>95.597313312275844</v>
      </c>
      <c r="W116" s="4">
        <v>78</v>
      </c>
      <c r="X116" s="4">
        <v>71.594910762462106</v>
      </c>
      <c r="Y116" s="4">
        <v>631.55250776278024</v>
      </c>
      <c r="Z116" s="4">
        <v>5747.7450835607333</v>
      </c>
      <c r="AA116" s="4"/>
      <c r="AB116" s="4">
        <v>284.98180812169483</v>
      </c>
      <c r="AC116" s="4">
        <v>28723.187465905106</v>
      </c>
      <c r="AD116" s="4"/>
      <c r="AE116" s="4">
        <v>10557.826250736016</v>
      </c>
      <c r="AF116" s="4">
        <v>8785.5</v>
      </c>
      <c r="AG116" s="4">
        <v>523.12590852534368</v>
      </c>
      <c r="AH116" s="4">
        <v>15.613713752746653</v>
      </c>
      <c r="AI116" s="4">
        <v>378.80303812946624</v>
      </c>
      <c r="AJ116" s="4">
        <v>8689</v>
      </c>
      <c r="AK116" s="4"/>
      <c r="AL116" s="4">
        <v>43.454402739688504</v>
      </c>
      <c r="AM116" s="5">
        <f t="shared" si="2"/>
        <v>973128.96594365465</v>
      </c>
    </row>
    <row r="117" spans="1:39" x14ac:dyDescent="0.2">
      <c r="A117" s="1">
        <f t="shared" si="3"/>
        <v>1914</v>
      </c>
      <c r="B117" s="4">
        <v>62.210807425994282</v>
      </c>
      <c r="C117" s="4">
        <v>4926.1567674805774</v>
      </c>
      <c r="D117" s="4"/>
      <c r="E117" s="4">
        <v>109.72401238683031</v>
      </c>
      <c r="F117" s="4">
        <v>109.72401238683031</v>
      </c>
      <c r="G117" s="4">
        <v>3044.3154862845786</v>
      </c>
      <c r="H117" s="4">
        <v>230.41991396687297</v>
      </c>
      <c r="I117" s="4">
        <v>22.776413328185537</v>
      </c>
      <c r="J117" s="4">
        <v>4852.5122774946522</v>
      </c>
      <c r="K117" s="4">
        <v>432275.07341745519</v>
      </c>
      <c r="L117" s="4">
        <v>51837.314637656185</v>
      </c>
      <c r="M117" s="4">
        <v>388</v>
      </c>
      <c r="N117" s="4">
        <v>285.55464864099991</v>
      </c>
      <c r="O117" s="4">
        <v>23334.612318594165</v>
      </c>
      <c r="P117" s="4">
        <v>513.94647195713821</v>
      </c>
      <c r="Q117" s="4">
        <v>319476.99953716103</v>
      </c>
      <c r="R117" s="4"/>
      <c r="S117" s="4">
        <v>52498.667045229209</v>
      </c>
      <c r="T117" s="4">
        <v>2300</v>
      </c>
      <c r="U117" s="4">
        <v>17609.72083719532</v>
      </c>
      <c r="V117" s="4">
        <v>96.170897192149496</v>
      </c>
      <c r="W117" s="4">
        <v>78.825774546855754</v>
      </c>
      <c r="X117" s="4">
        <v>71.393221620209019</v>
      </c>
      <c r="Y117" s="4">
        <v>634.71027030159405</v>
      </c>
      <c r="Z117" s="4">
        <v>5799.4747893127796</v>
      </c>
      <c r="AA117" s="4"/>
      <c r="AB117" s="4">
        <v>286.69169897042502</v>
      </c>
      <c r="AC117" s="4">
        <v>29034.621938718643</v>
      </c>
      <c r="AD117" s="4"/>
      <c r="AE117" s="4">
        <v>10635.960025024535</v>
      </c>
      <c r="AF117" s="4">
        <v>9016.4</v>
      </c>
      <c r="AG117" s="4">
        <v>524.43372329665704</v>
      </c>
      <c r="AH117" s="4">
        <v>15.707396035263134</v>
      </c>
      <c r="AI117" s="4">
        <v>384.69147599674824</v>
      </c>
      <c r="AJ117" s="4">
        <v>8820.6771288086184</v>
      </c>
      <c r="AK117" s="4"/>
      <c r="AL117" s="4">
        <v>43.715129156126636</v>
      </c>
      <c r="AM117" s="5">
        <f t="shared" si="2"/>
        <v>979321.20207362436</v>
      </c>
    </row>
    <row r="118" spans="1:39" x14ac:dyDescent="0.2">
      <c r="A118" s="1">
        <f t="shared" si="3"/>
        <v>1915</v>
      </c>
      <c r="B118" s="4">
        <v>63.372581880211364</v>
      </c>
      <c r="C118" s="4">
        <v>4998.533726415094</v>
      </c>
      <c r="D118" s="4"/>
      <c r="E118" s="4">
        <v>110.71152849831176</v>
      </c>
      <c r="F118" s="4">
        <v>110.71152849831176</v>
      </c>
      <c r="G118" s="4">
        <v>3102.0688148603685</v>
      </c>
      <c r="H118" s="4">
        <v>234.0017578546051</v>
      </c>
      <c r="I118" s="4">
        <v>23.140558562224175</v>
      </c>
      <c r="J118" s="4">
        <v>4996.7610539271245</v>
      </c>
      <c r="K118" s="4">
        <v>434300.64605940552</v>
      </c>
      <c r="L118" s="4">
        <v>52447.894579357009</v>
      </c>
      <c r="M118" s="4">
        <v>391</v>
      </c>
      <c r="N118" s="4">
        <v>286.41131258692286</v>
      </c>
      <c r="O118" s="4">
        <v>23553.828956784309</v>
      </c>
      <c r="P118" s="4">
        <v>528.28195207437886</v>
      </c>
      <c r="Q118" s="4">
        <v>321023.2206916865</v>
      </c>
      <c r="R118" s="4"/>
      <c r="S118" s="4">
        <v>53217.965064085234</v>
      </c>
      <c r="T118" s="4">
        <v>2342</v>
      </c>
      <c r="U118" s="4">
        <v>17656</v>
      </c>
      <c r="V118" s="4">
        <v>97.421118855647435</v>
      </c>
      <c r="W118" s="4">
        <v>79.660291447586317</v>
      </c>
      <c r="X118" s="4">
        <v>71.192100653957112</v>
      </c>
      <c r="Y118" s="4">
        <v>637.8838216531019</v>
      </c>
      <c r="Z118" s="4">
        <v>5851.6700624165942</v>
      </c>
      <c r="AA118" s="4"/>
      <c r="AB118" s="4">
        <v>290.41869105704052</v>
      </c>
      <c r="AC118" s="4">
        <v>28937.380662300631</v>
      </c>
      <c r="AD118" s="4"/>
      <c r="AE118" s="4">
        <v>10792.227573601571</v>
      </c>
      <c r="AF118" s="4">
        <v>9268.5</v>
      </c>
      <c r="AG118" s="4">
        <v>525.7448076048986</v>
      </c>
      <c r="AH118" s="4">
        <v>15.911592183721552</v>
      </c>
      <c r="AI118" s="4">
        <v>390.67144877010713</v>
      </c>
      <c r="AJ118" s="4">
        <v>8954.3497537907078</v>
      </c>
      <c r="AK118" s="4"/>
      <c r="AL118" s="4">
        <v>44.28342583515628</v>
      </c>
      <c r="AM118" s="5">
        <f t="shared" si="2"/>
        <v>985343.86551664665</v>
      </c>
    </row>
    <row r="119" spans="1:39" x14ac:dyDescent="0.2">
      <c r="A119" s="1">
        <f t="shared" si="3"/>
        <v>1916</v>
      </c>
      <c r="B119" s="4">
        <v>64.556591348555244</v>
      </c>
      <c r="C119" s="4">
        <v>5034.7222058823527</v>
      </c>
      <c r="D119" s="4"/>
      <c r="E119" s="4">
        <v>111.70793225479656</v>
      </c>
      <c r="F119" s="4">
        <v>111.70793225479656</v>
      </c>
      <c r="G119" s="4">
        <v>3171.6254983271219</v>
      </c>
      <c r="H119" s="4">
        <v>237.6392809821009</v>
      </c>
      <c r="I119" s="4">
        <v>23.510525685318054</v>
      </c>
      <c r="J119" s="4">
        <v>5118.1117954183683</v>
      </c>
      <c r="K119" s="4">
        <v>436335.71021446894</v>
      </c>
      <c r="L119" s="4">
        <v>53065.666403349831</v>
      </c>
      <c r="M119" s="4">
        <v>395</v>
      </c>
      <c r="N119" s="4">
        <v>287.2705465246836</v>
      </c>
      <c r="O119" s="4">
        <v>23753.391134525533</v>
      </c>
      <c r="P119" s="4">
        <v>543.01729093451388</v>
      </c>
      <c r="Q119" s="4">
        <v>322577.81131194322</v>
      </c>
      <c r="R119" s="4"/>
      <c r="S119" s="4">
        <v>53968.536909848037</v>
      </c>
      <c r="T119" s="4">
        <v>2385</v>
      </c>
      <c r="U119" s="4">
        <v>17770.763999999999</v>
      </c>
      <c r="V119" s="4">
        <v>98.687593400770837</v>
      </c>
      <c r="W119" s="4">
        <v>80.503643256208477</v>
      </c>
      <c r="X119" s="4">
        <v>70.99154626310478</v>
      </c>
      <c r="Y119" s="4">
        <v>641.0732407613674</v>
      </c>
      <c r="Z119" s="4">
        <v>5869.2250726038437</v>
      </c>
      <c r="AA119" s="4"/>
      <c r="AB119" s="4">
        <v>294.19413404078199</v>
      </c>
      <c r="AC119" s="4">
        <v>28843.929029331062</v>
      </c>
      <c r="AD119" s="4"/>
      <c r="AE119" s="4">
        <v>10870.36134789009</v>
      </c>
      <c r="AF119" s="4">
        <v>9541.7000000000007</v>
      </c>
      <c r="AG119" s="4">
        <v>527.05916962391086</v>
      </c>
      <c r="AH119" s="4">
        <v>16.118442882109932</v>
      </c>
      <c r="AI119" s="4">
        <v>396.74437934628054</v>
      </c>
      <c r="AJ119" s="4">
        <v>9090.048115619149</v>
      </c>
      <c r="AK119" s="4"/>
      <c r="AL119" s="4">
        <v>44.859110371013308</v>
      </c>
      <c r="AM119" s="5">
        <f t="shared" si="2"/>
        <v>991341.24439913779</v>
      </c>
    </row>
    <row r="120" spans="1:39" x14ac:dyDescent="0.2">
      <c r="A120" s="1">
        <f t="shared" si="3"/>
        <v>1917</v>
      </c>
      <c r="B120" s="4">
        <v>65.763268964862078</v>
      </c>
      <c r="C120" s="4">
        <v>5070.9106853496114</v>
      </c>
      <c r="D120" s="4"/>
      <c r="E120" s="4">
        <v>112.71330364508972</v>
      </c>
      <c r="F120" s="4">
        <v>112.71330364508972</v>
      </c>
      <c r="G120" s="4">
        <v>3243.3291943925146</v>
      </c>
      <c r="H120" s="4">
        <v>241.33334887500519</v>
      </c>
      <c r="I120" s="4">
        <v>23.886407776791039</v>
      </c>
      <c r="J120" s="4">
        <v>5195.585709312486</v>
      </c>
      <c r="K120" s="4">
        <v>438380.31035837508</v>
      </c>
      <c r="L120" s="4">
        <v>54353.046170434143</v>
      </c>
      <c r="M120" s="4">
        <v>392</v>
      </c>
      <c r="N120" s="4">
        <v>288.1323581642576</v>
      </c>
      <c r="O120" s="4">
        <v>23929.441387343879</v>
      </c>
      <c r="P120" s="4">
        <v>558.1636417750326</v>
      </c>
      <c r="Q120" s="4">
        <v>324140.82740964397</v>
      </c>
      <c r="R120" s="4"/>
      <c r="S120" s="4">
        <v>54612.172444252159</v>
      </c>
      <c r="T120" s="4">
        <v>2429</v>
      </c>
      <c r="U120" s="4">
        <v>17886.273965999997</v>
      </c>
      <c r="V120" s="4">
        <v>99.970532114980841</v>
      </c>
      <c r="W120" s="4">
        <v>81.355923506594806</v>
      </c>
      <c r="X120" s="4">
        <v>70.791556851559434</v>
      </c>
      <c r="Y120" s="4">
        <v>644.27860696517416</v>
      </c>
      <c r="Z120" s="4">
        <v>5886.8327478216543</v>
      </c>
      <c r="AA120" s="4"/>
      <c r="AB120" s="4">
        <v>298.01865778331211</v>
      </c>
      <c r="AC120" s="4">
        <v>28754.250339063288</v>
      </c>
      <c r="AD120" s="4"/>
      <c r="AE120" s="4">
        <v>10948.495122178607</v>
      </c>
      <c r="AF120" s="4">
        <v>9836.1</v>
      </c>
      <c r="AG120" s="4">
        <v>528.37681754797063</v>
      </c>
      <c r="AH120" s="4">
        <v>16.32798263957736</v>
      </c>
      <c r="AI120" s="4">
        <v>402.91171274072775</v>
      </c>
      <c r="AJ120" s="4">
        <v>9232</v>
      </c>
      <c r="AK120" s="4"/>
      <c r="AL120" s="4">
        <v>45.44227880583648</v>
      </c>
      <c r="AM120" s="5">
        <f t="shared" si="2"/>
        <v>997880.75523596909</v>
      </c>
    </row>
    <row r="121" spans="1:39" x14ac:dyDescent="0.2">
      <c r="A121" s="1">
        <f t="shared" si="3"/>
        <v>1918</v>
      </c>
      <c r="B121" s="4">
        <v>66.993056404366172</v>
      </c>
      <c r="C121" s="4">
        <v>5107.0991648168701</v>
      </c>
      <c r="D121" s="4"/>
      <c r="E121" s="4">
        <v>113.72772337789552</v>
      </c>
      <c r="F121" s="4">
        <v>113.72772337789552</v>
      </c>
      <c r="G121" s="4">
        <v>3261.4821668192485</v>
      </c>
      <c r="H121" s="4">
        <v>245.08484051343248</v>
      </c>
      <c r="I121" s="4">
        <v>24.268299404102617</v>
      </c>
      <c r="J121" s="4">
        <v>5302.1382651873655</v>
      </c>
      <c r="K121" s="4">
        <v>439785.27100000001</v>
      </c>
      <c r="L121" s="4">
        <v>53280.576632138487</v>
      </c>
      <c r="M121" s="4">
        <v>390</v>
      </c>
      <c r="N121" s="4">
        <v>280.81655339372463</v>
      </c>
      <c r="O121" s="4">
        <v>24098.611573147355</v>
      </c>
      <c r="P121" s="4">
        <v>573.73246893005182</v>
      </c>
      <c r="Q121" s="4">
        <v>316812.32548709278</v>
      </c>
      <c r="R121" s="4"/>
      <c r="S121" s="4">
        <v>55222.51648549745</v>
      </c>
      <c r="T121" s="4">
        <v>2473</v>
      </c>
      <c r="U121" s="4">
        <v>17862.534746778994</v>
      </c>
      <c r="V121" s="4">
        <v>101.27014903247559</v>
      </c>
      <c r="W121" s="4">
        <v>82.217226722847244</v>
      </c>
      <c r="X121" s="4">
        <v>70.592130827724816</v>
      </c>
      <c r="Y121" s="4">
        <v>647.5</v>
      </c>
      <c r="Z121" s="4">
        <v>5904.4932460651189</v>
      </c>
      <c r="AA121" s="4"/>
      <c r="AB121" s="4">
        <v>301.89290033449515</v>
      </c>
      <c r="AC121" s="4">
        <v>28569.043004914449</v>
      </c>
      <c r="AD121" s="4"/>
      <c r="AE121" s="4">
        <v>11026.628896467126</v>
      </c>
      <c r="AF121" s="4">
        <v>10151.4</v>
      </c>
      <c r="AG121" s="4">
        <v>518.9725498205338</v>
      </c>
      <c r="AH121" s="4">
        <v>16.540246413891865</v>
      </c>
      <c r="AI121" s="4">
        <v>409.17491643146229</v>
      </c>
      <c r="AJ121" s="4">
        <v>9370.48</v>
      </c>
      <c r="AK121" s="4"/>
      <c r="AL121" s="4">
        <v>46.033028430312349</v>
      </c>
      <c r="AM121" s="5">
        <f t="shared" si="2"/>
        <v>992230.14448234043</v>
      </c>
    </row>
    <row r="122" spans="1:39" x14ac:dyDescent="0.2">
      <c r="A122" s="1">
        <f t="shared" si="3"/>
        <v>1919</v>
      </c>
      <c r="B122" s="4">
        <v>68.246404053538811</v>
      </c>
      <c r="C122" s="4">
        <v>5143.287644284128</v>
      </c>
      <c r="D122" s="4">
        <v>2091.4537817794608</v>
      </c>
      <c r="E122" s="4">
        <v>124.84127288829656</v>
      </c>
      <c r="F122" s="4">
        <v>124.84127288829656</v>
      </c>
      <c r="G122" s="4">
        <v>3263.2109088613429</v>
      </c>
      <c r="H122" s="4">
        <v>248.89464854111472</v>
      </c>
      <c r="I122" s="4">
        <v>24.656296646639955</v>
      </c>
      <c r="J122" s="4">
        <v>5447.7402242461649</v>
      </c>
      <c r="K122" s="4">
        <v>440545.81299999997</v>
      </c>
      <c r="L122" s="4">
        <v>53803.983895662735</v>
      </c>
      <c r="M122" s="4">
        <v>388</v>
      </c>
      <c r="N122" s="4">
        <v>273.24409759238472</v>
      </c>
      <c r="O122" s="4">
        <v>24277.548637710239</v>
      </c>
      <c r="P122" s="4">
        <v>589.73555650771709</v>
      </c>
      <c r="Q122" s="4">
        <v>315380.89121882786</v>
      </c>
      <c r="R122" s="4">
        <v>3719.5912433227027</v>
      </c>
      <c r="S122" s="4">
        <v>55519.113424548879</v>
      </c>
      <c r="T122" s="4">
        <v>2497.73</v>
      </c>
      <c r="U122" s="4">
        <v>17933.641222633058</v>
      </c>
      <c r="V122" s="4">
        <v>102.58666096989776</v>
      </c>
      <c r="W122" s="4">
        <v>83.087648429780529</v>
      </c>
      <c r="X122" s="4">
        <v>70.393266604488332</v>
      </c>
      <c r="Y122" s="4">
        <v>652.49321518069871</v>
      </c>
      <c r="Z122" s="4">
        <v>6082.6867258033135</v>
      </c>
      <c r="AA122" s="4">
        <v>3123.289866685202</v>
      </c>
      <c r="AB122" s="4">
        <v>305.81750803884358</v>
      </c>
      <c r="AC122" s="4">
        <v>15081.235087974905</v>
      </c>
      <c r="AD122" s="4">
        <v>765.18555474707466</v>
      </c>
      <c r="AE122" s="4">
        <v>11104.762670755643</v>
      </c>
      <c r="AF122" s="4">
        <v>10324</v>
      </c>
      <c r="AG122" s="4">
        <v>507.95056062455262</v>
      </c>
      <c r="AH122" s="4">
        <v>16.755269617272457</v>
      </c>
      <c r="AI122" s="4">
        <v>415.53548070822893</v>
      </c>
      <c r="AJ122" s="4">
        <v>9477.7173138580674</v>
      </c>
      <c r="AK122" s="4">
        <v>3299.1910738788943</v>
      </c>
      <c r="AL122" s="4">
        <v>46.631457799906407</v>
      </c>
      <c r="AM122" s="5">
        <f t="shared" si="2"/>
        <v>992925.78411267151</v>
      </c>
    </row>
    <row r="123" spans="1:39" x14ac:dyDescent="0.2">
      <c r="A123" s="1">
        <f t="shared" si="3"/>
        <v>1920</v>
      </c>
      <c r="B123" s="4">
        <v>69.523771183323078</v>
      </c>
      <c r="C123" s="4">
        <v>5143.287644284128</v>
      </c>
      <c r="D123" s="4">
        <v>2118.6426809425934</v>
      </c>
      <c r="E123" s="4">
        <v>127.98284434429121</v>
      </c>
      <c r="F123" s="4">
        <v>127.98284434429121</v>
      </c>
      <c r="G123" s="4">
        <v>3298.7553368268727</v>
      </c>
      <c r="H123" s="4">
        <v>252.76367947780017</v>
      </c>
      <c r="I123" s="4">
        <v>25.050497119890323</v>
      </c>
      <c r="J123" s="4">
        <v>5543.3336693931833</v>
      </c>
      <c r="K123" s="4">
        <v>442142.68165914901</v>
      </c>
      <c r="L123" s="4">
        <v>54341.721274801705</v>
      </c>
      <c r="M123" s="4">
        <v>398</v>
      </c>
      <c r="N123" s="4">
        <v>265.67164179104481</v>
      </c>
      <c r="O123" s="4">
        <v>24482.899526806817</v>
      </c>
      <c r="P123" s="4">
        <v>606.18501730964135</v>
      </c>
      <c r="Q123" s="4">
        <v>318201.535833075</v>
      </c>
      <c r="R123" s="4">
        <v>3775.3851119725427</v>
      </c>
      <c r="S123" s="4">
        <v>55963</v>
      </c>
      <c r="T123" s="4">
        <v>2300</v>
      </c>
      <c r="U123" s="4">
        <v>18072</v>
      </c>
      <c r="V123" s="4">
        <v>103.92028756250643</v>
      </c>
      <c r="W123" s="4">
        <v>84</v>
      </c>
      <c r="X123" s="4">
        <v>70.194962599208438</v>
      </c>
      <c r="Y123" s="4">
        <v>657.524935686248</v>
      </c>
      <c r="Z123" s="4">
        <v>6141.054785980723</v>
      </c>
      <c r="AA123" s="4">
        <v>3163.8926349521093</v>
      </c>
      <c r="AB123" s="4">
        <v>309.79313564334853</v>
      </c>
      <c r="AC123" s="4">
        <v>14486.85680119525</v>
      </c>
      <c r="AD123" s="4">
        <v>782.76595346736417</v>
      </c>
      <c r="AE123" s="4">
        <v>11104.762670755643</v>
      </c>
      <c r="AF123" s="4">
        <v>10445.299999999999</v>
      </c>
      <c r="AG123" s="4">
        <v>496.92857142857144</v>
      </c>
      <c r="AH123" s="4">
        <v>16.973088122296996</v>
      </c>
      <c r="AI123" s="4">
        <v>421.99491902710872</v>
      </c>
      <c r="AJ123" s="4">
        <v>9710.3645721297871</v>
      </c>
      <c r="AK123" s="4">
        <v>3356.7047059116485</v>
      </c>
      <c r="AL123" s="4">
        <v>47.237666751305184</v>
      </c>
      <c r="AM123" s="5">
        <f t="shared" si="2"/>
        <v>998656.67272403534</v>
      </c>
    </row>
    <row r="124" spans="1:39" x14ac:dyDescent="0.2">
      <c r="A124" s="1">
        <f t="shared" si="3"/>
        <v>1921</v>
      </c>
      <c r="B124" s="4">
        <v>70.939274719092381</v>
      </c>
      <c r="C124" s="4">
        <v>5188.5232436182023</v>
      </c>
      <c r="D124" s="4">
        <v>2146.185035794847</v>
      </c>
      <c r="E124" s="4">
        <v>129.26267278773412</v>
      </c>
      <c r="F124" s="4">
        <v>129.26267278773412</v>
      </c>
      <c r="G124" s="4">
        <v>3341.1646352394905</v>
      </c>
      <c r="H124" s="4">
        <v>257</v>
      </c>
      <c r="I124" s="4">
        <v>25.451000000000001</v>
      </c>
      <c r="J124" s="4">
        <v>5304</v>
      </c>
      <c r="K124" s="4">
        <v>444582.59061911167</v>
      </c>
      <c r="L124" s="4">
        <v>54935.952873108305</v>
      </c>
      <c r="M124" s="4">
        <v>405</v>
      </c>
      <c r="N124" s="4">
        <v>267</v>
      </c>
      <c r="O124" s="4">
        <v>24718.315504072169</v>
      </c>
      <c r="P124" s="4">
        <v>625</v>
      </c>
      <c r="Q124" s="4">
        <v>319745</v>
      </c>
      <c r="R124" s="4">
        <v>3832.0158886521303</v>
      </c>
      <c r="S124" s="4">
        <v>56666</v>
      </c>
      <c r="T124" s="4"/>
      <c r="U124" s="4">
        <v>18256.794433428055</v>
      </c>
      <c r="V124" s="4">
        <v>105.271251300819</v>
      </c>
      <c r="W124" s="4">
        <v>85.159080240980785</v>
      </c>
      <c r="X124" s="4">
        <v>70</v>
      </c>
      <c r="Y124" s="4">
        <v>662.5954584515863</v>
      </c>
      <c r="Z124" s="4">
        <v>6202.4653338405305</v>
      </c>
      <c r="AA124" s="4">
        <v>3205.0232392064863</v>
      </c>
      <c r="AB124" s="4">
        <v>313.82044640671205</v>
      </c>
      <c r="AC124" s="4">
        <v>13915.904019404694</v>
      </c>
      <c r="AD124" s="4">
        <v>800.75026783562544</v>
      </c>
      <c r="AE124" s="4">
        <v>11202.429888616292</v>
      </c>
      <c r="AF124" s="4">
        <v>10672.7</v>
      </c>
      <c r="AG124" s="4">
        <v>500.904</v>
      </c>
      <c r="AH124" s="4">
        <v>17.193738267886854</v>
      </c>
      <c r="AI124" s="4">
        <v>429.06755596383925</v>
      </c>
      <c r="AJ124" s="4">
        <v>9948.722566962746</v>
      </c>
      <c r="AK124" s="4">
        <v>3415.5254659451466</v>
      </c>
      <c r="AL124" s="4">
        <v>47.851756419072146</v>
      </c>
      <c r="AM124" s="5">
        <f t="shared" si="2"/>
        <v>1002220.8419221819</v>
      </c>
    </row>
    <row r="125" spans="1:39" x14ac:dyDescent="0.2">
      <c r="A125" s="1">
        <f t="shared" si="3"/>
        <v>1922</v>
      </c>
      <c r="B125" s="4">
        <v>70.526140088281608</v>
      </c>
      <c r="C125" s="4">
        <v>5211.141043285239</v>
      </c>
      <c r="D125" s="4">
        <v>2174.0854412601798</v>
      </c>
      <c r="E125" s="4">
        <v>130.55529951561147</v>
      </c>
      <c r="F125" s="4">
        <v>130.55529951561147</v>
      </c>
      <c r="G125" s="4">
        <v>3376.6875584843801</v>
      </c>
      <c r="H125" s="4">
        <v>258.2681889644511</v>
      </c>
      <c r="I125" s="4">
        <v>25.884601627726351</v>
      </c>
      <c r="J125" s="4">
        <v>5367</v>
      </c>
      <c r="K125" s="4">
        <v>447035.96391079307</v>
      </c>
      <c r="L125" s="4">
        <v>55539.591393352246</v>
      </c>
      <c r="M125" s="4">
        <v>413</v>
      </c>
      <c r="N125" s="4">
        <v>268.18671550430355</v>
      </c>
      <c r="O125" s="4">
        <v>24974.768996193667</v>
      </c>
      <c r="P125" s="4">
        <v>676.42918290240118</v>
      </c>
      <c r="Q125" s="4">
        <v>322210.28645862191</v>
      </c>
      <c r="R125" s="4">
        <v>3889.4961269819119</v>
      </c>
      <c r="S125" s="4">
        <v>57390</v>
      </c>
      <c r="T125" s="4"/>
      <c r="U125" s="4">
        <v>18443.478474128464</v>
      </c>
      <c r="V125" s="4">
        <v>106.63977756772964</v>
      </c>
      <c r="W125" s="4">
        <v>86.334154136783383</v>
      </c>
      <c r="X125" s="4">
        <v>70.846668272923637</v>
      </c>
      <c r="Y125" s="4">
        <v>667.70508270147434</v>
      </c>
      <c r="Z125" s="4">
        <v>6264.4899871789357</v>
      </c>
      <c r="AA125" s="4">
        <v>3246.6885413161704</v>
      </c>
      <c r="AB125" s="4">
        <v>317.90011220999929</v>
      </c>
      <c r="AC125" s="4">
        <v>13367.453501804908</v>
      </c>
      <c r="AD125" s="4">
        <v>820</v>
      </c>
      <c r="AE125" s="4">
        <v>11251.263497546615</v>
      </c>
      <c r="AF125" s="4">
        <v>10908.4</v>
      </c>
      <c r="AG125" s="4">
        <v>504.82689664377619</v>
      </c>
      <c r="AH125" s="4">
        <v>17.417256865369382</v>
      </c>
      <c r="AI125" s="4">
        <v>431.18482732367329</v>
      </c>
      <c r="AJ125" s="4">
        <v>10202</v>
      </c>
      <c r="AK125" s="4">
        <v>3533.1669860121438</v>
      </c>
      <c r="AL125" s="4">
        <v>48.473829252520076</v>
      </c>
      <c r="AM125" s="5">
        <f t="shared" si="2"/>
        <v>1009430.6959500528</v>
      </c>
    </row>
    <row r="126" spans="1:39" x14ac:dyDescent="0.2">
      <c r="A126" s="1">
        <f t="shared" si="3"/>
        <v>1923</v>
      </c>
      <c r="B126" s="4">
        <v>70.121835340154249</v>
      </c>
      <c r="C126" s="4">
        <v>5251.8530826859042</v>
      </c>
      <c r="D126" s="4">
        <v>2202.348551996562</v>
      </c>
      <c r="E126" s="4">
        <v>131.86085251076759</v>
      </c>
      <c r="F126" s="4">
        <v>131.86085251076759</v>
      </c>
      <c r="G126" s="4">
        <v>3422.189638811516</v>
      </c>
      <c r="H126" s="4">
        <v>259.54263591820006</v>
      </c>
      <c r="I126" s="4">
        <v>26.325590406117389</v>
      </c>
      <c r="J126" s="4">
        <v>5426</v>
      </c>
      <c r="K126" s="4">
        <v>449502.87583541998</v>
      </c>
      <c r="L126" s="4">
        <v>56152.849193961505</v>
      </c>
      <c r="M126" s="4">
        <v>420</v>
      </c>
      <c r="N126" s="4">
        <v>269.37870551680243</v>
      </c>
      <c r="O126" s="4">
        <v>25249.876120302113</v>
      </c>
      <c r="P126" s="4">
        <v>732.09030317121619</v>
      </c>
      <c r="Q126" s="4">
        <v>325425.89351308282</v>
      </c>
      <c r="R126" s="4">
        <v>3947.8385688866401</v>
      </c>
      <c r="S126" s="4">
        <v>58119</v>
      </c>
      <c r="T126" s="4"/>
      <c r="U126" s="4">
        <v>18632.071444196477</v>
      </c>
      <c r="V126" s="4">
        <v>108.02609467611012</v>
      </c>
      <c r="W126" s="4">
        <v>87.52544237704214</v>
      </c>
      <c r="X126" s="4">
        <v>71.703577219624066</v>
      </c>
      <c r="Y126" s="4">
        <v>672.85410996815347</v>
      </c>
      <c r="Z126" s="4">
        <v>6327.1348870507254</v>
      </c>
      <c r="AA126" s="4">
        <v>3288.8954923532801</v>
      </c>
      <c r="AB126" s="4">
        <v>322.03281366872926</v>
      </c>
      <c r="AC126" s="4">
        <v>12891.933725248826</v>
      </c>
      <c r="AD126" s="4">
        <v>852</v>
      </c>
      <c r="AE126" s="4">
        <v>11339.163993621198</v>
      </c>
      <c r="AF126" s="4">
        <v>11152.4</v>
      </c>
      <c r="AG126" s="4">
        <v>508.78051597708526</v>
      </c>
      <c r="AH126" s="4">
        <v>17.643681204619181</v>
      </c>
      <c r="AI126" s="4">
        <v>433.31254654410372</v>
      </c>
      <c r="AJ126" s="4">
        <v>10431.94258258839</v>
      </c>
      <c r="AK126" s="4">
        <v>3594.602002047131</v>
      </c>
      <c r="AL126" s="4">
        <v>49.103989032802829</v>
      </c>
      <c r="AM126" s="5">
        <f t="shared" si="2"/>
        <v>1017523.0321782954</v>
      </c>
    </row>
    <row r="127" spans="1:39" x14ac:dyDescent="0.2">
      <c r="A127" s="1">
        <f t="shared" si="3"/>
        <v>1924</v>
      </c>
      <c r="B127" s="4">
        <v>69.726324247572151</v>
      </c>
      <c r="C127" s="4">
        <v>5288.0415621531638</v>
      </c>
      <c r="D127" s="4">
        <v>2230.9790831725172</v>
      </c>
      <c r="E127" s="4">
        <v>133.17946103587525</v>
      </c>
      <c r="F127" s="4">
        <v>133.17946103587525</v>
      </c>
      <c r="G127" s="4">
        <v>3494.7439355872848</v>
      </c>
      <c r="H127" s="4">
        <v>260.8233717418421</v>
      </c>
      <c r="I127" s="4">
        <v>26.774092188010034</v>
      </c>
      <c r="J127" s="4">
        <v>5452</v>
      </c>
      <c r="K127" s="4">
        <v>451983.40110424091</v>
      </c>
      <c r="L127" s="4">
        <v>56775.94844702207</v>
      </c>
      <c r="M127" s="4">
        <v>428</v>
      </c>
      <c r="N127" s="4">
        <v>270.57599348072006</v>
      </c>
      <c r="O127" s="4">
        <v>25541.263052105831</v>
      </c>
      <c r="P127" s="4">
        <v>800</v>
      </c>
      <c r="Q127" s="4">
        <v>328641.82273770141</v>
      </c>
      <c r="R127" s="4">
        <v>4007.0561474199394</v>
      </c>
      <c r="S127" s="4">
        <v>58876</v>
      </c>
      <c r="T127" s="4"/>
      <c r="U127" s="4">
        <v>18822.592863304562</v>
      </c>
      <c r="V127" s="4">
        <v>109.43043390689954</v>
      </c>
      <c r="W127" s="4">
        <v>88.733168696593708</v>
      </c>
      <c r="X127" s="4">
        <v>72.570850703723863</v>
      </c>
      <c r="Y127" s="4">
        <v>678.04284410913954</v>
      </c>
      <c r="Z127" s="4">
        <v>6390.406235921233</v>
      </c>
      <c r="AA127" s="4">
        <v>3331.6511337538723</v>
      </c>
      <c r="AB127" s="4">
        <v>326.21924024642271</v>
      </c>
      <c r="AC127" s="4">
        <v>13136.880466028551</v>
      </c>
      <c r="AD127" s="4">
        <v>878</v>
      </c>
      <c r="AE127" s="4">
        <v>11417.297767909717</v>
      </c>
      <c r="AF127" s="4">
        <v>11404.8</v>
      </c>
      <c r="AG127" s="4">
        <v>512.76509860877763</v>
      </c>
      <c r="AH127" s="4">
        <v>17.873049060279229</v>
      </c>
      <c r="AI127" s="4">
        <v>435.45076518101195</v>
      </c>
      <c r="AJ127" s="4">
        <v>10667.067834387466</v>
      </c>
      <c r="AK127" s="4">
        <v>3657.3441460828631</v>
      </c>
      <c r="AL127" s="4">
        <v>49.742340890229258</v>
      </c>
      <c r="AM127" s="5">
        <f t="shared" si="2"/>
        <v>1026410.3830119243</v>
      </c>
    </row>
    <row r="128" spans="1:39" x14ac:dyDescent="0.2">
      <c r="A128" s="1">
        <f t="shared" si="3"/>
        <v>1925</v>
      </c>
      <c r="B128" s="4">
        <v>69.339571718409104</v>
      </c>
      <c r="C128" s="4">
        <v>5328.753601553829</v>
      </c>
      <c r="D128" s="4">
        <v>2259.9818112537596</v>
      </c>
      <c r="E128" s="4">
        <v>134.51125564623399</v>
      </c>
      <c r="F128" s="4">
        <v>134.51125564623399</v>
      </c>
      <c r="G128" s="4">
        <v>3595.7685904892551</v>
      </c>
      <c r="H128" s="4">
        <v>262.11042746835545</v>
      </c>
      <c r="I128" s="4">
        <v>27.230234970361082</v>
      </c>
      <c r="J128" s="4">
        <v>5505</v>
      </c>
      <c r="K128" s="4">
        <v>454477.61484078935</v>
      </c>
      <c r="L128" s="4">
        <v>57409.121973288267</v>
      </c>
      <c r="M128" s="4">
        <v>436</v>
      </c>
      <c r="N128" s="4">
        <v>271.77860294347624</v>
      </c>
      <c r="O128" s="4">
        <v>25846.545908735636</v>
      </c>
      <c r="P128" s="4">
        <v>840</v>
      </c>
      <c r="Q128" s="4">
        <v>331858.07571452722</v>
      </c>
      <c r="R128" s="4">
        <v>4067.1619896312382</v>
      </c>
      <c r="S128" s="4">
        <v>59737</v>
      </c>
      <c r="T128" s="4"/>
      <c r="U128" s="4">
        <v>19020</v>
      </c>
      <c r="V128" s="4">
        <v>110.85302954768922</v>
      </c>
      <c r="W128" s="4">
        <v>90</v>
      </c>
      <c r="X128" s="4">
        <v>73.448614087008437</v>
      </c>
      <c r="Y128" s="4">
        <v>683.27159132515487</v>
      </c>
      <c r="Z128" s="4">
        <v>6454.3102982804457</v>
      </c>
      <c r="AA128" s="4">
        <v>3374.9625984926724</v>
      </c>
      <c r="AB128" s="4">
        <v>330.46009036962619</v>
      </c>
      <c r="AC128" s="4">
        <v>13386.481194883092</v>
      </c>
      <c r="AD128" s="4">
        <v>918</v>
      </c>
      <c r="AE128" s="4">
        <v>11505.198263984299</v>
      </c>
      <c r="AF128" s="4">
        <v>11665.5</v>
      </c>
      <c r="AG128" s="4">
        <v>516.78088703206424</v>
      </c>
      <c r="AH128" s="4">
        <v>18.105398698062857</v>
      </c>
      <c r="AI128" s="4">
        <v>437.59953504468649</v>
      </c>
      <c r="AJ128" s="4">
        <v>10907.492567428497</v>
      </c>
      <c r="AK128" s="4">
        <v>3721.3934181193385</v>
      </c>
      <c r="AL128" s="4">
        <v>50.38899132180223</v>
      </c>
      <c r="AM128" s="5">
        <f t="shared" si="2"/>
        <v>1035524.7522572757</v>
      </c>
    </row>
    <row r="129" spans="1:39" x14ac:dyDescent="0.2">
      <c r="A129" s="1">
        <f t="shared" si="3"/>
        <v>1926</v>
      </c>
      <c r="B129" s="4">
        <v>68.961543793227463</v>
      </c>
      <c r="C129" s="4">
        <v>5364.9420810210877</v>
      </c>
      <c r="D129" s="4">
        <v>2289.3615748000584</v>
      </c>
      <c r="E129" s="4">
        <v>135.85636820269633</v>
      </c>
      <c r="F129" s="4">
        <v>135.85636820269633</v>
      </c>
      <c r="G129" s="4">
        <v>3753.96587079131</v>
      </c>
      <c r="H129" s="4">
        <v>263.4038342838532</v>
      </c>
      <c r="I129" s="4">
        <v>27.694148930775977</v>
      </c>
      <c r="J129" s="4">
        <v>5545</v>
      </c>
      <c r="K129" s="4">
        <v>456985.59258315834</v>
      </c>
      <c r="L129" s="4">
        <v>58065.47200974833</v>
      </c>
      <c r="M129" s="4">
        <v>444</v>
      </c>
      <c r="N129" s="4">
        <v>273</v>
      </c>
      <c r="O129" s="4">
        <v>26163.325719456076</v>
      </c>
      <c r="P129" s="4">
        <v>875</v>
      </c>
      <c r="Q129" s="4">
        <v>335174.65403337858</v>
      </c>
      <c r="R129" s="4">
        <v>4128.1694194757065</v>
      </c>
      <c r="S129" s="4">
        <v>60741</v>
      </c>
      <c r="T129" s="4"/>
      <c r="U129" s="4">
        <v>19305</v>
      </c>
      <c r="V129" s="4">
        <v>112.29411893180917</v>
      </c>
      <c r="W129" s="4">
        <v>157</v>
      </c>
      <c r="X129" s="4">
        <v>74.336994247546741</v>
      </c>
      <c r="Y129" s="4">
        <v>688.5406601781973</v>
      </c>
      <c r="Z129" s="4">
        <v>6518.8534012632499</v>
      </c>
      <c r="AA129" s="4">
        <v>3418.8371122730769</v>
      </c>
      <c r="AB129" s="4">
        <v>334.75607154443128</v>
      </c>
      <c r="AC129" s="4">
        <v>13640.824337585869</v>
      </c>
      <c r="AD129" s="4">
        <v>945</v>
      </c>
      <c r="AE129" s="4">
        <v>11583.332038272818</v>
      </c>
      <c r="AF129" s="4">
        <v>11934.6</v>
      </c>
      <c r="AG129" s="4">
        <v>520.82812563927394</v>
      </c>
      <c r="AH129" s="4">
        <v>18.34076888113767</v>
      </c>
      <c r="AI129" s="4">
        <v>439.75890820107793</v>
      </c>
      <c r="AJ129" s="4">
        <v>11153.336226565742</v>
      </c>
      <c r="AK129" s="4">
        <v>3773.6785381491154</v>
      </c>
      <c r="AL129" s="4">
        <v>51.044048208985657</v>
      </c>
      <c r="AM129" s="5">
        <f t="shared" si="2"/>
        <v>1045105.6169051852</v>
      </c>
    </row>
    <row r="130" spans="1:39" x14ac:dyDescent="0.2">
      <c r="A130" s="1">
        <f t="shared" si="3"/>
        <v>1927</v>
      </c>
      <c r="B130" s="4">
        <v>68.59220764310615</v>
      </c>
      <c r="C130" s="4">
        <v>5446.3661598224198</v>
      </c>
      <c r="D130" s="4">
        <v>2319.1232752724591</v>
      </c>
      <c r="E130" s="4">
        <v>137.21493188472328</v>
      </c>
      <c r="F130" s="4">
        <v>137.21493188472328</v>
      </c>
      <c r="G130" s="4">
        <v>3929.3380180452618</v>
      </c>
      <c r="H130" s="4">
        <v>264.70362352833911</v>
      </c>
      <c r="I130" s="4">
        <v>28.165966464659927</v>
      </c>
      <c r="J130" s="4">
        <v>5591</v>
      </c>
      <c r="K130" s="4">
        <v>459507.41028628848</v>
      </c>
      <c r="L130" s="4">
        <v>58743.445783680676</v>
      </c>
      <c r="M130" s="4">
        <v>452</v>
      </c>
      <c r="N130" s="4">
        <v>275.53999285366518</v>
      </c>
      <c r="O130" s="4">
        <v>26489.972994710992</v>
      </c>
      <c r="P130" s="4">
        <v>978</v>
      </c>
      <c r="Q130" s="4">
        <v>338491.55929188093</v>
      </c>
      <c r="R130" s="4">
        <v>4190.0919607678416</v>
      </c>
      <c r="S130" s="4">
        <v>61659</v>
      </c>
      <c r="T130" s="4"/>
      <c r="U130" s="4">
        <v>19595</v>
      </c>
      <c r="V130" s="4">
        <v>113.75394247792268</v>
      </c>
      <c r="W130" s="4">
        <v>157</v>
      </c>
      <c r="X130" s="4">
        <v>75.236119598031095</v>
      </c>
      <c r="Y130" s="4">
        <v>693.8503616097496</v>
      </c>
      <c r="Z130" s="4">
        <v>6584.0419352758827</v>
      </c>
      <c r="AA130" s="4">
        <v>3463.2819947326266</v>
      </c>
      <c r="AB130" s="4">
        <v>339.10790047450882</v>
      </c>
      <c r="AC130" s="4">
        <v>13900</v>
      </c>
      <c r="AD130" s="4">
        <v>966</v>
      </c>
      <c r="AE130" s="4">
        <v>11759.133030421983</v>
      </c>
      <c r="AF130" s="4">
        <v>12212</v>
      </c>
      <c r="AG130" s="4">
        <v>524.90706073672686</v>
      </c>
      <c r="AH130" s="4">
        <v>18.579198876592457</v>
      </c>
      <c r="AI130" s="4">
        <v>441.92893697306096</v>
      </c>
      <c r="AJ130" s="4">
        <v>11419</v>
      </c>
      <c r="AK130" s="4">
        <v>3836.4206821848475</v>
      </c>
      <c r="AL130" s="4">
        <v>51.707620835702464</v>
      </c>
      <c r="AM130" s="5">
        <f t="shared" si="2"/>
        <v>1054859.6882089258</v>
      </c>
    </row>
    <row r="131" spans="1:39" x14ac:dyDescent="0.2">
      <c r="A131" s="1">
        <f t="shared" si="3"/>
        <v>1928</v>
      </c>
      <c r="B131" s="4">
        <v>68.231531567620266</v>
      </c>
      <c r="C131" s="4">
        <v>5527.7902386237511</v>
      </c>
      <c r="D131" s="4">
        <v>2349.2718778510007</v>
      </c>
      <c r="E131" s="4">
        <v>138.58708120357051</v>
      </c>
      <c r="F131" s="4">
        <v>138.58708120357051</v>
      </c>
      <c r="G131" s="4">
        <v>4050.491350395248</v>
      </c>
      <c r="H131" s="4">
        <v>266.00982669646692</v>
      </c>
      <c r="I131" s="4">
        <v>28.645822223001932</v>
      </c>
      <c r="J131" s="4">
        <v>5730</v>
      </c>
      <c r="K131" s="4">
        <v>462043.14432426798</v>
      </c>
      <c r="L131" s="4">
        <v>59477.516519017961</v>
      </c>
      <c r="M131" s="4">
        <v>458</v>
      </c>
      <c r="N131" s="4">
        <v>278.10361780878338</v>
      </c>
      <c r="O131" s="4">
        <v>26825.285734488301</v>
      </c>
      <c r="P131" s="4">
        <v>1076</v>
      </c>
      <c r="Q131" s="4">
        <v>341808.79309550475</v>
      </c>
      <c r="R131" s="4">
        <v>4252.9433401793585</v>
      </c>
      <c r="S131" s="4">
        <v>62595</v>
      </c>
      <c r="T131" s="4"/>
      <c r="U131" s="4">
        <v>19889</v>
      </c>
      <c r="V131" s="4">
        <v>115.23274373013567</v>
      </c>
      <c r="W131" s="4">
        <v>160</v>
      </c>
      <c r="X131" s="4">
        <v>76.14612010433882</v>
      </c>
      <c r="Y131" s="4">
        <v>699.2010089591289</v>
      </c>
      <c r="Z131" s="4">
        <v>6649.8823546286412</v>
      </c>
      <c r="AA131" s="4">
        <v>3508.3046606641506</v>
      </c>
      <c r="AB131" s="4">
        <v>343.51630318067743</v>
      </c>
      <c r="AC131" s="4">
        <v>14166.050173651691</v>
      </c>
      <c r="AD131" s="4">
        <v>987</v>
      </c>
      <c r="AE131" s="4">
        <v>11934.934022571149</v>
      </c>
      <c r="AF131" s="4">
        <v>12497.7</v>
      </c>
      <c r="AG131" s="4">
        <v>529.01794055972402</v>
      </c>
      <c r="AH131" s="4">
        <v>18.820728461988157</v>
      </c>
      <c r="AI131" s="4">
        <v>444.10967394170228</v>
      </c>
      <c r="AJ131" s="4">
        <v>11738.5</v>
      </c>
      <c r="AK131" s="4">
        <v>3891.3200582161121</v>
      </c>
      <c r="AL131" s="4">
        <v>52.379819906566588</v>
      </c>
      <c r="AM131" s="5">
        <f t="shared" si="2"/>
        <v>1064813.5170496074</v>
      </c>
    </row>
    <row r="132" spans="1:39" x14ac:dyDescent="0.2">
      <c r="A132" s="1">
        <f t="shared" si="3"/>
        <v>1929</v>
      </c>
      <c r="B132" s="4">
        <v>67.879484992972039</v>
      </c>
      <c r="C132" s="4">
        <v>5609.2143174250832</v>
      </c>
      <c r="D132" s="4">
        <v>2379.8124122630634</v>
      </c>
      <c r="E132" s="4">
        <v>139.97295201560621</v>
      </c>
      <c r="F132" s="4">
        <v>139.97295201560621</v>
      </c>
      <c r="G132" s="4">
        <v>4165.7654888559855</v>
      </c>
      <c r="H132" s="4">
        <v>267.32247543830351</v>
      </c>
      <c r="I132" s="4">
        <v>29.13385315080254</v>
      </c>
      <c r="J132" s="4">
        <v>5669</v>
      </c>
      <c r="K132" s="4">
        <v>467241.30548161495</v>
      </c>
      <c r="L132" s="4">
        <v>60230.445010331176</v>
      </c>
      <c r="M132" s="4">
        <v>465</v>
      </c>
      <c r="N132" s="4">
        <v>280.6910947385004</v>
      </c>
      <c r="O132" s="4">
        <v>27168.051880198378</v>
      </c>
      <c r="P132" s="4">
        <v>1144</v>
      </c>
      <c r="Q132" s="4">
        <v>345226.35705760459</v>
      </c>
      <c r="R132" s="4">
        <v>4316.7374902820484</v>
      </c>
      <c r="S132" s="4">
        <v>63461</v>
      </c>
      <c r="T132" s="4"/>
      <c r="U132" s="4">
        <v>20187</v>
      </c>
      <c r="V132" s="4">
        <v>116.73076939862742</v>
      </c>
      <c r="W132" s="4">
        <v>160</v>
      </c>
      <c r="X132" s="4">
        <v>77.067127304318475</v>
      </c>
      <c r="Y132" s="4">
        <v>704.59291798197773</v>
      </c>
      <c r="Z132" s="4">
        <v>6716.3811781749273</v>
      </c>
      <c r="AA132" s="4">
        <v>3553.912621252784</v>
      </c>
      <c r="AB132" s="4">
        <v>347.98201512202621</v>
      </c>
      <c r="AC132" s="4">
        <v>14437.19262751202</v>
      </c>
      <c r="AD132" s="4">
        <v>1010</v>
      </c>
      <c r="AE132" s="4">
        <v>12110.735014720316</v>
      </c>
      <c r="AF132" s="4">
        <v>12791.7</v>
      </c>
      <c r="AG132" s="4">
        <v>533.16101528765421</v>
      </c>
      <c r="AH132" s="4">
        <v>19.065397931994003</v>
      </c>
      <c r="AI132" s="4">
        <v>446.30117194753439</v>
      </c>
      <c r="AJ132" s="4">
        <v>12058</v>
      </c>
      <c r="AK132" s="4">
        <v>3955.3693302525885</v>
      </c>
      <c r="AL132" s="4">
        <v>53.060757565351949</v>
      </c>
      <c r="AM132" s="5">
        <f t="shared" ref="AM132:AM141" si="4">SUM(B132:AL132)</f>
        <v>1077279.9138953795</v>
      </c>
    </row>
    <row r="133" spans="1:39" x14ac:dyDescent="0.2">
      <c r="A133" s="1">
        <f t="shared" ref="A133:A141" si="5">+A132+1</f>
        <v>1930</v>
      </c>
      <c r="B133" s="4">
        <v>67.536038470273411</v>
      </c>
      <c r="C133" s="4">
        <v>5695.1619561598218</v>
      </c>
      <c r="D133" s="4">
        <v>2410.7499736224831</v>
      </c>
      <c r="E133" s="4">
        <v>141.37268153576227</v>
      </c>
      <c r="F133" s="4">
        <v>141.37268153576227</v>
      </c>
      <c r="G133" s="4">
        <v>4287.5626569528795</v>
      </c>
      <c r="H133" s="4">
        <v>268.64160156009575</v>
      </c>
      <c r="I133" s="4">
        <v>29.630198526156295</v>
      </c>
      <c r="J133" s="4">
        <v>5707</v>
      </c>
      <c r="K133" s="4">
        <v>475161.4794438032</v>
      </c>
      <c r="L133" s="4">
        <v>61000.456000000006</v>
      </c>
      <c r="M133" s="4">
        <v>472</v>
      </c>
      <c r="N133" s="4">
        <v>283.30264556166247</v>
      </c>
      <c r="O133" s="4">
        <v>27517.069431829135</v>
      </c>
      <c r="P133" s="4">
        <v>850</v>
      </c>
      <c r="Q133" s="4">
        <v>348644.2527994574</v>
      </c>
      <c r="R133" s="4">
        <v>4381.4885526362787</v>
      </c>
      <c r="S133" s="4">
        <v>64460</v>
      </c>
      <c r="T133" s="4"/>
      <c r="U133" s="4">
        <v>20438</v>
      </c>
      <c r="V133" s="4">
        <v>118.24826940080956</v>
      </c>
      <c r="W133" s="4">
        <v>170</v>
      </c>
      <c r="X133" s="4">
        <v>77.999274326803231</v>
      </c>
      <c r="Y133" s="4">
        <v>710.02640686889731</v>
      </c>
      <c r="Z133" s="4">
        <v>6783.5449899566765</v>
      </c>
      <c r="AA133" s="4">
        <v>3600.11348532907</v>
      </c>
      <c r="AB133" s="4">
        <v>352.50578131861249</v>
      </c>
      <c r="AC133" s="4">
        <v>14713.524829353206</v>
      </c>
      <c r="AD133" s="4">
        <v>1033</v>
      </c>
      <c r="AE133" s="4">
        <v>12296.302728655546</v>
      </c>
      <c r="AF133" s="4">
        <v>13094.1</v>
      </c>
      <c r="AG133" s="4">
        <v>537.33653705921972</v>
      </c>
      <c r="AH133" s="4">
        <v>19.313248105109924</v>
      </c>
      <c r="AI133" s="4">
        <v>448.50348409183573</v>
      </c>
      <c r="AJ133" s="4">
        <v>12387.147350623973</v>
      </c>
      <c r="AK133" s="4">
        <v>4020.7257302898092</v>
      </c>
      <c r="AL133" s="4">
        <v>53.750547413701518</v>
      </c>
      <c r="AM133" s="5">
        <f t="shared" si="4"/>
        <v>1092373.219324444</v>
      </c>
    </row>
    <row r="134" spans="1:39" x14ac:dyDescent="0.2">
      <c r="A134" s="1">
        <f t="shared" si="5"/>
        <v>1931</v>
      </c>
      <c r="B134" s="4">
        <v>67.230085856994464</v>
      </c>
      <c r="C134" s="4">
        <v>5776.5860349611539</v>
      </c>
      <c r="D134" s="4">
        <v>2442.0897232795751</v>
      </c>
      <c r="E134" s="4">
        <v>142.78640835111989</v>
      </c>
      <c r="F134" s="4">
        <v>142.78640835111989</v>
      </c>
      <c r="G134" s="4">
        <v>4275.7057405050009</v>
      </c>
      <c r="H134" s="4">
        <v>270</v>
      </c>
      <c r="I134" s="4">
        <v>30.135000000000002</v>
      </c>
      <c r="J134" s="4">
        <v>5748</v>
      </c>
      <c r="K134" s="4">
        <v>483215.90770854428</v>
      </c>
      <c r="L134" s="4">
        <v>62108.965134417922</v>
      </c>
      <c r="M134" s="4">
        <v>471</v>
      </c>
      <c r="N134" s="4">
        <v>286</v>
      </c>
      <c r="O134" s="4">
        <v>27894.537669938774</v>
      </c>
      <c r="P134" s="4">
        <v>879</v>
      </c>
      <c r="Q134" s="4">
        <v>353367</v>
      </c>
      <c r="R134" s="4">
        <v>4447.2108809258225</v>
      </c>
      <c r="S134" s="4">
        <v>65457</v>
      </c>
      <c r="T134" s="4"/>
      <c r="U134" s="4">
        <v>20785</v>
      </c>
      <c r="V134" s="4">
        <v>119.78549690302007</v>
      </c>
      <c r="W134" s="4">
        <v>170</v>
      </c>
      <c r="X134" s="4">
        <v>79</v>
      </c>
      <c r="Y134" s="4">
        <v>715.50179626422505</v>
      </c>
      <c r="Z134" s="4">
        <v>6851.3804398562434</v>
      </c>
      <c r="AA134" s="4">
        <v>3646.9149606383476</v>
      </c>
      <c r="AB134" s="4">
        <v>357.08835647575444</v>
      </c>
      <c r="AC134" s="4">
        <v>14995.146112509887</v>
      </c>
      <c r="AD134" s="4">
        <v>1057</v>
      </c>
      <c r="AE134" s="4">
        <v>12472.103720804711</v>
      </c>
      <c r="AF134" s="4">
        <v>13404.9</v>
      </c>
      <c r="AG134" s="4">
        <v>541.71</v>
      </c>
      <c r="AH134" s="4">
        <v>19.564320330476352</v>
      </c>
      <c r="AI134" s="4">
        <v>450.7713622966404</v>
      </c>
      <c r="AJ134" s="4">
        <v>12725.279439879789</v>
      </c>
      <c r="AK134" s="4">
        <v>4092.6177703307521</v>
      </c>
      <c r="AL134" s="4">
        <v>54.44930453007963</v>
      </c>
      <c r="AM134" s="5">
        <f t="shared" si="4"/>
        <v>1109560.1538759517</v>
      </c>
    </row>
    <row r="135" spans="1:39" x14ac:dyDescent="0.2">
      <c r="A135" s="1">
        <f t="shared" si="5"/>
        <v>1932</v>
      </c>
      <c r="B135" s="4">
        <v>67.443676973135382</v>
      </c>
      <c r="C135" s="4">
        <v>5862.5336736958934</v>
      </c>
      <c r="D135" s="4">
        <v>2473.8368896822094</v>
      </c>
      <c r="E135" s="4">
        <v>144.21427243463108</v>
      </c>
      <c r="F135" s="4">
        <v>144.21427243463108</v>
      </c>
      <c r="G135" s="4">
        <v>4192.0714092783719</v>
      </c>
      <c r="H135" s="4">
        <v>272.87170695870742</v>
      </c>
      <c r="I135" s="4">
        <v>30.59</v>
      </c>
      <c r="J135" s="4">
        <v>5788</v>
      </c>
      <c r="K135" s="4">
        <v>491406.86601092189</v>
      </c>
      <c r="L135" s="4">
        <v>63251.601482962498</v>
      </c>
      <c r="M135" s="4">
        <v>470</v>
      </c>
      <c r="N135" s="4">
        <v>286.84754693968392</v>
      </c>
      <c r="O135" s="4">
        <v>28304.389498332581</v>
      </c>
      <c r="P135" s="4">
        <v>901</v>
      </c>
      <c r="Q135" s="4">
        <v>358268.24057721137</v>
      </c>
      <c r="R135" s="4">
        <v>4513.9190441397095</v>
      </c>
      <c r="S135" s="4">
        <v>66434</v>
      </c>
      <c r="T135" s="4"/>
      <c r="U135" s="4">
        <v>21138</v>
      </c>
      <c r="V135" s="4">
        <v>121.34270836275932</v>
      </c>
      <c r="W135" s="4">
        <v>170</v>
      </c>
      <c r="X135" s="4">
        <v>79.196296012598751</v>
      </c>
      <c r="Y135" s="4">
        <v>721.01940928495674</v>
      </c>
      <c r="Z135" s="4">
        <v>6919.8942442548059</v>
      </c>
      <c r="AA135" s="4">
        <v>3694.3248551266456</v>
      </c>
      <c r="AB135" s="4">
        <v>361.7305051099392</v>
      </c>
      <c r="AC135" s="4">
        <v>15282.157711586557</v>
      </c>
      <c r="AD135" s="4">
        <v>1095</v>
      </c>
      <c r="AE135" s="4">
        <v>12657.671434739943</v>
      </c>
      <c r="AF135" s="4">
        <v>13724</v>
      </c>
      <c r="AG135" s="4">
        <v>546.20727780017091</v>
      </c>
      <c r="AH135" s="4">
        <v>19.818656494772544</v>
      </c>
      <c r="AI135" s="4">
        <v>455.56574473328226</v>
      </c>
      <c r="AJ135" s="4">
        <v>13087</v>
      </c>
      <c r="AK135" s="4">
        <v>4168.4311943739276</v>
      </c>
      <c r="AL135" s="4">
        <v>55.157145488970663</v>
      </c>
      <c r="AM135" s="5">
        <f t="shared" si="4"/>
        <v>1127109.1572453345</v>
      </c>
    </row>
    <row r="136" spans="1:39" x14ac:dyDescent="0.2">
      <c r="A136" s="1">
        <f t="shared" si="5"/>
        <v>1933</v>
      </c>
      <c r="B136" s="4">
        <v>67.66004477378614</v>
      </c>
      <c r="C136" s="4">
        <v>5934.91063263041</v>
      </c>
      <c r="D136" s="4">
        <v>2505.9967692480777</v>
      </c>
      <c r="E136" s="4">
        <v>145.65641515897741</v>
      </c>
      <c r="F136" s="4">
        <v>145.65641515897741</v>
      </c>
      <c r="G136" s="4">
        <v>4202.9956627770398</v>
      </c>
      <c r="H136" s="4">
        <v>275.77395725392108</v>
      </c>
      <c r="I136" s="4">
        <v>32.9</v>
      </c>
      <c r="J136" s="4">
        <v>5825</v>
      </c>
      <c r="K136" s="4">
        <v>499736.66866184224</v>
      </c>
      <c r="L136" s="4">
        <v>64430.522148260949</v>
      </c>
      <c r="M136" s="4">
        <v>470</v>
      </c>
      <c r="N136" s="4">
        <v>287.69760554305651</v>
      </c>
      <c r="O136" s="4">
        <v>28718.013293291559</v>
      </c>
      <c r="P136" s="4">
        <v>923</v>
      </c>
      <c r="Q136" s="4">
        <v>363322.24230325455</v>
      </c>
      <c r="R136" s="4">
        <v>4581.6278298018051</v>
      </c>
      <c r="S136" s="4">
        <v>67432</v>
      </c>
      <c r="T136" s="4"/>
      <c r="U136" s="4">
        <v>21497</v>
      </c>
      <c r="V136" s="4">
        <v>122.92016357147519</v>
      </c>
      <c r="W136" s="4">
        <v>170</v>
      </c>
      <c r="X136" s="4">
        <v>79.393079773609685</v>
      </c>
      <c r="Y136" s="4">
        <v>726.57957153981397</v>
      </c>
      <c r="Z136" s="4">
        <v>6989.0931866973542</v>
      </c>
      <c r="AA136" s="4">
        <v>3742.3510782432918</v>
      </c>
      <c r="AB136" s="4">
        <v>366.43300167636835</v>
      </c>
      <c r="AC136" s="4">
        <v>15574.662798848436</v>
      </c>
      <c r="AD136" s="4">
        <v>1164</v>
      </c>
      <c r="AE136" s="4">
        <v>12813.938983316979</v>
      </c>
      <c r="AF136" s="4">
        <v>14051.4</v>
      </c>
      <c r="AG136" s="4">
        <v>550.74189201209697</v>
      </c>
      <c r="AH136" s="4">
        <v>20.076299029204584</v>
      </c>
      <c r="AI136" s="4">
        <v>460.41111998994631</v>
      </c>
      <c r="AJ136" s="4">
        <v>13394.951962966408</v>
      </c>
      <c r="AK136" s="4">
        <v>4241.6303624156144</v>
      </c>
      <c r="AL136" s="4">
        <v>55.874188380327276</v>
      </c>
      <c r="AM136" s="5">
        <f t="shared" si="4"/>
        <v>1145059.779427456</v>
      </c>
    </row>
    <row r="137" spans="1:39" x14ac:dyDescent="0.2">
      <c r="A137" s="1">
        <f t="shared" si="5"/>
        <v>1934</v>
      </c>
      <c r="B137" s="4">
        <v>67.879225355845364</v>
      </c>
      <c r="C137" s="4">
        <v>6025.3818312985568</v>
      </c>
      <c r="D137" s="4">
        <v>2538.5747272483027</v>
      </c>
      <c r="E137" s="4">
        <v>147.1129793105672</v>
      </c>
      <c r="F137" s="4">
        <v>147.1129793105672</v>
      </c>
      <c r="G137" s="4">
        <v>4319.9313395847339</v>
      </c>
      <c r="H137" s="4">
        <v>278.70707574309279</v>
      </c>
      <c r="I137" s="4">
        <v>32.970999999999997</v>
      </c>
      <c r="J137" s="4">
        <v>5872</v>
      </c>
      <c r="K137" s="4">
        <v>508207.66920193029</v>
      </c>
      <c r="L137" s="4">
        <v>65648.073929941776</v>
      </c>
      <c r="M137" s="4">
        <v>469</v>
      </c>
      <c r="N137" s="4">
        <v>288.55018325330968</v>
      </c>
      <c r="O137" s="4">
        <v>29106.792401807954</v>
      </c>
      <c r="P137" s="4">
        <v>945</v>
      </c>
      <c r="Q137" s="4">
        <v>368429.04306284926</v>
      </c>
      <c r="R137" s="4">
        <v>4650.3522472488321</v>
      </c>
      <c r="S137" s="4">
        <v>68309</v>
      </c>
      <c r="T137" s="4"/>
      <c r="U137" s="4">
        <v>21862</v>
      </c>
      <c r="V137" s="4">
        <v>124.51812569790435</v>
      </c>
      <c r="W137" s="4">
        <v>170</v>
      </c>
      <c r="X137" s="4">
        <v>79.590352494970375</v>
      </c>
      <c r="Y137" s="4">
        <v>732.18261114845984</v>
      </c>
      <c r="Z137" s="4">
        <v>7058.9841185643281</v>
      </c>
      <c r="AA137" s="4">
        <v>3791.001642260454</v>
      </c>
      <c r="AB137" s="4">
        <v>371.19663069816107</v>
      </c>
      <c r="AC137" s="4">
        <v>15872.766521308879</v>
      </c>
      <c r="AD137" s="4">
        <v>1234</v>
      </c>
      <c r="AE137" s="4">
        <v>13009.273419038274</v>
      </c>
      <c r="AF137" s="4">
        <v>14387.1</v>
      </c>
      <c r="AG137" s="4">
        <v>555.31415260276378</v>
      </c>
      <c r="AH137" s="4">
        <v>20.337290916584241</v>
      </c>
      <c r="AI137" s="4">
        <v>465.30803042380325</v>
      </c>
      <c r="AJ137" s="4">
        <v>13710.150385128574</v>
      </c>
      <c r="AK137" s="4">
        <v>4317.4437864587908</v>
      </c>
      <c r="AL137" s="4">
        <v>56.600552829271521</v>
      </c>
      <c r="AM137" s="5">
        <f t="shared" si="4"/>
        <v>1163300.9198044543</v>
      </c>
    </row>
    <row r="138" spans="1:39" x14ac:dyDescent="0.2">
      <c r="A138" s="1">
        <f t="shared" si="5"/>
        <v>1935</v>
      </c>
      <c r="B138" s="4">
        <v>68.101255285471353</v>
      </c>
      <c r="C138" s="4">
        <v>6115.8530299667036</v>
      </c>
      <c r="D138" s="4">
        <v>2571.5761987025303</v>
      </c>
      <c r="E138" s="4">
        <v>148.58410910367286</v>
      </c>
      <c r="F138" s="4">
        <v>148.58410910367286</v>
      </c>
      <c r="G138" s="4">
        <v>4478.7805698044076</v>
      </c>
      <c r="H138" s="4">
        <v>281.67139073884255</v>
      </c>
      <c r="I138" s="4">
        <v>33.731999999999999</v>
      </c>
      <c r="J138" s="4">
        <v>5897</v>
      </c>
      <c r="K138" s="4">
        <v>516822.26106650988</v>
      </c>
      <c r="L138" s="4">
        <v>66906.81128975359</v>
      </c>
      <c r="M138" s="4">
        <v>468</v>
      </c>
      <c r="N138" s="4">
        <v>289.40528753569282</v>
      </c>
      <c r="O138" s="4">
        <v>29442.10514158526</v>
      </c>
      <c r="P138" s="4">
        <v>966</v>
      </c>
      <c r="Q138" s="4">
        <v>373588.68126051786</v>
      </c>
      <c r="R138" s="4">
        <v>4720.1075309575644</v>
      </c>
      <c r="S138" s="4">
        <v>69254</v>
      </c>
      <c r="T138" s="4"/>
      <c r="U138" s="4">
        <v>22208</v>
      </c>
      <c r="V138" s="4">
        <v>126.1368613319771</v>
      </c>
      <c r="W138" s="4">
        <v>170</v>
      </c>
      <c r="X138" s="4">
        <v>79.788115391629759</v>
      </c>
      <c r="Y138" s="4">
        <v>738.2</v>
      </c>
      <c r="Z138" s="4">
        <v>7129.5739597499714</v>
      </c>
      <c r="AA138" s="4">
        <v>3840.2846636098393</v>
      </c>
      <c r="AB138" s="4">
        <v>376.02218689723713</v>
      </c>
      <c r="AC138" s="4">
        <v>16200</v>
      </c>
      <c r="AD138" s="4">
        <v>1332</v>
      </c>
      <c r="AE138" s="4">
        <v>13204.60785475957</v>
      </c>
      <c r="AF138" s="4">
        <v>14731.3</v>
      </c>
      <c r="AG138" s="4">
        <v>559.92437211250353</v>
      </c>
      <c r="AH138" s="4">
        <v>20.601675698499832</v>
      </c>
      <c r="AI138" s="4">
        <v>470.25702416050876</v>
      </c>
      <c r="AJ138" s="4">
        <v>14032.765783895673</v>
      </c>
      <c r="AK138" s="4">
        <v>4391.9500825012219</v>
      </c>
      <c r="AL138" s="4">
        <v>57.336360016052048</v>
      </c>
      <c r="AM138" s="5">
        <f t="shared" si="4"/>
        <v>1181870.0031796903</v>
      </c>
    </row>
    <row r="139" spans="1:39" x14ac:dyDescent="0.2">
      <c r="A139" s="1">
        <f t="shared" si="5"/>
        <v>1936</v>
      </c>
      <c r="B139" s="4">
        <v>68.326171604182477</v>
      </c>
      <c r="C139" s="4">
        <v>6206.3242286348504</v>
      </c>
      <c r="D139" s="4">
        <v>2605.006689285663</v>
      </c>
      <c r="E139" s="4">
        <v>150.06995019470958</v>
      </c>
      <c r="F139" s="4">
        <v>150.06995019470958</v>
      </c>
      <c r="G139" s="4">
        <v>4656.458963787225</v>
      </c>
      <c r="H139" s="4">
        <v>284.66723404570746</v>
      </c>
      <c r="I139" s="4">
        <v>34.015999999999998</v>
      </c>
      <c r="J139" s="4">
        <v>5943</v>
      </c>
      <c r="K139" s="4">
        <v>525582.87826185604</v>
      </c>
      <c r="L139" s="4">
        <v>68209.516040770395</v>
      </c>
      <c r="M139" s="4">
        <v>467</v>
      </c>
      <c r="N139" s="4">
        <v>299</v>
      </c>
      <c r="O139" s="4">
        <v>29731.792173790272</v>
      </c>
      <c r="P139" s="4">
        <v>1000</v>
      </c>
      <c r="Q139" s="4">
        <v>378851.19582771696</v>
      </c>
      <c r="R139" s="4">
        <v>4790.9091439219274</v>
      </c>
      <c r="S139" s="4">
        <v>70114</v>
      </c>
      <c r="T139" s="4"/>
      <c r="U139" s="4">
        <v>22474</v>
      </c>
      <c r="V139" s="4">
        <v>127.77664052929279</v>
      </c>
      <c r="W139" s="4">
        <v>170</v>
      </c>
      <c r="X139" s="4">
        <v>79.986369681555658</v>
      </c>
      <c r="Y139" s="4">
        <v>743.89265088245838</v>
      </c>
      <c r="Z139" s="4">
        <v>7200.8696993474714</v>
      </c>
      <c r="AA139" s="4">
        <v>3890.208364236767</v>
      </c>
      <c r="AB139" s="4">
        <v>380.91047532690118</v>
      </c>
      <c r="AC139" s="4">
        <v>16502.803738317758</v>
      </c>
      <c r="AD139" s="4">
        <v>1389</v>
      </c>
      <c r="AE139" s="4">
        <v>13399.942290480863</v>
      </c>
      <c r="AF139" s="4">
        <v>15083.7</v>
      </c>
      <c r="AG139" s="4">
        <v>564.57286567635913</v>
      </c>
      <c r="AH139" s="4">
        <v>20.869497482580329</v>
      </c>
      <c r="AI139" s="4">
        <v>475.25865515555603</v>
      </c>
      <c r="AJ139" s="4">
        <v>14362.972689145045</v>
      </c>
      <c r="AK139" s="4">
        <v>4469.0706345451417</v>
      </c>
      <c r="AL139" s="4">
        <v>58.081732696260715</v>
      </c>
      <c r="AM139" s="5">
        <f t="shared" si="4"/>
        <v>1200538.1469393068</v>
      </c>
    </row>
    <row r="140" spans="1:39" x14ac:dyDescent="0.2">
      <c r="A140" s="1">
        <f t="shared" si="5"/>
        <v>1937</v>
      </c>
      <c r="B140" s="4">
        <v>68.554011835036846</v>
      </c>
      <c r="C140" s="4">
        <v>6296.7954273029973</v>
      </c>
      <c r="D140" s="4">
        <v>2638.8717762463762</v>
      </c>
      <c r="E140" s="4">
        <v>151.57064969665669</v>
      </c>
      <c r="F140" s="4">
        <v>151.57064969665669</v>
      </c>
      <c r="G140" s="4">
        <v>4898.3353204204213</v>
      </c>
      <c r="H140" s="4">
        <v>287.69494099728172</v>
      </c>
      <c r="I140" s="4">
        <v>35.963000000000001</v>
      </c>
      <c r="J140" s="4">
        <v>5989</v>
      </c>
      <c r="K140" s="4">
        <v>530270.34782981104</v>
      </c>
      <c r="L140" s="4">
        <v>69559.218926524511</v>
      </c>
      <c r="M140" s="4">
        <v>464</v>
      </c>
      <c r="N140" s="4">
        <v>299.88607180057863</v>
      </c>
      <c r="O140" s="4">
        <v>30006.144904585683</v>
      </c>
      <c r="P140" s="4">
        <v>1010</v>
      </c>
      <c r="Q140" s="4">
        <v>384216.62623006769</v>
      </c>
      <c r="R140" s="4">
        <v>4862.7727810807555</v>
      </c>
      <c r="S140" s="4">
        <v>70630</v>
      </c>
      <c r="T140" s="4"/>
      <c r="U140" s="4">
        <v>22744</v>
      </c>
      <c r="V140" s="4">
        <v>129.43773685617359</v>
      </c>
      <c r="W140" s="4">
        <v>170</v>
      </c>
      <c r="X140" s="4">
        <v>80.185116585742222</v>
      </c>
      <c r="Y140" s="4">
        <v>749.62920080863057</v>
      </c>
      <c r="Z140" s="4">
        <v>7272.878396340946</v>
      </c>
      <c r="AA140" s="4">
        <v>3940.7810729718444</v>
      </c>
      <c r="AB140" s="4">
        <v>385.86231150615083</v>
      </c>
      <c r="AC140" s="4">
        <v>16785.420560747665</v>
      </c>
      <c r="AD140" s="4">
        <v>1427</v>
      </c>
      <c r="AE140" s="4">
        <v>13595.276726202159</v>
      </c>
      <c r="AF140" s="4">
        <v>15444.5</v>
      </c>
      <c r="AG140" s="4">
        <v>569.25995104562526</v>
      </c>
      <c r="AH140" s="4">
        <v>21.140800949853872</v>
      </c>
      <c r="AI140" s="4">
        <v>480.31348325628255</v>
      </c>
      <c r="AJ140" s="4">
        <v>14721</v>
      </c>
      <c r="AK140" s="4">
        <v>4546.1911865890625</v>
      </c>
      <c r="AL140" s="4">
        <v>58.836795221312101</v>
      </c>
      <c r="AM140" s="5">
        <f t="shared" si="4"/>
        <v>1214959.0658591476</v>
      </c>
    </row>
    <row r="141" spans="1:39" x14ac:dyDescent="0.2">
      <c r="A141" s="1">
        <f t="shared" si="5"/>
        <v>1938</v>
      </c>
      <c r="B141" s="4">
        <v>68.784813988892324</v>
      </c>
      <c r="C141" s="4">
        <v>6391.7901859045496</v>
      </c>
      <c r="D141" s="4">
        <v>2673.1771093375787</v>
      </c>
      <c r="E141" s="4">
        <v>153.08635619362326</v>
      </c>
      <c r="F141" s="4">
        <v>153.08635619362326</v>
      </c>
      <c r="G141" s="4">
        <v>5116.9089439619001</v>
      </c>
      <c r="H141" s="4">
        <v>290.75485049375141</v>
      </c>
      <c r="I141" s="4">
        <v>37.868000000000002</v>
      </c>
      <c r="J141" s="4">
        <v>6045</v>
      </c>
      <c r="K141" s="4">
        <v>530811.31929301471</v>
      </c>
      <c r="L141" s="4">
        <v>70959.223271866707</v>
      </c>
      <c r="M141" s="4">
        <v>460</v>
      </c>
      <c r="N141" s="4">
        <v>300.77476943137725</v>
      </c>
      <c r="O141" s="4">
        <v>30270.227827746319</v>
      </c>
      <c r="P141" s="4">
        <v>1040</v>
      </c>
      <c r="Q141" s="4">
        <v>389635.01247468457</v>
      </c>
      <c r="R141" s="4">
        <v>4935.714372796966</v>
      </c>
      <c r="S141" s="4">
        <v>71103</v>
      </c>
      <c r="T141" s="4"/>
      <c r="U141" s="4">
        <v>23017</v>
      </c>
      <c r="V141" s="4">
        <v>131.12042743530384</v>
      </c>
      <c r="W141" s="4">
        <v>170</v>
      </c>
      <c r="X141" s="4">
        <v>80.384357328217504</v>
      </c>
      <c r="Y141" s="4">
        <v>740</v>
      </c>
      <c r="Z141" s="4">
        <v>7345.6071803043551</v>
      </c>
      <c r="AA141" s="4">
        <v>3992.0112269204778</v>
      </c>
      <c r="AB141" s="4">
        <v>390.87852155573074</v>
      </c>
      <c r="AC141" s="4">
        <v>17078.1308411215</v>
      </c>
      <c r="AD141" s="4">
        <v>1462</v>
      </c>
      <c r="AE141" s="4">
        <v>13800.377883709521</v>
      </c>
      <c r="AF141" s="4">
        <v>15813.6</v>
      </c>
      <c r="AG141" s="4">
        <v>573.98594860956882</v>
      </c>
      <c r="AH141" s="4">
        <v>21.415631362201971</v>
      </c>
      <c r="AI141" s="4">
        <v>485.42207426453461</v>
      </c>
      <c r="AJ141" s="4">
        <v>14980</v>
      </c>
      <c r="AK141" s="4">
        <v>4628.5402506359605</v>
      </c>
      <c r="AL141" s="4">
        <v>59.601673559189152</v>
      </c>
      <c r="AM141" s="5">
        <f t="shared" si="4"/>
        <v>1225215.8046424214</v>
      </c>
    </row>
    <row r="143" spans="1:39" x14ac:dyDescent="0.2">
      <c r="A143" s="10" t="s">
        <v>36</v>
      </c>
      <c r="B143" s="11">
        <v>93</v>
      </c>
      <c r="C143" s="11">
        <v>94</v>
      </c>
      <c r="D143" s="11">
        <v>95</v>
      </c>
      <c r="E143" s="11">
        <v>96</v>
      </c>
      <c r="F143" s="11">
        <v>97</v>
      </c>
      <c r="G143" s="11">
        <v>98</v>
      </c>
      <c r="H143" s="11">
        <v>99</v>
      </c>
      <c r="I143" s="11">
        <v>100</v>
      </c>
      <c r="J143" s="11">
        <v>101</v>
      </c>
      <c r="K143" s="11">
        <v>102</v>
      </c>
      <c r="L143" s="11">
        <v>103</v>
      </c>
      <c r="M143" s="11">
        <v>104</v>
      </c>
      <c r="N143" s="11">
        <v>105</v>
      </c>
      <c r="O143" s="11">
        <v>106</v>
      </c>
      <c r="P143" s="11">
        <v>107</v>
      </c>
      <c r="Q143" s="11">
        <v>108</v>
      </c>
      <c r="R143" s="11">
        <v>109</v>
      </c>
      <c r="S143" s="11">
        <v>110</v>
      </c>
      <c r="T143" s="11">
        <v>111</v>
      </c>
      <c r="U143" s="11">
        <v>112</v>
      </c>
      <c r="V143" s="11">
        <v>113</v>
      </c>
      <c r="W143" s="11">
        <v>114</v>
      </c>
      <c r="X143" s="11">
        <v>115</v>
      </c>
      <c r="Y143" s="11">
        <v>116</v>
      </c>
      <c r="Z143" s="11">
        <v>117</v>
      </c>
      <c r="AA143" s="11">
        <v>118</v>
      </c>
      <c r="AB143" s="11">
        <v>119</v>
      </c>
      <c r="AC143" s="11">
        <v>120</v>
      </c>
      <c r="AD143" s="11">
        <v>121</v>
      </c>
      <c r="AE143" s="11">
        <v>122</v>
      </c>
      <c r="AF143" s="11">
        <v>123</v>
      </c>
      <c r="AG143" s="11">
        <v>124</v>
      </c>
      <c r="AH143" s="11">
        <v>125</v>
      </c>
      <c r="AI143" s="11">
        <v>126</v>
      </c>
      <c r="AJ143" s="11">
        <v>127</v>
      </c>
      <c r="AK143" s="11">
        <v>128</v>
      </c>
      <c r="AL143" s="11">
        <v>129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</vt:lpstr>
    </vt:vector>
  </TitlesOfParts>
  <Company>New York University Abu Dhabi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Federico</dc:creator>
  <cp:lastModifiedBy>Chen Ziliang</cp:lastModifiedBy>
  <dcterms:created xsi:type="dcterms:W3CDTF">2022-10-20T15:53:37Z</dcterms:created>
  <dcterms:modified xsi:type="dcterms:W3CDTF">2024-06-21T07:58:43Z</dcterms:modified>
</cp:coreProperties>
</file>