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defaultThemeVersion="124226"/>
  <mc:AlternateContent xmlns:mc="http://schemas.openxmlformats.org/markup-compatibility/2006">
    <mc:Choice Requires="x15">
      <x15ac:absPath xmlns:x15ac="http://schemas.microsoft.com/office/spreadsheetml/2010/11/ac" url="C:\Users\lehbib\Documents\GitHub\Global-Macro-Project\data\raw\aggregators\KIM\"/>
    </mc:Choice>
  </mc:AlternateContent>
  <xr:revisionPtr revIDLastSave="0" documentId="13_ncr:1_{94D09037-6EAF-4C91-83A8-4C5B96AFE8C5}" xr6:coauthVersionLast="47" xr6:coauthVersionMax="47" xr10:uidLastSave="{00000000-0000-0000-0000-000000000000}"/>
  <bookViews>
    <workbookView xWindow="-120" yWindow="-120" windowWidth="51840" windowHeight="21120" tabRatio="911" xr2:uid="{00000000-000D-0000-FFFF-FFFF00000000}"/>
  </bookViews>
  <sheets>
    <sheet name="contents" sheetId="1" r:id="rId1"/>
    <sheet name="V1-13" sheetId="23" r:id="rId2"/>
    <sheet name="V14-39" sheetId="35" r:id="rId3"/>
    <sheet name="V40-59" sheetId="6" r:id="rId4"/>
    <sheet name="V60-70" sheetId="8" r:id="rId5"/>
    <sheet name="V71-88" sheetId="36" r:id="rId6"/>
    <sheet name="V89-113" sheetId="7" r:id="rId7"/>
    <sheet name="V114-120" sheetId="9" r:id="rId8"/>
    <sheet name="V121-140" sheetId="10" r:id="rId9"/>
    <sheet name="V141-154" sheetId="21" r:id="rId10"/>
    <sheet name="V155-165" sheetId="14" r:id="rId11"/>
    <sheet name="V166-176" sheetId="37" r:id="rId12"/>
    <sheet name="V177-188" sheetId="28" r:id="rId13"/>
    <sheet name="V189-200" sheetId="5" r:id="rId14"/>
    <sheet name="V201-220" sheetId="38" r:id="rId15"/>
    <sheet name="V221-252" sheetId="39" r:id="rId16"/>
    <sheet name="V253-261" sheetId="20" r:id="rId17"/>
    <sheet name="V262-267" sheetId="15" r:id="rId18"/>
    <sheet name="V268-276" sheetId="27" r:id="rId19"/>
    <sheet name="V277-285" sheetId="40" r:id="rId20"/>
    <sheet name="V286-295" sheetId="41" r:id="rId21"/>
    <sheet name="V296-305" sheetId="12" r:id="rId22"/>
    <sheet name="V306-316" sheetId="42" r:id="rId23"/>
    <sheet name="V317-327" sheetId="43" r:id="rId24"/>
    <sheet name="V328-331" sheetId="19" r:id="rId25"/>
    <sheet name="V332-333" sheetId="44" r:id="rId26"/>
    <sheet name="V334-342" sheetId="45" r:id="rId27"/>
    <sheet name="V343-354" sheetId="46" r:id="rId28"/>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1" l="1"/>
  <c r="B6" i="1"/>
  <c r="B7" i="1"/>
  <c r="B8" i="1"/>
  <c r="B9" i="1"/>
  <c r="B10" i="1"/>
  <c r="B11" i="1"/>
  <c r="B12" i="1"/>
  <c r="B16" i="1"/>
  <c r="B17" i="1"/>
  <c r="B18" i="1"/>
  <c r="B19" i="1"/>
  <c r="B20" i="1"/>
  <c r="B21" i="1"/>
  <c r="B22" i="1"/>
  <c r="B23" i="1"/>
  <c r="B24" i="1"/>
  <c r="B25" i="1"/>
  <c r="B26" i="1"/>
  <c r="B27" i="1"/>
  <c r="B28" i="1"/>
  <c r="B29" i="1"/>
  <c r="B30" i="1"/>
  <c r="B34" i="1"/>
  <c r="B35" i="1"/>
  <c r="B36" i="1"/>
  <c r="B3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J73" authorId="0" shapeId="0" xr:uid="{00000000-0006-0000-0900-000001000000}">
      <text>
        <r>
          <rPr>
            <b/>
            <sz val="11"/>
            <color indexed="81"/>
            <rFont val="Tahoma"/>
            <family val="2"/>
          </rPr>
          <t>USER:</t>
        </r>
        <r>
          <rPr>
            <sz val="11"/>
            <color indexed="81"/>
            <rFont val="Tahoma"/>
            <family val="2"/>
          </rPr>
          <t xml:space="preserve">
1944</t>
        </r>
        <r>
          <rPr>
            <sz val="11"/>
            <color indexed="81"/>
            <rFont val="돋움"/>
            <family val="3"/>
            <charset val="129"/>
          </rPr>
          <t>년은</t>
        </r>
        <r>
          <rPr>
            <sz val="11"/>
            <color indexed="81"/>
            <rFont val="Tahoma"/>
            <family val="2"/>
          </rPr>
          <t xml:space="preserve"> </t>
        </r>
        <r>
          <rPr>
            <sz val="11"/>
            <color indexed="81"/>
            <rFont val="돋움"/>
            <family val="3"/>
            <charset val="129"/>
          </rPr>
          <t>조정을</t>
        </r>
        <r>
          <rPr>
            <sz val="11"/>
            <color indexed="81"/>
            <rFont val="Tahoma"/>
            <family val="2"/>
          </rPr>
          <t xml:space="preserve"> </t>
        </r>
        <r>
          <rPr>
            <sz val="11"/>
            <color indexed="81"/>
            <rFont val="돋움"/>
            <family val="3"/>
            <charset val="129"/>
          </rPr>
          <t>위한</t>
        </r>
        <r>
          <rPr>
            <sz val="11"/>
            <color indexed="81"/>
            <rFont val="Tahoma"/>
            <family val="2"/>
          </rPr>
          <t xml:space="preserve"> </t>
        </r>
        <r>
          <rPr>
            <sz val="11"/>
            <color indexed="81"/>
            <rFont val="돋움"/>
            <family val="3"/>
            <charset val="129"/>
          </rPr>
          <t>정보가</t>
        </r>
        <r>
          <rPr>
            <sz val="11"/>
            <color indexed="81"/>
            <rFont val="Tahoma"/>
            <family val="2"/>
          </rPr>
          <t xml:space="preserve"> </t>
        </r>
        <r>
          <rPr>
            <sz val="11"/>
            <color indexed="81"/>
            <rFont val="돋움"/>
            <family val="3"/>
            <charset val="129"/>
          </rPr>
          <t>없어</t>
        </r>
        <r>
          <rPr>
            <sz val="11"/>
            <color indexed="81"/>
            <rFont val="Tahoma"/>
            <family val="2"/>
          </rPr>
          <t xml:space="preserve"> </t>
        </r>
        <r>
          <rPr>
            <sz val="11"/>
            <color indexed="81"/>
            <rFont val="돋움"/>
            <family val="3"/>
            <charset val="129"/>
          </rPr>
          <t>조정하지</t>
        </r>
        <r>
          <rPr>
            <sz val="11"/>
            <color indexed="81"/>
            <rFont val="Tahoma"/>
            <family val="2"/>
          </rPr>
          <t xml:space="preserve"> </t>
        </r>
        <r>
          <rPr>
            <sz val="11"/>
            <color indexed="81"/>
            <rFont val="돋움"/>
            <family val="3"/>
            <charset val="129"/>
          </rPr>
          <t>않은</t>
        </r>
        <r>
          <rPr>
            <sz val="11"/>
            <color indexed="81"/>
            <rFont val="Tahoma"/>
            <family val="2"/>
          </rPr>
          <t xml:space="preserve"> </t>
        </r>
        <r>
          <rPr>
            <sz val="11"/>
            <color indexed="81"/>
            <rFont val="돋움"/>
            <family val="3"/>
            <charset val="129"/>
          </rPr>
          <t>총액이다</t>
        </r>
        <r>
          <rPr>
            <sz val="11"/>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김낙년</author>
  </authors>
  <commentList>
    <comment ref="B17" authorId="0" shapeId="0" xr:uid="{00000000-0006-0000-1A00-000001000000}">
      <text>
        <r>
          <rPr>
            <b/>
            <sz val="10"/>
            <color indexed="81"/>
            <rFont val="돋움"/>
            <family val="3"/>
            <charset val="129"/>
          </rPr>
          <t>김낙년</t>
        </r>
        <r>
          <rPr>
            <b/>
            <sz val="10"/>
            <color indexed="81"/>
            <rFont val="Tahoma"/>
            <family val="2"/>
          </rPr>
          <t>:</t>
        </r>
        <r>
          <rPr>
            <sz val="10"/>
            <color indexed="81"/>
            <rFont val="Tahoma"/>
            <family val="2"/>
          </rPr>
          <t xml:space="preserve">
</t>
        </r>
        <r>
          <rPr>
            <sz val="10"/>
            <color indexed="81"/>
            <rFont val="돋움"/>
            <family val="3"/>
            <charset val="129"/>
          </rPr>
          <t>자료에는 1.8로 나오지만 오식으로 보여 수정.</t>
        </r>
      </text>
    </comment>
  </commentList>
</comments>
</file>

<file path=xl/sharedStrings.xml><?xml version="1.0" encoding="utf-8"?>
<sst xmlns="http://schemas.openxmlformats.org/spreadsheetml/2006/main" count="1451" uniqueCount="758">
  <si>
    <t/>
  </si>
  <si>
    <t>CRIK</t>
    <phoneticPr fontId="2" type="noConversion"/>
  </si>
  <si>
    <t>UNKRA</t>
    <phoneticPr fontId="2" type="noConversion"/>
  </si>
  <si>
    <t>GARIOA</t>
    <phoneticPr fontId="2" type="noConversion"/>
  </si>
  <si>
    <t>ECA/ SEC</t>
    <phoneticPr fontId="2" type="noConversion"/>
  </si>
  <si>
    <t>FOA/ ICA/ AID</t>
    <phoneticPr fontId="2" type="noConversion"/>
  </si>
  <si>
    <t>PL480</t>
    <phoneticPr fontId="2" type="noConversion"/>
  </si>
  <si>
    <t>EU</t>
    <phoneticPr fontId="2" type="noConversion"/>
  </si>
  <si>
    <t>V1</t>
  </si>
  <si>
    <t>V2</t>
  </si>
  <si>
    <t>V3</t>
  </si>
  <si>
    <t>V4</t>
  </si>
  <si>
    <t>V5</t>
  </si>
  <si>
    <t>V6</t>
  </si>
  <si>
    <t>V7</t>
  </si>
  <si>
    <t>V8</t>
  </si>
  <si>
    <t>V9</t>
  </si>
  <si>
    <t>V10</t>
  </si>
  <si>
    <t>V11</t>
  </si>
  <si>
    <t>V12</t>
  </si>
  <si>
    <t>V13</t>
  </si>
  <si>
    <t>V16</t>
  </si>
  <si>
    <t>V17</t>
  </si>
  <si>
    <t>V18</t>
  </si>
  <si>
    <t>V19</t>
  </si>
  <si>
    <t>V20</t>
  </si>
  <si>
    <t>V21</t>
  </si>
  <si>
    <t>V22</t>
  </si>
  <si>
    <t>V23</t>
  </si>
  <si>
    <t>V24</t>
  </si>
  <si>
    <t>V25</t>
  </si>
  <si>
    <t>V26</t>
  </si>
  <si>
    <t>V29</t>
  </si>
  <si>
    <t>V30</t>
  </si>
  <si>
    <t>V31</t>
  </si>
  <si>
    <t>V32</t>
  </si>
  <si>
    <t>V33</t>
  </si>
  <si>
    <t>V34</t>
  </si>
  <si>
    <t>V35</t>
  </si>
  <si>
    <t>V36</t>
  </si>
  <si>
    <t>V37</t>
  </si>
  <si>
    <t>V38</t>
  </si>
  <si>
    <t>V39</t>
  </si>
  <si>
    <t>V42</t>
  </si>
  <si>
    <t>V43</t>
  </si>
  <si>
    <t>V44</t>
  </si>
  <si>
    <t>V45</t>
  </si>
  <si>
    <t>V46</t>
  </si>
  <si>
    <t>V49</t>
  </si>
  <si>
    <t>V50</t>
  </si>
  <si>
    <t>V51</t>
  </si>
  <si>
    <t>V52</t>
  </si>
  <si>
    <t>V53</t>
  </si>
  <si>
    <t>V54</t>
  </si>
  <si>
    <t>V55</t>
  </si>
  <si>
    <t>V56</t>
  </si>
  <si>
    <t>V57</t>
  </si>
  <si>
    <t>V62</t>
  </si>
  <si>
    <t>V63</t>
  </si>
  <si>
    <t>V64</t>
  </si>
  <si>
    <t>V65</t>
  </si>
  <si>
    <t>V66</t>
  </si>
  <si>
    <t>V67</t>
  </si>
  <si>
    <t>V68</t>
  </si>
  <si>
    <t>V69</t>
  </si>
  <si>
    <t>V70</t>
  </si>
  <si>
    <t>V92</t>
  </si>
  <si>
    <t>V93</t>
  </si>
  <si>
    <t>V94</t>
  </si>
  <si>
    <t>V95</t>
  </si>
  <si>
    <t>V96</t>
  </si>
  <si>
    <t>V97</t>
  </si>
  <si>
    <t>V98</t>
  </si>
  <si>
    <t>V99</t>
  </si>
  <si>
    <t>V100</t>
  </si>
  <si>
    <t>V103</t>
  </si>
  <si>
    <t>V104</t>
  </si>
  <si>
    <t>V105</t>
  </si>
  <si>
    <t>V106</t>
  </si>
  <si>
    <t>V107</t>
  </si>
  <si>
    <t>V110</t>
  </si>
  <si>
    <t>V111</t>
  </si>
  <si>
    <t>V112</t>
  </si>
  <si>
    <t>V113</t>
  </si>
  <si>
    <t>V116</t>
  </si>
  <si>
    <t>V117</t>
  </si>
  <si>
    <t>V118</t>
  </si>
  <si>
    <t>V119</t>
  </si>
  <si>
    <t>V120</t>
  </si>
  <si>
    <t>V123</t>
  </si>
  <si>
    <t>V124</t>
  </si>
  <si>
    <t>V125</t>
  </si>
  <si>
    <t>V126</t>
  </si>
  <si>
    <t>V127</t>
  </si>
  <si>
    <t>V130</t>
  </si>
  <si>
    <t>V131</t>
  </si>
  <si>
    <t>V132</t>
  </si>
  <si>
    <t>V133</t>
  </si>
  <si>
    <t>V134</t>
  </si>
  <si>
    <t>V135</t>
  </si>
  <si>
    <t>V136</t>
  </si>
  <si>
    <t>V137</t>
  </si>
  <si>
    <t>V138</t>
  </si>
  <si>
    <t>V139</t>
  </si>
  <si>
    <t>V143</t>
  </si>
  <si>
    <t>V144</t>
  </si>
  <si>
    <t>V145</t>
  </si>
  <si>
    <t>V146</t>
  </si>
  <si>
    <t>V147</t>
  </si>
  <si>
    <t>V148</t>
  </si>
  <si>
    <t>V149</t>
  </si>
  <si>
    <t>V150</t>
  </si>
  <si>
    <t>V153</t>
  </si>
  <si>
    <t>V154</t>
  </si>
  <si>
    <t>V157</t>
  </si>
  <si>
    <t>V158</t>
  </si>
  <si>
    <t>V159</t>
  </si>
  <si>
    <t>V160</t>
  </si>
  <si>
    <t>V161</t>
  </si>
  <si>
    <t>V164</t>
  </si>
  <si>
    <t>V165</t>
  </si>
  <si>
    <t>V171</t>
  </si>
  <si>
    <t>V172</t>
  </si>
  <si>
    <t>V173</t>
  </si>
  <si>
    <t>V179</t>
  </si>
  <si>
    <t>V180</t>
  </si>
  <si>
    <t>V181</t>
  </si>
  <si>
    <t>V182</t>
  </si>
  <si>
    <t>V185</t>
  </si>
  <si>
    <t>V191</t>
  </si>
  <si>
    <t>V192</t>
  </si>
  <si>
    <t>V193</t>
  </si>
  <si>
    <t>V194</t>
  </si>
  <si>
    <t>V195</t>
  </si>
  <si>
    <t>V196</t>
  </si>
  <si>
    <t>V197</t>
  </si>
  <si>
    <t>V198</t>
  </si>
  <si>
    <t>V199</t>
  </si>
  <si>
    <t>V200</t>
  </si>
  <si>
    <t>V203</t>
  </si>
  <si>
    <t>V204</t>
  </si>
  <si>
    <t>V205</t>
  </si>
  <si>
    <t>V210</t>
  </si>
  <si>
    <t>V211</t>
  </si>
  <si>
    <t>V212</t>
  </si>
  <si>
    <t>V213</t>
  </si>
  <si>
    <t>V214</t>
  </si>
  <si>
    <t>V215</t>
  </si>
  <si>
    <t>V216</t>
  </si>
  <si>
    <t>V217</t>
  </si>
  <si>
    <t>V218</t>
  </si>
  <si>
    <t>V219</t>
  </si>
  <si>
    <t>V220</t>
  </si>
  <si>
    <t>V223</t>
  </si>
  <si>
    <t>V224</t>
  </si>
  <si>
    <t>V225</t>
  </si>
  <si>
    <t>V226</t>
  </si>
  <si>
    <t>V227</t>
  </si>
  <si>
    <t>V228</t>
  </si>
  <si>
    <t>V229</t>
  </si>
  <si>
    <t>V230</t>
  </si>
  <si>
    <t>V231</t>
  </si>
  <si>
    <t>V232</t>
  </si>
  <si>
    <t>V233</t>
  </si>
  <si>
    <t>V234</t>
  </si>
  <si>
    <t>V235</t>
  </si>
  <si>
    <t>V236</t>
  </si>
  <si>
    <t>V237</t>
  </si>
  <si>
    <t>V242</t>
  </si>
  <si>
    <t>V243</t>
  </si>
  <si>
    <t>V244</t>
  </si>
  <si>
    <t>V245</t>
  </si>
  <si>
    <t>V246</t>
  </si>
  <si>
    <t>V251</t>
  </si>
  <si>
    <t>V252</t>
  </si>
  <si>
    <t>V257</t>
  </si>
  <si>
    <t>V258</t>
  </si>
  <si>
    <t>V259</t>
  </si>
  <si>
    <t>V260</t>
  </si>
  <si>
    <t>V264</t>
  </si>
  <si>
    <t>V265</t>
  </si>
  <si>
    <t>V274</t>
  </si>
  <si>
    <t>V275</t>
  </si>
  <si>
    <t>V276</t>
  </si>
  <si>
    <t>V279</t>
  </si>
  <si>
    <t>V284</t>
  </si>
  <si>
    <t>V285</t>
  </si>
  <si>
    <t>V300</t>
  </si>
  <si>
    <t>V301</t>
  </si>
  <si>
    <t>V308</t>
  </si>
  <si>
    <t>V311</t>
  </si>
  <si>
    <t>V316</t>
  </si>
  <si>
    <t>V321</t>
  </si>
  <si>
    <t>V336</t>
  </si>
  <si>
    <t>V337</t>
  </si>
  <si>
    <t>V170</t>
  </si>
  <si>
    <t>V176</t>
  </si>
  <si>
    <t>V188</t>
  </si>
  <si>
    <t>V208</t>
  </si>
  <si>
    <t>V209</t>
  </si>
  <si>
    <t>V240</t>
  </si>
  <si>
    <t>V241</t>
  </si>
  <si>
    <t>V249</t>
  </si>
  <si>
    <t>V250</t>
  </si>
  <si>
    <t>V255</t>
  </si>
  <si>
    <t>V256</t>
  </si>
  <si>
    <t>V266</t>
  </si>
  <si>
    <t>V267</t>
  </si>
  <si>
    <t>V298</t>
  </si>
  <si>
    <t>V299</t>
  </si>
  <si>
    <t>V309</t>
  </si>
  <si>
    <t>V310</t>
  </si>
  <si>
    <t>V319</t>
  </si>
  <si>
    <t>V320</t>
  </si>
  <si>
    <t>V330</t>
  </si>
  <si>
    <t>V331</t>
  </si>
  <si>
    <t>V272</t>
  </si>
  <si>
    <t>V273</t>
  </si>
  <si>
    <t>V282</t>
  </si>
  <si>
    <t>V283</t>
  </si>
  <si>
    <t>V304</t>
  </si>
  <si>
    <t>V305</t>
  </si>
  <si>
    <t>V314</t>
  </si>
  <si>
    <t>V315</t>
  </si>
  <si>
    <t>V326</t>
  </si>
  <si>
    <t>V327</t>
  </si>
  <si>
    <t>1945.10. 1</t>
    <phoneticPr fontId="2" type="noConversion"/>
  </si>
  <si>
    <t>1947. 7.15</t>
    <phoneticPr fontId="2" type="noConversion"/>
  </si>
  <si>
    <t>1948.10. 1</t>
    <phoneticPr fontId="2" type="noConversion"/>
  </si>
  <si>
    <t>1948.12.15</t>
    <phoneticPr fontId="2" type="noConversion"/>
  </si>
  <si>
    <t>na</t>
    <phoneticPr fontId="2" type="noConversion"/>
  </si>
  <si>
    <t>NT</t>
    <phoneticPr fontId="2" type="noConversion"/>
  </si>
  <si>
    <t>169.8</t>
    <phoneticPr fontId="2" type="noConversion"/>
  </si>
  <si>
    <t>314.0</t>
    <phoneticPr fontId="2" type="noConversion"/>
  </si>
  <si>
    <t>279.0</t>
    <phoneticPr fontId="2" type="noConversion"/>
  </si>
  <si>
    <t>V340</t>
  </si>
  <si>
    <t>V341</t>
  </si>
  <si>
    <t>V342</t>
  </si>
  <si>
    <t>1949. 6.14</t>
    <phoneticPr fontId="2" type="noConversion"/>
  </si>
  <si>
    <t>1949.11. 1</t>
    <phoneticPr fontId="2" type="noConversion"/>
  </si>
  <si>
    <t>1949.12. 1</t>
    <phoneticPr fontId="2" type="noConversion"/>
  </si>
  <si>
    <t>1950. 1. 1</t>
    <phoneticPr fontId="2" type="noConversion"/>
  </si>
  <si>
    <t>1950. 4. 1</t>
    <phoneticPr fontId="2" type="noConversion"/>
  </si>
  <si>
    <t>1950. 5. 1</t>
    <phoneticPr fontId="2" type="noConversion"/>
  </si>
  <si>
    <t>1950. 5.15</t>
    <phoneticPr fontId="2" type="noConversion"/>
  </si>
  <si>
    <t>1950. 6.10</t>
    <phoneticPr fontId="2" type="noConversion"/>
  </si>
  <si>
    <t>1950. 6.15</t>
    <phoneticPr fontId="2" type="noConversion"/>
  </si>
  <si>
    <t>1950. 6.25</t>
    <phoneticPr fontId="2" type="noConversion"/>
  </si>
  <si>
    <t>1950.10. 1</t>
    <phoneticPr fontId="2" type="noConversion"/>
  </si>
  <si>
    <t>1950.11. 1</t>
    <phoneticPr fontId="2" type="noConversion"/>
  </si>
  <si>
    <t>1950.12. 1</t>
    <phoneticPr fontId="2" type="noConversion"/>
  </si>
  <si>
    <t>1951. 3.11</t>
    <phoneticPr fontId="2" type="noConversion"/>
  </si>
  <si>
    <t>1950.11.10</t>
    <phoneticPr fontId="2" type="noConversion"/>
  </si>
  <si>
    <t>1953.12.15</t>
    <phoneticPr fontId="2" type="noConversion"/>
  </si>
  <si>
    <t>1954.11.10</t>
    <phoneticPr fontId="2" type="noConversion"/>
  </si>
  <si>
    <t>1954.12.13</t>
    <phoneticPr fontId="2" type="noConversion"/>
  </si>
  <si>
    <t>1955. 1.10</t>
  </si>
  <si>
    <t>1955. 4.18</t>
  </si>
  <si>
    <t>1955. 6.27</t>
  </si>
  <si>
    <t>1955. 8. 8</t>
  </si>
  <si>
    <t>1955. 8.15</t>
  </si>
  <si>
    <t>1960. 1.20</t>
    <phoneticPr fontId="2" type="noConversion"/>
  </si>
  <si>
    <t>1960. 2.23</t>
    <phoneticPr fontId="2" type="noConversion"/>
  </si>
  <si>
    <t>1961. 1. 1</t>
    <phoneticPr fontId="2" type="noConversion"/>
  </si>
  <si>
    <t>1961. 2. 1</t>
    <phoneticPr fontId="2" type="noConversion"/>
  </si>
  <si>
    <t>1964. 5. 3</t>
    <phoneticPr fontId="2" type="noConversion"/>
  </si>
  <si>
    <t>1953. 8.28</t>
    <phoneticPr fontId="2" type="noConversion"/>
  </si>
  <si>
    <t>1965. 3.22</t>
    <phoneticPr fontId="2" type="noConversion"/>
  </si>
  <si>
    <t>V14</t>
    <phoneticPr fontId="2" type="noConversion"/>
  </si>
  <si>
    <t>V15</t>
    <phoneticPr fontId="2" type="noConversion"/>
  </si>
  <si>
    <t>V27</t>
  </si>
  <si>
    <t>V28</t>
  </si>
  <si>
    <t>V40</t>
    <phoneticPr fontId="2" type="noConversion"/>
  </si>
  <si>
    <t>V41</t>
    <phoneticPr fontId="2" type="noConversion"/>
  </si>
  <si>
    <t>V47</t>
  </si>
  <si>
    <t>V48</t>
  </si>
  <si>
    <t>V58</t>
  </si>
  <si>
    <t>V59</t>
  </si>
  <si>
    <t>V60</t>
    <phoneticPr fontId="2" type="noConversion"/>
  </si>
  <si>
    <t>V61</t>
    <phoneticPr fontId="2" type="noConversion"/>
  </si>
  <si>
    <t>V89</t>
    <phoneticPr fontId="2" type="noConversion"/>
  </si>
  <si>
    <t>V90</t>
    <phoneticPr fontId="2" type="noConversion"/>
  </si>
  <si>
    <t>V101</t>
  </si>
  <si>
    <t>V102</t>
  </si>
  <si>
    <t>V108</t>
  </si>
  <si>
    <t>V109</t>
  </si>
  <si>
    <t>V114</t>
    <phoneticPr fontId="2" type="noConversion"/>
  </si>
  <si>
    <t>V115</t>
    <phoneticPr fontId="2" type="noConversion"/>
  </si>
  <si>
    <t>V121</t>
    <phoneticPr fontId="2" type="noConversion"/>
  </si>
  <si>
    <t>V122</t>
    <phoneticPr fontId="2" type="noConversion"/>
  </si>
  <si>
    <t>V128</t>
  </si>
  <si>
    <t>V129</t>
  </si>
  <si>
    <t>V140</t>
  </si>
  <si>
    <t>V141</t>
    <phoneticPr fontId="2" type="noConversion"/>
  </si>
  <si>
    <t>V142</t>
    <phoneticPr fontId="2" type="noConversion"/>
  </si>
  <si>
    <t>V151</t>
  </si>
  <si>
    <t>V152</t>
  </si>
  <si>
    <t>V155</t>
    <phoneticPr fontId="2" type="noConversion"/>
  </si>
  <si>
    <t>V156</t>
    <phoneticPr fontId="2" type="noConversion"/>
  </si>
  <si>
    <t>V162</t>
  </si>
  <si>
    <t>V163</t>
  </si>
  <si>
    <t>V166</t>
    <phoneticPr fontId="2" type="noConversion"/>
  </si>
  <si>
    <t>V167</t>
    <phoneticPr fontId="2" type="noConversion"/>
  </si>
  <si>
    <t>V168</t>
  </si>
  <si>
    <t>V169</t>
  </si>
  <si>
    <t>V174</t>
  </si>
  <si>
    <t>V175</t>
  </si>
  <si>
    <t>V177</t>
    <phoneticPr fontId="2" type="noConversion"/>
  </si>
  <si>
    <t>V178</t>
    <phoneticPr fontId="2" type="noConversion"/>
  </si>
  <si>
    <t>V183</t>
    <phoneticPr fontId="2" type="noConversion"/>
  </si>
  <si>
    <t>V184</t>
    <phoneticPr fontId="2" type="noConversion"/>
  </si>
  <si>
    <t>V186</t>
  </si>
  <si>
    <t>V187</t>
  </si>
  <si>
    <t>V189</t>
    <phoneticPr fontId="2" type="noConversion"/>
  </si>
  <si>
    <t>V190</t>
    <phoneticPr fontId="2" type="noConversion"/>
  </si>
  <si>
    <t>V201</t>
    <phoneticPr fontId="2" type="noConversion"/>
  </si>
  <si>
    <t>V202</t>
    <phoneticPr fontId="2" type="noConversion"/>
  </si>
  <si>
    <t>V206</t>
  </si>
  <si>
    <t>V207</t>
  </si>
  <si>
    <t>V221</t>
    <phoneticPr fontId="2" type="noConversion"/>
  </si>
  <si>
    <t>V222</t>
    <phoneticPr fontId="2" type="noConversion"/>
  </si>
  <si>
    <t>V238</t>
  </si>
  <si>
    <t>V239</t>
  </si>
  <si>
    <t>V247</t>
  </si>
  <si>
    <t>V248</t>
  </si>
  <si>
    <t>V253</t>
    <phoneticPr fontId="2" type="noConversion"/>
  </si>
  <si>
    <t>V254</t>
    <phoneticPr fontId="2" type="noConversion"/>
  </si>
  <si>
    <t>V261</t>
  </si>
  <si>
    <t>V262</t>
    <phoneticPr fontId="2" type="noConversion"/>
  </si>
  <si>
    <t>V263</t>
    <phoneticPr fontId="2" type="noConversion"/>
  </si>
  <si>
    <t>V268</t>
    <phoneticPr fontId="2" type="noConversion"/>
  </si>
  <si>
    <t>V269</t>
    <phoneticPr fontId="2" type="noConversion"/>
  </si>
  <si>
    <t>V270</t>
  </si>
  <si>
    <t>V271</t>
  </si>
  <si>
    <t>V280</t>
  </si>
  <si>
    <t>V281</t>
  </si>
  <si>
    <t>V296</t>
    <phoneticPr fontId="2" type="noConversion"/>
  </si>
  <si>
    <t>V297</t>
    <phoneticPr fontId="2" type="noConversion"/>
  </si>
  <si>
    <t>V302</t>
  </si>
  <si>
    <t>V303</t>
  </si>
  <si>
    <t>V306</t>
    <phoneticPr fontId="2" type="noConversion"/>
  </si>
  <si>
    <t>V307</t>
    <phoneticPr fontId="2" type="noConversion"/>
  </si>
  <si>
    <t>V312</t>
  </si>
  <si>
    <t>V313</t>
  </si>
  <si>
    <t>V322</t>
  </si>
  <si>
    <t>V323</t>
  </si>
  <si>
    <t>V324</t>
  </si>
  <si>
    <t>V325</t>
  </si>
  <si>
    <t>V345</t>
  </si>
  <si>
    <t>V346</t>
  </si>
  <si>
    <t>V347</t>
  </si>
  <si>
    <t>V350</t>
  </si>
  <si>
    <t>V351</t>
  </si>
  <si>
    <t>V277</t>
    <phoneticPr fontId="2" type="noConversion"/>
  </si>
  <si>
    <t>V278</t>
    <phoneticPr fontId="2" type="noConversion"/>
  </si>
  <si>
    <t>V317</t>
    <phoneticPr fontId="2" type="noConversion"/>
  </si>
  <si>
    <t>V318</t>
    <phoneticPr fontId="2" type="noConversion"/>
  </si>
  <si>
    <t>Exports</t>
    <phoneticPr fontId="2" type="noConversion"/>
  </si>
  <si>
    <t>Imports(fob)</t>
    <phoneticPr fontId="2" type="noConversion"/>
  </si>
  <si>
    <t>Balance</t>
    <phoneticPr fontId="2" type="noConversion"/>
  </si>
  <si>
    <t>Credit</t>
    <phoneticPr fontId="2" type="noConversion"/>
  </si>
  <si>
    <t>Debit</t>
    <phoneticPr fontId="2" type="noConversion"/>
  </si>
  <si>
    <t>Compensation of employees</t>
    <phoneticPr fontId="2" type="noConversion"/>
  </si>
  <si>
    <t>Investment income</t>
    <phoneticPr fontId="2" type="noConversion"/>
  </si>
  <si>
    <t>General government</t>
    <phoneticPr fontId="2" type="noConversion"/>
  </si>
  <si>
    <t>Others</t>
    <phoneticPr fontId="2" type="noConversion"/>
  </si>
  <si>
    <t>Current account</t>
    <phoneticPr fontId="2" type="noConversion"/>
  </si>
  <si>
    <t>Capital account</t>
    <phoneticPr fontId="2" type="noConversion"/>
  </si>
  <si>
    <t>Portfolio investment</t>
    <phoneticPr fontId="2" type="noConversion"/>
  </si>
  <si>
    <t>Direct investment</t>
    <phoneticPr fontId="2" type="noConversion"/>
  </si>
  <si>
    <t>Financial derivatives</t>
  </si>
  <si>
    <t>Other investment</t>
  </si>
  <si>
    <t>Errors and omissions</t>
    <phoneticPr fontId="2" type="noConversion"/>
  </si>
  <si>
    <t>Total</t>
    <phoneticPr fontId="2" type="noConversion"/>
  </si>
  <si>
    <t>Reserve assets</t>
  </si>
  <si>
    <t>Financial account (assets)</t>
    <phoneticPr fontId="2" type="noConversion"/>
  </si>
  <si>
    <t>Financial account (liabilities)</t>
    <phoneticPr fontId="2" type="noConversion"/>
  </si>
  <si>
    <t>Other investment</t>
    <phoneticPr fontId="6" type="noConversion"/>
  </si>
  <si>
    <t>Assets</t>
    <phoneticPr fontId="6" type="noConversion"/>
  </si>
  <si>
    <t>Liabilities</t>
    <phoneticPr fontId="6" type="noConversion"/>
  </si>
  <si>
    <t>Net international investment position</t>
    <phoneticPr fontId="6" type="noConversion"/>
  </si>
  <si>
    <t>Trade credits and advances</t>
  </si>
  <si>
    <t>Loans</t>
    <phoneticPr fontId="6" type="noConversion"/>
  </si>
  <si>
    <t>Currency and deposits</t>
  </si>
  <si>
    <t>Other accounts payable</t>
  </si>
  <si>
    <t>Other accounts receivable</t>
    <phoneticPr fontId="2" type="noConversion"/>
  </si>
  <si>
    <t>Reserve assets</t>
    <phoneticPr fontId="6" type="noConversion"/>
  </si>
  <si>
    <t>Source: Bank of Korea, "International investment position" (http://ecos.bok.or.kr).</t>
    <phoneticPr fontId="2" type="noConversion"/>
  </si>
  <si>
    <t>America</t>
    <phoneticPr fontId="2" type="noConversion"/>
  </si>
  <si>
    <t>Asia</t>
    <phoneticPr fontId="2" type="noConversion"/>
  </si>
  <si>
    <t>Europe</t>
    <phoneticPr fontId="2" type="noConversion"/>
  </si>
  <si>
    <t>Middle east</t>
    <phoneticPr fontId="2" type="noConversion"/>
  </si>
  <si>
    <t>Africa</t>
    <phoneticPr fontId="2" type="noConversion"/>
  </si>
  <si>
    <t>USA</t>
    <phoneticPr fontId="2" type="noConversion"/>
  </si>
  <si>
    <t>Japan</t>
    <phoneticPr fontId="2" type="noConversion"/>
  </si>
  <si>
    <t>Germany</t>
    <phoneticPr fontId="2" type="noConversion"/>
  </si>
  <si>
    <t>UK</t>
    <phoneticPr fontId="2" type="noConversion"/>
  </si>
  <si>
    <t>Netherland</t>
    <phoneticPr fontId="2" type="noConversion"/>
  </si>
  <si>
    <t>Agriculture, forestry and fishing, mining</t>
    <phoneticPr fontId="2" type="noConversion"/>
  </si>
  <si>
    <t>Manufacturing</t>
    <phoneticPr fontId="2" type="noConversion"/>
  </si>
  <si>
    <t>V91</t>
    <phoneticPr fontId="2" type="noConversion"/>
  </si>
  <si>
    <t>Electricity, gas, construction</t>
    <phoneticPr fontId="2" type="noConversion"/>
  </si>
  <si>
    <t>Services</t>
    <phoneticPr fontId="2" type="noConversion"/>
  </si>
  <si>
    <t>Other regions</t>
    <phoneticPr fontId="2" type="noConversion"/>
  </si>
  <si>
    <t>All regions</t>
    <phoneticPr fontId="2" type="noConversion"/>
  </si>
  <si>
    <t>Source: Ministry of Trade, Industry and Energy, "Foreign investment statistics" (http://www.motie.go.kr/motie/py/sa/investstatse/investstats.jsp).</t>
    <phoneticPr fontId="2" type="noConversion"/>
  </si>
  <si>
    <t>UN aid</t>
    <phoneticPr fontId="2" type="noConversion"/>
  </si>
  <si>
    <t>US aid</t>
    <phoneticPr fontId="2" type="noConversion"/>
  </si>
  <si>
    <t>Social infrastructure</t>
    <phoneticPr fontId="2" type="noConversion"/>
  </si>
  <si>
    <t>Economic infrastructure</t>
    <phoneticPr fontId="2" type="noConversion"/>
  </si>
  <si>
    <t>Producion</t>
    <phoneticPr fontId="2" type="noConversion"/>
  </si>
  <si>
    <t>Multisector</t>
    <phoneticPr fontId="2" type="noConversion"/>
  </si>
  <si>
    <t>Humanitarian aid</t>
    <phoneticPr fontId="2" type="noConversion"/>
  </si>
  <si>
    <t>Unspecified</t>
    <phoneticPr fontId="2" type="noConversion"/>
  </si>
  <si>
    <t>Programme assistance</t>
    <phoneticPr fontId="2" type="noConversion"/>
  </si>
  <si>
    <t>By region</t>
    <phoneticPr fontId="2" type="noConversion"/>
  </si>
  <si>
    <t>By sector</t>
    <phoneticPr fontId="2" type="noConversion"/>
  </si>
  <si>
    <t>Oceania</t>
    <phoneticPr fontId="2" type="noConversion"/>
  </si>
  <si>
    <t>Bilateral</t>
    <phoneticPr fontId="2" type="noConversion"/>
  </si>
  <si>
    <t>Multilateral</t>
    <phoneticPr fontId="2" type="noConversion"/>
  </si>
  <si>
    <t>Administrative costs of the recipient country</t>
  </si>
  <si>
    <t>million $</t>
  </si>
  <si>
    <t>million yen</t>
  </si>
  <si>
    <t>North Korea</t>
    <phoneticPr fontId="2" type="noConversion"/>
  </si>
  <si>
    <t>thou yen</t>
  </si>
  <si>
    <t>thou Mexican $</t>
  </si>
  <si>
    <t>thou pounds</t>
  </si>
  <si>
    <t>10 thou hwan</t>
  </si>
  <si>
    <t>thou banknote yen</t>
  </si>
  <si>
    <t>Unit</t>
    <phoneticPr fontId="2" type="noConversion"/>
  </si>
  <si>
    <t>Original data</t>
    <phoneticPr fontId="6" type="noConversion"/>
  </si>
  <si>
    <t>Adjusted results</t>
    <phoneticPr fontId="6" type="noConversion"/>
  </si>
  <si>
    <t>(reexport)</t>
    <phoneticPr fontId="2" type="noConversion"/>
  </si>
  <si>
    <t>(reimport)</t>
    <phoneticPr fontId="2" type="noConversion"/>
  </si>
  <si>
    <t>Export of goods</t>
    <phoneticPr fontId="6" type="noConversion"/>
  </si>
  <si>
    <t>Import of goods</t>
    <phoneticPr fontId="6" type="noConversion"/>
  </si>
  <si>
    <t>Export of gold and silver</t>
    <phoneticPr fontId="6" type="noConversion"/>
  </si>
  <si>
    <t>Import of gold and silver</t>
    <phoneticPr fontId="6" type="noConversion"/>
  </si>
  <si>
    <t>All export</t>
    <phoneticPr fontId="6" type="noConversion"/>
  </si>
  <si>
    <t>All import</t>
    <phoneticPr fontId="6" type="noConversion"/>
  </si>
  <si>
    <t>Food and live animals</t>
  </si>
  <si>
    <t>Beverages and tobacco</t>
  </si>
  <si>
    <t>Crude materials, inedible, except fuels</t>
  </si>
  <si>
    <t>Mineral fuels, lubricants and related materials</t>
  </si>
  <si>
    <t>Animal and vegetable oils, fats and waxes</t>
  </si>
  <si>
    <t>Chemicals and related products, n.e.s.</t>
  </si>
  <si>
    <t>Manufactured goods classified chiefly by material</t>
  </si>
  <si>
    <t>Machinery and transport equipment</t>
  </si>
  <si>
    <t>Miscellaneous manufactured articles</t>
  </si>
  <si>
    <t>Not classified elsewhere in the SITC</t>
    <phoneticPr fontId="2" type="noConversion"/>
  </si>
  <si>
    <t>Durable goods</t>
    <phoneticPr fontId="2" type="noConversion"/>
  </si>
  <si>
    <t>Non-duralbe goods</t>
    <phoneticPr fontId="2" type="noConversion"/>
  </si>
  <si>
    <t>Agricultural, livestock and processed products</t>
    <phoneticPr fontId="2" type="noConversion"/>
  </si>
  <si>
    <t>Raw materials</t>
    <phoneticPr fontId="2" type="noConversion"/>
  </si>
  <si>
    <t>Capital goods</t>
    <phoneticPr fontId="2" type="noConversion"/>
  </si>
  <si>
    <t>Import</t>
    <phoneticPr fontId="2" type="noConversion"/>
  </si>
  <si>
    <t>Transport</t>
    <phoneticPr fontId="2" type="noConversion"/>
  </si>
  <si>
    <t>Insurance services</t>
    <phoneticPr fontId="2" type="noConversion"/>
  </si>
  <si>
    <t>Manufacturing services on physical inputs owned by others</t>
    <phoneticPr fontId="2" type="noConversion"/>
  </si>
  <si>
    <t>Financial services</t>
    <phoneticPr fontId="2" type="noConversion"/>
  </si>
  <si>
    <t>Construction</t>
    <phoneticPr fontId="2" type="noConversion"/>
  </si>
  <si>
    <t>Travel</t>
    <phoneticPr fontId="2" type="noConversion"/>
  </si>
  <si>
    <t>Telecommunications, computer, and information services</t>
    <phoneticPr fontId="2" type="noConversion"/>
  </si>
  <si>
    <t>Charges for the use of intellectual property</t>
    <phoneticPr fontId="2" type="noConversion"/>
  </si>
  <si>
    <t>Maintenance and repair services</t>
    <phoneticPr fontId="2" type="noConversion"/>
  </si>
  <si>
    <t>Other business services</t>
    <phoneticPr fontId="2" type="noConversion"/>
  </si>
  <si>
    <t>Personal, cultural, and recreational services</t>
    <phoneticPr fontId="2" type="noConversion"/>
  </si>
  <si>
    <t>Government services</t>
    <phoneticPr fontId="2" type="noConversion"/>
  </si>
  <si>
    <t>Balance of primary income</t>
    <phoneticPr fontId="2" type="noConversion"/>
  </si>
  <si>
    <t>Balance of secondary income</t>
    <phoneticPr fontId="2" type="noConversion"/>
  </si>
  <si>
    <t>Balance of services</t>
    <phoneticPr fontId="2" type="noConversion"/>
  </si>
  <si>
    <t>Source: Bank of Korea, "Balance of payment" (http://ecos.bok.or.kr).</t>
  </si>
  <si>
    <t>Shipment</t>
    <phoneticPr fontId="2" type="noConversion"/>
  </si>
  <si>
    <t>Other transpotation</t>
    <phoneticPr fontId="2" type="noConversion"/>
  </si>
  <si>
    <t xml:space="preserve">Government </t>
    <phoneticPr fontId="2" type="noConversion"/>
  </si>
  <si>
    <t>Other services</t>
    <phoneticPr fontId="2" type="noConversion"/>
  </si>
  <si>
    <t>Transfer(private)</t>
    <phoneticPr fontId="2" type="noConversion"/>
  </si>
  <si>
    <t>Transfer(government)</t>
    <phoneticPr fontId="2" type="noConversion"/>
  </si>
  <si>
    <t>Transpotation and communication</t>
    <phoneticPr fontId="2" type="noConversion"/>
  </si>
  <si>
    <t>Insurance service charges</t>
    <phoneticPr fontId="2" type="noConversion"/>
  </si>
  <si>
    <t>Current transfer</t>
    <phoneticPr fontId="2" type="noConversion"/>
  </si>
  <si>
    <t>Imports</t>
    <phoneticPr fontId="6" type="noConversion"/>
  </si>
  <si>
    <t>Total</t>
    <phoneticPr fontId="6" type="noConversion"/>
  </si>
  <si>
    <t>Japan</t>
    <phoneticPr fontId="6" type="noConversion"/>
  </si>
  <si>
    <t>Others</t>
    <phoneticPr fontId="6" type="noConversion"/>
  </si>
  <si>
    <t>Duties</t>
    <phoneticPr fontId="6" type="noConversion"/>
  </si>
  <si>
    <t>As a percentages of</t>
    <phoneticPr fontId="6" type="noConversion"/>
  </si>
  <si>
    <t>Net barter terms of trade index</t>
    <phoneticPr fontId="2" type="noConversion"/>
  </si>
  <si>
    <t>Income terms of trade index</t>
    <phoneticPr fontId="2" type="noConversion"/>
  </si>
  <si>
    <t>Export</t>
    <phoneticPr fontId="2" type="noConversion"/>
  </si>
  <si>
    <t>China</t>
    <phoneticPr fontId="2" type="noConversion"/>
  </si>
  <si>
    <t>Russia</t>
    <phoneticPr fontId="2" type="noConversion"/>
  </si>
  <si>
    <t>Honkong</t>
    <phoneticPr fontId="2" type="noConversion"/>
  </si>
  <si>
    <t>Won per Euro</t>
    <phoneticPr fontId="2" type="noConversion"/>
  </si>
  <si>
    <t>Won per Mark</t>
    <phoneticPr fontId="2" type="noConversion"/>
  </si>
  <si>
    <t>France</t>
    <phoneticPr fontId="2" type="noConversion"/>
  </si>
  <si>
    <t>Won per pound</t>
    <phoneticPr fontId="2" type="noConversion"/>
  </si>
  <si>
    <t>Won per Yuan</t>
    <phoneticPr fontId="2" type="noConversion"/>
  </si>
  <si>
    <t>Won per 100 Lira</t>
    <phoneticPr fontId="2" type="noConversion"/>
  </si>
  <si>
    <t>Won per 100 Yen</t>
    <phoneticPr fontId="2" type="noConversion"/>
  </si>
  <si>
    <t>Won per Franc</t>
    <phoneticPr fontId="2" type="noConversion"/>
  </si>
  <si>
    <t>Italy</t>
    <phoneticPr fontId="2" type="noConversion"/>
  </si>
  <si>
    <t>Hongkong</t>
    <phoneticPr fontId="2" type="noConversion"/>
  </si>
  <si>
    <t>Won per US dollar</t>
    <phoneticPr fontId="2" type="noConversion"/>
  </si>
  <si>
    <t>Average</t>
    <phoneticPr fontId="2" type="noConversion"/>
  </si>
  <si>
    <t>Nyang per Japanse yen</t>
    <phoneticPr fontId="2" type="noConversion"/>
  </si>
  <si>
    <t>Korean yen per Japanse yen</t>
    <phoneticPr fontId="2" type="noConversion"/>
  </si>
  <si>
    <t>Korean yen per US dollar</t>
    <phoneticPr fontId="2" type="noConversion"/>
  </si>
  <si>
    <t>Korean yen</t>
    <phoneticPr fontId="2" type="noConversion"/>
  </si>
  <si>
    <t>Seoul and Gyeonggi-do</t>
    <phoneticPr fontId="2" type="noConversion"/>
  </si>
  <si>
    <t>Busan</t>
    <phoneticPr fontId="2" type="noConversion"/>
  </si>
  <si>
    <t>Official rate</t>
    <phoneticPr fontId="2" type="noConversion"/>
  </si>
  <si>
    <t>UN Finance Office</t>
    <phoneticPr fontId="2" type="noConversion"/>
  </si>
  <si>
    <t>Rate to UN soldiers</t>
    <phoneticPr fontId="2" type="noConversion"/>
  </si>
  <si>
    <t>Rate for other transactions</t>
    <phoneticPr fontId="2" type="noConversion"/>
  </si>
  <si>
    <t>Effective date</t>
    <phoneticPr fontId="2" type="noConversion"/>
  </si>
  <si>
    <t>Official rate(average)</t>
    <phoneticPr fontId="2" type="noConversion"/>
  </si>
  <si>
    <t>Black market rate(average)</t>
    <phoneticPr fontId="2" type="noConversion"/>
  </si>
  <si>
    <t>Implicit rate</t>
    <phoneticPr fontId="2" type="noConversion"/>
  </si>
  <si>
    <t>Won</t>
    <phoneticPr fontId="2" type="noConversion"/>
  </si>
  <si>
    <t>Agreed rates</t>
    <phoneticPr fontId="2" type="noConversion"/>
  </si>
  <si>
    <t>Free market rates</t>
    <phoneticPr fontId="2" type="noConversion"/>
  </si>
  <si>
    <t>Counterpart deposit rate</t>
    <phoneticPr fontId="2" type="noConversion"/>
  </si>
  <si>
    <t>Japan export dollars</t>
    <phoneticPr fontId="2" type="noConversion"/>
  </si>
  <si>
    <t>Other export dollars</t>
    <phoneticPr fontId="2" type="noConversion"/>
  </si>
  <si>
    <t>Other dollars on import A/C</t>
    <phoneticPr fontId="2" type="noConversion"/>
  </si>
  <si>
    <t>U.S. Greenbacks</t>
    <phoneticPr fontId="2" type="noConversion"/>
  </si>
  <si>
    <t>1952 average</t>
  </si>
  <si>
    <t>1956 average</t>
  </si>
  <si>
    <t>1957 average</t>
  </si>
  <si>
    <t>1958 average</t>
  </si>
  <si>
    <t>1959 average</t>
  </si>
  <si>
    <t>1962 average</t>
  </si>
  <si>
    <t>1963 average</t>
  </si>
  <si>
    <t>1966 average</t>
  </si>
  <si>
    <t>1967 average</t>
  </si>
  <si>
    <t>1968 average</t>
  </si>
  <si>
    <t>1969 average</t>
  </si>
  <si>
    <t>1970 average</t>
  </si>
  <si>
    <t>Won per HK dollar</t>
    <phoneticPr fontId="2" type="noConversion"/>
  </si>
  <si>
    <t>V73</t>
  </si>
  <si>
    <t>V74</t>
  </si>
  <si>
    <t>V75</t>
  </si>
  <si>
    <t>V76</t>
  </si>
  <si>
    <t>V77</t>
  </si>
  <si>
    <t>V78</t>
  </si>
  <si>
    <t>V79</t>
  </si>
  <si>
    <t>V80</t>
  </si>
  <si>
    <t>V81</t>
  </si>
  <si>
    <t>V82</t>
  </si>
  <si>
    <t>V83</t>
  </si>
  <si>
    <t>V84</t>
  </si>
  <si>
    <t>V85</t>
  </si>
  <si>
    <t>V86</t>
  </si>
  <si>
    <t>V87</t>
  </si>
  <si>
    <t>V88</t>
  </si>
  <si>
    <t>V71</t>
    <phoneticPr fontId="2" type="noConversion"/>
  </si>
  <si>
    <t>V72</t>
    <phoneticPr fontId="2" type="noConversion"/>
  </si>
  <si>
    <t>total</t>
    <phoneticPr fontId="2" type="noConversion"/>
  </si>
  <si>
    <t>Food products</t>
    <phoneticPr fontId="2" type="noConversion"/>
  </si>
  <si>
    <t>Chemical products</t>
    <phoneticPr fontId="2" type="noConversion"/>
  </si>
  <si>
    <t>Non-metallic mineral products</t>
    <phoneticPr fontId="2" type="noConversion"/>
  </si>
  <si>
    <t>Basic mital products</t>
    <phoneticPr fontId="2" type="noConversion"/>
  </si>
  <si>
    <t>Machinery and equipment</t>
    <phoneticPr fontId="2" type="noConversion"/>
  </si>
  <si>
    <t>Electronic and electical equipment</t>
    <phoneticPr fontId="2" type="noConversion"/>
  </si>
  <si>
    <t>Transportation equipment</t>
    <phoneticPr fontId="2" type="noConversion"/>
  </si>
  <si>
    <t>Electricity, gas, water, construction</t>
    <phoneticPr fontId="2" type="noConversion"/>
  </si>
  <si>
    <t>Wholesale and retail trade</t>
    <phoneticPr fontId="2" type="noConversion"/>
  </si>
  <si>
    <t>Restaurants and hotels</t>
    <phoneticPr fontId="2" type="noConversion"/>
  </si>
  <si>
    <t>Finance and insurance</t>
    <phoneticPr fontId="2" type="noConversion"/>
  </si>
  <si>
    <t>Real estate and leasing</t>
    <phoneticPr fontId="2" type="noConversion"/>
  </si>
  <si>
    <t>Business activities</t>
    <phoneticPr fontId="2" type="noConversion"/>
  </si>
  <si>
    <t>Culture and other services</t>
    <phoneticPr fontId="2" type="noConversion"/>
  </si>
  <si>
    <t>Goods</t>
    <phoneticPr fontId="2" type="noConversion"/>
  </si>
  <si>
    <t>Primary income</t>
    <phoneticPr fontId="2" type="noConversion"/>
  </si>
  <si>
    <t>Current transfers</t>
    <phoneticPr fontId="2" type="noConversion"/>
  </si>
  <si>
    <t>Secondary income</t>
    <phoneticPr fontId="2" type="noConversion"/>
  </si>
  <si>
    <t>1. Balance of Payments</t>
    <phoneticPr fontId="2" type="noConversion"/>
  </si>
  <si>
    <t>2. Exports and Imports</t>
    <phoneticPr fontId="2" type="noConversion"/>
  </si>
  <si>
    <t>3. Exchange Rates</t>
    <phoneticPr fontId="2" type="noConversion"/>
  </si>
  <si>
    <t>Chapter V External Trade and Exchange Rates</t>
    <phoneticPr fontId="2" type="noConversion"/>
  </si>
  <si>
    <t>Loan</t>
    <phoneticPr fontId="2" type="noConversion"/>
  </si>
  <si>
    <t>Grants</t>
    <phoneticPr fontId="2" type="noConversion"/>
  </si>
  <si>
    <t>By type</t>
    <phoneticPr fontId="2" type="noConversion"/>
  </si>
  <si>
    <t>Source: Bank of Korea, "Balance of payment" (http://ecos.bok.or.kr).</t>
    <phoneticPr fontId="2" type="noConversion"/>
  </si>
  <si>
    <t>Note: Aid amount is on a net-expenditure basis (= total expenditure - recovered amount).</t>
    <phoneticPr fontId="2" type="noConversion"/>
  </si>
  <si>
    <t xml:space="preserve">    3) The import or export volume index was computed by dividing an import or export value index by a price index (or a unit value index).</t>
    <phoneticPr fontId="2" type="noConversion"/>
  </si>
  <si>
    <t xml:space="preserve">    4) Net barter terms of trade = export price index/import price index. Income terms of trade = net barter terms of trade x export volume index.</t>
    <phoneticPr fontId="2" type="noConversion"/>
  </si>
  <si>
    <t>V328</t>
    <phoneticPr fontId="2" type="noConversion"/>
  </si>
  <si>
    <t>V329</t>
    <phoneticPr fontId="2" type="noConversion"/>
  </si>
  <si>
    <t>V332</t>
    <phoneticPr fontId="2" type="noConversion"/>
  </si>
  <si>
    <t>V333</t>
    <phoneticPr fontId="2" type="noConversion"/>
  </si>
  <si>
    <t>V334</t>
    <phoneticPr fontId="2" type="noConversion"/>
  </si>
  <si>
    <t>V335</t>
    <phoneticPr fontId="2" type="noConversion"/>
  </si>
  <si>
    <t>V338</t>
  </si>
  <si>
    <t>V339</t>
  </si>
  <si>
    <t>V343</t>
    <phoneticPr fontId="2" type="noConversion"/>
  </si>
  <si>
    <t>V344</t>
    <phoneticPr fontId="2" type="noConversion"/>
  </si>
  <si>
    <t>V348</t>
  </si>
  <si>
    <t>V349</t>
  </si>
  <si>
    <t>V352</t>
  </si>
  <si>
    <t>V353</t>
  </si>
  <si>
    <t>V354</t>
  </si>
  <si>
    <t>Sources: 1877-1970 - Same as Table V141-154; from 1971 on - Bank of Korea, "Trade indexes and term of trade indexes", "Export and import price indexes"(http://ecos.bok.or.kr).</t>
    <phoneticPr fontId="2" type="noConversion"/>
  </si>
  <si>
    <t>Source: Hori, Kazuo and Yoshinori Kigoshi, “Basic Study on Trade of Korea from 1876-1910”, Naksungdae Institute of Economic Research Working Paper, WP2009-4, 2009.</t>
    <phoneticPr fontId="2" type="noConversion"/>
  </si>
  <si>
    <t>South and North Korea, million yen</t>
  </si>
  <si>
    <t>South and North Korea</t>
  </si>
  <si>
    <t>South and North Korea, %</t>
  </si>
  <si>
    <t>South and North Korea, 1935=100</t>
  </si>
  <si>
    <t>South Korea, million dollars</t>
  </si>
  <si>
    <t>South Korea</t>
  </si>
  <si>
    <t>South Korea, thou won</t>
  </si>
  <si>
    <t>South Korea, billion won</t>
  </si>
  <si>
    <t>South Korea, %</t>
  </si>
  <si>
    <t>South Korea, 2010=100</t>
  </si>
  <si>
    <t>South Korea, million won</t>
  </si>
  <si>
    <t>South Korea, billion dollars</t>
    <phoneticPr fontId="2" type="noConversion"/>
  </si>
  <si>
    <t>South Korea, million dollars</t>
    <phoneticPr fontId="2" type="noConversion"/>
  </si>
  <si>
    <t>Source: Export Import Bank of Korea, "Foreign investment statistics" (http://stats.koreaexim.go.kr/odisas.html).</t>
    <phoneticPr fontId="2" type="noConversion"/>
  </si>
  <si>
    <t>Sources: Export Import Bank of Korea, "ODA statistics" (https://stats.koreaexim.go.kr/index.html); StatisticSouth Korea, "ODA performance statistics" (http://kosis.kr/index/index.jsp).</t>
    <phoneticPr fontId="2" type="noConversion"/>
  </si>
  <si>
    <t>South and North Korea, thousand yen</t>
    <phoneticPr fontId="2" type="noConversion"/>
  </si>
  <si>
    <t>South Korea, thousand won</t>
    <phoneticPr fontId="2" type="noConversion"/>
  </si>
  <si>
    <r>
      <t xml:space="preserve">Sources: 1877-1910 - V153-154; 1911-1941 - Kim, Nak Nyeon ed., </t>
    </r>
    <r>
      <rPr>
        <i/>
        <sz val="10"/>
        <rFont val="Times New Roman"/>
        <family val="1"/>
      </rPr>
      <t>National Accounts of Korea 1911–2010</t>
    </r>
    <r>
      <rPr>
        <sz val="10"/>
        <rFont val="Times New Roman"/>
        <family val="1"/>
      </rPr>
      <t xml:space="preserve">, Seoul National University Press, 2012, pp. 496-499; 1950-1959 - Bank of Korea, </t>
    </r>
    <r>
      <rPr>
        <i/>
        <sz val="10"/>
        <rFont val="Times New Roman"/>
        <family val="1"/>
      </rPr>
      <t>Balance of Payment of Korea</t>
    </r>
    <r>
      <rPr>
        <sz val="10"/>
        <rFont val="Times New Roman"/>
        <family val="1"/>
      </rPr>
      <t xml:space="preserve">, 1970, pp. 248-252; from 1960 on - Bank of Korea, </t>
    </r>
    <r>
      <rPr>
        <i/>
        <sz val="10"/>
        <rFont val="Times New Roman"/>
        <family val="1"/>
      </rPr>
      <t>Economic Statistics Yearbook</t>
    </r>
    <r>
      <rPr>
        <sz val="10"/>
        <rFont val="Times New Roman"/>
        <family val="1"/>
      </rPr>
      <t>, various years.</t>
    </r>
    <phoneticPr fontId="2" type="noConversion"/>
  </si>
  <si>
    <r>
      <t xml:space="preserve">Sources: Bank of Korea, </t>
    </r>
    <r>
      <rPr>
        <i/>
        <sz val="10"/>
        <rFont val="Times New Roman"/>
        <family val="1"/>
      </rPr>
      <t>Economic Statistics Yearbook</t>
    </r>
    <r>
      <rPr>
        <sz val="10"/>
        <rFont val="Times New Roman"/>
        <family val="1"/>
      </rPr>
      <t xml:space="preserve">, various years; Ministry of Finance and Korea Development Bank eds., </t>
    </r>
    <r>
      <rPr>
        <i/>
        <sz val="10"/>
        <rFont val="Times New Roman"/>
        <family val="1"/>
      </rPr>
      <t>A History of Capital Imports into South Korea in the Past Three Decades</t>
    </r>
    <r>
      <rPr>
        <sz val="10"/>
        <rFont val="Times New Roman"/>
        <family val="1"/>
      </rPr>
      <t>, 1993.</t>
    </r>
    <phoneticPr fontId="2" type="noConversion"/>
  </si>
  <si>
    <r>
      <t xml:space="preserve">Sources: 1877-1962 - Same as Table V141-154; from 1963 on - UN, "Comtrade" (https://comtrade.un.org); Customs Bureau of the Ministry of Finance, </t>
    </r>
    <r>
      <rPr>
        <i/>
        <sz val="10"/>
        <rFont val="Times New Roman"/>
        <family val="1"/>
      </rPr>
      <t>Statistical Yearbook of Foreign Trade</t>
    </r>
    <r>
      <rPr>
        <sz val="10"/>
        <rFont val="Times New Roman"/>
        <family val="1"/>
      </rPr>
      <t>, various years.</t>
    </r>
    <phoneticPr fontId="2" type="noConversion"/>
  </si>
  <si>
    <r>
      <t xml:space="preserve">Sources: 1950-1959 - Bank of Korea, </t>
    </r>
    <r>
      <rPr>
        <i/>
        <sz val="10"/>
        <rFont val="Times New Roman"/>
        <family val="1"/>
      </rPr>
      <t>Balance of Payment of Korea</t>
    </r>
    <r>
      <rPr>
        <sz val="10"/>
        <rFont val="Times New Roman"/>
        <family val="1"/>
      </rPr>
      <t xml:space="preserve">, 1970, pp. 248-252; from 1960 on - Bank of Korea, </t>
    </r>
    <r>
      <rPr>
        <i/>
        <sz val="10"/>
        <rFont val="Times New Roman"/>
        <family val="1"/>
      </rPr>
      <t>Economic Statistics Yearbook</t>
    </r>
    <r>
      <rPr>
        <sz val="10"/>
        <rFont val="Times New Roman"/>
        <family val="1"/>
      </rPr>
      <t>, various years.</t>
    </r>
    <phoneticPr fontId="2" type="noConversion"/>
  </si>
  <si>
    <r>
      <t xml:space="preserve">Sources: 1901-1962 - Same as Table V141-154; from 1963 on - UN, "Comtrade" (https://comtrade.un.org); Customs Bureau of the Ministry of Finance, </t>
    </r>
    <r>
      <rPr>
        <i/>
        <sz val="10"/>
        <rFont val="Times New Roman"/>
        <family val="1"/>
      </rPr>
      <t>Statistical Yearbook of Foreign Trade</t>
    </r>
    <r>
      <rPr>
        <sz val="10"/>
        <rFont val="Times New Roman"/>
        <family val="1"/>
      </rPr>
      <t>, various years.</t>
    </r>
    <phoneticPr fontId="2" type="noConversion"/>
  </si>
  <si>
    <t>Sources: 1901-1962 - Same as Table V141-154; from 1963 on - UN, "Comtrade" (https://comtrade.un.org).</t>
    <phoneticPr fontId="2" type="noConversion"/>
  </si>
  <si>
    <r>
      <t xml:space="preserve">Sources: 1908-1939 - Government of Colonial Korea, </t>
    </r>
    <r>
      <rPr>
        <i/>
        <sz val="10"/>
        <rFont val="Times New Roman"/>
        <family val="1"/>
      </rPr>
      <t>Statistical Yearbook of the External Trade of Colonial Korea</t>
    </r>
    <r>
      <rPr>
        <sz val="10"/>
        <rFont val="Times New Roman"/>
        <family val="1"/>
      </rPr>
      <t xml:space="preserve">, various years; 1946-1962 - Same as Table V141-154; from 1963 on - UN, "Comtrade"(https://comtrade.un.org); Customs Bureau of the Ministry of Finance, </t>
    </r>
    <r>
      <rPr>
        <i/>
        <sz val="10"/>
        <rFont val="Times New Roman"/>
        <family val="1"/>
      </rPr>
      <t>Statistical Yearbook of Foreign Trade</t>
    </r>
    <r>
      <rPr>
        <sz val="10"/>
        <rFont val="Times New Roman"/>
        <family val="1"/>
      </rPr>
      <t>, various years.</t>
    </r>
    <phoneticPr fontId="2" type="noConversion"/>
  </si>
  <si>
    <r>
      <t xml:space="preserve">Sources: 1908-1939 - Government of Colonial Korea, </t>
    </r>
    <r>
      <rPr>
        <i/>
        <sz val="10"/>
        <rFont val="Times New Roman"/>
        <family val="1"/>
      </rPr>
      <t>Statistical Yearbook of the External Trade of Colonial Korea</t>
    </r>
    <r>
      <rPr>
        <sz val="10"/>
        <rFont val="Times New Roman"/>
        <family val="1"/>
      </rPr>
      <t>, various years; 1946-1962 - Same as Table V141-154; from 1963 on - UN, "Comtrade"(https://comtrade.un.org).</t>
    </r>
    <phoneticPr fontId="2" type="noConversion"/>
  </si>
  <si>
    <r>
      <t xml:space="preserve">Source: Oh, Doo Hwan, </t>
    </r>
    <r>
      <rPr>
        <i/>
        <sz val="10"/>
        <rFont val="Times New Roman"/>
        <family val="1"/>
      </rPr>
      <t>Modern Monetary History of Korea</t>
    </r>
    <r>
      <rPr>
        <sz val="10"/>
        <rFont val="Times New Roman"/>
        <family val="1"/>
      </rPr>
      <t>, 1991, pp. 98, 100, 147, 215-216.</t>
    </r>
    <phoneticPr fontId="2" type="noConversion"/>
  </si>
  <si>
    <r>
      <t xml:space="preserve">Sources: Yamazawa, Ippei and Yuzo Yamamoto, </t>
    </r>
    <r>
      <rPr>
        <i/>
        <sz val="10"/>
        <rFont val="Times New Roman"/>
        <family val="1"/>
      </rPr>
      <t>Trade and Balance of Payment</t>
    </r>
    <r>
      <rPr>
        <sz val="10"/>
        <rFont val="Times New Roman"/>
        <family val="1"/>
      </rPr>
      <t xml:space="preserve">, Tōyōkeizaishinpōsha, 1979, pp. 256-257; Mizoguchi Toshiyuki, </t>
    </r>
    <r>
      <rPr>
        <i/>
        <sz val="10"/>
        <rFont val="Times New Roman"/>
        <family val="1"/>
      </rPr>
      <t>Asian Long-Term Economic Statistics</t>
    </r>
    <r>
      <rPr>
        <sz val="10"/>
        <rFont val="Times New Roman"/>
        <family val="1"/>
      </rPr>
      <t>, Tōyōkeizaishinpōsha, 2008, p. 369.</t>
    </r>
    <phoneticPr fontId="2" type="noConversion"/>
  </si>
  <si>
    <r>
      <t xml:space="preserve">Source: Kim, Kwang Suk and Larry E. Westpal, </t>
    </r>
    <r>
      <rPr>
        <i/>
        <sz val="10"/>
        <rFont val="Times New Roman"/>
        <family val="1"/>
      </rPr>
      <t>Korea’s Foreign Exchange and Trade Policy</t>
    </r>
    <r>
      <rPr>
        <sz val="10"/>
        <rFont val="Times New Roman"/>
        <family val="1"/>
      </rPr>
      <t>, Korea Development Institute, 1976, pp. 35-36.</t>
    </r>
    <phoneticPr fontId="2" type="noConversion"/>
  </si>
  <si>
    <r>
      <t xml:space="preserve">Sources: Bank of Korea, "Foreign exchange rate"(http://ecos.bok.or.kr); Kim, Kwang Suk and Larry E. Westpal, </t>
    </r>
    <r>
      <rPr>
        <i/>
        <sz val="10"/>
        <rFont val="Times New Roman"/>
        <family val="1"/>
      </rPr>
      <t>Korea’s Foreign Exchange and Trade Policy</t>
    </r>
    <r>
      <rPr>
        <sz val="10"/>
        <rFont val="Times New Roman"/>
        <family val="1"/>
      </rPr>
      <t>, Korea Development Institute, 1976, pp. 35-36.</t>
    </r>
    <phoneticPr fontId="2" type="noConversion"/>
  </si>
  <si>
    <r>
      <t xml:space="preserve">Source: Kim, Nak Nyeon ed., </t>
    </r>
    <r>
      <rPr>
        <i/>
        <sz val="10"/>
        <rFont val="Times New Roman"/>
        <family val="1"/>
      </rPr>
      <t>National Accounts of Korea 1911–2010</t>
    </r>
    <r>
      <rPr>
        <sz val="10"/>
        <rFont val="Times New Roman"/>
        <family val="1"/>
      </rPr>
      <t>, Seoul National University Press, 2012, pp. 496-499.</t>
    </r>
    <phoneticPr fontId="2" type="noConversion"/>
  </si>
  <si>
    <t xml:space="preserve">    4) NT = no transaction.</t>
  </si>
  <si>
    <t>US Army Military Payment Certificates</t>
  </si>
  <si>
    <t xml:space="preserve">    3) V341 and V342 are black market rates.  </t>
  </si>
  <si>
    <t>Other regions</t>
  </si>
  <si>
    <t>Circulating in</t>
  </si>
  <si>
    <t>Yŏpchŏn</t>
  </si>
  <si>
    <t>Tang'ochŏn</t>
  </si>
  <si>
    <t>Paektongwha</t>
  </si>
  <si>
    <t xml:space="preserve">     3) Import and export unit value indices were obtained using the Fisher chain index method.</t>
  </si>
  <si>
    <t>Note: Imports from the UK via China, for instance, is recorded as imports from China.</t>
  </si>
  <si>
    <t xml:space="preserve">     4) The import unit value indices are based on the Fisher chain index method.</t>
  </si>
  <si>
    <t xml:space="preserve">     4) The export unit value indices are based on the Fisher chain index method.</t>
  </si>
  <si>
    <t>Import volume index</t>
  </si>
  <si>
    <t>Export volume index</t>
  </si>
  <si>
    <t>Import price index</t>
  </si>
  <si>
    <t>Export price index</t>
  </si>
  <si>
    <t>Notes: 1) The import and export price indices for 1877–1970 are unit value indices, which were used to derive volume indices and the terms of trade. The import or export unit price indices are based on the Fisher chain index method.</t>
  </si>
  <si>
    <t>Note: Compensation to employees is included in “other services” (V215–216). Government service (V213–214) has been included in “other services” (V215–216) since 1977.</t>
  </si>
  <si>
    <t>Notes: 1) Trade data from 1942–1944 refers to Japan, excluding the trade with other countries. Foreign aid is excluded from imports for 1946–1954.</t>
  </si>
  <si>
    <t xml:space="preserve">     2) Exports and imports exclude re-exports (V143) and re-imports (V146) respectively.</t>
  </si>
  <si>
    <t>Exports</t>
  </si>
  <si>
    <t>Imports</t>
  </si>
  <si>
    <t>Notes: 1) Based on 1-digit classification of the SITC (rev.3).</t>
  </si>
  <si>
    <t xml:space="preserve">     2) Trade data from 1942–1944 refers to Japan, excluding the trade with other countries. Foreign aid is excluded from imports for 1946–1954.</t>
  </si>
  <si>
    <t>Notes: 1) Compiled by the Chinese Maritime Customs, pre-1907 statistics exclude trade via land route trade, which appeared to be insignificant. Imports in 1883 excludes the trade with China.</t>
  </si>
  <si>
    <t>Note: From 1950–1979, compensation of employees (V7), which should ideally be a part of income balance, is included in balance of services.</t>
  </si>
  <si>
    <t>Note: The figures in this table refer to year-end stock, while the data in the balance of payments table show the annual flow of transactions.</t>
  </si>
  <si>
    <t xml:space="preserve">        2) The data on imports and exports of goods (V1–2, V14–15) in the balance of payments are different from the statistics produced by the Korea Customs Service (V153–154). The difference arises, because import and export transactions between residents and non–residents in the balance of payments are based on the change of ownership criteria, while the import and export statistics of the Korea Customs Service are based on customs clearance criteria. In addition, the trade statistics for the balance of payments are in f.o.b. prices, while the export and import data of the Korea Customs Service are in f.o.b. and c.i.f. prices, respectively.  </t>
    <phoneticPr fontId="2" type="noConversion"/>
  </si>
  <si>
    <t xml:space="preserve">     3) Based on the 1-digit classification by type of commodity (consumer goods, raw materials, and capital goods) of the Korea Customs Service. Consumer goods were then grouped into agricultural, fishery, livestock and processed products, durable consumer goods, and nondurable consumer goods.</t>
    <phoneticPr fontId="2" type="noConversion"/>
  </si>
  <si>
    <r>
      <t xml:space="preserve">Sources: Imports, 1886-1909 - V154; 1910-1944 - V145, V152; 1946-1952 - V145, V114, V343; from 1953 on - Bank of Korea, "External transactions"(http://ecos.bok.or.kr). Duties, 1886-1939 - Government of Colonial Korea, </t>
    </r>
    <r>
      <rPr>
        <i/>
        <sz val="10"/>
        <rFont val="Times New Roman"/>
        <family val="1"/>
      </rPr>
      <t>Statistical Yearbook of the External Trade of Colonial Korea, various years</t>
    </r>
    <r>
      <rPr>
        <sz val="10"/>
        <rFont val="Times New Roman"/>
        <family val="1"/>
      </rPr>
      <t xml:space="preserve">; 1940-1943 - Government of Colonial Korea, </t>
    </r>
    <r>
      <rPr>
        <i/>
        <sz val="10"/>
        <rFont val="Times New Roman"/>
        <family val="1"/>
      </rPr>
      <t>Special Accounts of the Government of Colonial Korea</t>
    </r>
    <r>
      <rPr>
        <sz val="10"/>
        <rFont val="Times New Roman"/>
        <family val="1"/>
      </rPr>
      <t xml:space="preserve">, various years; 1946-1947 - Korea Customs Service Association, </t>
    </r>
    <r>
      <rPr>
        <i/>
        <sz val="10"/>
        <rFont val="Times New Roman"/>
        <family val="1"/>
      </rPr>
      <t>A History of the Korean Tariffs</t>
    </r>
    <r>
      <rPr>
        <sz val="10"/>
        <rFont val="Times New Roman"/>
        <family val="1"/>
      </rPr>
      <t>, 1969, p. 214; from 1948 on - T223.</t>
    </r>
    <phoneticPr fontId="2" type="noConversion"/>
  </si>
  <si>
    <t xml:space="preserve">    2) The price index for 1971–2015 and the volume index and terms of trade for 1988–2015 are based on the Bank of Korea’s Trade Indexes and Terms of Trade Indexes. The volume index and terms of trade for 1971–1987 are based on the Bank of Korea’s Import and Export Price Indexes.</t>
    <phoneticPr fontId="2" type="noConversion"/>
  </si>
  <si>
    <t xml:space="preserve">     2) Data for 1942–1944 refer to trade with Japan, excluding trade with other countries. </t>
    <phoneticPr fontId="2" type="noConversion"/>
  </si>
  <si>
    <t xml:space="preserve">     2) Data for 1942–1944 refer to trade with Japan, excluding trade with other countries. </t>
    <phoneticPr fontId="2" type="noConversion"/>
  </si>
  <si>
    <t xml:space="preserve">Notes: 1) Data for 1942–1944 refer to trade with Japan, excluding trade with other countries. </t>
    <phoneticPr fontId="2" type="noConversion"/>
  </si>
  <si>
    <t xml:space="preserve">Note: Notes issued by the Bank of Chosen, the central bank of colonial Korea, were equivalent to the Bank of Japan notes, hence V333 represents JPY/USD rate. Before the establishment of the Bank of Chosen in 1911, notes issued by the First Bank, one of the commmercial banks of Meiji Japan, circulated as the legal tender after the monetary stabilization implemented by Japan in 1905. </t>
    <phoneticPr fontId="2" type="noConversion"/>
  </si>
  <si>
    <t xml:space="preserve">Notes: 1) V335 - exchange rate foreign aid donors and the Korean government agreed to apply to convert foreign aids in USD into the amount in KRW; V336–337: exchange rates applied by the UN force in South Korea when raising funds in KRW. </t>
    <phoneticPr fontId="2" type="noConversion"/>
  </si>
  <si>
    <r>
      <t xml:space="preserve">Notes: 1) Inconsistency exists between V14–26 and V1–13,  because V14–26 are based on the sixth edition of the </t>
    </r>
    <r>
      <rPr>
        <i/>
        <sz val="10"/>
        <rFont val="Times New Roman"/>
        <family val="1"/>
      </rPr>
      <t xml:space="preserve">Balance of Payments and International Investment Position Manual </t>
    </r>
    <r>
      <rPr>
        <sz val="10"/>
        <rFont val="Times New Roman"/>
        <family val="1"/>
      </rPr>
      <t>of the IMF.</t>
    </r>
  </si>
  <si>
    <r>
      <t xml:space="preserve">Sources: 1877-1883 - Customs Bureau of the Ministry of Finance, “Statistics of Trade between Japan and Korea from 1876-1883”; 1884 - Ministry of Finance, </t>
    </r>
    <r>
      <rPr>
        <i/>
        <sz val="10"/>
        <rFont val="Times New Roman"/>
        <family val="1"/>
      </rPr>
      <t>Statistical Yearbook of the Foreign Trade of Japan</t>
    </r>
    <r>
      <rPr>
        <sz val="10"/>
        <rFont val="Times New Roman"/>
        <family val="1"/>
      </rPr>
      <t xml:space="preserve">, 1884; Ministry of Foreign Affairs, </t>
    </r>
    <r>
      <rPr>
        <i/>
        <sz val="10"/>
        <rFont val="Times New Roman"/>
        <family val="1"/>
      </rPr>
      <t>Report on Foreign Trade</t>
    </r>
    <r>
      <rPr>
        <sz val="10"/>
        <rFont val="Times New Roman"/>
        <family val="1"/>
      </rPr>
      <t xml:space="preserve">; 1885-1893 - Imperial Maritime Customs, </t>
    </r>
    <r>
      <rPr>
        <i/>
        <sz val="10"/>
        <rFont val="Times New Roman"/>
        <family val="1"/>
      </rPr>
      <t xml:space="preserve">Returns of Trade at the Treaty Ports and Trade Reports </t>
    </r>
    <r>
      <rPr>
        <sz val="10"/>
        <rFont val="Times New Roman"/>
        <family val="1"/>
      </rPr>
      <t xml:space="preserve">(Appendix: Corea); 1894-1897 -  Ministry of Finance of Russia, Ministry of Agriculture and Commerce(translation), </t>
    </r>
    <r>
      <rPr>
        <i/>
        <sz val="10"/>
        <rFont val="Times New Roman"/>
        <family val="1"/>
      </rPr>
      <t>Korea</t>
    </r>
    <r>
      <rPr>
        <sz val="10"/>
        <rFont val="Times New Roman"/>
        <family val="1"/>
      </rPr>
      <t xml:space="preserve">, 1905; 1898 - Kobe Customs, "Travel Report of Miyao Customs Officials on Korea"; 1899 - Yokohama Customs, "Travel Report of Yokohama Customs Officials on Korea"; 1900 - The Foreign Office &amp; Board of Trade, </t>
    </r>
    <r>
      <rPr>
        <i/>
        <sz val="10"/>
        <rFont val="Times New Roman"/>
        <family val="1"/>
      </rPr>
      <t>Diplomatic and Consular Reports</t>
    </r>
    <r>
      <rPr>
        <sz val="10"/>
        <rFont val="Times New Roman"/>
        <family val="1"/>
      </rPr>
      <t xml:space="preserve">, 1900; 1901-1907 - Colonial Government of Korea, “Export and Import Items of Colonial Korea from 1901-1907”; 1908-1941 - Colonial Government of Korea, </t>
    </r>
    <r>
      <rPr>
        <i/>
        <sz val="10"/>
        <rFont val="Times New Roman"/>
        <family val="1"/>
      </rPr>
      <t>Statistical Yearbook of the External Trade of Colonial Korea</t>
    </r>
    <r>
      <rPr>
        <sz val="10"/>
        <rFont val="Times New Roman"/>
        <family val="1"/>
      </rPr>
      <t xml:space="preserve">, various years; 1942-1944 - Colonial Government of Korea, </t>
    </r>
    <r>
      <rPr>
        <i/>
        <sz val="10"/>
        <rFont val="Times New Roman"/>
        <family val="1"/>
      </rPr>
      <t>Monthly Statistics of the External Trade of Colonial Korea</t>
    </r>
    <r>
      <rPr>
        <sz val="10"/>
        <rFont val="Times New Roman"/>
        <family val="1"/>
      </rPr>
      <t xml:space="preserve">, various years; 1946-1948 - Customs Bureau of the Ministry of Finance, “Statistics of the Korean Foreign Trade from 1946-1948”; 1949-1952 - Customs Bureau of the Ministry of Finance, </t>
    </r>
    <r>
      <rPr>
        <i/>
        <sz val="10"/>
        <rFont val="Times New Roman"/>
        <family val="1"/>
      </rPr>
      <t>Yearbook of Foreign Trade</t>
    </r>
    <r>
      <rPr>
        <sz val="10"/>
        <rFont val="Times New Roman"/>
        <family val="1"/>
      </rPr>
      <t xml:space="preserve">, various years; 1953-1954 - Bank of Korea, </t>
    </r>
    <r>
      <rPr>
        <i/>
        <sz val="10"/>
        <rFont val="Times New Roman"/>
        <family val="1"/>
      </rPr>
      <t>Annual Economic Review</t>
    </r>
    <r>
      <rPr>
        <sz val="10"/>
        <rFont val="Times New Roman"/>
        <family val="1"/>
      </rPr>
      <t xml:space="preserve">, 1956, 1959; 1955-1963 - Bank of Korea, </t>
    </r>
    <r>
      <rPr>
        <i/>
        <sz val="10"/>
        <rFont val="Times New Roman"/>
        <family val="1"/>
      </rPr>
      <t>Economic Statistics Yearbook</t>
    </r>
    <r>
      <rPr>
        <sz val="10"/>
        <rFont val="Times New Roman"/>
        <family val="1"/>
      </rPr>
      <t xml:space="preserve">, 1960, 1963; from 1963 on - UN, "Comtrade" (https://comtrade.un.org); Customs Bureau of the Ministry of Finance, </t>
    </r>
    <r>
      <rPr>
        <i/>
        <sz val="10"/>
        <rFont val="Times New Roman"/>
        <family val="1"/>
      </rPr>
      <t>Statistical Yearbook of Foreign Trade</t>
    </r>
    <r>
      <rPr>
        <sz val="10"/>
        <rFont val="Times New Roman"/>
        <family val="1"/>
      </rPr>
      <t xml:space="preserve">, various years; Export and import of North Korea(V144, V147) - Statistic Korea, "Statistics of North Korea: external transactions"(http://kosis.kr). For a more detailed explanation, see Park, Ki-Joo and Nak Nyeon Kim, “Long-term Trade Statistics and Indices in Korea, 1877-1963”, </t>
    </r>
    <r>
      <rPr>
        <i/>
        <sz val="10"/>
        <rFont val="Times New Roman"/>
        <family val="1"/>
      </rPr>
      <t>The Korean Journal of Economic Studies</t>
    </r>
    <r>
      <rPr>
        <sz val="10"/>
        <rFont val="Times New Roman"/>
        <family val="1"/>
      </rPr>
      <t xml:space="preserve">, 57(3), 2003, pp. 135-149.  </t>
    </r>
    <phoneticPr fontId="2" type="noConversion"/>
  </si>
  <si>
    <t xml:space="preserve">     6) Two distinct sets of trade statistics presented for the years after 1963:  V142 and V145 produced by the Korea International Trade Association (http://www.kita.net) and  V153 and V154 the UN’s Comtrade (https://comtrade.un.org). </t>
    <phoneticPr fontId="2" type="noConversion"/>
  </si>
  <si>
    <t xml:space="preserve">     7) Exports (V142) and imports  (V145) include re-exports (V143) and re-imports (V146) respectively.</t>
    <phoneticPr fontId="2" type="noConversion"/>
  </si>
  <si>
    <r>
      <t xml:space="preserve">     3) Adjustment made for the transit trade between Japan and China via Korea and for underreporting.  Hori, Kazuo, Nak Nyeon Kim and Ki-Joo Park, “Trade and Balance of Payments," in Kim, Nak Nyeon ed., </t>
    </r>
    <r>
      <rPr>
        <i/>
        <sz val="10"/>
        <rFont val="Times New Roman"/>
        <family val="1"/>
      </rPr>
      <t>National Accounts of Korea 1911-2010</t>
    </r>
    <r>
      <rPr>
        <sz val="10"/>
        <rFont val="Times New Roman"/>
        <family val="1"/>
      </rPr>
      <t>, Seoul National University Press, 2012, pp. 240–259 for more details.</t>
    </r>
    <phoneticPr fontId="2" type="noConversion"/>
  </si>
  <si>
    <r>
      <t xml:space="preserve">     4) The statistics on gold and silver trade for 1937–1944 (V151–152) were not published. The statistics here are based on the assumption that all the gold produced in Chos</t>
    </r>
    <r>
      <rPr>
        <sz val="10"/>
        <rFont val="맑은 고딕"/>
        <family val="3"/>
        <charset val="129"/>
      </rPr>
      <t>ŏ</t>
    </r>
    <r>
      <rPr>
        <sz val="10"/>
        <rFont val="Times New Roman"/>
        <family val="1"/>
      </rPr>
      <t>n was exported to Japan. The amount of gold production in Chos</t>
    </r>
    <r>
      <rPr>
        <sz val="10"/>
        <rFont val="맑은 고딕"/>
        <family val="3"/>
        <charset val="129"/>
      </rPr>
      <t>ŏ</t>
    </r>
    <r>
      <rPr>
        <sz val="10"/>
        <rFont val="Times New Roman"/>
        <family val="1"/>
      </rPr>
      <t xml:space="preserve">n and the unit prices of gold sales of the Bank of Chosen can be obtained from Administration of Property Bureau of the Ministry of Finance, </t>
    </r>
    <r>
      <rPr>
        <i/>
        <sz val="10"/>
        <rFont val="Times New Roman"/>
        <family val="1"/>
      </rPr>
      <t>Historical Survey on Japanese Overseas Activities</t>
    </r>
    <r>
      <rPr>
        <sz val="10"/>
        <rFont val="Times New Roman"/>
        <family val="1"/>
      </rPr>
      <t xml:space="preserve"> (Vol. 7, Chos</t>
    </r>
    <r>
      <rPr>
        <sz val="10"/>
        <rFont val="맑은 고딕"/>
        <family val="3"/>
        <charset val="129"/>
      </rPr>
      <t>ŏ</t>
    </r>
    <r>
      <rPr>
        <sz val="10"/>
        <rFont val="Times New Roman"/>
        <family val="1"/>
      </rPr>
      <t xml:space="preserve">n), 1947, pp. 91–92 and Research Society for the History of Bank of Chosen, eds., </t>
    </r>
    <r>
      <rPr>
        <i/>
        <sz val="10"/>
        <rFont val="Times New Roman"/>
        <family val="1"/>
      </rPr>
      <t>History of Bank of Chosen</t>
    </r>
    <r>
      <rPr>
        <sz val="10"/>
        <rFont val="Times New Roman"/>
        <family val="1"/>
      </rPr>
      <t>, 1987, p. 396. The value of gold production in Chos</t>
    </r>
    <r>
      <rPr>
        <sz val="10"/>
        <rFont val="맑은 고딕"/>
        <family val="3"/>
        <charset val="129"/>
      </rPr>
      <t>ŏ</t>
    </r>
    <r>
      <rPr>
        <sz val="10"/>
        <rFont val="Times New Roman"/>
        <family val="1"/>
      </rPr>
      <t xml:space="preserve">n was computed by multiplying the amount of production by the unit price. </t>
    </r>
    <phoneticPr fontId="2" type="noConversion"/>
  </si>
  <si>
    <r>
      <t xml:space="preserve">     5) Imports tied to foreign aid included. The data for 1946–1951 are from The Korean Reconstruction Bank, </t>
    </r>
    <r>
      <rPr>
        <i/>
        <sz val="10"/>
        <rFont val="Times New Roman"/>
        <family val="1"/>
      </rPr>
      <t>10-year History of Korean Industry and Economy</t>
    </r>
    <r>
      <rPr>
        <sz val="10"/>
        <rFont val="Times New Roman"/>
        <family val="1"/>
      </rPr>
      <t xml:space="preserve">, 1955, pp. 1042–104, and the data for 1952–1954 are from The Bank of Korea, </t>
    </r>
    <r>
      <rPr>
        <i/>
        <sz val="10"/>
        <rFont val="Times New Roman"/>
        <family val="1"/>
      </rPr>
      <t>Annual Economic Review</t>
    </r>
    <r>
      <rPr>
        <sz val="10"/>
        <rFont val="Times New Roman"/>
        <family val="1"/>
      </rPr>
      <t xml:space="preserve">, 1959, p. </t>
    </r>
    <r>
      <rPr>
        <sz val="10"/>
        <rFont val="맑은 고딕"/>
        <family val="3"/>
        <charset val="129"/>
      </rPr>
      <t>Ⅲ</t>
    </r>
    <r>
      <rPr>
        <sz val="10"/>
        <rFont val="Times New Roman"/>
        <family val="1"/>
      </rPr>
      <t xml:space="preserve">–200.  </t>
    </r>
    <phoneticPr fontId="2" type="noConversion"/>
  </si>
  <si>
    <t>V286</t>
    <phoneticPr fontId="2" type="noConversion"/>
  </si>
  <si>
    <t>V287</t>
    <phoneticPr fontId="2" type="noConversion"/>
  </si>
  <si>
    <t>V288</t>
  </si>
  <si>
    <t>V289</t>
  </si>
  <si>
    <t>V290</t>
  </si>
  <si>
    <t>V291</t>
  </si>
  <si>
    <t>V292</t>
  </si>
  <si>
    <t>V293</t>
  </si>
  <si>
    <t>V294</t>
  </si>
  <si>
    <t>V295</t>
  </si>
  <si>
    <r>
      <t xml:space="preserve">Note: Post-1980 statistics are based on the IMF’s sixth edition of the </t>
    </r>
    <r>
      <rPr>
        <i/>
        <sz val="10"/>
        <rFont val="Times New Roman"/>
        <family val="1"/>
      </rPr>
      <t xml:space="preserve">Balance of Payments and International Investment Position Manual </t>
    </r>
    <r>
      <rPr>
        <sz val="10"/>
        <rFont val="Times New Roman"/>
        <family val="1"/>
      </rPr>
      <t>(BPM6), which raised consistency issue with the statistics up to 1980.</t>
    </r>
  </si>
  <si>
    <t xml:space="preserve">         2) Imports for 1946-1952 is the sum of imports of goods (V145) and imports by aid fund, the amount of which is calculated by multiplying the dollar aid (V114) by the official exchange rate (V343).</t>
    <phoneticPr fontId="2" type="noConversion"/>
  </si>
  <si>
    <t>Notes: 1) Based on the 1-digit classification of the SITC (rev. 3).</t>
  </si>
  <si>
    <t xml:space="preserve">     2) Re-export(V143) and re-import(V146) is excluded from export and import respectively.</t>
    <phoneticPr fontId="2" type="noConversion"/>
  </si>
  <si>
    <r>
      <t xml:space="preserve">Notes:  </t>
    </r>
    <r>
      <rPr>
        <i/>
        <sz val="10"/>
        <rFont val="Times New Roman"/>
        <family val="1"/>
      </rPr>
      <t>Y</t>
    </r>
    <r>
      <rPr>
        <i/>
        <sz val="10"/>
        <rFont val="바탕"/>
        <family val="1"/>
        <charset val="129"/>
      </rPr>
      <t>ŏ</t>
    </r>
    <r>
      <rPr>
        <i/>
        <sz val="10"/>
        <rFont val="Times New Roman"/>
        <family val="1"/>
      </rPr>
      <t>pch</t>
    </r>
    <r>
      <rPr>
        <i/>
        <sz val="10"/>
        <rFont val="바탕"/>
        <family val="1"/>
        <charset val="129"/>
      </rPr>
      <t>ŏ</t>
    </r>
    <r>
      <rPr>
        <i/>
        <sz val="10"/>
        <rFont val="Times New Roman"/>
        <family val="1"/>
      </rPr>
      <t>n</t>
    </r>
    <r>
      <rPr>
        <sz val="10"/>
        <rFont val="Times New Roman"/>
        <family val="1"/>
      </rPr>
      <t xml:space="preserve"> represents standard copper coins, while </t>
    </r>
    <r>
      <rPr>
        <i/>
        <sz val="10"/>
        <rFont val="Times New Roman"/>
        <family val="1"/>
      </rPr>
      <t>tang'och</t>
    </r>
    <r>
      <rPr>
        <i/>
        <sz val="10"/>
        <rFont val="바탕"/>
        <family val="1"/>
        <charset val="129"/>
      </rPr>
      <t>ŏ</t>
    </r>
    <r>
      <rPr>
        <i/>
        <sz val="10"/>
        <rFont val="Times New Roman"/>
        <family val="1"/>
      </rPr>
      <t>n</t>
    </r>
    <r>
      <rPr>
        <sz val="10"/>
        <rFont val="Times New Roman"/>
        <family val="1"/>
      </rPr>
      <t xml:space="preserve"> and </t>
    </r>
    <r>
      <rPr>
        <i/>
        <sz val="10"/>
        <rFont val="Times New Roman"/>
        <family val="1"/>
      </rPr>
      <t>paektongwha</t>
    </r>
    <r>
      <rPr>
        <sz val="10"/>
        <rFont val="Times New Roman"/>
        <family val="1"/>
      </rPr>
      <t xml:space="preserve"> are debased coins issued in the late nineteenth and early twentieth centuries.</t>
    </r>
    <phoneticPr fontId="2" type="noConversion"/>
  </si>
  <si>
    <t xml:space="preserve">    2) Before 1961, exporters were required to deposit foreign exchange earnings with the central bank, which they could either use to pay for imports or to transfer to the accounts private sector agents held at the central bank.  The transfer of foreign exchanges between the holders of central bank accounts represented foreign exchange transactions occurring within the central bank and led market exchange rates to emerge diverging from official rate.  Given that the central bank imposed  different types of restrictions on the use of foreign exchanges depending on their source, multiple market exchange rates existed. In 1961, such transactions of foreign exchanges were banned, causing the market rates to disappear.  From 1963–1965, however, in return for surrendering export earnings to the central bank at official rate, exporters acquired rights to use them to pay for imports, which they could sell on black market.  The price of the rights plus official exchange rate represented market exchange rate from 1963-65.</t>
    <phoneticPr fontId="2" type="noConversion"/>
  </si>
  <si>
    <t>Notes: 1) V343 is annual averages of V334.  V344 is annual averages of exchange rates of V341.</t>
    <phoneticPr fontId="2" type="noConversion"/>
  </si>
  <si>
    <r>
      <t xml:space="preserve">     3) Re-exports (V143) is excluded</t>
    </r>
    <r>
      <rPr>
        <sz val="10"/>
        <rFont val="Times New Roman"/>
        <family val="1"/>
      </rPr>
      <t>.</t>
    </r>
    <phoneticPr fontId="2" type="noConversion"/>
  </si>
  <si>
    <r>
      <t xml:space="preserve">     3) Re-imports (V146) is excluded</t>
    </r>
    <r>
      <rPr>
        <sz val="10"/>
        <rFont val="Times New Roman"/>
        <family val="1"/>
      </rPr>
      <t>.</t>
    </r>
    <phoneticPr fontId="2" type="noConversion"/>
  </si>
  <si>
    <t xml:space="preserve">     3) Re-export(V143) is excluded.</t>
    <phoneticPr fontId="2" type="noConversion"/>
  </si>
  <si>
    <t xml:space="preserve">     3) Re-import(V146) is excluded.</t>
    <phoneticPr fontId="2" type="noConversion"/>
  </si>
  <si>
    <t xml:space="preserve">          2) V343 is derived as the ratio of nominal GDP in KRW to GDP in USD as estimated by the Bank of Korea.</t>
    <phoneticPr fontId="2" type="noConversion"/>
  </si>
  <si>
    <t>Notes: 1) Imports for 1910-1944 is the sum of imports of goods unadjusted for underreporting (V145) and import of gold and silver(V152).</t>
    <phoneticPr fontId="2" type="noConversion"/>
  </si>
  <si>
    <t>Table V1–13 Balance of payments, 1877–1941, 1950–79</t>
  </si>
  <si>
    <t>Table V14–39 Balance of payments, 1980–2015</t>
  </si>
  <si>
    <t>Table V40–59 International investment position, 1994–2015</t>
  </si>
  <si>
    <t>Table V60–70 Foreign direct investment in Korea (by investment area), 1962–2015</t>
  </si>
  <si>
    <t>Table V71–88 Foreign direct investment in Korea (by industry), 1962–2015</t>
  </si>
  <si>
    <t>Table V89–113 Korea's foreign direct investment, 1980–2015</t>
  </si>
  <si>
    <t>Table V114–120 Foreign aid to Korea</t>
  </si>
  <si>
    <t>Table V121–140 Korea's official development assistance(ODA), 2002–2015</t>
  </si>
  <si>
    <t>Table V155–165 Export composition by Standard International Trade Classification(SITC), 1877–2015</t>
  </si>
  <si>
    <t>Table V166–176 Import composition by Standard International Trade Classification(SITC), 1877–2015</t>
  </si>
  <si>
    <t>Table V177–188 Composition by type of commodities imported and exported, 1877–2015</t>
  </si>
  <si>
    <t>Table V189–200 Balance of services, factor income and current transfers, 1911–1940</t>
  </si>
  <si>
    <t>Table V201–220 Balance of services, factor income and current transfers, 1950–1995</t>
  </si>
  <si>
    <t>Table V221–252 Balances of services, primary income, and secondary income, 1980–2015</t>
  </si>
  <si>
    <t>Table V253–261 Import of goods and tariffs, 1886–2015</t>
  </si>
  <si>
    <t>Table V262–267 Import and export prices, trade volume indices, and terms of trade, 1877–2015</t>
  </si>
  <si>
    <t>Table V268–276 Export unit value index by SITC, 1901–1944, 1955–2015</t>
  </si>
  <si>
    <t>Table V277–285 Import unit value index by SITC, 1901–1944, 1955–2015</t>
  </si>
  <si>
    <t>Table V286–295 Unit value index by type of commodity, 1901–1944, 1955–2015</t>
  </si>
  <si>
    <t>Table V296–305 Import and export countries, 1885–1907</t>
  </si>
  <si>
    <t>Table V306–316 Export by country (or region) of destination, 1908–1939, 1946–2015</t>
  </si>
  <si>
    <t>Table V317–327 Import by country (or region) of origin, 1908–1939, 1946–2015</t>
  </si>
  <si>
    <t>Table V332–333 Exchange rates between Korean yen and selected currencies, 1905–1941</t>
  </si>
  <si>
    <t>Table V334–342 KRW/USD rates, 1945–1970</t>
  </si>
  <si>
    <t>Table V343–354 Exchange rates between won and selected currencies, 1946–2015</t>
  </si>
  <si>
    <t>Table V141–154 Exports and imports of goods, gold and silver, 1877–2015</t>
    <phoneticPr fontId="2" type="noConversion"/>
  </si>
  <si>
    <t>Table V328–331 Exchange rates between the Korean copper coin and Japanese yen, 1879–1904</t>
  </si>
  <si>
    <t xml:space="preserve">     2) From 1908 onwards, exports are in f.o.b. prices, while imports are in c.i.f. prices. Pre-1908 statistics  are in Korean domestic prices, which creates inconsistency between the statistics of the two periods. The  f.o.b. and c.i.f. prices exceeded and were exceeded by the Korean domestic prices by about 13%. Hori, Kazuo and Yoshinori Kigoshi, “Basic Study on Trade of Korea from 1876-1910," Naksungdae Institute of Economic Research Working Paper, WP2009-4, 2009.</t>
  </si>
  <si>
    <t xml:space="preserve">Note: Referring to gross investment,  foreign direct investment in this table differs from that in the balance of payments table (V29), because V29  indicatex net investment on arrival basis. </t>
  </si>
  <si>
    <t xml:space="preserve">Note: Referring to gross investment,  foreign direct investment in this table differs from that in the balance of payments table (V35), because V35 indicatex net investment on arrival basis. </t>
  </si>
  <si>
    <t>Table 22.1</t>
    <phoneticPr fontId="2" type="noConversion"/>
  </si>
  <si>
    <t>Table 22.2</t>
  </si>
  <si>
    <t>Table 22.3</t>
  </si>
  <si>
    <t>Table 22.4</t>
  </si>
  <si>
    <t>Table 22.5</t>
  </si>
  <si>
    <t>Table 22.6</t>
  </si>
  <si>
    <t>Table 22.7</t>
  </si>
  <si>
    <t>Table 22.8</t>
  </si>
  <si>
    <t>Table 22.9</t>
    <phoneticPr fontId="2" type="noConversion"/>
  </si>
  <si>
    <t>Table 22.10</t>
  </si>
  <si>
    <t>Table 22.11</t>
  </si>
  <si>
    <t>Table 22.12</t>
  </si>
  <si>
    <t>Table 22.13</t>
  </si>
  <si>
    <t>Table 22.14</t>
  </si>
  <si>
    <t>Table 22.15</t>
  </si>
  <si>
    <t>Table 22.16</t>
  </si>
  <si>
    <t>Table 22.17</t>
  </si>
  <si>
    <t>Table 22.18</t>
  </si>
  <si>
    <t>Table 22.19</t>
  </si>
  <si>
    <t>Table 22.20</t>
  </si>
  <si>
    <t>Table 22.21</t>
  </si>
  <si>
    <t>Table 22.22</t>
  </si>
  <si>
    <t>Table 22.23</t>
  </si>
  <si>
    <t>Table 22.24</t>
    <phoneticPr fontId="2" type="noConversion"/>
  </si>
  <si>
    <t>Table 22.25</t>
  </si>
  <si>
    <t>Table 22.26</t>
  </si>
  <si>
    <t>Table 22.27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</si>
</sst>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_-* #,##0_-;\-* #,##0_-;_-* &quot;-&quot;_-;_-@_-"/>
    <numFmt numFmtId="165" formatCode="_-* #,##0.00_-;\-* #,##0.00_-;_-* &quot;-&quot;??_-;_-@_-"/>
    <numFmt numFmtId="166" formatCode="0.0%"/>
    <numFmt numFmtId="167" formatCode="_-* #,##0.0_-;\-* #,##0.0_-;_-* &quot;-&quot;??_-;_-@_-"/>
    <numFmt numFmtId="168" formatCode="_-* #,##0.0_-;\-* #,##0.0_-;_-* &quot;-&quot;_-;_-@_-"/>
    <numFmt numFmtId="169" formatCode="_-* #,##0.000000_-;\-* #,##0.000000_-;_-* &quot;-&quot;_-;_-@_-"/>
    <numFmt numFmtId="170" formatCode="#,##0.0"/>
    <numFmt numFmtId="171" formatCode="_-* #,##0.00_-;\-* #,##0.00_-;_-* &quot;-&quot;_-;_-@_-"/>
    <numFmt numFmtId="172" formatCode="0.000"/>
    <numFmt numFmtId="173" formatCode="_-* #,##0.000_-;\-* #,##0.000_-;_-* &quot;-&quot;_-;_-@_-"/>
    <numFmt numFmtId="174" formatCode="0.0000"/>
  </numFmts>
  <fonts count="37">
    <font>
      <sz val="11"/>
      <color theme="1"/>
      <name val="Calibri"/>
      <family val="2"/>
      <charset val="129"/>
      <scheme val="minor"/>
    </font>
    <font>
      <sz val="11"/>
      <color theme="1"/>
      <name val="Calibri"/>
      <family val="2"/>
      <charset val="129"/>
      <scheme val="minor"/>
    </font>
    <font>
      <sz val="8"/>
      <name val="Calibri"/>
      <family val="2"/>
      <charset val="129"/>
      <scheme val="minor"/>
    </font>
    <font>
      <sz val="10"/>
      <color theme="1"/>
      <name val="Calibri"/>
      <family val="2"/>
      <charset val="129"/>
      <scheme val="minor"/>
    </font>
    <font>
      <sz val="11"/>
      <color theme="1"/>
      <name val="Calibri"/>
      <family val="3"/>
      <charset val="129"/>
      <scheme val="minor"/>
    </font>
    <font>
      <sz val="10"/>
      <name val="Arial"/>
      <family val="2"/>
    </font>
    <font>
      <sz val="8"/>
      <name val="돋움"/>
      <family val="3"/>
      <charset val="129"/>
    </font>
    <font>
      <sz val="11"/>
      <color indexed="8"/>
      <name val="맑은 고딕"/>
      <family val="3"/>
      <charset val="129"/>
    </font>
    <font>
      <sz val="11"/>
      <name val="돋움"/>
      <family val="3"/>
      <charset val="129"/>
    </font>
    <font>
      <sz val="10"/>
      <color theme="1"/>
      <name val="맑은 고딕"/>
      <family val="2"/>
      <charset val="129"/>
    </font>
    <font>
      <sz val="11"/>
      <name val="ＭＳ Ｐゴシック"/>
      <family val="3"/>
      <charset val="128"/>
    </font>
    <font>
      <u/>
      <sz val="11"/>
      <color theme="10"/>
      <name val="Calibri"/>
      <family val="2"/>
      <charset val="129"/>
      <scheme val="minor"/>
    </font>
    <font>
      <b/>
      <sz val="10"/>
      <color indexed="81"/>
      <name val="돋움"/>
      <family val="3"/>
      <charset val="129"/>
    </font>
    <font>
      <b/>
      <sz val="10"/>
      <color indexed="81"/>
      <name val="Tahoma"/>
      <family val="2"/>
    </font>
    <font>
      <sz val="10"/>
      <color indexed="81"/>
      <name val="Tahoma"/>
      <family val="2"/>
    </font>
    <font>
      <sz val="10"/>
      <color indexed="81"/>
      <name val="돋움"/>
      <family val="3"/>
      <charset val="129"/>
    </font>
    <font>
      <sz val="12"/>
      <name val="바탕체"/>
      <family val="1"/>
      <charset val="129"/>
    </font>
    <font>
      <sz val="11"/>
      <color indexed="81"/>
      <name val="Tahoma"/>
      <family val="2"/>
    </font>
    <font>
      <b/>
      <sz val="11"/>
      <color indexed="81"/>
      <name val="Tahoma"/>
      <family val="2"/>
    </font>
    <font>
      <sz val="11"/>
      <color indexed="81"/>
      <name val="돋움"/>
      <family val="3"/>
      <charset val="129"/>
    </font>
    <font>
      <u/>
      <sz val="10"/>
      <color theme="10"/>
      <name val="Arial"/>
      <family val="2"/>
    </font>
    <font>
      <sz val="10"/>
      <color theme="1"/>
      <name val="Times New Roman"/>
      <family val="1"/>
    </font>
    <font>
      <sz val="10"/>
      <name val="Times New Roman"/>
      <family val="1"/>
    </font>
    <font>
      <u/>
      <sz val="10"/>
      <name val="Times New Roman"/>
      <family val="1"/>
    </font>
    <font>
      <sz val="10"/>
      <color rgb="FFC00000"/>
      <name val="Times New Roman"/>
      <family val="1"/>
    </font>
    <font>
      <sz val="10"/>
      <color rgb="FFFF0000"/>
      <name val="Times New Roman"/>
      <family val="1"/>
    </font>
    <font>
      <i/>
      <sz val="10"/>
      <name val="Times New Roman"/>
      <family val="1"/>
    </font>
    <font>
      <sz val="10"/>
      <color rgb="FF222222"/>
      <name val="Times New Roman"/>
      <family val="1"/>
    </font>
    <font>
      <sz val="11"/>
      <color theme="1"/>
      <name val="Times New Roman"/>
      <family val="1"/>
    </font>
    <font>
      <sz val="10"/>
      <color indexed="8"/>
      <name val="Times New Roman"/>
      <family val="1"/>
    </font>
    <font>
      <sz val="11"/>
      <name val="Times New Roman"/>
      <family val="1"/>
    </font>
    <font>
      <sz val="10"/>
      <color indexed="54"/>
      <name val="Times New Roman"/>
      <family val="1"/>
    </font>
    <font>
      <sz val="10"/>
      <color rgb="FF0070C0"/>
      <name val="Times New Roman"/>
      <family val="1"/>
    </font>
    <font>
      <sz val="10"/>
      <name val="맑은 고딕"/>
      <family val="3"/>
      <charset val="129"/>
    </font>
    <font>
      <i/>
      <sz val="10"/>
      <name val="바탕"/>
      <family val="1"/>
      <charset val="129"/>
    </font>
    <font>
      <b/>
      <sz val="10"/>
      <color theme="1"/>
      <name val="Times New Roman"/>
      <family val="1"/>
    </font>
    <font>
      <b/>
      <sz val="10"/>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7">
    <border>
      <left/>
      <right/>
      <top/>
      <bottom/>
      <diagonal/>
    </border>
    <border>
      <left/>
      <right/>
      <top style="thin">
        <color indexed="64"/>
      </top>
      <bottom style="thin">
        <color indexed="64"/>
      </bottom>
      <diagonal/>
    </border>
    <border>
      <left/>
      <right/>
      <top/>
      <bottom style="thin">
        <color indexed="64"/>
      </bottom>
      <diagonal/>
    </border>
    <border>
      <left/>
      <right/>
      <top style="thin">
        <color auto="1"/>
      </top>
      <bottom/>
      <diagonal/>
    </border>
    <border>
      <left/>
      <right/>
      <top/>
      <bottom style="thin">
        <color theme="4" tint="0.39997558519241921"/>
      </bottom>
      <diagonal/>
    </border>
    <border>
      <left/>
      <right/>
      <top style="thin">
        <color theme="4" tint="0.39997558519241921"/>
      </top>
      <bottom/>
      <diagonal/>
    </border>
    <border>
      <left/>
      <right/>
      <top style="thin">
        <color indexed="64"/>
      </top>
      <bottom/>
      <diagonal/>
    </border>
  </borders>
  <cellStyleXfs count="36">
    <xf numFmtId="0" fontId="0" fillId="0" borderId="0">
      <alignment vertical="center"/>
    </xf>
    <xf numFmtId="164" fontId="1" fillId="0" borderId="0" applyFont="0" applyFill="0" applyBorder="0" applyAlignment="0" applyProtection="0">
      <alignment vertical="center"/>
    </xf>
    <xf numFmtId="0" fontId="5" fillId="0" borderId="0"/>
    <xf numFmtId="9" fontId="5" fillId="0" borderId="0" applyFont="0" applyFill="0" applyBorder="0" applyAlignment="0" applyProtection="0">
      <alignment vertical="center"/>
    </xf>
    <xf numFmtId="164" fontId="5" fillId="0" borderId="0"/>
    <xf numFmtId="164" fontId="7" fillId="0" borderId="0" applyFont="0" applyFill="0" applyBorder="0" applyAlignment="0" applyProtection="0">
      <alignment vertical="center"/>
    </xf>
    <xf numFmtId="164" fontId="8" fillId="0" borderId="0" applyFont="0" applyFill="0" applyBorder="0" applyAlignment="0" applyProtection="0">
      <alignment vertical="center"/>
    </xf>
    <xf numFmtId="164" fontId="9" fillId="0" borderId="0" applyFont="0" applyFill="0" applyBorder="0" applyAlignment="0" applyProtection="0">
      <alignment vertical="center"/>
    </xf>
    <xf numFmtId="38" fontId="10" fillId="0" borderId="0" applyFont="0" applyFill="0" applyBorder="0" applyAlignment="0" applyProtection="0">
      <alignment vertical="center"/>
    </xf>
    <xf numFmtId="0" fontId="4" fillId="0" borderId="0">
      <alignment vertical="center"/>
    </xf>
    <xf numFmtId="0" fontId="4" fillId="0" borderId="0">
      <alignment vertical="center"/>
    </xf>
    <xf numFmtId="0" fontId="8" fillId="0" borderId="0">
      <alignment vertical="center"/>
    </xf>
    <xf numFmtId="0" fontId="9" fillId="0" borderId="0">
      <alignment vertical="center"/>
    </xf>
    <xf numFmtId="0" fontId="10" fillId="0" borderId="0">
      <alignment vertical="center"/>
    </xf>
    <xf numFmtId="0" fontId="11" fillId="0" borderId="0" applyNumberFormat="0" applyFill="0" applyBorder="0" applyAlignment="0" applyProtection="0">
      <alignment vertical="center"/>
    </xf>
    <xf numFmtId="0" fontId="5" fillId="0" borderId="0"/>
    <xf numFmtId="0" fontId="3" fillId="0" borderId="0">
      <alignment vertical="center"/>
    </xf>
    <xf numFmtId="9" fontId="3" fillId="0" borderId="0" applyFont="0" applyFill="0" applyBorder="0" applyAlignment="0" applyProtection="0">
      <alignment vertical="center"/>
    </xf>
    <xf numFmtId="164" fontId="3" fillId="0" borderId="0" applyFont="0" applyFill="0" applyBorder="0" applyAlignment="0" applyProtection="0">
      <alignment vertical="center"/>
    </xf>
    <xf numFmtId="0" fontId="1" fillId="0" borderId="0">
      <alignment vertical="center"/>
    </xf>
    <xf numFmtId="0" fontId="5" fillId="0" borderId="0"/>
    <xf numFmtId="0" fontId="8" fillId="0" borderId="0"/>
    <xf numFmtId="164" fontId="8" fillId="0" borderId="0" applyFont="0" applyFill="0" applyBorder="0" applyAlignment="0" applyProtection="0"/>
    <xf numFmtId="9" fontId="8" fillId="0" borderId="0" applyFont="0" applyFill="0" applyBorder="0" applyAlignment="0" applyProtection="0">
      <alignment vertical="center"/>
    </xf>
    <xf numFmtId="0" fontId="8" fillId="0" borderId="0">
      <alignment vertical="center"/>
    </xf>
    <xf numFmtId="0" fontId="16" fillId="0" borderId="0"/>
    <xf numFmtId="9" fontId="5" fillId="0" borderId="0"/>
    <xf numFmtId="0" fontId="5" fillId="0" borderId="0"/>
    <xf numFmtId="0" fontId="20" fillId="0" borderId="0" applyNumberFormat="0" applyFill="0" applyBorder="0" applyAlignment="0" applyProtection="0"/>
    <xf numFmtId="164" fontId="1" fillId="0" borderId="0" applyFont="0" applyFill="0" applyBorder="0" applyAlignment="0" applyProtection="0">
      <alignment vertical="center"/>
    </xf>
    <xf numFmtId="164" fontId="5" fillId="0" borderId="0"/>
    <xf numFmtId="164" fontId="7" fillId="0" borderId="0" applyFont="0" applyFill="0" applyBorder="0" applyAlignment="0" applyProtection="0">
      <alignment vertical="center"/>
    </xf>
    <xf numFmtId="164" fontId="8" fillId="0" borderId="0" applyFont="0" applyFill="0" applyBorder="0" applyAlignment="0" applyProtection="0">
      <alignment vertical="center"/>
    </xf>
    <xf numFmtId="164" fontId="9" fillId="0" borderId="0" applyFont="0" applyFill="0" applyBorder="0" applyAlignment="0" applyProtection="0">
      <alignment vertical="center"/>
    </xf>
    <xf numFmtId="164" fontId="3" fillId="0" borderId="0" applyFont="0" applyFill="0" applyBorder="0" applyAlignment="0" applyProtection="0">
      <alignment vertical="center"/>
    </xf>
    <xf numFmtId="164" fontId="8" fillId="0" borderId="0" applyFont="0" applyFill="0" applyBorder="0" applyAlignment="0" applyProtection="0"/>
  </cellStyleXfs>
  <cellXfs count="206">
    <xf numFmtId="0" fontId="0" fillId="0" borderId="0" xfId="0">
      <alignment vertical="center"/>
    </xf>
    <xf numFmtId="0" fontId="21" fillId="0" borderId="0" xfId="0" applyFont="1">
      <alignment vertical="center"/>
    </xf>
    <xf numFmtId="0" fontId="22" fillId="0" borderId="0" xfId="0" applyFont="1">
      <alignment vertical="center"/>
    </xf>
    <xf numFmtId="164" fontId="21" fillId="0" borderId="0" xfId="1" applyFont="1">
      <alignment vertical="center"/>
    </xf>
    <xf numFmtId="0" fontId="23" fillId="0" borderId="0" xfId="14" applyFont="1">
      <alignment vertical="center"/>
    </xf>
    <xf numFmtId="164" fontId="22" fillId="0" borderId="0" xfId="1" applyFont="1">
      <alignment vertical="center"/>
    </xf>
    <xf numFmtId="0" fontId="22" fillId="0" borderId="0" xfId="0" applyFont="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vertical="center" wrapText="1"/>
    </xf>
    <xf numFmtId="0" fontId="22" fillId="0" borderId="1" xfId="0" applyFont="1" applyBorder="1" applyAlignment="1">
      <alignment horizontal="center" vertical="center"/>
    </xf>
    <xf numFmtId="165" fontId="22" fillId="0" borderId="0" xfId="0" applyNumberFormat="1" applyFont="1">
      <alignment vertical="center"/>
    </xf>
    <xf numFmtId="169" fontId="21" fillId="0" borderId="0" xfId="1" applyNumberFormat="1" applyFont="1" applyBorder="1">
      <alignment vertical="center"/>
    </xf>
    <xf numFmtId="167" fontId="21" fillId="0" borderId="0" xfId="0" applyNumberFormat="1" applyFont="1">
      <alignment vertical="center"/>
    </xf>
    <xf numFmtId="17" fontId="21" fillId="0" borderId="0" xfId="0" quotePrefix="1" applyNumberFormat="1" applyFont="1">
      <alignment vertical="center"/>
    </xf>
    <xf numFmtId="168" fontId="21" fillId="0" borderId="0" xfId="0" applyNumberFormat="1" applyFont="1">
      <alignment vertical="center"/>
    </xf>
    <xf numFmtId="0" fontId="24" fillId="0" borderId="0" xfId="0" applyFont="1">
      <alignment vertical="center"/>
    </xf>
    <xf numFmtId="168" fontId="21" fillId="0" borderId="0" xfId="1" applyNumberFormat="1" applyFont="1" applyBorder="1">
      <alignment vertical="center"/>
    </xf>
    <xf numFmtId="0" fontId="25" fillId="0" borderId="0" xfId="0" applyFont="1">
      <alignment vertical="center"/>
    </xf>
    <xf numFmtId="165" fontId="22" fillId="0" borderId="0" xfId="1" applyNumberFormat="1" applyFont="1" applyBorder="1">
      <alignment vertical="center"/>
    </xf>
    <xf numFmtId="168" fontId="22" fillId="0" borderId="0" xfId="1" applyNumberFormat="1" applyFont="1" applyBorder="1">
      <alignment vertical="center"/>
    </xf>
    <xf numFmtId="168" fontId="22" fillId="0" borderId="0" xfId="1" applyNumberFormat="1" applyFont="1" applyBorder="1" applyAlignment="1">
      <alignment vertical="center"/>
    </xf>
    <xf numFmtId="168" fontId="21" fillId="0" borderId="0" xfId="1" applyNumberFormat="1" applyFont="1" applyBorder="1" applyAlignment="1">
      <alignment vertical="center"/>
    </xf>
    <xf numFmtId="168" fontId="22" fillId="0" borderId="0" xfId="1" applyNumberFormat="1" applyFont="1" applyBorder="1" applyAlignment="1">
      <alignment vertical="center" wrapText="1"/>
    </xf>
    <xf numFmtId="168" fontId="22" fillId="0" borderId="0" xfId="1" applyNumberFormat="1" applyFont="1" applyFill="1" applyBorder="1">
      <alignment vertical="center"/>
    </xf>
    <xf numFmtId="168" fontId="22" fillId="0" borderId="0" xfId="1" applyNumberFormat="1" applyFont="1" applyFill="1" applyBorder="1" applyAlignment="1">
      <alignment vertical="center" wrapText="1"/>
    </xf>
    <xf numFmtId="0" fontId="22" fillId="0" borderId="2" xfId="0" applyFont="1" applyBorder="1">
      <alignment vertical="center"/>
    </xf>
    <xf numFmtId="168" fontId="22" fillId="0" borderId="2" xfId="1" applyNumberFormat="1" applyFont="1" applyFill="1" applyBorder="1" applyAlignment="1">
      <alignment vertical="center" wrapText="1"/>
    </xf>
    <xf numFmtId="168" fontId="22" fillId="0" borderId="2" xfId="1" applyNumberFormat="1" applyFont="1" applyFill="1" applyBorder="1">
      <alignment vertical="center"/>
    </xf>
    <xf numFmtId="168" fontId="22" fillId="0" borderId="2" xfId="1" applyNumberFormat="1" applyFont="1" applyBorder="1" applyAlignment="1">
      <alignment vertical="center" wrapText="1"/>
    </xf>
    <xf numFmtId="168" fontId="22" fillId="0" borderId="2" xfId="1" applyNumberFormat="1" applyFont="1" applyBorder="1">
      <alignment vertical="center"/>
    </xf>
    <xf numFmtId="0" fontId="21" fillId="0" borderId="0" xfId="0" applyFont="1" applyAlignment="1">
      <alignment vertical="center" wrapText="1"/>
    </xf>
    <xf numFmtId="0" fontId="21" fillId="0" borderId="1" xfId="0" applyFont="1" applyBorder="1" applyAlignment="1">
      <alignment horizontal="center" vertical="center"/>
    </xf>
    <xf numFmtId="164" fontId="21" fillId="0" borderId="0" xfId="1" applyFont="1" applyFill="1" applyBorder="1">
      <alignment vertical="center"/>
    </xf>
    <xf numFmtId="164" fontId="21" fillId="0" borderId="0" xfId="1" applyFont="1" applyBorder="1">
      <alignment vertical="center"/>
    </xf>
    <xf numFmtId="0" fontId="21" fillId="0" borderId="2" xfId="0" applyFont="1" applyBorder="1">
      <alignment vertical="center"/>
    </xf>
    <xf numFmtId="164" fontId="21" fillId="0" borderId="2" xfId="1" applyFont="1" applyBorder="1">
      <alignment vertical="center"/>
    </xf>
    <xf numFmtId="0" fontId="22" fillId="0" borderId="0" xfId="2" applyFont="1"/>
    <xf numFmtId="0" fontId="22" fillId="0" borderId="0" xfId="2" applyFont="1" applyAlignment="1">
      <alignment horizontal="center" vertical="center"/>
    </xf>
    <xf numFmtId="0" fontId="22" fillId="0" borderId="0" xfId="2" applyFont="1" applyAlignment="1">
      <alignment horizontal="center" vertical="center" wrapText="1"/>
    </xf>
    <xf numFmtId="0" fontId="22" fillId="0" borderId="1" xfId="2" applyFont="1" applyBorder="1" applyAlignment="1">
      <alignment horizontal="center"/>
    </xf>
    <xf numFmtId="168" fontId="22" fillId="0" borderId="0" xfId="1" applyNumberFormat="1" applyFont="1" applyBorder="1" applyAlignment="1"/>
    <xf numFmtId="0" fontId="22" fillId="0" borderId="2" xfId="2" applyFont="1" applyBorder="1"/>
    <xf numFmtId="168" fontId="22" fillId="0" borderId="2" xfId="1" applyNumberFormat="1" applyFont="1" applyBorder="1" applyAlignment="1"/>
    <xf numFmtId="0" fontId="21" fillId="0" borderId="6" xfId="0" applyFont="1" applyBorder="1">
      <alignment vertical="center"/>
    </xf>
    <xf numFmtId="0" fontId="21" fillId="0" borderId="1" xfId="0" applyFont="1" applyBorder="1" applyAlignment="1">
      <alignment horizontal="center" vertical="center" wrapText="1"/>
    </xf>
    <xf numFmtId="167" fontId="21" fillId="0" borderId="0" xfId="1" applyNumberFormat="1" applyFont="1" applyBorder="1" applyAlignment="1">
      <alignment horizontal="right" vertical="center" wrapText="1"/>
    </xf>
    <xf numFmtId="167" fontId="21" fillId="0" borderId="2" xfId="1" applyNumberFormat="1" applyFont="1" applyBorder="1" applyAlignment="1">
      <alignment horizontal="right" vertical="center" wrapText="1"/>
    </xf>
    <xf numFmtId="0" fontId="27" fillId="0" borderId="0" xfId="0" applyFont="1">
      <alignment vertical="center"/>
    </xf>
    <xf numFmtId="0" fontId="22" fillId="0" borderId="0" xfId="0" applyFont="1" applyAlignment="1">
      <alignment horizontal="center" vertical="center" wrapText="1"/>
    </xf>
    <xf numFmtId="164" fontId="21" fillId="0" borderId="0" xfId="0" applyNumberFormat="1" applyFont="1">
      <alignment vertical="center"/>
    </xf>
    <xf numFmtId="164" fontId="21" fillId="0" borderId="2" xfId="0" applyNumberFormat="1" applyFont="1" applyBorder="1">
      <alignment vertical="center"/>
    </xf>
    <xf numFmtId="0" fontId="28" fillId="0" borderId="0" xfId="0" applyFont="1">
      <alignment vertical="center"/>
    </xf>
    <xf numFmtId="168" fontId="21" fillId="0" borderId="2" xfId="1" applyNumberFormat="1" applyFont="1" applyBorder="1">
      <alignment vertical="center"/>
    </xf>
    <xf numFmtId="168" fontId="21" fillId="0" borderId="2" xfId="0" applyNumberFormat="1" applyFont="1" applyBorder="1">
      <alignment vertical="center"/>
    </xf>
    <xf numFmtId="49" fontId="29" fillId="0" borderId="0" xfId="2" applyNumberFormat="1" applyFont="1" applyAlignment="1">
      <alignment horizontal="center" vertical="center" wrapText="1"/>
    </xf>
    <xf numFmtId="0" fontId="27" fillId="0" borderId="0" xfId="0" applyFont="1" applyAlignment="1">
      <alignment vertical="center" wrapText="1"/>
    </xf>
    <xf numFmtId="170" fontId="21" fillId="0" borderId="0" xfId="0" applyNumberFormat="1" applyFont="1" applyAlignment="1">
      <alignment horizontal="right"/>
    </xf>
    <xf numFmtId="170" fontId="21" fillId="0" borderId="0" xfId="0" applyNumberFormat="1" applyFont="1">
      <alignment vertical="center"/>
    </xf>
    <xf numFmtId="170" fontId="21" fillId="0" borderId="2" xfId="0" applyNumberFormat="1" applyFont="1" applyBorder="1" applyAlignment="1">
      <alignment horizontal="right"/>
    </xf>
    <xf numFmtId="170" fontId="21" fillId="0" borderId="2" xfId="0" applyNumberFormat="1" applyFont="1" applyBorder="1">
      <alignment vertical="center"/>
    </xf>
    <xf numFmtId="164" fontId="22" fillId="0" borderId="0" xfId="21" applyNumberFormat="1" applyFont="1"/>
    <xf numFmtId="0" fontId="22" fillId="0" borderId="0" xfId="21" applyFont="1"/>
    <xf numFmtId="0" fontId="22" fillId="0" borderId="0" xfId="21" applyFont="1" applyAlignment="1">
      <alignment horizontal="center" vertical="center"/>
    </xf>
    <xf numFmtId="0" fontId="22" fillId="0" borderId="0" xfId="21" applyFont="1" applyAlignment="1">
      <alignment horizontal="center" vertical="center" wrapText="1"/>
    </xf>
    <xf numFmtId="0" fontId="22" fillId="0" borderId="6" xfId="21" applyFont="1" applyBorder="1" applyAlignment="1">
      <alignment horizontal="center"/>
    </xf>
    <xf numFmtId="164" fontId="22" fillId="0" borderId="0" xfId="1" applyFont="1" applyFill="1" applyBorder="1" applyAlignment="1"/>
    <xf numFmtId="164" fontId="22" fillId="0" borderId="0" xfId="22" applyFont="1" applyFill="1" applyBorder="1"/>
    <xf numFmtId="0" fontId="22" fillId="0" borderId="1" xfId="21" applyFont="1" applyBorder="1" applyAlignment="1">
      <alignment horizontal="center"/>
    </xf>
    <xf numFmtId="0" fontId="22" fillId="0" borderId="1" xfId="21" applyFont="1" applyBorder="1"/>
    <xf numFmtId="168" fontId="22" fillId="0" borderId="0" xfId="22" applyNumberFormat="1" applyFont="1" applyFill="1" applyBorder="1"/>
    <xf numFmtId="164" fontId="22" fillId="0" borderId="0" xfId="1" applyFont="1" applyFill="1" applyBorder="1">
      <alignment vertical="center"/>
    </xf>
    <xf numFmtId="0" fontId="22" fillId="0" borderId="2" xfId="21" applyFont="1" applyBorder="1"/>
    <xf numFmtId="164" fontId="22" fillId="0" borderId="2" xfId="1" applyFont="1" applyFill="1" applyBorder="1" applyAlignment="1"/>
    <xf numFmtId="164" fontId="22" fillId="0" borderId="2" xfId="22" applyFont="1" applyFill="1" applyBorder="1"/>
    <xf numFmtId="164" fontId="22" fillId="0" borderId="2" xfId="1" applyFont="1" applyFill="1" applyBorder="1">
      <alignment vertical="center"/>
    </xf>
    <xf numFmtId="168" fontId="22" fillId="0" borderId="2" xfId="22" applyNumberFormat="1" applyFont="1" applyFill="1" applyBorder="1"/>
    <xf numFmtId="0" fontId="21" fillId="0" borderId="0" xfId="16" applyFont="1">
      <alignment vertical="center"/>
    </xf>
    <xf numFmtId="0" fontId="21" fillId="0" borderId="6" xfId="16" applyFont="1" applyBorder="1" applyAlignment="1">
      <alignment horizontal="center" vertical="center" wrapText="1"/>
    </xf>
    <xf numFmtId="0" fontId="22" fillId="0" borderId="1" xfId="0" applyFont="1" applyBorder="1" applyAlignment="1">
      <alignment horizontal="center" vertical="center" wrapText="1"/>
    </xf>
    <xf numFmtId="0" fontId="21" fillId="0" borderId="0" xfId="16" applyFont="1" applyAlignment="1">
      <alignment vertical="center" wrapText="1"/>
    </xf>
    <xf numFmtId="0" fontId="21" fillId="0" borderId="1" xfId="16" applyFont="1" applyBorder="1" applyAlignment="1">
      <alignment horizontal="center" vertical="center"/>
    </xf>
    <xf numFmtId="0" fontId="21" fillId="0" borderId="0" xfId="16" applyFont="1" applyAlignment="1">
      <alignment horizontal="center" vertical="center"/>
    </xf>
    <xf numFmtId="0" fontId="21" fillId="0" borderId="0" xfId="16" applyFont="1" applyAlignment="1">
      <alignment horizontal="left" vertical="center"/>
    </xf>
    <xf numFmtId="168" fontId="21" fillId="0" borderId="0" xfId="1" applyNumberFormat="1" applyFont="1">
      <alignment vertical="center"/>
    </xf>
    <xf numFmtId="165" fontId="21" fillId="0" borderId="0" xfId="1" applyNumberFormat="1" applyFont="1" applyBorder="1">
      <alignment vertical="center"/>
    </xf>
    <xf numFmtId="0" fontId="21" fillId="0" borderId="2" xfId="16" applyFont="1" applyBorder="1" applyAlignment="1">
      <alignment horizontal="left" vertical="center"/>
    </xf>
    <xf numFmtId="0" fontId="22" fillId="0" borderId="0" xfId="16" applyFont="1">
      <alignment vertical="center"/>
    </xf>
    <xf numFmtId="0" fontId="28" fillId="0" borderId="0" xfId="0" applyFont="1" applyAlignment="1">
      <alignment horizontal="left" vertical="center"/>
    </xf>
    <xf numFmtId="170" fontId="31" fillId="0" borderId="0" xfId="0" applyNumberFormat="1" applyFont="1" applyAlignment="1">
      <alignment horizontal="right" vertical="center" wrapText="1"/>
    </xf>
    <xf numFmtId="164" fontId="21" fillId="0" borderId="6" xfId="1" applyFont="1" applyBorder="1">
      <alignment vertical="center"/>
    </xf>
    <xf numFmtId="0" fontId="22" fillId="0" borderId="0" xfId="21" applyFont="1" applyAlignment="1">
      <alignment horizontal="center"/>
    </xf>
    <xf numFmtId="168" fontId="22" fillId="0" borderId="0" xfId="1" applyNumberFormat="1" applyFont="1" applyFill="1" applyBorder="1" applyAlignment="1"/>
    <xf numFmtId="166" fontId="22" fillId="0" borderId="0" xfId="23" applyNumberFormat="1" applyFont="1" applyFill="1" applyBorder="1" applyAlignment="1"/>
    <xf numFmtId="169" fontId="22" fillId="0" borderId="0" xfId="1" applyNumberFormat="1" applyFont="1" applyFill="1" applyBorder="1" applyAlignment="1"/>
    <xf numFmtId="169" fontId="22" fillId="0" borderId="0" xfId="22" applyNumberFormat="1" applyFont="1" applyFill="1" applyBorder="1"/>
    <xf numFmtId="169" fontId="22" fillId="0" borderId="0" xfId="21" applyNumberFormat="1" applyFont="1"/>
    <xf numFmtId="173" fontId="22" fillId="0" borderId="0" xfId="1" applyNumberFormat="1" applyFont="1" applyFill="1" applyBorder="1" applyAlignment="1"/>
    <xf numFmtId="173" fontId="22" fillId="0" borderId="0" xfId="21" applyNumberFormat="1" applyFont="1"/>
    <xf numFmtId="173" fontId="22" fillId="0" borderId="0" xfId="22" applyNumberFormat="1" applyFont="1" applyFill="1" applyBorder="1"/>
    <xf numFmtId="168" fontId="22" fillId="0" borderId="0" xfId="21" applyNumberFormat="1" applyFont="1"/>
    <xf numFmtId="167" fontId="22" fillId="0" borderId="0" xfId="22" applyNumberFormat="1" applyFont="1" applyFill="1" applyBorder="1"/>
    <xf numFmtId="168" fontId="22" fillId="0" borderId="2" xfId="21" applyNumberFormat="1" applyFont="1" applyBorder="1"/>
    <xf numFmtId="167" fontId="22" fillId="0" borderId="2" xfId="22" applyNumberFormat="1" applyFont="1" applyFill="1" applyBorder="1"/>
    <xf numFmtId="168" fontId="22" fillId="0" borderId="2" xfId="1" applyNumberFormat="1" applyFont="1" applyFill="1" applyBorder="1" applyAlignment="1"/>
    <xf numFmtId="171" fontId="21" fillId="0" borderId="0" xfId="1" applyNumberFormat="1" applyFont="1" applyBorder="1">
      <alignment vertical="center"/>
    </xf>
    <xf numFmtId="0" fontId="21" fillId="0" borderId="2" xfId="16" applyFont="1" applyBorder="1" applyAlignment="1">
      <alignment horizontal="center" vertical="center"/>
    </xf>
    <xf numFmtId="171" fontId="21" fillId="0" borderId="2" xfId="1" applyNumberFormat="1" applyFont="1" applyBorder="1">
      <alignment vertical="center"/>
    </xf>
    <xf numFmtId="0" fontId="21" fillId="0" borderId="4" xfId="16" applyFont="1" applyBorder="1" applyAlignment="1">
      <alignment vertical="center" wrapText="1"/>
    </xf>
    <xf numFmtId="0" fontId="21" fillId="0" borderId="5" xfId="16" applyFont="1" applyBorder="1" applyAlignment="1">
      <alignment horizontal="center" vertical="center"/>
    </xf>
    <xf numFmtId="0" fontId="30" fillId="0" borderId="0" xfId="0" applyFont="1">
      <alignment vertical="center"/>
    </xf>
    <xf numFmtId="0" fontId="29" fillId="0" borderId="1" xfId="2" applyFont="1" applyBorder="1" applyAlignment="1">
      <alignment horizontal="center" vertical="center"/>
    </xf>
    <xf numFmtId="164" fontId="29" fillId="0" borderId="0" xfId="1" applyFont="1" applyBorder="1">
      <alignment vertical="center"/>
    </xf>
    <xf numFmtId="0" fontId="21" fillId="0" borderId="2" xfId="16" applyFont="1" applyBorder="1">
      <alignment vertical="center"/>
    </xf>
    <xf numFmtId="164" fontId="29" fillId="0" borderId="2" xfId="1" applyFont="1" applyBorder="1">
      <alignment vertical="center"/>
    </xf>
    <xf numFmtId="0" fontId="22" fillId="0" borderId="0" xfId="2" applyFont="1" applyAlignment="1">
      <alignment vertical="center"/>
    </xf>
    <xf numFmtId="0" fontId="29" fillId="0" borderId="0" xfId="2" applyFont="1" applyAlignment="1">
      <alignment vertical="center"/>
    </xf>
    <xf numFmtId="0" fontId="21" fillId="0" borderId="6" xfId="0" applyFont="1" applyBorder="1" applyAlignment="1">
      <alignment horizontal="center" vertical="center"/>
    </xf>
    <xf numFmtId="0" fontId="22" fillId="0" borderId="6" xfId="2" applyFont="1" applyBorder="1" applyAlignment="1">
      <alignment horizontal="center" vertical="center"/>
    </xf>
    <xf numFmtId="3" fontId="22" fillId="0" borderId="0" xfId="2" applyNumberFormat="1" applyFont="1" applyAlignment="1">
      <alignment vertical="center"/>
    </xf>
    <xf numFmtId="165" fontId="21" fillId="0" borderId="0" xfId="16" applyNumberFormat="1" applyFont="1">
      <alignment vertical="center"/>
    </xf>
    <xf numFmtId="0" fontId="22" fillId="0" borderId="6" xfId="0" applyFont="1" applyBorder="1" applyAlignment="1">
      <alignment horizontal="center" vertical="center"/>
    </xf>
    <xf numFmtId="171" fontId="22" fillId="0" borderId="0" xfId="1" applyNumberFormat="1" applyFont="1" applyBorder="1">
      <alignment vertical="center"/>
    </xf>
    <xf numFmtId="171" fontId="25" fillId="0" borderId="0" xfId="1" applyNumberFormat="1" applyFont="1" applyBorder="1">
      <alignment vertical="center"/>
    </xf>
    <xf numFmtId="171" fontId="25" fillId="0" borderId="2" xfId="1" applyNumberFormat="1" applyFont="1" applyBorder="1">
      <alignment vertical="center"/>
    </xf>
    <xf numFmtId="171" fontId="22" fillId="0" borderId="2" xfId="1" applyNumberFormat="1" applyFont="1" applyBorder="1">
      <alignment vertical="center"/>
    </xf>
    <xf numFmtId="172" fontId="21" fillId="0" borderId="0" xfId="0" applyNumberFormat="1" applyFont="1">
      <alignment vertical="center"/>
    </xf>
    <xf numFmtId="173" fontId="21" fillId="0" borderId="0" xfId="1" applyNumberFormat="1" applyFont="1" applyBorder="1">
      <alignment vertical="center"/>
    </xf>
    <xf numFmtId="172" fontId="21" fillId="0" borderId="2" xfId="0" applyNumberFormat="1" applyFont="1" applyBorder="1">
      <alignment vertical="center"/>
    </xf>
    <xf numFmtId="173" fontId="21" fillId="0" borderId="2" xfId="1" applyNumberFormat="1" applyFont="1" applyBorder="1">
      <alignment vertical="center"/>
    </xf>
    <xf numFmtId="164" fontId="21" fillId="0" borderId="0" xfId="1" quotePrefix="1" applyFont="1" applyBorder="1">
      <alignment vertical="center"/>
    </xf>
    <xf numFmtId="171" fontId="21" fillId="0" borderId="0" xfId="1" applyNumberFormat="1" applyFont="1" applyBorder="1" applyAlignment="1">
      <alignment horizontal="right" vertical="center"/>
    </xf>
    <xf numFmtId="168" fontId="21" fillId="0" borderId="0" xfId="1" applyNumberFormat="1" applyFont="1" applyBorder="1" applyAlignment="1">
      <alignment horizontal="center" vertical="center"/>
    </xf>
    <xf numFmtId="168" fontId="22" fillId="0" borderId="0" xfId="0" applyNumberFormat="1" applyFont="1">
      <alignment vertical="center"/>
    </xf>
    <xf numFmtId="173" fontId="21" fillId="0" borderId="0" xfId="1" applyNumberFormat="1" applyFont="1" applyFill="1" applyBorder="1">
      <alignment vertical="center"/>
    </xf>
    <xf numFmtId="174" fontId="21" fillId="0" borderId="0" xfId="0" applyNumberFormat="1" applyFont="1">
      <alignment vertical="center"/>
    </xf>
    <xf numFmtId="171" fontId="21" fillId="0" borderId="0" xfId="1" applyNumberFormat="1" applyFont="1" applyFill="1" applyBorder="1">
      <alignment vertical="center"/>
    </xf>
    <xf numFmtId="168" fontId="21" fillId="0" borderId="0" xfId="1" applyNumberFormat="1" applyFont="1" applyFill="1" applyBorder="1">
      <alignment vertical="center"/>
    </xf>
    <xf numFmtId="2" fontId="21" fillId="0" borderId="0" xfId="0" applyNumberFormat="1" applyFont="1">
      <alignment vertical="center"/>
    </xf>
    <xf numFmtId="0" fontId="25" fillId="0" borderId="0" xfId="21" applyFont="1"/>
    <xf numFmtId="0" fontId="25" fillId="0" borderId="0" xfId="16" applyFont="1">
      <alignment vertical="center"/>
    </xf>
    <xf numFmtId="0" fontId="32" fillId="0" borderId="0" xfId="0" applyFont="1">
      <alignment vertical="center"/>
    </xf>
    <xf numFmtId="49" fontId="21" fillId="0" borderId="1" xfId="0" applyNumberFormat="1" applyFont="1" applyBorder="1" applyAlignment="1">
      <alignment horizontal="center" vertical="center" wrapText="1"/>
    </xf>
    <xf numFmtId="0" fontId="21" fillId="0" borderId="0" xfId="1" applyNumberFormat="1" applyFont="1">
      <alignment vertical="center"/>
    </xf>
    <xf numFmtId="0" fontId="22" fillId="0" borderId="0" xfId="1" applyNumberFormat="1" applyFont="1">
      <alignment vertical="center"/>
    </xf>
    <xf numFmtId="0" fontId="35" fillId="0" borderId="0" xfId="0" applyFont="1">
      <alignment vertical="center"/>
    </xf>
    <xf numFmtId="0" fontId="36" fillId="0" borderId="0" xfId="0" applyFont="1">
      <alignment vertical="center"/>
    </xf>
    <xf numFmtId="0" fontId="22" fillId="0" borderId="3" xfId="0" applyFont="1" applyBorder="1" applyAlignment="1">
      <alignment horizontal="center" vertical="center"/>
    </xf>
    <xf numFmtId="0" fontId="22" fillId="0" borderId="0" xfId="0" applyFont="1" applyAlignment="1">
      <alignment horizontal="center" vertical="center"/>
    </xf>
    <xf numFmtId="0" fontId="22" fillId="0" borderId="2" xfId="0" applyFont="1" applyBorder="1" applyAlignment="1">
      <alignment horizontal="center" vertical="center"/>
    </xf>
    <xf numFmtId="0" fontId="21" fillId="0" borderId="3" xfId="0" applyFont="1" applyBorder="1" applyAlignment="1">
      <alignment horizontal="center" vertical="center" wrapText="1"/>
    </xf>
    <xf numFmtId="0" fontId="21" fillId="0" borderId="2" xfId="0" applyFont="1" applyBorder="1" applyAlignment="1">
      <alignment horizontal="center" vertical="center" wrapText="1"/>
    </xf>
    <xf numFmtId="168" fontId="22" fillId="0" borderId="1" xfId="1" applyNumberFormat="1" applyFont="1" applyBorder="1" applyAlignment="1">
      <alignment horizontal="center" vertical="center"/>
    </xf>
    <xf numFmtId="0" fontId="21" fillId="0" borderId="0" xfId="0" applyFont="1" applyAlignment="1">
      <alignment horizontal="center" vertical="center" wrapText="1"/>
    </xf>
    <xf numFmtId="0" fontId="21" fillId="0" borderId="1" xfId="0" applyFont="1" applyBorder="1" applyAlignment="1">
      <alignment horizontal="center" vertical="center"/>
    </xf>
    <xf numFmtId="0" fontId="22" fillId="0" borderId="1" xfId="0" applyFont="1" applyBorder="1" applyAlignment="1">
      <alignment horizontal="center" vertical="center"/>
    </xf>
    <xf numFmtId="0" fontId="21" fillId="0" borderId="3" xfId="0" applyFont="1" applyBorder="1" applyAlignment="1">
      <alignment horizontal="center" vertical="center"/>
    </xf>
    <xf numFmtId="0" fontId="21" fillId="0" borderId="0" xfId="0" applyFont="1" applyAlignment="1">
      <alignment horizontal="center" vertical="center"/>
    </xf>
    <xf numFmtId="0" fontId="21" fillId="0" borderId="2" xfId="0" applyFont="1" applyBorder="1" applyAlignment="1">
      <alignment horizontal="center" vertical="center"/>
    </xf>
    <xf numFmtId="0" fontId="22" fillId="0" borderId="1" xfId="2" applyFont="1" applyBorder="1" applyAlignment="1">
      <alignment horizontal="center" vertical="center" wrapText="1"/>
    </xf>
    <xf numFmtId="0" fontId="22" fillId="0" borderId="1" xfId="2" applyFont="1" applyBorder="1" applyAlignment="1">
      <alignment horizontal="center" vertical="center"/>
    </xf>
    <xf numFmtId="0" fontId="22" fillId="0" borderId="6" xfId="2" applyFont="1" applyBorder="1" applyAlignment="1">
      <alignment horizontal="center" vertical="center" wrapText="1"/>
    </xf>
    <xf numFmtId="0" fontId="22" fillId="0" borderId="0" xfId="2" applyFont="1" applyAlignment="1">
      <alignment horizontal="center" vertical="center" wrapText="1"/>
    </xf>
    <xf numFmtId="0" fontId="22" fillId="0" borderId="6" xfId="2" applyFont="1" applyBorder="1" applyAlignment="1">
      <alignment horizontal="center"/>
    </xf>
    <xf numFmtId="0" fontId="22" fillId="0" borderId="0" xfId="2" applyFont="1" applyAlignment="1">
      <alignment horizontal="center"/>
    </xf>
    <xf numFmtId="0" fontId="22" fillId="0" borderId="2" xfId="2" applyFont="1" applyBorder="1" applyAlignment="1">
      <alignment horizontal="center"/>
    </xf>
    <xf numFmtId="0" fontId="21" fillId="0" borderId="6" xfId="0" applyFont="1" applyBorder="1" applyAlignment="1">
      <alignment horizontal="center" vertical="center" wrapText="1"/>
    </xf>
    <xf numFmtId="0" fontId="22" fillId="0" borderId="1" xfId="2" applyFont="1" applyBorder="1" applyAlignment="1">
      <alignment horizontal="center"/>
    </xf>
    <xf numFmtId="0" fontId="22" fillId="0" borderId="2" xfId="2" applyFont="1" applyBorder="1" applyAlignment="1">
      <alignment horizontal="center" vertical="center"/>
    </xf>
    <xf numFmtId="0" fontId="21" fillId="0" borderId="6" xfId="0" applyFont="1" applyBorder="1" applyAlignment="1">
      <alignment horizontal="center" vertical="center"/>
    </xf>
    <xf numFmtId="0" fontId="21" fillId="0" borderId="1" xfId="0" applyFont="1" applyBorder="1" applyAlignment="1">
      <alignment horizontal="center"/>
    </xf>
    <xf numFmtId="0" fontId="22" fillId="0" borderId="6" xfId="21" applyFont="1" applyBorder="1" applyAlignment="1">
      <alignment horizontal="center"/>
    </xf>
    <xf numFmtId="0" fontId="22" fillId="0" borderId="0" xfId="21" applyFont="1" applyAlignment="1">
      <alignment horizontal="center"/>
    </xf>
    <xf numFmtId="0" fontId="22" fillId="0" borderId="1" xfId="21" applyFont="1" applyBorder="1" applyAlignment="1">
      <alignment horizontal="center"/>
    </xf>
    <xf numFmtId="0" fontId="21" fillId="0" borderId="6" xfId="16" applyFont="1" applyBorder="1" applyAlignment="1">
      <alignment horizontal="center" vertical="center"/>
    </xf>
    <xf numFmtId="0" fontId="21" fillId="0" borderId="0" xfId="16" applyFont="1" applyAlignment="1">
      <alignment horizontal="center" vertical="center"/>
    </xf>
    <xf numFmtId="0" fontId="21" fillId="0" borderId="2" xfId="16" applyFont="1" applyBorder="1" applyAlignment="1">
      <alignment horizontal="center" vertical="center"/>
    </xf>
    <xf numFmtId="0" fontId="21" fillId="0" borderId="1" xfId="16" applyFont="1" applyBorder="1" applyAlignment="1">
      <alignment horizontal="center" vertical="center"/>
    </xf>
    <xf numFmtId="164" fontId="21" fillId="0" borderId="1" xfId="1" applyFont="1" applyBorder="1" applyAlignment="1">
      <alignment horizontal="center" vertical="center"/>
    </xf>
    <xf numFmtId="0" fontId="21" fillId="0" borderId="0" xfId="16" applyFont="1" applyAlignment="1">
      <alignment horizontal="center" vertical="center" wrapText="1"/>
    </xf>
    <xf numFmtId="49" fontId="21" fillId="0" borderId="0" xfId="0" applyNumberFormat="1" applyFont="1" applyAlignment="1">
      <alignment horizontal="center" vertical="center" wrapText="1"/>
    </xf>
    <xf numFmtId="0" fontId="21" fillId="0" borderId="1" xfId="0" applyFont="1" applyBorder="1" applyAlignment="1">
      <alignment horizontal="center" vertical="center" wrapText="1"/>
    </xf>
    <xf numFmtId="0" fontId="22" fillId="0" borderId="2" xfId="21" applyFont="1" applyBorder="1" applyAlignment="1">
      <alignment horizontal="center"/>
    </xf>
    <xf numFmtId="164" fontId="22" fillId="0" borderId="1" xfId="22" applyFont="1" applyFill="1" applyBorder="1" applyAlignment="1">
      <alignment horizontal="center"/>
    </xf>
    <xf numFmtId="171" fontId="21" fillId="0" borderId="1" xfId="16" applyNumberFormat="1" applyFont="1" applyBorder="1" applyAlignment="1">
      <alignment horizontal="center" vertical="center"/>
    </xf>
    <xf numFmtId="0" fontId="22" fillId="0" borderId="2" xfId="16" applyFont="1" applyBorder="1" applyAlignment="1">
      <alignment horizontal="center" vertical="center"/>
    </xf>
    <xf numFmtId="168" fontId="21" fillId="0" borderId="1" xfId="1" applyNumberFormat="1" applyFont="1" applyBorder="1" applyAlignment="1">
      <alignment horizontal="center" vertical="center"/>
    </xf>
    <xf numFmtId="49" fontId="21" fillId="0" borderId="6" xfId="0" applyNumberFormat="1" applyFont="1" applyBorder="1" applyAlignment="1">
      <alignment horizontal="center" vertical="center" wrapText="1"/>
    </xf>
    <xf numFmtId="49" fontId="21" fillId="0" borderId="2" xfId="0" applyNumberFormat="1" applyFont="1" applyBorder="1" applyAlignment="1">
      <alignment horizontal="center" vertical="center" wrapText="1"/>
    </xf>
    <xf numFmtId="0" fontId="21" fillId="0" borderId="6" xfId="16" applyFont="1" applyBorder="1" applyAlignment="1">
      <alignment horizontal="center" vertical="center" wrapText="1"/>
    </xf>
    <xf numFmtId="0" fontId="21" fillId="0" borderId="2" xfId="16" applyFont="1" applyBorder="1" applyAlignment="1">
      <alignment horizontal="center" vertical="center" wrapText="1"/>
    </xf>
    <xf numFmtId="0" fontId="29" fillId="0" borderId="6" xfId="2" applyFont="1" applyBorder="1" applyAlignment="1">
      <alignment horizontal="center" vertical="center"/>
    </xf>
    <xf numFmtId="0" fontId="29" fillId="0" borderId="0" xfId="2" applyFont="1" applyAlignment="1">
      <alignment horizontal="center" vertical="center"/>
    </xf>
    <xf numFmtId="0" fontId="29" fillId="0" borderId="2" xfId="2" applyFont="1" applyBorder="1" applyAlignment="1">
      <alignment horizontal="center" vertical="center"/>
    </xf>
    <xf numFmtId="0" fontId="29" fillId="0" borderId="1" xfId="2" applyFont="1" applyBorder="1" applyAlignment="1">
      <alignment horizontal="center" vertical="center"/>
    </xf>
    <xf numFmtId="0" fontId="22" fillId="0" borderId="6" xfId="2" applyFont="1" applyBorder="1" applyAlignment="1">
      <alignment horizontal="center" vertical="center"/>
    </xf>
    <xf numFmtId="0" fontId="22" fillId="0" borderId="0" xfId="2" applyFont="1" applyAlignment="1">
      <alignment horizontal="center" vertical="center"/>
    </xf>
    <xf numFmtId="0" fontId="22" fillId="0" borderId="6" xfId="0" applyFont="1" applyBorder="1" applyAlignment="1">
      <alignment horizontal="center" vertical="center"/>
    </xf>
    <xf numFmtId="168" fontId="21" fillId="0" borderId="0" xfId="1" applyNumberFormat="1" applyFont="1" applyBorder="1" applyAlignment="1">
      <alignment horizontal="center" vertical="center"/>
    </xf>
    <xf numFmtId="168" fontId="21" fillId="0" borderId="0" xfId="1" applyNumberFormat="1" applyFont="1" applyBorder="1" applyAlignment="1">
      <alignment horizontal="center" vertical="center" wrapText="1"/>
    </xf>
    <xf numFmtId="171" fontId="21" fillId="0" borderId="0" xfId="1" applyNumberFormat="1" applyFont="1" applyBorder="1" applyAlignment="1">
      <alignment horizontal="center" vertical="center" wrapText="1"/>
    </xf>
    <xf numFmtId="168" fontId="21" fillId="0" borderId="0" xfId="1" quotePrefix="1" applyNumberFormat="1" applyFont="1" applyBorder="1" applyAlignment="1">
      <alignment horizontal="center" vertical="center"/>
    </xf>
    <xf numFmtId="0" fontId="35" fillId="2" borderId="0" xfId="0" applyFont="1" applyFill="1">
      <alignment vertical="center"/>
    </xf>
    <xf numFmtId="0" fontId="35" fillId="3" borderId="0" xfId="0" applyFont="1" applyFill="1">
      <alignment vertical="center"/>
    </xf>
    <xf numFmtId="0" fontId="21" fillId="2" borderId="0" xfId="0" applyFont="1" applyFill="1" applyAlignment="1">
      <alignment horizontal="center" vertical="center"/>
    </xf>
    <xf numFmtId="0" fontId="21" fillId="2" borderId="3" xfId="0" applyFont="1" applyFill="1" applyBorder="1" applyAlignment="1">
      <alignment horizontal="center" vertical="center" wrapText="1"/>
    </xf>
    <xf numFmtId="0" fontId="21" fillId="2" borderId="2" xfId="0" applyFont="1" applyFill="1" applyBorder="1" applyAlignment="1">
      <alignment horizontal="center" vertical="center" wrapText="1"/>
    </xf>
  </cellXfs>
  <cellStyles count="36">
    <cellStyle name="Comma [0]" xfId="1" builtinId="6"/>
    <cellStyle name="Hyperlink" xfId="14" builtinId="8"/>
    <cellStyle name="Normal" xfId="0" builtinId="0"/>
    <cellStyle name="백분율 2" xfId="3" xr:uid="{00000000-0005-0000-0000-000003000000}"/>
    <cellStyle name="백분율 3" xfId="17" xr:uid="{00000000-0005-0000-0000-000004000000}"/>
    <cellStyle name="백분율 4" xfId="23" xr:uid="{00000000-0005-0000-0000-000005000000}"/>
    <cellStyle name="백분율 5" xfId="26" xr:uid="{00000000-0005-0000-0000-000006000000}"/>
    <cellStyle name="쉼표 [0] 2" xfId="4" xr:uid="{00000000-0005-0000-0000-000007000000}"/>
    <cellStyle name="쉼표 [0] 2 2" xfId="30" xr:uid="{00000000-0005-0000-0000-000008000000}"/>
    <cellStyle name="쉼표 [0] 3" xfId="5" xr:uid="{00000000-0005-0000-0000-000009000000}"/>
    <cellStyle name="쉼표 [0] 3 2" xfId="31" xr:uid="{00000000-0005-0000-0000-00000A000000}"/>
    <cellStyle name="쉼표 [0] 4" xfId="6" xr:uid="{00000000-0005-0000-0000-00000B000000}"/>
    <cellStyle name="쉼표 [0] 4 2" xfId="32" xr:uid="{00000000-0005-0000-0000-00000C000000}"/>
    <cellStyle name="쉼표 [0] 5" xfId="7" xr:uid="{00000000-0005-0000-0000-00000D000000}"/>
    <cellStyle name="쉼표 [0] 5 2" xfId="33" xr:uid="{00000000-0005-0000-0000-00000E000000}"/>
    <cellStyle name="쉼표 [0] 6" xfId="8" xr:uid="{00000000-0005-0000-0000-00000F000000}"/>
    <cellStyle name="쉼표 [0] 7" xfId="18" xr:uid="{00000000-0005-0000-0000-000010000000}"/>
    <cellStyle name="쉼표 [0] 7 2" xfId="34" xr:uid="{00000000-0005-0000-0000-000011000000}"/>
    <cellStyle name="쉼표 [0] 8" xfId="22" xr:uid="{00000000-0005-0000-0000-000012000000}"/>
    <cellStyle name="쉼표 [0] 8 2" xfId="35" xr:uid="{00000000-0005-0000-0000-000013000000}"/>
    <cellStyle name="쉼표 [0] 9" xfId="29" xr:uid="{00000000-0005-0000-0000-000014000000}"/>
    <cellStyle name="지정되지 않음" xfId="25" xr:uid="{00000000-0005-0000-0000-000015000000}"/>
    <cellStyle name="표준 17" xfId="27" xr:uid="{00000000-0005-0000-0000-000016000000}"/>
    <cellStyle name="표준 2" xfId="2" xr:uid="{00000000-0005-0000-0000-000017000000}"/>
    <cellStyle name="표준 2 2" xfId="19" xr:uid="{00000000-0005-0000-0000-000018000000}"/>
    <cellStyle name="표준 2 3" xfId="20" xr:uid="{00000000-0005-0000-0000-000019000000}"/>
    <cellStyle name="표준 2 4" xfId="24" xr:uid="{00000000-0005-0000-0000-00001A000000}"/>
    <cellStyle name="표준 3" xfId="9" xr:uid="{00000000-0005-0000-0000-00001B000000}"/>
    <cellStyle name="표준 3 2" xfId="15" xr:uid="{00000000-0005-0000-0000-00001C000000}"/>
    <cellStyle name="표준 4" xfId="10" xr:uid="{00000000-0005-0000-0000-00001D000000}"/>
    <cellStyle name="표준 5" xfId="11" xr:uid="{00000000-0005-0000-0000-00001E000000}"/>
    <cellStyle name="표준 6" xfId="12" xr:uid="{00000000-0005-0000-0000-00001F000000}"/>
    <cellStyle name="표준 7" xfId="13" xr:uid="{00000000-0005-0000-0000-000020000000}"/>
    <cellStyle name="표준 8" xfId="16" xr:uid="{00000000-0005-0000-0000-000021000000}"/>
    <cellStyle name="표준 9" xfId="21" xr:uid="{00000000-0005-0000-0000-000022000000}"/>
    <cellStyle name="하이퍼링크 2" xfId="28" xr:uid="{00000000-0005-0000-0000-00002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emf"/><Relationship Id="rId18" Type="http://schemas.openxmlformats.org/officeDocument/2006/relationships/image" Target="../media/image18.emf"/><Relationship Id="rId26" Type="http://schemas.openxmlformats.org/officeDocument/2006/relationships/image" Target="../media/image26.emf"/><Relationship Id="rId39" Type="http://schemas.openxmlformats.org/officeDocument/2006/relationships/image" Target="../media/image39.emf"/><Relationship Id="rId21" Type="http://schemas.openxmlformats.org/officeDocument/2006/relationships/image" Target="../media/image21.emf"/><Relationship Id="rId34" Type="http://schemas.openxmlformats.org/officeDocument/2006/relationships/image" Target="../media/image34.emf"/><Relationship Id="rId42" Type="http://schemas.openxmlformats.org/officeDocument/2006/relationships/image" Target="../media/image42.emf"/><Relationship Id="rId47" Type="http://schemas.openxmlformats.org/officeDocument/2006/relationships/image" Target="../media/image47.emf"/><Relationship Id="rId50" Type="http://schemas.openxmlformats.org/officeDocument/2006/relationships/image" Target="../media/image50.emf"/><Relationship Id="rId55" Type="http://schemas.openxmlformats.org/officeDocument/2006/relationships/image" Target="../media/image55.emf"/><Relationship Id="rId7" Type="http://schemas.openxmlformats.org/officeDocument/2006/relationships/image" Target="../media/image7.emf"/><Relationship Id="rId2" Type="http://schemas.openxmlformats.org/officeDocument/2006/relationships/image" Target="../media/image2.emf"/><Relationship Id="rId16" Type="http://schemas.openxmlformats.org/officeDocument/2006/relationships/image" Target="../media/image16.emf"/><Relationship Id="rId29" Type="http://schemas.openxmlformats.org/officeDocument/2006/relationships/image" Target="../media/image29.emf"/><Relationship Id="rId11" Type="http://schemas.openxmlformats.org/officeDocument/2006/relationships/image" Target="../media/image11.emf"/><Relationship Id="rId24" Type="http://schemas.openxmlformats.org/officeDocument/2006/relationships/image" Target="../media/image24.emf"/><Relationship Id="rId32" Type="http://schemas.openxmlformats.org/officeDocument/2006/relationships/image" Target="../media/image32.emf"/><Relationship Id="rId37" Type="http://schemas.openxmlformats.org/officeDocument/2006/relationships/image" Target="../media/image37.emf"/><Relationship Id="rId40" Type="http://schemas.openxmlformats.org/officeDocument/2006/relationships/image" Target="../media/image40.emf"/><Relationship Id="rId45" Type="http://schemas.openxmlformats.org/officeDocument/2006/relationships/image" Target="../media/image45.emf"/><Relationship Id="rId53" Type="http://schemas.openxmlformats.org/officeDocument/2006/relationships/image" Target="../media/image53.emf"/><Relationship Id="rId5" Type="http://schemas.openxmlformats.org/officeDocument/2006/relationships/image" Target="../media/image5.emf"/><Relationship Id="rId10" Type="http://schemas.openxmlformats.org/officeDocument/2006/relationships/image" Target="../media/image10.emf"/><Relationship Id="rId19" Type="http://schemas.openxmlformats.org/officeDocument/2006/relationships/image" Target="../media/image19.emf"/><Relationship Id="rId31" Type="http://schemas.openxmlformats.org/officeDocument/2006/relationships/image" Target="../media/image31.emf"/><Relationship Id="rId44" Type="http://schemas.openxmlformats.org/officeDocument/2006/relationships/image" Target="../media/image44.emf"/><Relationship Id="rId52" Type="http://schemas.openxmlformats.org/officeDocument/2006/relationships/image" Target="../media/image52.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 Id="rId22" Type="http://schemas.openxmlformats.org/officeDocument/2006/relationships/image" Target="../media/image22.emf"/><Relationship Id="rId27" Type="http://schemas.openxmlformats.org/officeDocument/2006/relationships/image" Target="../media/image27.emf"/><Relationship Id="rId30" Type="http://schemas.openxmlformats.org/officeDocument/2006/relationships/image" Target="../media/image30.emf"/><Relationship Id="rId35" Type="http://schemas.openxmlformats.org/officeDocument/2006/relationships/image" Target="../media/image35.emf"/><Relationship Id="rId43" Type="http://schemas.openxmlformats.org/officeDocument/2006/relationships/image" Target="../media/image43.emf"/><Relationship Id="rId48" Type="http://schemas.openxmlformats.org/officeDocument/2006/relationships/image" Target="../media/image48.emf"/><Relationship Id="rId8" Type="http://schemas.openxmlformats.org/officeDocument/2006/relationships/image" Target="../media/image8.emf"/><Relationship Id="rId51" Type="http://schemas.openxmlformats.org/officeDocument/2006/relationships/image" Target="../media/image51.emf"/><Relationship Id="rId3" Type="http://schemas.openxmlformats.org/officeDocument/2006/relationships/image" Target="../media/image3.emf"/><Relationship Id="rId12" Type="http://schemas.openxmlformats.org/officeDocument/2006/relationships/image" Target="../media/image12.emf"/><Relationship Id="rId17" Type="http://schemas.openxmlformats.org/officeDocument/2006/relationships/image" Target="../media/image17.emf"/><Relationship Id="rId25" Type="http://schemas.openxmlformats.org/officeDocument/2006/relationships/image" Target="../media/image25.emf"/><Relationship Id="rId33" Type="http://schemas.openxmlformats.org/officeDocument/2006/relationships/image" Target="../media/image33.emf"/><Relationship Id="rId38" Type="http://schemas.openxmlformats.org/officeDocument/2006/relationships/image" Target="../media/image38.emf"/><Relationship Id="rId46" Type="http://schemas.openxmlformats.org/officeDocument/2006/relationships/image" Target="../media/image46.emf"/><Relationship Id="rId20" Type="http://schemas.openxmlformats.org/officeDocument/2006/relationships/image" Target="../media/image20.emf"/><Relationship Id="rId41" Type="http://schemas.openxmlformats.org/officeDocument/2006/relationships/image" Target="../media/image41.emf"/><Relationship Id="rId54" Type="http://schemas.openxmlformats.org/officeDocument/2006/relationships/image" Target="../media/image54.emf"/><Relationship Id="rId1" Type="http://schemas.openxmlformats.org/officeDocument/2006/relationships/image" Target="../media/image1.emf"/><Relationship Id="rId6" Type="http://schemas.openxmlformats.org/officeDocument/2006/relationships/image" Target="../media/image6.emf"/><Relationship Id="rId15" Type="http://schemas.openxmlformats.org/officeDocument/2006/relationships/image" Target="../media/image15.emf"/><Relationship Id="rId23" Type="http://schemas.openxmlformats.org/officeDocument/2006/relationships/image" Target="../media/image23.emf"/><Relationship Id="rId28" Type="http://schemas.openxmlformats.org/officeDocument/2006/relationships/image" Target="../media/image28.emf"/><Relationship Id="rId36" Type="http://schemas.openxmlformats.org/officeDocument/2006/relationships/image" Target="../media/image36.emf"/><Relationship Id="rId49" Type="http://schemas.openxmlformats.org/officeDocument/2006/relationships/image" Target="../media/image49.emf"/></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170</xdr:row>
      <xdr:rowOff>101600</xdr:rowOff>
    </xdr:from>
    <xdr:to>
      <xdr:col>8</xdr:col>
      <xdr:colOff>292100</xdr:colOff>
      <xdr:row>172</xdr:row>
      <xdr:rowOff>0</xdr:rowOff>
    </xdr:to>
    <xdr:sp macro="" textlink="">
      <xdr:nvSpPr>
        <xdr:cNvPr id="16385" name="Control 1" hidden="1">
          <a:extLst>
            <a:ext uri="{63B3BB69-23CF-44E3-9099-C40C66FF867C}">
              <a14:compatExt xmlns:a14="http://schemas.microsoft.com/office/drawing/2010/main" spid="_x0000_s16385"/>
            </a:ext>
            <a:ext uri="{FF2B5EF4-FFF2-40B4-BE49-F238E27FC236}">
              <a16:creationId xmlns:a16="http://schemas.microsoft.com/office/drawing/2014/main" id="{00000000-0008-0000-1100-000001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170</xdr:row>
      <xdr:rowOff>101600</xdr:rowOff>
    </xdr:from>
    <xdr:to>
      <xdr:col>8</xdr:col>
      <xdr:colOff>292100</xdr:colOff>
      <xdr:row>172</xdr:row>
      <xdr:rowOff>0</xdr:rowOff>
    </xdr:to>
    <xdr:sp macro="" textlink="">
      <xdr:nvSpPr>
        <xdr:cNvPr id="16386" name="Control 2" hidden="1">
          <a:extLst>
            <a:ext uri="{63B3BB69-23CF-44E3-9099-C40C66FF867C}">
              <a14:compatExt xmlns:a14="http://schemas.microsoft.com/office/drawing/2010/main" spid="_x0000_s16386"/>
            </a:ext>
            <a:ext uri="{FF2B5EF4-FFF2-40B4-BE49-F238E27FC236}">
              <a16:creationId xmlns:a16="http://schemas.microsoft.com/office/drawing/2014/main" id="{00000000-0008-0000-1100-000002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171</xdr:row>
      <xdr:rowOff>152400</xdr:rowOff>
    </xdr:from>
    <xdr:to>
      <xdr:col>8</xdr:col>
      <xdr:colOff>292100</xdr:colOff>
      <xdr:row>173</xdr:row>
      <xdr:rowOff>50800</xdr:rowOff>
    </xdr:to>
    <xdr:sp macro="" textlink="">
      <xdr:nvSpPr>
        <xdr:cNvPr id="16387" name="Control 3" hidden="1">
          <a:extLst>
            <a:ext uri="{63B3BB69-23CF-44E3-9099-C40C66FF867C}">
              <a14:compatExt xmlns:a14="http://schemas.microsoft.com/office/drawing/2010/main" spid="_x0000_s16387"/>
            </a:ext>
            <a:ext uri="{FF2B5EF4-FFF2-40B4-BE49-F238E27FC236}">
              <a16:creationId xmlns:a16="http://schemas.microsoft.com/office/drawing/2014/main" id="{00000000-0008-0000-1100-000003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171</xdr:row>
      <xdr:rowOff>152400</xdr:rowOff>
    </xdr:from>
    <xdr:to>
      <xdr:col>8</xdr:col>
      <xdr:colOff>292100</xdr:colOff>
      <xdr:row>173</xdr:row>
      <xdr:rowOff>50800</xdr:rowOff>
    </xdr:to>
    <xdr:sp macro="" textlink="">
      <xdr:nvSpPr>
        <xdr:cNvPr id="16388" name="Control 4" hidden="1">
          <a:extLst>
            <a:ext uri="{63B3BB69-23CF-44E3-9099-C40C66FF867C}">
              <a14:compatExt xmlns:a14="http://schemas.microsoft.com/office/drawing/2010/main" spid="_x0000_s16388"/>
            </a:ext>
            <a:ext uri="{FF2B5EF4-FFF2-40B4-BE49-F238E27FC236}">
              <a16:creationId xmlns:a16="http://schemas.microsoft.com/office/drawing/2014/main" id="{00000000-0008-0000-1100-000004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173</xdr:row>
      <xdr:rowOff>0</xdr:rowOff>
    </xdr:from>
    <xdr:to>
      <xdr:col>8</xdr:col>
      <xdr:colOff>292100</xdr:colOff>
      <xdr:row>174</xdr:row>
      <xdr:rowOff>63500</xdr:rowOff>
    </xdr:to>
    <xdr:sp macro="" textlink="">
      <xdr:nvSpPr>
        <xdr:cNvPr id="16389" name="Control 5" hidden="1">
          <a:extLst>
            <a:ext uri="{63B3BB69-23CF-44E3-9099-C40C66FF867C}">
              <a14:compatExt xmlns:a14="http://schemas.microsoft.com/office/drawing/2010/main" spid="_x0000_s16389"/>
            </a:ext>
            <a:ext uri="{FF2B5EF4-FFF2-40B4-BE49-F238E27FC236}">
              <a16:creationId xmlns:a16="http://schemas.microsoft.com/office/drawing/2014/main" id="{00000000-0008-0000-1100-000005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173</xdr:row>
      <xdr:rowOff>0</xdr:rowOff>
    </xdr:from>
    <xdr:to>
      <xdr:col>8</xdr:col>
      <xdr:colOff>292100</xdr:colOff>
      <xdr:row>174</xdr:row>
      <xdr:rowOff>63500</xdr:rowOff>
    </xdr:to>
    <xdr:sp macro="" textlink="">
      <xdr:nvSpPr>
        <xdr:cNvPr id="16390" name="Control 6" hidden="1">
          <a:extLst>
            <a:ext uri="{63B3BB69-23CF-44E3-9099-C40C66FF867C}">
              <a14:compatExt xmlns:a14="http://schemas.microsoft.com/office/drawing/2010/main" spid="_x0000_s16390"/>
            </a:ext>
            <a:ext uri="{FF2B5EF4-FFF2-40B4-BE49-F238E27FC236}">
              <a16:creationId xmlns:a16="http://schemas.microsoft.com/office/drawing/2014/main" id="{00000000-0008-0000-1100-000006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174</xdr:row>
      <xdr:rowOff>0</xdr:rowOff>
    </xdr:from>
    <xdr:to>
      <xdr:col>8</xdr:col>
      <xdr:colOff>292100</xdr:colOff>
      <xdr:row>175</xdr:row>
      <xdr:rowOff>63500</xdr:rowOff>
    </xdr:to>
    <xdr:sp macro="" textlink="">
      <xdr:nvSpPr>
        <xdr:cNvPr id="16391" name="Control 7" hidden="1">
          <a:extLst>
            <a:ext uri="{63B3BB69-23CF-44E3-9099-C40C66FF867C}">
              <a14:compatExt xmlns:a14="http://schemas.microsoft.com/office/drawing/2010/main" spid="_x0000_s16391"/>
            </a:ext>
            <a:ext uri="{FF2B5EF4-FFF2-40B4-BE49-F238E27FC236}">
              <a16:creationId xmlns:a16="http://schemas.microsoft.com/office/drawing/2014/main" id="{00000000-0008-0000-1100-000007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174</xdr:row>
      <xdr:rowOff>0</xdr:rowOff>
    </xdr:from>
    <xdr:to>
      <xdr:col>8</xdr:col>
      <xdr:colOff>292100</xdr:colOff>
      <xdr:row>175</xdr:row>
      <xdr:rowOff>63500</xdr:rowOff>
    </xdr:to>
    <xdr:sp macro="" textlink="">
      <xdr:nvSpPr>
        <xdr:cNvPr id="16392" name="Control 8" hidden="1">
          <a:extLst>
            <a:ext uri="{63B3BB69-23CF-44E3-9099-C40C66FF867C}">
              <a14:compatExt xmlns:a14="http://schemas.microsoft.com/office/drawing/2010/main" spid="_x0000_s16392"/>
            </a:ext>
            <a:ext uri="{FF2B5EF4-FFF2-40B4-BE49-F238E27FC236}">
              <a16:creationId xmlns:a16="http://schemas.microsoft.com/office/drawing/2014/main" id="{00000000-0008-0000-1100-000008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175</xdr:row>
      <xdr:rowOff>12700</xdr:rowOff>
    </xdr:from>
    <xdr:to>
      <xdr:col>8</xdr:col>
      <xdr:colOff>292100</xdr:colOff>
      <xdr:row>176</xdr:row>
      <xdr:rowOff>63500</xdr:rowOff>
    </xdr:to>
    <xdr:sp macro="" textlink="">
      <xdr:nvSpPr>
        <xdr:cNvPr id="16393" name="Control 9" hidden="1">
          <a:extLst>
            <a:ext uri="{63B3BB69-23CF-44E3-9099-C40C66FF867C}">
              <a14:compatExt xmlns:a14="http://schemas.microsoft.com/office/drawing/2010/main" spid="_x0000_s16393"/>
            </a:ext>
            <a:ext uri="{FF2B5EF4-FFF2-40B4-BE49-F238E27FC236}">
              <a16:creationId xmlns:a16="http://schemas.microsoft.com/office/drawing/2014/main" id="{00000000-0008-0000-1100-000009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175</xdr:row>
      <xdr:rowOff>12700</xdr:rowOff>
    </xdr:from>
    <xdr:to>
      <xdr:col>8</xdr:col>
      <xdr:colOff>292100</xdr:colOff>
      <xdr:row>176</xdr:row>
      <xdr:rowOff>63500</xdr:rowOff>
    </xdr:to>
    <xdr:sp macro="" textlink="">
      <xdr:nvSpPr>
        <xdr:cNvPr id="16394" name="Control 10" hidden="1">
          <a:extLst>
            <a:ext uri="{63B3BB69-23CF-44E3-9099-C40C66FF867C}">
              <a14:compatExt xmlns:a14="http://schemas.microsoft.com/office/drawing/2010/main" spid="_x0000_s16394"/>
            </a:ext>
            <a:ext uri="{FF2B5EF4-FFF2-40B4-BE49-F238E27FC236}">
              <a16:creationId xmlns:a16="http://schemas.microsoft.com/office/drawing/2014/main" id="{00000000-0008-0000-1100-00000A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176</xdr:row>
      <xdr:rowOff>50800</xdr:rowOff>
    </xdr:from>
    <xdr:to>
      <xdr:col>8</xdr:col>
      <xdr:colOff>292100</xdr:colOff>
      <xdr:row>177</xdr:row>
      <xdr:rowOff>101600</xdr:rowOff>
    </xdr:to>
    <xdr:sp macro="" textlink="">
      <xdr:nvSpPr>
        <xdr:cNvPr id="16395" name="Control 11" hidden="1">
          <a:extLst>
            <a:ext uri="{63B3BB69-23CF-44E3-9099-C40C66FF867C}">
              <a14:compatExt xmlns:a14="http://schemas.microsoft.com/office/drawing/2010/main" spid="_x0000_s16395"/>
            </a:ext>
            <a:ext uri="{FF2B5EF4-FFF2-40B4-BE49-F238E27FC236}">
              <a16:creationId xmlns:a16="http://schemas.microsoft.com/office/drawing/2014/main" id="{00000000-0008-0000-1100-00000B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176</xdr:row>
      <xdr:rowOff>50800</xdr:rowOff>
    </xdr:from>
    <xdr:to>
      <xdr:col>8</xdr:col>
      <xdr:colOff>292100</xdr:colOff>
      <xdr:row>177</xdr:row>
      <xdr:rowOff>101600</xdr:rowOff>
    </xdr:to>
    <xdr:sp macro="" textlink="">
      <xdr:nvSpPr>
        <xdr:cNvPr id="16396" name="Control 12" hidden="1">
          <a:extLst>
            <a:ext uri="{63B3BB69-23CF-44E3-9099-C40C66FF867C}">
              <a14:compatExt xmlns:a14="http://schemas.microsoft.com/office/drawing/2010/main" spid="_x0000_s16396"/>
            </a:ext>
            <a:ext uri="{FF2B5EF4-FFF2-40B4-BE49-F238E27FC236}">
              <a16:creationId xmlns:a16="http://schemas.microsoft.com/office/drawing/2014/main" id="{00000000-0008-0000-1100-00000C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177</xdr:row>
      <xdr:rowOff>25400</xdr:rowOff>
    </xdr:from>
    <xdr:to>
      <xdr:col>8</xdr:col>
      <xdr:colOff>292100</xdr:colOff>
      <xdr:row>178</xdr:row>
      <xdr:rowOff>88900</xdr:rowOff>
    </xdr:to>
    <xdr:sp macro="" textlink="">
      <xdr:nvSpPr>
        <xdr:cNvPr id="16397" name="Control 13" hidden="1">
          <a:extLst>
            <a:ext uri="{63B3BB69-23CF-44E3-9099-C40C66FF867C}">
              <a14:compatExt xmlns:a14="http://schemas.microsoft.com/office/drawing/2010/main" spid="_x0000_s16397"/>
            </a:ext>
            <a:ext uri="{FF2B5EF4-FFF2-40B4-BE49-F238E27FC236}">
              <a16:creationId xmlns:a16="http://schemas.microsoft.com/office/drawing/2014/main" id="{00000000-0008-0000-1100-00000D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177</xdr:row>
      <xdr:rowOff>25400</xdr:rowOff>
    </xdr:from>
    <xdr:to>
      <xdr:col>8</xdr:col>
      <xdr:colOff>292100</xdr:colOff>
      <xdr:row>178</xdr:row>
      <xdr:rowOff>88900</xdr:rowOff>
    </xdr:to>
    <xdr:sp macro="" textlink="">
      <xdr:nvSpPr>
        <xdr:cNvPr id="16398" name="Control 14" hidden="1">
          <a:extLst>
            <a:ext uri="{63B3BB69-23CF-44E3-9099-C40C66FF867C}">
              <a14:compatExt xmlns:a14="http://schemas.microsoft.com/office/drawing/2010/main" spid="_x0000_s16398"/>
            </a:ext>
            <a:ext uri="{FF2B5EF4-FFF2-40B4-BE49-F238E27FC236}">
              <a16:creationId xmlns:a16="http://schemas.microsoft.com/office/drawing/2014/main" id="{00000000-0008-0000-1100-00000E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178</xdr:row>
      <xdr:rowOff>76200</xdr:rowOff>
    </xdr:from>
    <xdr:to>
      <xdr:col>8</xdr:col>
      <xdr:colOff>292100</xdr:colOff>
      <xdr:row>179</xdr:row>
      <xdr:rowOff>139700</xdr:rowOff>
    </xdr:to>
    <xdr:sp macro="" textlink="">
      <xdr:nvSpPr>
        <xdr:cNvPr id="16399" name="Control 15" hidden="1">
          <a:extLst>
            <a:ext uri="{63B3BB69-23CF-44E3-9099-C40C66FF867C}">
              <a14:compatExt xmlns:a14="http://schemas.microsoft.com/office/drawing/2010/main" spid="_x0000_s16399"/>
            </a:ext>
            <a:ext uri="{FF2B5EF4-FFF2-40B4-BE49-F238E27FC236}">
              <a16:creationId xmlns:a16="http://schemas.microsoft.com/office/drawing/2014/main" id="{00000000-0008-0000-1100-00000F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178</xdr:row>
      <xdr:rowOff>76200</xdr:rowOff>
    </xdr:from>
    <xdr:to>
      <xdr:col>8</xdr:col>
      <xdr:colOff>292100</xdr:colOff>
      <xdr:row>179</xdr:row>
      <xdr:rowOff>139700</xdr:rowOff>
    </xdr:to>
    <xdr:sp macro="" textlink="">
      <xdr:nvSpPr>
        <xdr:cNvPr id="16400" name="Control 16" hidden="1">
          <a:extLst>
            <a:ext uri="{63B3BB69-23CF-44E3-9099-C40C66FF867C}">
              <a14:compatExt xmlns:a14="http://schemas.microsoft.com/office/drawing/2010/main" spid="_x0000_s16400"/>
            </a:ext>
            <a:ext uri="{FF2B5EF4-FFF2-40B4-BE49-F238E27FC236}">
              <a16:creationId xmlns:a16="http://schemas.microsoft.com/office/drawing/2014/main" id="{00000000-0008-0000-1100-000010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179</xdr:row>
      <xdr:rowOff>101600</xdr:rowOff>
    </xdr:from>
    <xdr:to>
      <xdr:col>8</xdr:col>
      <xdr:colOff>292100</xdr:colOff>
      <xdr:row>181</xdr:row>
      <xdr:rowOff>0</xdr:rowOff>
    </xdr:to>
    <xdr:sp macro="" textlink="">
      <xdr:nvSpPr>
        <xdr:cNvPr id="16401" name="Control 17" hidden="1">
          <a:extLst>
            <a:ext uri="{63B3BB69-23CF-44E3-9099-C40C66FF867C}">
              <a14:compatExt xmlns:a14="http://schemas.microsoft.com/office/drawing/2010/main" spid="_x0000_s16401"/>
            </a:ext>
            <a:ext uri="{FF2B5EF4-FFF2-40B4-BE49-F238E27FC236}">
              <a16:creationId xmlns:a16="http://schemas.microsoft.com/office/drawing/2014/main" id="{00000000-0008-0000-1100-000011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179</xdr:row>
      <xdr:rowOff>101600</xdr:rowOff>
    </xdr:from>
    <xdr:to>
      <xdr:col>8</xdr:col>
      <xdr:colOff>292100</xdr:colOff>
      <xdr:row>181</xdr:row>
      <xdr:rowOff>0</xdr:rowOff>
    </xdr:to>
    <xdr:sp macro="" textlink="">
      <xdr:nvSpPr>
        <xdr:cNvPr id="16402" name="Control 18" hidden="1">
          <a:extLst>
            <a:ext uri="{63B3BB69-23CF-44E3-9099-C40C66FF867C}">
              <a14:compatExt xmlns:a14="http://schemas.microsoft.com/office/drawing/2010/main" spid="_x0000_s16402"/>
            </a:ext>
            <a:ext uri="{FF2B5EF4-FFF2-40B4-BE49-F238E27FC236}">
              <a16:creationId xmlns:a16="http://schemas.microsoft.com/office/drawing/2014/main" id="{00000000-0008-0000-1100-000012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180</xdr:row>
      <xdr:rowOff>63500</xdr:rowOff>
    </xdr:from>
    <xdr:to>
      <xdr:col>8</xdr:col>
      <xdr:colOff>292100</xdr:colOff>
      <xdr:row>181</xdr:row>
      <xdr:rowOff>127000</xdr:rowOff>
    </xdr:to>
    <xdr:sp macro="" textlink="">
      <xdr:nvSpPr>
        <xdr:cNvPr id="16403" name="Control 19" hidden="1">
          <a:extLst>
            <a:ext uri="{63B3BB69-23CF-44E3-9099-C40C66FF867C}">
              <a14:compatExt xmlns:a14="http://schemas.microsoft.com/office/drawing/2010/main" spid="_x0000_s16403"/>
            </a:ext>
            <a:ext uri="{FF2B5EF4-FFF2-40B4-BE49-F238E27FC236}">
              <a16:creationId xmlns:a16="http://schemas.microsoft.com/office/drawing/2014/main" id="{00000000-0008-0000-1100-000013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180</xdr:row>
      <xdr:rowOff>63500</xdr:rowOff>
    </xdr:from>
    <xdr:to>
      <xdr:col>8</xdr:col>
      <xdr:colOff>292100</xdr:colOff>
      <xdr:row>181</xdr:row>
      <xdr:rowOff>127000</xdr:rowOff>
    </xdr:to>
    <xdr:sp macro="" textlink="">
      <xdr:nvSpPr>
        <xdr:cNvPr id="16404" name="Control 20" hidden="1">
          <a:extLst>
            <a:ext uri="{63B3BB69-23CF-44E3-9099-C40C66FF867C}">
              <a14:compatExt xmlns:a14="http://schemas.microsoft.com/office/drawing/2010/main" spid="_x0000_s16404"/>
            </a:ext>
            <a:ext uri="{FF2B5EF4-FFF2-40B4-BE49-F238E27FC236}">
              <a16:creationId xmlns:a16="http://schemas.microsoft.com/office/drawing/2014/main" id="{00000000-0008-0000-1100-000014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181</xdr:row>
      <xdr:rowOff>114300</xdr:rowOff>
    </xdr:from>
    <xdr:to>
      <xdr:col>8</xdr:col>
      <xdr:colOff>292100</xdr:colOff>
      <xdr:row>183</xdr:row>
      <xdr:rowOff>12700</xdr:rowOff>
    </xdr:to>
    <xdr:sp macro="" textlink="">
      <xdr:nvSpPr>
        <xdr:cNvPr id="16405" name="Control 21" hidden="1">
          <a:extLst>
            <a:ext uri="{63B3BB69-23CF-44E3-9099-C40C66FF867C}">
              <a14:compatExt xmlns:a14="http://schemas.microsoft.com/office/drawing/2010/main" spid="_x0000_s16405"/>
            </a:ext>
            <a:ext uri="{FF2B5EF4-FFF2-40B4-BE49-F238E27FC236}">
              <a16:creationId xmlns:a16="http://schemas.microsoft.com/office/drawing/2014/main" id="{00000000-0008-0000-1100-000015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181</xdr:row>
      <xdr:rowOff>114300</xdr:rowOff>
    </xdr:from>
    <xdr:to>
      <xdr:col>8</xdr:col>
      <xdr:colOff>292100</xdr:colOff>
      <xdr:row>183</xdr:row>
      <xdr:rowOff>12700</xdr:rowOff>
    </xdr:to>
    <xdr:sp macro="" textlink="">
      <xdr:nvSpPr>
        <xdr:cNvPr id="16406" name="Control 22" hidden="1">
          <a:extLst>
            <a:ext uri="{63B3BB69-23CF-44E3-9099-C40C66FF867C}">
              <a14:compatExt xmlns:a14="http://schemas.microsoft.com/office/drawing/2010/main" spid="_x0000_s16406"/>
            </a:ext>
            <a:ext uri="{FF2B5EF4-FFF2-40B4-BE49-F238E27FC236}">
              <a16:creationId xmlns:a16="http://schemas.microsoft.com/office/drawing/2014/main" id="{00000000-0008-0000-1100-000016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182</xdr:row>
      <xdr:rowOff>139700</xdr:rowOff>
    </xdr:from>
    <xdr:to>
      <xdr:col>8</xdr:col>
      <xdr:colOff>292100</xdr:colOff>
      <xdr:row>184</xdr:row>
      <xdr:rowOff>38100</xdr:rowOff>
    </xdr:to>
    <xdr:sp macro="" textlink="">
      <xdr:nvSpPr>
        <xdr:cNvPr id="16407" name="Control 23" hidden="1">
          <a:extLst>
            <a:ext uri="{63B3BB69-23CF-44E3-9099-C40C66FF867C}">
              <a14:compatExt xmlns:a14="http://schemas.microsoft.com/office/drawing/2010/main" spid="_x0000_s16407"/>
            </a:ext>
            <a:ext uri="{FF2B5EF4-FFF2-40B4-BE49-F238E27FC236}">
              <a16:creationId xmlns:a16="http://schemas.microsoft.com/office/drawing/2014/main" id="{00000000-0008-0000-1100-000017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182</xdr:row>
      <xdr:rowOff>139700</xdr:rowOff>
    </xdr:from>
    <xdr:to>
      <xdr:col>8</xdr:col>
      <xdr:colOff>292100</xdr:colOff>
      <xdr:row>184</xdr:row>
      <xdr:rowOff>38100</xdr:rowOff>
    </xdr:to>
    <xdr:sp macro="" textlink="">
      <xdr:nvSpPr>
        <xdr:cNvPr id="16408" name="Control 24" hidden="1">
          <a:extLst>
            <a:ext uri="{63B3BB69-23CF-44E3-9099-C40C66FF867C}">
              <a14:compatExt xmlns:a14="http://schemas.microsoft.com/office/drawing/2010/main" spid="_x0000_s16408"/>
            </a:ext>
            <a:ext uri="{FF2B5EF4-FFF2-40B4-BE49-F238E27FC236}">
              <a16:creationId xmlns:a16="http://schemas.microsoft.com/office/drawing/2014/main" id="{00000000-0008-0000-1100-000018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183</xdr:row>
      <xdr:rowOff>127000</xdr:rowOff>
    </xdr:from>
    <xdr:to>
      <xdr:col>8</xdr:col>
      <xdr:colOff>292100</xdr:colOff>
      <xdr:row>185</xdr:row>
      <xdr:rowOff>12700</xdr:rowOff>
    </xdr:to>
    <xdr:sp macro="" textlink="">
      <xdr:nvSpPr>
        <xdr:cNvPr id="16409" name="Control 25" hidden="1">
          <a:extLst>
            <a:ext uri="{63B3BB69-23CF-44E3-9099-C40C66FF867C}">
              <a14:compatExt xmlns:a14="http://schemas.microsoft.com/office/drawing/2010/main" spid="_x0000_s16409"/>
            </a:ext>
            <a:ext uri="{FF2B5EF4-FFF2-40B4-BE49-F238E27FC236}">
              <a16:creationId xmlns:a16="http://schemas.microsoft.com/office/drawing/2014/main" id="{00000000-0008-0000-1100-000019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183</xdr:row>
      <xdr:rowOff>127000</xdr:rowOff>
    </xdr:from>
    <xdr:to>
      <xdr:col>8</xdr:col>
      <xdr:colOff>292100</xdr:colOff>
      <xdr:row>185</xdr:row>
      <xdr:rowOff>12700</xdr:rowOff>
    </xdr:to>
    <xdr:sp macro="" textlink="">
      <xdr:nvSpPr>
        <xdr:cNvPr id="16410" name="Control 26" hidden="1">
          <a:extLst>
            <a:ext uri="{63B3BB69-23CF-44E3-9099-C40C66FF867C}">
              <a14:compatExt xmlns:a14="http://schemas.microsoft.com/office/drawing/2010/main" spid="_x0000_s16410"/>
            </a:ext>
            <a:ext uri="{FF2B5EF4-FFF2-40B4-BE49-F238E27FC236}">
              <a16:creationId xmlns:a16="http://schemas.microsoft.com/office/drawing/2014/main" id="{00000000-0008-0000-1100-00001A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185</xdr:row>
      <xdr:rowOff>0</xdr:rowOff>
    </xdr:from>
    <xdr:to>
      <xdr:col>8</xdr:col>
      <xdr:colOff>292100</xdr:colOff>
      <xdr:row>186</xdr:row>
      <xdr:rowOff>63500</xdr:rowOff>
    </xdr:to>
    <xdr:sp macro="" textlink="">
      <xdr:nvSpPr>
        <xdr:cNvPr id="16411" name="Control 27" hidden="1">
          <a:extLst>
            <a:ext uri="{63B3BB69-23CF-44E3-9099-C40C66FF867C}">
              <a14:compatExt xmlns:a14="http://schemas.microsoft.com/office/drawing/2010/main" spid="_x0000_s16411"/>
            </a:ext>
            <a:ext uri="{FF2B5EF4-FFF2-40B4-BE49-F238E27FC236}">
              <a16:creationId xmlns:a16="http://schemas.microsoft.com/office/drawing/2014/main" id="{00000000-0008-0000-1100-00001B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185</xdr:row>
      <xdr:rowOff>0</xdr:rowOff>
    </xdr:from>
    <xdr:to>
      <xdr:col>8</xdr:col>
      <xdr:colOff>292100</xdr:colOff>
      <xdr:row>186</xdr:row>
      <xdr:rowOff>63500</xdr:rowOff>
    </xdr:to>
    <xdr:sp macro="" textlink="">
      <xdr:nvSpPr>
        <xdr:cNvPr id="16412" name="Control 28" hidden="1">
          <a:extLst>
            <a:ext uri="{63B3BB69-23CF-44E3-9099-C40C66FF867C}">
              <a14:compatExt xmlns:a14="http://schemas.microsoft.com/office/drawing/2010/main" spid="_x0000_s16412"/>
            </a:ext>
            <a:ext uri="{FF2B5EF4-FFF2-40B4-BE49-F238E27FC236}">
              <a16:creationId xmlns:a16="http://schemas.microsoft.com/office/drawing/2014/main" id="{00000000-0008-0000-1100-00001C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186</xdr:row>
      <xdr:rowOff>25400</xdr:rowOff>
    </xdr:from>
    <xdr:to>
      <xdr:col>8</xdr:col>
      <xdr:colOff>292100</xdr:colOff>
      <xdr:row>187</xdr:row>
      <xdr:rowOff>88900</xdr:rowOff>
    </xdr:to>
    <xdr:sp macro="" textlink="">
      <xdr:nvSpPr>
        <xdr:cNvPr id="16413" name="Control 29" hidden="1">
          <a:extLst>
            <a:ext uri="{63B3BB69-23CF-44E3-9099-C40C66FF867C}">
              <a14:compatExt xmlns:a14="http://schemas.microsoft.com/office/drawing/2010/main" spid="_x0000_s16413"/>
            </a:ext>
            <a:ext uri="{FF2B5EF4-FFF2-40B4-BE49-F238E27FC236}">
              <a16:creationId xmlns:a16="http://schemas.microsoft.com/office/drawing/2014/main" id="{00000000-0008-0000-1100-00001D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186</xdr:row>
      <xdr:rowOff>25400</xdr:rowOff>
    </xdr:from>
    <xdr:to>
      <xdr:col>8</xdr:col>
      <xdr:colOff>292100</xdr:colOff>
      <xdr:row>187</xdr:row>
      <xdr:rowOff>88900</xdr:rowOff>
    </xdr:to>
    <xdr:sp macro="" textlink="">
      <xdr:nvSpPr>
        <xdr:cNvPr id="16414" name="Control 30" hidden="1">
          <a:extLst>
            <a:ext uri="{63B3BB69-23CF-44E3-9099-C40C66FF867C}">
              <a14:compatExt xmlns:a14="http://schemas.microsoft.com/office/drawing/2010/main" spid="_x0000_s16414"/>
            </a:ext>
            <a:ext uri="{FF2B5EF4-FFF2-40B4-BE49-F238E27FC236}">
              <a16:creationId xmlns:a16="http://schemas.microsoft.com/office/drawing/2014/main" id="{00000000-0008-0000-1100-00001E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187</xdr:row>
      <xdr:rowOff>12700</xdr:rowOff>
    </xdr:from>
    <xdr:to>
      <xdr:col>8</xdr:col>
      <xdr:colOff>292100</xdr:colOff>
      <xdr:row>188</xdr:row>
      <xdr:rowOff>63500</xdr:rowOff>
    </xdr:to>
    <xdr:sp macro="" textlink="">
      <xdr:nvSpPr>
        <xdr:cNvPr id="16415" name="Control 31" hidden="1">
          <a:extLst>
            <a:ext uri="{63B3BB69-23CF-44E3-9099-C40C66FF867C}">
              <a14:compatExt xmlns:a14="http://schemas.microsoft.com/office/drawing/2010/main" spid="_x0000_s16415"/>
            </a:ext>
            <a:ext uri="{FF2B5EF4-FFF2-40B4-BE49-F238E27FC236}">
              <a16:creationId xmlns:a16="http://schemas.microsoft.com/office/drawing/2014/main" id="{00000000-0008-0000-1100-00001F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187</xdr:row>
      <xdr:rowOff>12700</xdr:rowOff>
    </xdr:from>
    <xdr:to>
      <xdr:col>8</xdr:col>
      <xdr:colOff>292100</xdr:colOff>
      <xdr:row>188</xdr:row>
      <xdr:rowOff>63500</xdr:rowOff>
    </xdr:to>
    <xdr:sp macro="" textlink="">
      <xdr:nvSpPr>
        <xdr:cNvPr id="16416" name="Control 32" hidden="1">
          <a:extLst>
            <a:ext uri="{63B3BB69-23CF-44E3-9099-C40C66FF867C}">
              <a14:compatExt xmlns:a14="http://schemas.microsoft.com/office/drawing/2010/main" spid="_x0000_s16416"/>
            </a:ext>
            <a:ext uri="{FF2B5EF4-FFF2-40B4-BE49-F238E27FC236}">
              <a16:creationId xmlns:a16="http://schemas.microsoft.com/office/drawing/2014/main" id="{00000000-0008-0000-1100-000020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188</xdr:row>
      <xdr:rowOff>50800</xdr:rowOff>
    </xdr:from>
    <xdr:to>
      <xdr:col>8</xdr:col>
      <xdr:colOff>292100</xdr:colOff>
      <xdr:row>189</xdr:row>
      <xdr:rowOff>101600</xdr:rowOff>
    </xdr:to>
    <xdr:sp macro="" textlink="">
      <xdr:nvSpPr>
        <xdr:cNvPr id="16417" name="Control 33" hidden="1">
          <a:extLst>
            <a:ext uri="{63B3BB69-23CF-44E3-9099-C40C66FF867C}">
              <a14:compatExt xmlns:a14="http://schemas.microsoft.com/office/drawing/2010/main" spid="_x0000_s16417"/>
            </a:ext>
            <a:ext uri="{FF2B5EF4-FFF2-40B4-BE49-F238E27FC236}">
              <a16:creationId xmlns:a16="http://schemas.microsoft.com/office/drawing/2014/main" id="{00000000-0008-0000-1100-000021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188</xdr:row>
      <xdr:rowOff>50800</xdr:rowOff>
    </xdr:from>
    <xdr:to>
      <xdr:col>8</xdr:col>
      <xdr:colOff>292100</xdr:colOff>
      <xdr:row>189</xdr:row>
      <xdr:rowOff>101600</xdr:rowOff>
    </xdr:to>
    <xdr:sp macro="" textlink="">
      <xdr:nvSpPr>
        <xdr:cNvPr id="16418" name="Control 34" hidden="1">
          <a:extLst>
            <a:ext uri="{63B3BB69-23CF-44E3-9099-C40C66FF867C}">
              <a14:compatExt xmlns:a14="http://schemas.microsoft.com/office/drawing/2010/main" spid="_x0000_s16418"/>
            </a:ext>
            <a:ext uri="{FF2B5EF4-FFF2-40B4-BE49-F238E27FC236}">
              <a16:creationId xmlns:a16="http://schemas.microsoft.com/office/drawing/2014/main" id="{00000000-0008-0000-1100-000022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189</xdr:row>
      <xdr:rowOff>88900</xdr:rowOff>
    </xdr:from>
    <xdr:to>
      <xdr:col>8</xdr:col>
      <xdr:colOff>292100</xdr:colOff>
      <xdr:row>190</xdr:row>
      <xdr:rowOff>139700</xdr:rowOff>
    </xdr:to>
    <xdr:sp macro="" textlink="">
      <xdr:nvSpPr>
        <xdr:cNvPr id="16419" name="Control 35" hidden="1">
          <a:extLst>
            <a:ext uri="{63B3BB69-23CF-44E3-9099-C40C66FF867C}">
              <a14:compatExt xmlns:a14="http://schemas.microsoft.com/office/drawing/2010/main" spid="_x0000_s16419"/>
            </a:ext>
            <a:ext uri="{FF2B5EF4-FFF2-40B4-BE49-F238E27FC236}">
              <a16:creationId xmlns:a16="http://schemas.microsoft.com/office/drawing/2014/main" id="{00000000-0008-0000-1100-000023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189</xdr:row>
      <xdr:rowOff>88900</xdr:rowOff>
    </xdr:from>
    <xdr:to>
      <xdr:col>8</xdr:col>
      <xdr:colOff>292100</xdr:colOff>
      <xdr:row>190</xdr:row>
      <xdr:rowOff>139700</xdr:rowOff>
    </xdr:to>
    <xdr:sp macro="" textlink="">
      <xdr:nvSpPr>
        <xdr:cNvPr id="16420" name="Control 36" hidden="1">
          <a:extLst>
            <a:ext uri="{63B3BB69-23CF-44E3-9099-C40C66FF867C}">
              <a14:compatExt xmlns:a14="http://schemas.microsoft.com/office/drawing/2010/main" spid="_x0000_s16420"/>
            </a:ext>
            <a:ext uri="{FF2B5EF4-FFF2-40B4-BE49-F238E27FC236}">
              <a16:creationId xmlns:a16="http://schemas.microsoft.com/office/drawing/2014/main" id="{00000000-0008-0000-1100-000024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190</xdr:row>
      <xdr:rowOff>101600</xdr:rowOff>
    </xdr:from>
    <xdr:to>
      <xdr:col>8</xdr:col>
      <xdr:colOff>292100</xdr:colOff>
      <xdr:row>192</xdr:row>
      <xdr:rowOff>0</xdr:rowOff>
    </xdr:to>
    <xdr:sp macro="" textlink="">
      <xdr:nvSpPr>
        <xdr:cNvPr id="16421" name="Control 37" hidden="1">
          <a:extLst>
            <a:ext uri="{63B3BB69-23CF-44E3-9099-C40C66FF867C}">
              <a14:compatExt xmlns:a14="http://schemas.microsoft.com/office/drawing/2010/main" spid="_x0000_s16421"/>
            </a:ext>
            <a:ext uri="{FF2B5EF4-FFF2-40B4-BE49-F238E27FC236}">
              <a16:creationId xmlns:a16="http://schemas.microsoft.com/office/drawing/2014/main" id="{00000000-0008-0000-1100-000025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190</xdr:row>
      <xdr:rowOff>101600</xdr:rowOff>
    </xdr:from>
    <xdr:to>
      <xdr:col>8</xdr:col>
      <xdr:colOff>292100</xdr:colOff>
      <xdr:row>192</xdr:row>
      <xdr:rowOff>0</xdr:rowOff>
    </xdr:to>
    <xdr:sp macro="" textlink="">
      <xdr:nvSpPr>
        <xdr:cNvPr id="16422" name="Control 38" hidden="1">
          <a:extLst>
            <a:ext uri="{63B3BB69-23CF-44E3-9099-C40C66FF867C}">
              <a14:compatExt xmlns:a14="http://schemas.microsoft.com/office/drawing/2010/main" spid="_x0000_s16422"/>
            </a:ext>
            <a:ext uri="{FF2B5EF4-FFF2-40B4-BE49-F238E27FC236}">
              <a16:creationId xmlns:a16="http://schemas.microsoft.com/office/drawing/2014/main" id="{00000000-0008-0000-1100-000026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191</xdr:row>
      <xdr:rowOff>101600</xdr:rowOff>
    </xdr:from>
    <xdr:to>
      <xdr:col>8</xdr:col>
      <xdr:colOff>292100</xdr:colOff>
      <xdr:row>193</xdr:row>
      <xdr:rowOff>0</xdr:rowOff>
    </xdr:to>
    <xdr:sp macro="" textlink="">
      <xdr:nvSpPr>
        <xdr:cNvPr id="16423" name="Control 39" hidden="1">
          <a:extLst>
            <a:ext uri="{63B3BB69-23CF-44E3-9099-C40C66FF867C}">
              <a14:compatExt xmlns:a14="http://schemas.microsoft.com/office/drawing/2010/main" spid="_x0000_s16423"/>
            </a:ext>
            <a:ext uri="{FF2B5EF4-FFF2-40B4-BE49-F238E27FC236}">
              <a16:creationId xmlns:a16="http://schemas.microsoft.com/office/drawing/2014/main" id="{00000000-0008-0000-1100-000027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191</xdr:row>
      <xdr:rowOff>101600</xdr:rowOff>
    </xdr:from>
    <xdr:to>
      <xdr:col>8</xdr:col>
      <xdr:colOff>292100</xdr:colOff>
      <xdr:row>193</xdr:row>
      <xdr:rowOff>0</xdr:rowOff>
    </xdr:to>
    <xdr:sp macro="" textlink="">
      <xdr:nvSpPr>
        <xdr:cNvPr id="16424" name="Control 40" hidden="1">
          <a:extLst>
            <a:ext uri="{63B3BB69-23CF-44E3-9099-C40C66FF867C}">
              <a14:compatExt xmlns:a14="http://schemas.microsoft.com/office/drawing/2010/main" spid="_x0000_s16424"/>
            </a:ext>
            <a:ext uri="{FF2B5EF4-FFF2-40B4-BE49-F238E27FC236}">
              <a16:creationId xmlns:a16="http://schemas.microsoft.com/office/drawing/2014/main" id="{00000000-0008-0000-1100-000028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193</xdr:row>
      <xdr:rowOff>0</xdr:rowOff>
    </xdr:from>
    <xdr:to>
      <xdr:col>8</xdr:col>
      <xdr:colOff>292100</xdr:colOff>
      <xdr:row>194</xdr:row>
      <xdr:rowOff>63500</xdr:rowOff>
    </xdr:to>
    <xdr:sp macro="" textlink="">
      <xdr:nvSpPr>
        <xdr:cNvPr id="16425" name="Control 41" hidden="1">
          <a:extLst>
            <a:ext uri="{63B3BB69-23CF-44E3-9099-C40C66FF867C}">
              <a14:compatExt xmlns:a14="http://schemas.microsoft.com/office/drawing/2010/main" spid="_x0000_s16425"/>
            </a:ext>
            <a:ext uri="{FF2B5EF4-FFF2-40B4-BE49-F238E27FC236}">
              <a16:creationId xmlns:a16="http://schemas.microsoft.com/office/drawing/2014/main" id="{00000000-0008-0000-1100-000029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193</xdr:row>
      <xdr:rowOff>0</xdr:rowOff>
    </xdr:from>
    <xdr:to>
      <xdr:col>8</xdr:col>
      <xdr:colOff>292100</xdr:colOff>
      <xdr:row>194</xdr:row>
      <xdr:rowOff>63500</xdr:rowOff>
    </xdr:to>
    <xdr:sp macro="" textlink="">
      <xdr:nvSpPr>
        <xdr:cNvPr id="16426" name="Control 42" hidden="1">
          <a:extLst>
            <a:ext uri="{63B3BB69-23CF-44E3-9099-C40C66FF867C}">
              <a14:compatExt xmlns:a14="http://schemas.microsoft.com/office/drawing/2010/main" spid="_x0000_s16426"/>
            </a:ext>
            <a:ext uri="{FF2B5EF4-FFF2-40B4-BE49-F238E27FC236}">
              <a16:creationId xmlns:a16="http://schemas.microsoft.com/office/drawing/2014/main" id="{00000000-0008-0000-1100-00002A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194</xdr:row>
      <xdr:rowOff>0</xdr:rowOff>
    </xdr:from>
    <xdr:to>
      <xdr:col>8</xdr:col>
      <xdr:colOff>292100</xdr:colOff>
      <xdr:row>195</xdr:row>
      <xdr:rowOff>63500</xdr:rowOff>
    </xdr:to>
    <xdr:sp macro="" textlink="">
      <xdr:nvSpPr>
        <xdr:cNvPr id="16427" name="Control 43" hidden="1">
          <a:extLst>
            <a:ext uri="{63B3BB69-23CF-44E3-9099-C40C66FF867C}">
              <a14:compatExt xmlns:a14="http://schemas.microsoft.com/office/drawing/2010/main" spid="_x0000_s16427"/>
            </a:ext>
            <a:ext uri="{FF2B5EF4-FFF2-40B4-BE49-F238E27FC236}">
              <a16:creationId xmlns:a16="http://schemas.microsoft.com/office/drawing/2014/main" id="{00000000-0008-0000-1100-00002B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194</xdr:row>
      <xdr:rowOff>0</xdr:rowOff>
    </xdr:from>
    <xdr:to>
      <xdr:col>8</xdr:col>
      <xdr:colOff>292100</xdr:colOff>
      <xdr:row>195</xdr:row>
      <xdr:rowOff>63500</xdr:rowOff>
    </xdr:to>
    <xdr:sp macro="" textlink="">
      <xdr:nvSpPr>
        <xdr:cNvPr id="16428" name="Control 44" hidden="1">
          <a:extLst>
            <a:ext uri="{63B3BB69-23CF-44E3-9099-C40C66FF867C}">
              <a14:compatExt xmlns:a14="http://schemas.microsoft.com/office/drawing/2010/main" spid="_x0000_s16428"/>
            </a:ext>
            <a:ext uri="{FF2B5EF4-FFF2-40B4-BE49-F238E27FC236}">
              <a16:creationId xmlns:a16="http://schemas.microsoft.com/office/drawing/2014/main" id="{00000000-0008-0000-1100-00002C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194</xdr:row>
      <xdr:rowOff>139700</xdr:rowOff>
    </xdr:from>
    <xdr:to>
      <xdr:col>8</xdr:col>
      <xdr:colOff>292100</xdr:colOff>
      <xdr:row>196</xdr:row>
      <xdr:rowOff>38100</xdr:rowOff>
    </xdr:to>
    <xdr:sp macro="" textlink="">
      <xdr:nvSpPr>
        <xdr:cNvPr id="16429" name="Control 45" hidden="1">
          <a:extLst>
            <a:ext uri="{63B3BB69-23CF-44E3-9099-C40C66FF867C}">
              <a14:compatExt xmlns:a14="http://schemas.microsoft.com/office/drawing/2010/main" spid="_x0000_s16429"/>
            </a:ext>
            <a:ext uri="{FF2B5EF4-FFF2-40B4-BE49-F238E27FC236}">
              <a16:creationId xmlns:a16="http://schemas.microsoft.com/office/drawing/2014/main" id="{00000000-0008-0000-1100-00002D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194</xdr:row>
      <xdr:rowOff>139700</xdr:rowOff>
    </xdr:from>
    <xdr:to>
      <xdr:col>8</xdr:col>
      <xdr:colOff>292100</xdr:colOff>
      <xdr:row>196</xdr:row>
      <xdr:rowOff>38100</xdr:rowOff>
    </xdr:to>
    <xdr:sp macro="" textlink="">
      <xdr:nvSpPr>
        <xdr:cNvPr id="16430" name="Control 46" hidden="1">
          <a:extLst>
            <a:ext uri="{63B3BB69-23CF-44E3-9099-C40C66FF867C}">
              <a14:compatExt xmlns:a14="http://schemas.microsoft.com/office/drawing/2010/main" spid="_x0000_s16430"/>
            </a:ext>
            <a:ext uri="{FF2B5EF4-FFF2-40B4-BE49-F238E27FC236}">
              <a16:creationId xmlns:a16="http://schemas.microsoft.com/office/drawing/2014/main" id="{00000000-0008-0000-1100-00002E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196</xdr:row>
      <xdr:rowOff>0</xdr:rowOff>
    </xdr:from>
    <xdr:to>
      <xdr:col>8</xdr:col>
      <xdr:colOff>292100</xdr:colOff>
      <xdr:row>197</xdr:row>
      <xdr:rowOff>63500</xdr:rowOff>
    </xdr:to>
    <xdr:sp macro="" textlink="">
      <xdr:nvSpPr>
        <xdr:cNvPr id="16431" name="Control 47" hidden="1">
          <a:extLst>
            <a:ext uri="{63B3BB69-23CF-44E3-9099-C40C66FF867C}">
              <a14:compatExt xmlns:a14="http://schemas.microsoft.com/office/drawing/2010/main" spid="_x0000_s16431"/>
            </a:ext>
            <a:ext uri="{FF2B5EF4-FFF2-40B4-BE49-F238E27FC236}">
              <a16:creationId xmlns:a16="http://schemas.microsoft.com/office/drawing/2014/main" id="{00000000-0008-0000-1100-00002F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196</xdr:row>
      <xdr:rowOff>0</xdr:rowOff>
    </xdr:from>
    <xdr:to>
      <xdr:col>8</xdr:col>
      <xdr:colOff>292100</xdr:colOff>
      <xdr:row>197</xdr:row>
      <xdr:rowOff>63500</xdr:rowOff>
    </xdr:to>
    <xdr:sp macro="" textlink="">
      <xdr:nvSpPr>
        <xdr:cNvPr id="16432" name="Control 48" hidden="1">
          <a:extLst>
            <a:ext uri="{63B3BB69-23CF-44E3-9099-C40C66FF867C}">
              <a14:compatExt xmlns:a14="http://schemas.microsoft.com/office/drawing/2010/main" spid="_x0000_s16432"/>
            </a:ext>
            <a:ext uri="{FF2B5EF4-FFF2-40B4-BE49-F238E27FC236}">
              <a16:creationId xmlns:a16="http://schemas.microsoft.com/office/drawing/2014/main" id="{00000000-0008-0000-1100-000030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197</xdr:row>
      <xdr:rowOff>25400</xdr:rowOff>
    </xdr:from>
    <xdr:to>
      <xdr:col>8</xdr:col>
      <xdr:colOff>292100</xdr:colOff>
      <xdr:row>198</xdr:row>
      <xdr:rowOff>88900</xdr:rowOff>
    </xdr:to>
    <xdr:sp macro="" textlink="">
      <xdr:nvSpPr>
        <xdr:cNvPr id="16433" name="Control 49" hidden="1">
          <a:extLst>
            <a:ext uri="{63B3BB69-23CF-44E3-9099-C40C66FF867C}">
              <a14:compatExt xmlns:a14="http://schemas.microsoft.com/office/drawing/2010/main" spid="_x0000_s16433"/>
            </a:ext>
            <a:ext uri="{FF2B5EF4-FFF2-40B4-BE49-F238E27FC236}">
              <a16:creationId xmlns:a16="http://schemas.microsoft.com/office/drawing/2014/main" id="{00000000-0008-0000-1100-000031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197</xdr:row>
      <xdr:rowOff>25400</xdr:rowOff>
    </xdr:from>
    <xdr:to>
      <xdr:col>8</xdr:col>
      <xdr:colOff>292100</xdr:colOff>
      <xdr:row>198</xdr:row>
      <xdr:rowOff>88900</xdr:rowOff>
    </xdr:to>
    <xdr:sp macro="" textlink="">
      <xdr:nvSpPr>
        <xdr:cNvPr id="16434" name="Control 50" hidden="1">
          <a:extLst>
            <a:ext uri="{63B3BB69-23CF-44E3-9099-C40C66FF867C}">
              <a14:compatExt xmlns:a14="http://schemas.microsoft.com/office/drawing/2010/main" spid="_x0000_s16434"/>
            </a:ext>
            <a:ext uri="{FF2B5EF4-FFF2-40B4-BE49-F238E27FC236}">
              <a16:creationId xmlns:a16="http://schemas.microsoft.com/office/drawing/2014/main" id="{00000000-0008-0000-1100-000032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198</xdr:row>
      <xdr:rowOff>12700</xdr:rowOff>
    </xdr:from>
    <xdr:to>
      <xdr:col>8</xdr:col>
      <xdr:colOff>292100</xdr:colOff>
      <xdr:row>199</xdr:row>
      <xdr:rowOff>63500</xdr:rowOff>
    </xdr:to>
    <xdr:sp macro="" textlink="">
      <xdr:nvSpPr>
        <xdr:cNvPr id="16435" name="Control 51" hidden="1">
          <a:extLst>
            <a:ext uri="{63B3BB69-23CF-44E3-9099-C40C66FF867C}">
              <a14:compatExt xmlns:a14="http://schemas.microsoft.com/office/drawing/2010/main" spid="_x0000_s16435"/>
            </a:ext>
            <a:ext uri="{FF2B5EF4-FFF2-40B4-BE49-F238E27FC236}">
              <a16:creationId xmlns:a16="http://schemas.microsoft.com/office/drawing/2014/main" id="{00000000-0008-0000-1100-000033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198</xdr:row>
      <xdr:rowOff>12700</xdr:rowOff>
    </xdr:from>
    <xdr:to>
      <xdr:col>8</xdr:col>
      <xdr:colOff>292100</xdr:colOff>
      <xdr:row>199</xdr:row>
      <xdr:rowOff>63500</xdr:rowOff>
    </xdr:to>
    <xdr:sp macro="" textlink="">
      <xdr:nvSpPr>
        <xdr:cNvPr id="16436" name="Control 52" hidden="1">
          <a:extLst>
            <a:ext uri="{63B3BB69-23CF-44E3-9099-C40C66FF867C}">
              <a14:compatExt xmlns:a14="http://schemas.microsoft.com/office/drawing/2010/main" spid="_x0000_s16436"/>
            </a:ext>
            <a:ext uri="{FF2B5EF4-FFF2-40B4-BE49-F238E27FC236}">
              <a16:creationId xmlns:a16="http://schemas.microsoft.com/office/drawing/2014/main" id="{00000000-0008-0000-1100-000034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199</xdr:row>
      <xdr:rowOff>50800</xdr:rowOff>
    </xdr:from>
    <xdr:to>
      <xdr:col>8</xdr:col>
      <xdr:colOff>292100</xdr:colOff>
      <xdr:row>200</xdr:row>
      <xdr:rowOff>101600</xdr:rowOff>
    </xdr:to>
    <xdr:sp macro="" textlink="">
      <xdr:nvSpPr>
        <xdr:cNvPr id="16437" name="Control 53" hidden="1">
          <a:extLst>
            <a:ext uri="{63B3BB69-23CF-44E3-9099-C40C66FF867C}">
              <a14:compatExt xmlns:a14="http://schemas.microsoft.com/office/drawing/2010/main" spid="_x0000_s16437"/>
            </a:ext>
            <a:ext uri="{FF2B5EF4-FFF2-40B4-BE49-F238E27FC236}">
              <a16:creationId xmlns:a16="http://schemas.microsoft.com/office/drawing/2014/main" id="{00000000-0008-0000-1100-000035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199</xdr:row>
      <xdr:rowOff>50800</xdr:rowOff>
    </xdr:from>
    <xdr:to>
      <xdr:col>8</xdr:col>
      <xdr:colOff>292100</xdr:colOff>
      <xdr:row>200</xdr:row>
      <xdr:rowOff>101600</xdr:rowOff>
    </xdr:to>
    <xdr:sp macro="" textlink="">
      <xdr:nvSpPr>
        <xdr:cNvPr id="16438" name="Control 54" hidden="1">
          <a:extLst>
            <a:ext uri="{63B3BB69-23CF-44E3-9099-C40C66FF867C}">
              <a14:compatExt xmlns:a14="http://schemas.microsoft.com/office/drawing/2010/main" spid="_x0000_s16438"/>
            </a:ext>
            <a:ext uri="{FF2B5EF4-FFF2-40B4-BE49-F238E27FC236}">
              <a16:creationId xmlns:a16="http://schemas.microsoft.com/office/drawing/2014/main" id="{00000000-0008-0000-1100-000036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200</xdr:row>
      <xdr:rowOff>101600</xdr:rowOff>
    </xdr:from>
    <xdr:to>
      <xdr:col>8</xdr:col>
      <xdr:colOff>292100</xdr:colOff>
      <xdr:row>202</xdr:row>
      <xdr:rowOff>0</xdr:rowOff>
    </xdr:to>
    <xdr:sp macro="" textlink="">
      <xdr:nvSpPr>
        <xdr:cNvPr id="16439" name="Control 55" hidden="1">
          <a:extLst>
            <a:ext uri="{63B3BB69-23CF-44E3-9099-C40C66FF867C}">
              <a14:compatExt xmlns:a14="http://schemas.microsoft.com/office/drawing/2010/main" spid="_x0000_s16439"/>
            </a:ext>
            <a:ext uri="{FF2B5EF4-FFF2-40B4-BE49-F238E27FC236}">
              <a16:creationId xmlns:a16="http://schemas.microsoft.com/office/drawing/2014/main" id="{00000000-0008-0000-1100-0000374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7</xdr:col>
      <xdr:colOff>0</xdr:colOff>
      <xdr:row>170</xdr:row>
      <xdr:rowOff>101600</xdr:rowOff>
    </xdr:from>
    <xdr:to>
      <xdr:col>8</xdr:col>
      <xdr:colOff>292100</xdr:colOff>
      <xdr:row>172</xdr:row>
      <xdr:rowOff>0</xdr:rowOff>
    </xdr:to>
    <xdr:pic>
      <xdr:nvPicPr>
        <xdr:cNvPr id="2" name="Control 1" hidden="1">
          <a:extLst>
            <a:ext uri="{FF2B5EF4-FFF2-40B4-BE49-F238E27FC236}">
              <a16:creationId xmlns:a16="http://schemas.microsoft.com/office/drawing/2014/main" id="{807FB933-2BDA-E34E-A58F-55AEC2592008}"/>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28587700"/>
          <a:ext cx="977900" cy="228600"/>
        </a:xfrm>
        <a:prstGeom prst="rect">
          <a:avLst/>
        </a:prstGeom>
        <a:noFill/>
        <a:ln w="9525">
          <a:miter lim="800000"/>
          <a:headEnd/>
          <a:tailEnd/>
        </a:ln>
      </xdr:spPr>
    </xdr:pic>
    <xdr:clientData/>
  </xdr:twoCellAnchor>
  <xdr:twoCellAnchor editAs="oneCell">
    <xdr:from>
      <xdr:col>7</xdr:col>
      <xdr:colOff>0</xdr:colOff>
      <xdr:row>170</xdr:row>
      <xdr:rowOff>101600</xdr:rowOff>
    </xdr:from>
    <xdr:to>
      <xdr:col>8</xdr:col>
      <xdr:colOff>292100</xdr:colOff>
      <xdr:row>172</xdr:row>
      <xdr:rowOff>0</xdr:rowOff>
    </xdr:to>
    <xdr:pic>
      <xdr:nvPicPr>
        <xdr:cNvPr id="3" name="Control 2" hidden="1">
          <a:extLst>
            <a:ext uri="{FF2B5EF4-FFF2-40B4-BE49-F238E27FC236}">
              <a16:creationId xmlns:a16="http://schemas.microsoft.com/office/drawing/2014/main" id="{159818F4-CA5C-6641-B94E-D74F50927C62}"/>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53000" y="28587700"/>
          <a:ext cx="977900" cy="228600"/>
        </a:xfrm>
        <a:prstGeom prst="rect">
          <a:avLst/>
        </a:prstGeom>
        <a:noFill/>
        <a:ln w="9525">
          <a:miter lim="800000"/>
          <a:headEnd/>
          <a:tailEnd/>
        </a:ln>
      </xdr:spPr>
    </xdr:pic>
    <xdr:clientData/>
  </xdr:twoCellAnchor>
  <xdr:twoCellAnchor editAs="oneCell">
    <xdr:from>
      <xdr:col>7</xdr:col>
      <xdr:colOff>0</xdr:colOff>
      <xdr:row>171</xdr:row>
      <xdr:rowOff>152400</xdr:rowOff>
    </xdr:from>
    <xdr:to>
      <xdr:col>8</xdr:col>
      <xdr:colOff>292100</xdr:colOff>
      <xdr:row>173</xdr:row>
      <xdr:rowOff>50800</xdr:rowOff>
    </xdr:to>
    <xdr:pic>
      <xdr:nvPicPr>
        <xdr:cNvPr id="4" name="Control 3" hidden="1">
          <a:extLst>
            <a:ext uri="{FF2B5EF4-FFF2-40B4-BE49-F238E27FC236}">
              <a16:creationId xmlns:a16="http://schemas.microsoft.com/office/drawing/2014/main" id="{139F3214-4AE6-7446-BD0A-84D11C85D293}"/>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953000" y="28803600"/>
          <a:ext cx="977900" cy="228600"/>
        </a:xfrm>
        <a:prstGeom prst="rect">
          <a:avLst/>
        </a:prstGeom>
        <a:noFill/>
        <a:ln w="9525">
          <a:miter lim="800000"/>
          <a:headEnd/>
          <a:tailEnd/>
        </a:ln>
      </xdr:spPr>
    </xdr:pic>
    <xdr:clientData/>
  </xdr:twoCellAnchor>
  <xdr:twoCellAnchor editAs="oneCell">
    <xdr:from>
      <xdr:col>7</xdr:col>
      <xdr:colOff>0</xdr:colOff>
      <xdr:row>171</xdr:row>
      <xdr:rowOff>152400</xdr:rowOff>
    </xdr:from>
    <xdr:to>
      <xdr:col>8</xdr:col>
      <xdr:colOff>292100</xdr:colOff>
      <xdr:row>173</xdr:row>
      <xdr:rowOff>50800</xdr:rowOff>
    </xdr:to>
    <xdr:pic>
      <xdr:nvPicPr>
        <xdr:cNvPr id="5" name="Control 4" hidden="1">
          <a:extLst>
            <a:ext uri="{FF2B5EF4-FFF2-40B4-BE49-F238E27FC236}">
              <a16:creationId xmlns:a16="http://schemas.microsoft.com/office/drawing/2014/main" id="{4E29B091-9C79-3D44-82F0-1C5F1A241DC7}"/>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953000" y="28803600"/>
          <a:ext cx="977900" cy="228600"/>
        </a:xfrm>
        <a:prstGeom prst="rect">
          <a:avLst/>
        </a:prstGeom>
        <a:noFill/>
        <a:ln w="9525">
          <a:miter lim="800000"/>
          <a:headEnd/>
          <a:tailEnd/>
        </a:ln>
      </xdr:spPr>
    </xdr:pic>
    <xdr:clientData/>
  </xdr:twoCellAnchor>
  <xdr:twoCellAnchor editAs="oneCell">
    <xdr:from>
      <xdr:col>7</xdr:col>
      <xdr:colOff>0</xdr:colOff>
      <xdr:row>173</xdr:row>
      <xdr:rowOff>0</xdr:rowOff>
    </xdr:from>
    <xdr:to>
      <xdr:col>8</xdr:col>
      <xdr:colOff>292100</xdr:colOff>
      <xdr:row>174</xdr:row>
      <xdr:rowOff>63500</xdr:rowOff>
    </xdr:to>
    <xdr:pic>
      <xdr:nvPicPr>
        <xdr:cNvPr id="6" name="Control 5" hidden="1">
          <a:extLst>
            <a:ext uri="{FF2B5EF4-FFF2-40B4-BE49-F238E27FC236}">
              <a16:creationId xmlns:a16="http://schemas.microsoft.com/office/drawing/2014/main" id="{A456D83E-42D8-6944-A211-2707B60B9839}"/>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953000" y="28981400"/>
          <a:ext cx="977900" cy="228600"/>
        </a:xfrm>
        <a:prstGeom prst="rect">
          <a:avLst/>
        </a:prstGeom>
        <a:noFill/>
        <a:ln w="9525">
          <a:miter lim="800000"/>
          <a:headEnd/>
          <a:tailEnd/>
        </a:ln>
      </xdr:spPr>
    </xdr:pic>
    <xdr:clientData/>
  </xdr:twoCellAnchor>
  <xdr:twoCellAnchor editAs="oneCell">
    <xdr:from>
      <xdr:col>7</xdr:col>
      <xdr:colOff>0</xdr:colOff>
      <xdr:row>173</xdr:row>
      <xdr:rowOff>0</xdr:rowOff>
    </xdr:from>
    <xdr:to>
      <xdr:col>8</xdr:col>
      <xdr:colOff>292100</xdr:colOff>
      <xdr:row>174</xdr:row>
      <xdr:rowOff>63500</xdr:rowOff>
    </xdr:to>
    <xdr:pic>
      <xdr:nvPicPr>
        <xdr:cNvPr id="7" name="Control 6" hidden="1">
          <a:extLst>
            <a:ext uri="{FF2B5EF4-FFF2-40B4-BE49-F238E27FC236}">
              <a16:creationId xmlns:a16="http://schemas.microsoft.com/office/drawing/2014/main" id="{0F5CCA2E-DA98-BF40-B0B8-4CCFE2A5F6BB}"/>
            </a:ext>
          </a:extLst>
        </xdr:cNvPr>
        <xdr:cNvPicPr preferRelativeResize="0">
          <a:picLocks noChangeArrowheads="1" noChangeShapeType="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953000" y="28981400"/>
          <a:ext cx="977900" cy="228600"/>
        </a:xfrm>
        <a:prstGeom prst="rect">
          <a:avLst/>
        </a:prstGeom>
        <a:noFill/>
        <a:ln w="9525">
          <a:miter lim="800000"/>
          <a:headEnd/>
          <a:tailEnd/>
        </a:ln>
      </xdr:spPr>
    </xdr:pic>
    <xdr:clientData/>
  </xdr:twoCellAnchor>
  <xdr:twoCellAnchor editAs="oneCell">
    <xdr:from>
      <xdr:col>7</xdr:col>
      <xdr:colOff>0</xdr:colOff>
      <xdr:row>174</xdr:row>
      <xdr:rowOff>0</xdr:rowOff>
    </xdr:from>
    <xdr:to>
      <xdr:col>8</xdr:col>
      <xdr:colOff>292100</xdr:colOff>
      <xdr:row>175</xdr:row>
      <xdr:rowOff>63500</xdr:rowOff>
    </xdr:to>
    <xdr:pic>
      <xdr:nvPicPr>
        <xdr:cNvPr id="8" name="Control 7" hidden="1">
          <a:extLst>
            <a:ext uri="{FF2B5EF4-FFF2-40B4-BE49-F238E27FC236}">
              <a16:creationId xmlns:a16="http://schemas.microsoft.com/office/drawing/2014/main" id="{A59D2D4B-8312-E148-AAA9-F00AD7CE4995}"/>
            </a:ext>
          </a:extLst>
        </xdr:cNvPr>
        <xdr:cNvPicPr preferRelativeResize="0">
          <a:picLocks noChangeArrowheads="1" noChangeShapeType="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953000" y="29146500"/>
          <a:ext cx="977900" cy="228600"/>
        </a:xfrm>
        <a:prstGeom prst="rect">
          <a:avLst/>
        </a:prstGeom>
        <a:noFill/>
        <a:ln w="9525">
          <a:miter lim="800000"/>
          <a:headEnd/>
          <a:tailEnd/>
        </a:ln>
      </xdr:spPr>
    </xdr:pic>
    <xdr:clientData/>
  </xdr:twoCellAnchor>
  <xdr:twoCellAnchor editAs="oneCell">
    <xdr:from>
      <xdr:col>7</xdr:col>
      <xdr:colOff>0</xdr:colOff>
      <xdr:row>174</xdr:row>
      <xdr:rowOff>0</xdr:rowOff>
    </xdr:from>
    <xdr:to>
      <xdr:col>8</xdr:col>
      <xdr:colOff>292100</xdr:colOff>
      <xdr:row>175</xdr:row>
      <xdr:rowOff>63500</xdr:rowOff>
    </xdr:to>
    <xdr:pic>
      <xdr:nvPicPr>
        <xdr:cNvPr id="9" name="Control 8" hidden="1">
          <a:extLst>
            <a:ext uri="{FF2B5EF4-FFF2-40B4-BE49-F238E27FC236}">
              <a16:creationId xmlns:a16="http://schemas.microsoft.com/office/drawing/2014/main" id="{B88B2981-294B-574E-9DA8-324FE0AF71E2}"/>
            </a:ext>
          </a:extLst>
        </xdr:cNvPr>
        <xdr:cNvPicPr preferRelativeResize="0">
          <a:picLocks noChangeArrowheads="1" noChangeShapeType="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953000" y="29146500"/>
          <a:ext cx="977900" cy="228600"/>
        </a:xfrm>
        <a:prstGeom prst="rect">
          <a:avLst/>
        </a:prstGeom>
        <a:noFill/>
        <a:ln w="9525">
          <a:miter lim="800000"/>
          <a:headEnd/>
          <a:tailEnd/>
        </a:ln>
      </xdr:spPr>
    </xdr:pic>
    <xdr:clientData/>
  </xdr:twoCellAnchor>
  <xdr:twoCellAnchor editAs="oneCell">
    <xdr:from>
      <xdr:col>7</xdr:col>
      <xdr:colOff>0</xdr:colOff>
      <xdr:row>175</xdr:row>
      <xdr:rowOff>12700</xdr:rowOff>
    </xdr:from>
    <xdr:to>
      <xdr:col>8</xdr:col>
      <xdr:colOff>292100</xdr:colOff>
      <xdr:row>176</xdr:row>
      <xdr:rowOff>63500</xdr:rowOff>
    </xdr:to>
    <xdr:pic>
      <xdr:nvPicPr>
        <xdr:cNvPr id="10" name="Control 9" hidden="1">
          <a:extLst>
            <a:ext uri="{FF2B5EF4-FFF2-40B4-BE49-F238E27FC236}">
              <a16:creationId xmlns:a16="http://schemas.microsoft.com/office/drawing/2014/main" id="{1D97C0B0-D43A-A746-98EA-9C34E05070EE}"/>
            </a:ext>
          </a:extLst>
        </xdr:cNvPr>
        <xdr:cNvPicPr preferRelativeResize="0">
          <a:picLocks noChangeArrowheads="1" noChangeShapeType="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953000" y="29324300"/>
          <a:ext cx="977900" cy="215900"/>
        </a:xfrm>
        <a:prstGeom prst="rect">
          <a:avLst/>
        </a:prstGeom>
        <a:noFill/>
        <a:ln w="9525">
          <a:miter lim="800000"/>
          <a:headEnd/>
          <a:tailEnd/>
        </a:ln>
      </xdr:spPr>
    </xdr:pic>
    <xdr:clientData/>
  </xdr:twoCellAnchor>
  <xdr:twoCellAnchor editAs="oneCell">
    <xdr:from>
      <xdr:col>7</xdr:col>
      <xdr:colOff>0</xdr:colOff>
      <xdr:row>175</xdr:row>
      <xdr:rowOff>12700</xdr:rowOff>
    </xdr:from>
    <xdr:to>
      <xdr:col>8</xdr:col>
      <xdr:colOff>292100</xdr:colOff>
      <xdr:row>176</xdr:row>
      <xdr:rowOff>63500</xdr:rowOff>
    </xdr:to>
    <xdr:pic>
      <xdr:nvPicPr>
        <xdr:cNvPr id="11" name="Control 10" hidden="1">
          <a:extLst>
            <a:ext uri="{FF2B5EF4-FFF2-40B4-BE49-F238E27FC236}">
              <a16:creationId xmlns:a16="http://schemas.microsoft.com/office/drawing/2014/main" id="{3033CF97-B658-2345-A832-C0BCD5684BCC}"/>
            </a:ext>
          </a:extLst>
        </xdr:cNvPr>
        <xdr:cNvPicPr preferRelativeResize="0">
          <a:picLocks noChangeArrowheads="1" noChangeShapeType="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953000" y="29324300"/>
          <a:ext cx="977900" cy="215900"/>
        </a:xfrm>
        <a:prstGeom prst="rect">
          <a:avLst/>
        </a:prstGeom>
        <a:noFill/>
        <a:ln w="9525">
          <a:miter lim="800000"/>
          <a:headEnd/>
          <a:tailEnd/>
        </a:ln>
      </xdr:spPr>
    </xdr:pic>
    <xdr:clientData/>
  </xdr:twoCellAnchor>
  <xdr:twoCellAnchor editAs="oneCell">
    <xdr:from>
      <xdr:col>7</xdr:col>
      <xdr:colOff>0</xdr:colOff>
      <xdr:row>176</xdr:row>
      <xdr:rowOff>50800</xdr:rowOff>
    </xdr:from>
    <xdr:to>
      <xdr:col>8</xdr:col>
      <xdr:colOff>292100</xdr:colOff>
      <xdr:row>177</xdr:row>
      <xdr:rowOff>101600</xdr:rowOff>
    </xdr:to>
    <xdr:pic>
      <xdr:nvPicPr>
        <xdr:cNvPr id="12" name="Control 11" hidden="1">
          <a:extLst>
            <a:ext uri="{FF2B5EF4-FFF2-40B4-BE49-F238E27FC236}">
              <a16:creationId xmlns:a16="http://schemas.microsoft.com/office/drawing/2014/main" id="{57C6CDF2-9357-F74A-8E51-099984D8122C}"/>
            </a:ext>
          </a:extLst>
        </xdr:cNvPr>
        <xdr:cNvPicPr preferRelativeResize="0">
          <a:picLocks noChangeArrowheads="1" noChangeShapeType="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953000" y="29527500"/>
          <a:ext cx="977900" cy="215900"/>
        </a:xfrm>
        <a:prstGeom prst="rect">
          <a:avLst/>
        </a:prstGeom>
        <a:noFill/>
        <a:ln w="9525">
          <a:miter lim="800000"/>
          <a:headEnd/>
          <a:tailEnd/>
        </a:ln>
      </xdr:spPr>
    </xdr:pic>
    <xdr:clientData/>
  </xdr:twoCellAnchor>
  <xdr:twoCellAnchor editAs="oneCell">
    <xdr:from>
      <xdr:col>7</xdr:col>
      <xdr:colOff>0</xdr:colOff>
      <xdr:row>176</xdr:row>
      <xdr:rowOff>50800</xdr:rowOff>
    </xdr:from>
    <xdr:to>
      <xdr:col>8</xdr:col>
      <xdr:colOff>292100</xdr:colOff>
      <xdr:row>177</xdr:row>
      <xdr:rowOff>101600</xdr:rowOff>
    </xdr:to>
    <xdr:pic>
      <xdr:nvPicPr>
        <xdr:cNvPr id="13" name="Control 12" hidden="1">
          <a:extLst>
            <a:ext uri="{FF2B5EF4-FFF2-40B4-BE49-F238E27FC236}">
              <a16:creationId xmlns:a16="http://schemas.microsoft.com/office/drawing/2014/main" id="{1BB14B3F-D7D2-3343-A82E-2D56FF26869D}"/>
            </a:ext>
          </a:extLst>
        </xdr:cNvPr>
        <xdr:cNvPicPr preferRelativeResize="0">
          <a:picLocks noChangeArrowheads="1" noChangeShapeType="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953000" y="29527500"/>
          <a:ext cx="977900" cy="215900"/>
        </a:xfrm>
        <a:prstGeom prst="rect">
          <a:avLst/>
        </a:prstGeom>
        <a:noFill/>
        <a:ln w="9525">
          <a:miter lim="800000"/>
          <a:headEnd/>
          <a:tailEnd/>
        </a:ln>
      </xdr:spPr>
    </xdr:pic>
    <xdr:clientData/>
  </xdr:twoCellAnchor>
  <xdr:twoCellAnchor editAs="oneCell">
    <xdr:from>
      <xdr:col>7</xdr:col>
      <xdr:colOff>0</xdr:colOff>
      <xdr:row>177</xdr:row>
      <xdr:rowOff>25400</xdr:rowOff>
    </xdr:from>
    <xdr:to>
      <xdr:col>8</xdr:col>
      <xdr:colOff>292100</xdr:colOff>
      <xdr:row>178</xdr:row>
      <xdr:rowOff>88900</xdr:rowOff>
    </xdr:to>
    <xdr:pic>
      <xdr:nvPicPr>
        <xdr:cNvPr id="14" name="Control 13" hidden="1">
          <a:extLst>
            <a:ext uri="{FF2B5EF4-FFF2-40B4-BE49-F238E27FC236}">
              <a16:creationId xmlns:a16="http://schemas.microsoft.com/office/drawing/2014/main" id="{603BC190-BE0F-AE4D-B438-222189D7627A}"/>
            </a:ext>
          </a:extLst>
        </xdr:cNvPr>
        <xdr:cNvPicPr preferRelativeResize="0">
          <a:picLocks noChangeArrowheads="1" noChangeShapeType="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953000" y="29667200"/>
          <a:ext cx="977900" cy="228600"/>
        </a:xfrm>
        <a:prstGeom prst="rect">
          <a:avLst/>
        </a:prstGeom>
        <a:noFill/>
        <a:ln w="9525">
          <a:miter lim="800000"/>
          <a:headEnd/>
          <a:tailEnd/>
        </a:ln>
      </xdr:spPr>
    </xdr:pic>
    <xdr:clientData/>
  </xdr:twoCellAnchor>
  <xdr:twoCellAnchor editAs="oneCell">
    <xdr:from>
      <xdr:col>7</xdr:col>
      <xdr:colOff>0</xdr:colOff>
      <xdr:row>177</xdr:row>
      <xdr:rowOff>25400</xdr:rowOff>
    </xdr:from>
    <xdr:to>
      <xdr:col>8</xdr:col>
      <xdr:colOff>292100</xdr:colOff>
      <xdr:row>178</xdr:row>
      <xdr:rowOff>88900</xdr:rowOff>
    </xdr:to>
    <xdr:pic>
      <xdr:nvPicPr>
        <xdr:cNvPr id="15" name="Control 14" hidden="1">
          <a:extLst>
            <a:ext uri="{FF2B5EF4-FFF2-40B4-BE49-F238E27FC236}">
              <a16:creationId xmlns:a16="http://schemas.microsoft.com/office/drawing/2014/main" id="{28CB5F93-6D21-CF42-816D-9B5955B27881}"/>
            </a:ext>
          </a:extLst>
        </xdr:cNvPr>
        <xdr:cNvPicPr preferRelativeResize="0">
          <a:picLocks noChangeArrowheads="1" noChangeShapeType="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953000" y="29667200"/>
          <a:ext cx="977900" cy="228600"/>
        </a:xfrm>
        <a:prstGeom prst="rect">
          <a:avLst/>
        </a:prstGeom>
        <a:noFill/>
        <a:ln w="9525">
          <a:miter lim="800000"/>
          <a:headEnd/>
          <a:tailEnd/>
        </a:ln>
      </xdr:spPr>
    </xdr:pic>
    <xdr:clientData/>
  </xdr:twoCellAnchor>
  <xdr:twoCellAnchor editAs="oneCell">
    <xdr:from>
      <xdr:col>7</xdr:col>
      <xdr:colOff>0</xdr:colOff>
      <xdr:row>178</xdr:row>
      <xdr:rowOff>76200</xdr:rowOff>
    </xdr:from>
    <xdr:to>
      <xdr:col>8</xdr:col>
      <xdr:colOff>292100</xdr:colOff>
      <xdr:row>179</xdr:row>
      <xdr:rowOff>139700</xdr:rowOff>
    </xdr:to>
    <xdr:pic>
      <xdr:nvPicPr>
        <xdr:cNvPr id="16" name="Control 15" hidden="1">
          <a:extLst>
            <a:ext uri="{FF2B5EF4-FFF2-40B4-BE49-F238E27FC236}">
              <a16:creationId xmlns:a16="http://schemas.microsoft.com/office/drawing/2014/main" id="{EA24761B-DED0-004A-8E38-FFA5CC77AD37}"/>
            </a:ext>
          </a:extLst>
        </xdr:cNvPr>
        <xdr:cNvPicPr preferRelativeResize="0">
          <a:picLocks noChangeArrowheads="1" noChangeShapeType="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953000" y="29883100"/>
          <a:ext cx="977900" cy="228600"/>
        </a:xfrm>
        <a:prstGeom prst="rect">
          <a:avLst/>
        </a:prstGeom>
        <a:noFill/>
        <a:ln w="9525">
          <a:miter lim="800000"/>
          <a:headEnd/>
          <a:tailEnd/>
        </a:ln>
      </xdr:spPr>
    </xdr:pic>
    <xdr:clientData/>
  </xdr:twoCellAnchor>
  <xdr:twoCellAnchor editAs="oneCell">
    <xdr:from>
      <xdr:col>7</xdr:col>
      <xdr:colOff>0</xdr:colOff>
      <xdr:row>178</xdr:row>
      <xdr:rowOff>76200</xdr:rowOff>
    </xdr:from>
    <xdr:to>
      <xdr:col>8</xdr:col>
      <xdr:colOff>292100</xdr:colOff>
      <xdr:row>179</xdr:row>
      <xdr:rowOff>139700</xdr:rowOff>
    </xdr:to>
    <xdr:pic>
      <xdr:nvPicPr>
        <xdr:cNvPr id="17" name="Control 16" hidden="1">
          <a:extLst>
            <a:ext uri="{FF2B5EF4-FFF2-40B4-BE49-F238E27FC236}">
              <a16:creationId xmlns:a16="http://schemas.microsoft.com/office/drawing/2014/main" id="{4ED8F488-975A-6842-8B0C-45F60509BC45}"/>
            </a:ext>
          </a:extLst>
        </xdr:cNvPr>
        <xdr:cNvPicPr preferRelativeResize="0">
          <a:picLocks noChangeArrowheads="1" noChangeShapeType="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953000" y="29883100"/>
          <a:ext cx="977900" cy="228600"/>
        </a:xfrm>
        <a:prstGeom prst="rect">
          <a:avLst/>
        </a:prstGeom>
        <a:noFill/>
        <a:ln w="9525">
          <a:miter lim="800000"/>
          <a:headEnd/>
          <a:tailEnd/>
        </a:ln>
      </xdr:spPr>
    </xdr:pic>
    <xdr:clientData/>
  </xdr:twoCellAnchor>
  <xdr:twoCellAnchor editAs="oneCell">
    <xdr:from>
      <xdr:col>7</xdr:col>
      <xdr:colOff>0</xdr:colOff>
      <xdr:row>179</xdr:row>
      <xdr:rowOff>101600</xdr:rowOff>
    </xdr:from>
    <xdr:to>
      <xdr:col>8</xdr:col>
      <xdr:colOff>292100</xdr:colOff>
      <xdr:row>181</xdr:row>
      <xdr:rowOff>0</xdr:rowOff>
    </xdr:to>
    <xdr:pic>
      <xdr:nvPicPr>
        <xdr:cNvPr id="18" name="Control 17" hidden="1">
          <a:extLst>
            <a:ext uri="{FF2B5EF4-FFF2-40B4-BE49-F238E27FC236}">
              <a16:creationId xmlns:a16="http://schemas.microsoft.com/office/drawing/2014/main" id="{820A689A-F353-1D47-B5DE-19E25ECD0740}"/>
            </a:ext>
          </a:extLst>
        </xdr:cNvPr>
        <xdr:cNvPicPr preferRelativeResize="0">
          <a:picLocks noChangeArrowheads="1" noChangeShapeType="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953000" y="30073600"/>
          <a:ext cx="977900" cy="228600"/>
        </a:xfrm>
        <a:prstGeom prst="rect">
          <a:avLst/>
        </a:prstGeom>
        <a:noFill/>
        <a:ln w="9525">
          <a:miter lim="800000"/>
          <a:headEnd/>
          <a:tailEnd/>
        </a:ln>
      </xdr:spPr>
    </xdr:pic>
    <xdr:clientData/>
  </xdr:twoCellAnchor>
  <xdr:twoCellAnchor editAs="oneCell">
    <xdr:from>
      <xdr:col>7</xdr:col>
      <xdr:colOff>0</xdr:colOff>
      <xdr:row>179</xdr:row>
      <xdr:rowOff>101600</xdr:rowOff>
    </xdr:from>
    <xdr:to>
      <xdr:col>8</xdr:col>
      <xdr:colOff>292100</xdr:colOff>
      <xdr:row>181</xdr:row>
      <xdr:rowOff>0</xdr:rowOff>
    </xdr:to>
    <xdr:pic>
      <xdr:nvPicPr>
        <xdr:cNvPr id="19" name="Control 18" hidden="1">
          <a:extLst>
            <a:ext uri="{FF2B5EF4-FFF2-40B4-BE49-F238E27FC236}">
              <a16:creationId xmlns:a16="http://schemas.microsoft.com/office/drawing/2014/main" id="{6287AFBD-7D5F-464F-AEC3-72FB5365A8E7}"/>
            </a:ext>
          </a:extLst>
        </xdr:cNvPr>
        <xdr:cNvPicPr preferRelativeResize="0">
          <a:picLocks noChangeArrowheads="1" noChangeShapeType="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953000" y="30073600"/>
          <a:ext cx="977900" cy="228600"/>
        </a:xfrm>
        <a:prstGeom prst="rect">
          <a:avLst/>
        </a:prstGeom>
        <a:noFill/>
        <a:ln w="9525">
          <a:miter lim="800000"/>
          <a:headEnd/>
          <a:tailEnd/>
        </a:ln>
      </xdr:spPr>
    </xdr:pic>
    <xdr:clientData/>
  </xdr:twoCellAnchor>
  <xdr:twoCellAnchor editAs="oneCell">
    <xdr:from>
      <xdr:col>7</xdr:col>
      <xdr:colOff>0</xdr:colOff>
      <xdr:row>180</xdr:row>
      <xdr:rowOff>63500</xdr:rowOff>
    </xdr:from>
    <xdr:to>
      <xdr:col>8</xdr:col>
      <xdr:colOff>292100</xdr:colOff>
      <xdr:row>181</xdr:row>
      <xdr:rowOff>127000</xdr:rowOff>
    </xdr:to>
    <xdr:pic>
      <xdr:nvPicPr>
        <xdr:cNvPr id="20" name="Control 19" hidden="1">
          <a:extLst>
            <a:ext uri="{FF2B5EF4-FFF2-40B4-BE49-F238E27FC236}">
              <a16:creationId xmlns:a16="http://schemas.microsoft.com/office/drawing/2014/main" id="{C9022CA3-D34D-5245-8E62-7C0814A9D50E}"/>
            </a:ext>
          </a:extLst>
        </xdr:cNvPr>
        <xdr:cNvPicPr preferRelativeResize="0">
          <a:picLocks noChangeArrowheads="1" noChangeShapeType="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953000" y="30200600"/>
          <a:ext cx="977900" cy="228600"/>
        </a:xfrm>
        <a:prstGeom prst="rect">
          <a:avLst/>
        </a:prstGeom>
        <a:noFill/>
        <a:ln w="9525">
          <a:miter lim="800000"/>
          <a:headEnd/>
          <a:tailEnd/>
        </a:ln>
      </xdr:spPr>
    </xdr:pic>
    <xdr:clientData/>
  </xdr:twoCellAnchor>
  <xdr:twoCellAnchor editAs="oneCell">
    <xdr:from>
      <xdr:col>7</xdr:col>
      <xdr:colOff>0</xdr:colOff>
      <xdr:row>180</xdr:row>
      <xdr:rowOff>63500</xdr:rowOff>
    </xdr:from>
    <xdr:to>
      <xdr:col>8</xdr:col>
      <xdr:colOff>292100</xdr:colOff>
      <xdr:row>181</xdr:row>
      <xdr:rowOff>127000</xdr:rowOff>
    </xdr:to>
    <xdr:pic>
      <xdr:nvPicPr>
        <xdr:cNvPr id="21" name="Control 20" hidden="1">
          <a:extLst>
            <a:ext uri="{FF2B5EF4-FFF2-40B4-BE49-F238E27FC236}">
              <a16:creationId xmlns:a16="http://schemas.microsoft.com/office/drawing/2014/main" id="{060E7DFA-95D8-AF40-91E6-D83409C75FB3}"/>
            </a:ext>
          </a:extLst>
        </xdr:cNvPr>
        <xdr:cNvPicPr preferRelativeResize="0">
          <a:picLocks noChangeArrowheads="1" noChangeShapeType="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953000" y="30200600"/>
          <a:ext cx="977900" cy="228600"/>
        </a:xfrm>
        <a:prstGeom prst="rect">
          <a:avLst/>
        </a:prstGeom>
        <a:noFill/>
        <a:ln w="9525">
          <a:miter lim="800000"/>
          <a:headEnd/>
          <a:tailEnd/>
        </a:ln>
      </xdr:spPr>
    </xdr:pic>
    <xdr:clientData/>
  </xdr:twoCellAnchor>
  <xdr:twoCellAnchor editAs="oneCell">
    <xdr:from>
      <xdr:col>7</xdr:col>
      <xdr:colOff>0</xdr:colOff>
      <xdr:row>181</xdr:row>
      <xdr:rowOff>114300</xdr:rowOff>
    </xdr:from>
    <xdr:to>
      <xdr:col>8</xdr:col>
      <xdr:colOff>292100</xdr:colOff>
      <xdr:row>183</xdr:row>
      <xdr:rowOff>12700</xdr:rowOff>
    </xdr:to>
    <xdr:pic>
      <xdr:nvPicPr>
        <xdr:cNvPr id="22" name="Control 21" hidden="1">
          <a:extLst>
            <a:ext uri="{FF2B5EF4-FFF2-40B4-BE49-F238E27FC236}">
              <a16:creationId xmlns:a16="http://schemas.microsoft.com/office/drawing/2014/main" id="{B0839E4B-87BF-A646-B5DC-A517E7FEB4E6}"/>
            </a:ext>
          </a:extLst>
        </xdr:cNvPr>
        <xdr:cNvPicPr preferRelativeResize="0">
          <a:picLocks noChangeArrowheads="1" noChangeShapeType="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4953000" y="30416500"/>
          <a:ext cx="977900" cy="228600"/>
        </a:xfrm>
        <a:prstGeom prst="rect">
          <a:avLst/>
        </a:prstGeom>
        <a:noFill/>
        <a:ln w="9525">
          <a:miter lim="800000"/>
          <a:headEnd/>
          <a:tailEnd/>
        </a:ln>
      </xdr:spPr>
    </xdr:pic>
    <xdr:clientData/>
  </xdr:twoCellAnchor>
  <xdr:twoCellAnchor editAs="oneCell">
    <xdr:from>
      <xdr:col>7</xdr:col>
      <xdr:colOff>0</xdr:colOff>
      <xdr:row>181</xdr:row>
      <xdr:rowOff>114300</xdr:rowOff>
    </xdr:from>
    <xdr:to>
      <xdr:col>8</xdr:col>
      <xdr:colOff>292100</xdr:colOff>
      <xdr:row>183</xdr:row>
      <xdr:rowOff>12700</xdr:rowOff>
    </xdr:to>
    <xdr:pic>
      <xdr:nvPicPr>
        <xdr:cNvPr id="23" name="Control 22" hidden="1">
          <a:extLst>
            <a:ext uri="{FF2B5EF4-FFF2-40B4-BE49-F238E27FC236}">
              <a16:creationId xmlns:a16="http://schemas.microsoft.com/office/drawing/2014/main" id="{902C6ADB-C99A-4B44-8DAD-77CC32793BC3}"/>
            </a:ext>
          </a:extLst>
        </xdr:cNvPr>
        <xdr:cNvPicPr preferRelativeResize="0">
          <a:picLocks noChangeArrowheads="1" noChangeShapeType="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953000" y="30416500"/>
          <a:ext cx="977900" cy="228600"/>
        </a:xfrm>
        <a:prstGeom prst="rect">
          <a:avLst/>
        </a:prstGeom>
        <a:noFill/>
        <a:ln w="9525">
          <a:miter lim="800000"/>
          <a:headEnd/>
          <a:tailEnd/>
        </a:ln>
      </xdr:spPr>
    </xdr:pic>
    <xdr:clientData/>
  </xdr:twoCellAnchor>
  <xdr:twoCellAnchor editAs="oneCell">
    <xdr:from>
      <xdr:col>7</xdr:col>
      <xdr:colOff>0</xdr:colOff>
      <xdr:row>182</xdr:row>
      <xdr:rowOff>139700</xdr:rowOff>
    </xdr:from>
    <xdr:to>
      <xdr:col>8</xdr:col>
      <xdr:colOff>292100</xdr:colOff>
      <xdr:row>184</xdr:row>
      <xdr:rowOff>38100</xdr:rowOff>
    </xdr:to>
    <xdr:pic>
      <xdr:nvPicPr>
        <xdr:cNvPr id="24" name="Control 23" hidden="1">
          <a:extLst>
            <a:ext uri="{FF2B5EF4-FFF2-40B4-BE49-F238E27FC236}">
              <a16:creationId xmlns:a16="http://schemas.microsoft.com/office/drawing/2014/main" id="{0829FED6-BB81-F749-B930-A6DF835CBAA7}"/>
            </a:ext>
          </a:extLst>
        </xdr:cNvPr>
        <xdr:cNvPicPr preferRelativeResize="0">
          <a:picLocks noChangeArrowheads="1" noChangeShapeType="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4953000" y="30607000"/>
          <a:ext cx="977900" cy="228600"/>
        </a:xfrm>
        <a:prstGeom prst="rect">
          <a:avLst/>
        </a:prstGeom>
        <a:noFill/>
        <a:ln w="9525">
          <a:miter lim="800000"/>
          <a:headEnd/>
          <a:tailEnd/>
        </a:ln>
      </xdr:spPr>
    </xdr:pic>
    <xdr:clientData/>
  </xdr:twoCellAnchor>
  <xdr:twoCellAnchor editAs="oneCell">
    <xdr:from>
      <xdr:col>7</xdr:col>
      <xdr:colOff>0</xdr:colOff>
      <xdr:row>182</xdr:row>
      <xdr:rowOff>139700</xdr:rowOff>
    </xdr:from>
    <xdr:to>
      <xdr:col>8</xdr:col>
      <xdr:colOff>292100</xdr:colOff>
      <xdr:row>184</xdr:row>
      <xdr:rowOff>38100</xdr:rowOff>
    </xdr:to>
    <xdr:pic>
      <xdr:nvPicPr>
        <xdr:cNvPr id="25" name="Control 24" hidden="1">
          <a:extLst>
            <a:ext uri="{FF2B5EF4-FFF2-40B4-BE49-F238E27FC236}">
              <a16:creationId xmlns:a16="http://schemas.microsoft.com/office/drawing/2014/main" id="{14E96352-475F-8C4D-83FE-8B302433115B}"/>
            </a:ext>
          </a:extLst>
        </xdr:cNvPr>
        <xdr:cNvPicPr preferRelativeResize="0">
          <a:picLocks noChangeArrowheads="1" noChangeShapeType="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953000" y="30607000"/>
          <a:ext cx="977900" cy="228600"/>
        </a:xfrm>
        <a:prstGeom prst="rect">
          <a:avLst/>
        </a:prstGeom>
        <a:noFill/>
        <a:ln w="9525">
          <a:miter lim="800000"/>
          <a:headEnd/>
          <a:tailEnd/>
        </a:ln>
      </xdr:spPr>
    </xdr:pic>
    <xdr:clientData/>
  </xdr:twoCellAnchor>
  <xdr:twoCellAnchor editAs="oneCell">
    <xdr:from>
      <xdr:col>7</xdr:col>
      <xdr:colOff>0</xdr:colOff>
      <xdr:row>183</xdr:row>
      <xdr:rowOff>127000</xdr:rowOff>
    </xdr:from>
    <xdr:to>
      <xdr:col>8</xdr:col>
      <xdr:colOff>292100</xdr:colOff>
      <xdr:row>185</xdr:row>
      <xdr:rowOff>12700</xdr:rowOff>
    </xdr:to>
    <xdr:pic>
      <xdr:nvPicPr>
        <xdr:cNvPr id="26" name="Control 25" hidden="1">
          <a:extLst>
            <a:ext uri="{FF2B5EF4-FFF2-40B4-BE49-F238E27FC236}">
              <a16:creationId xmlns:a16="http://schemas.microsoft.com/office/drawing/2014/main" id="{89D22734-C6DA-4046-B76E-98575ADDA768}"/>
            </a:ext>
          </a:extLst>
        </xdr:cNvPr>
        <xdr:cNvPicPr preferRelativeResize="0">
          <a:picLocks noChangeArrowheads="1" noChangeShapeType="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953000" y="30759400"/>
          <a:ext cx="977900" cy="215900"/>
        </a:xfrm>
        <a:prstGeom prst="rect">
          <a:avLst/>
        </a:prstGeom>
        <a:noFill/>
        <a:ln w="9525">
          <a:miter lim="800000"/>
          <a:headEnd/>
          <a:tailEnd/>
        </a:ln>
      </xdr:spPr>
    </xdr:pic>
    <xdr:clientData/>
  </xdr:twoCellAnchor>
  <xdr:twoCellAnchor editAs="oneCell">
    <xdr:from>
      <xdr:col>7</xdr:col>
      <xdr:colOff>0</xdr:colOff>
      <xdr:row>183</xdr:row>
      <xdr:rowOff>127000</xdr:rowOff>
    </xdr:from>
    <xdr:to>
      <xdr:col>8</xdr:col>
      <xdr:colOff>292100</xdr:colOff>
      <xdr:row>185</xdr:row>
      <xdr:rowOff>12700</xdr:rowOff>
    </xdr:to>
    <xdr:pic>
      <xdr:nvPicPr>
        <xdr:cNvPr id="27" name="Control 26" hidden="1">
          <a:extLst>
            <a:ext uri="{FF2B5EF4-FFF2-40B4-BE49-F238E27FC236}">
              <a16:creationId xmlns:a16="http://schemas.microsoft.com/office/drawing/2014/main" id="{ED9D5EB1-0838-8E43-90CE-F59B448FA52A}"/>
            </a:ext>
          </a:extLst>
        </xdr:cNvPr>
        <xdr:cNvPicPr preferRelativeResize="0">
          <a:picLocks noChangeArrowheads="1" noChangeShapeType="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953000" y="30759400"/>
          <a:ext cx="977900" cy="215900"/>
        </a:xfrm>
        <a:prstGeom prst="rect">
          <a:avLst/>
        </a:prstGeom>
        <a:noFill/>
        <a:ln w="9525">
          <a:miter lim="800000"/>
          <a:headEnd/>
          <a:tailEnd/>
        </a:ln>
      </xdr:spPr>
    </xdr:pic>
    <xdr:clientData/>
  </xdr:twoCellAnchor>
  <xdr:twoCellAnchor editAs="oneCell">
    <xdr:from>
      <xdr:col>7</xdr:col>
      <xdr:colOff>0</xdr:colOff>
      <xdr:row>185</xdr:row>
      <xdr:rowOff>0</xdr:rowOff>
    </xdr:from>
    <xdr:to>
      <xdr:col>8</xdr:col>
      <xdr:colOff>292100</xdr:colOff>
      <xdr:row>186</xdr:row>
      <xdr:rowOff>63500</xdr:rowOff>
    </xdr:to>
    <xdr:pic>
      <xdr:nvPicPr>
        <xdr:cNvPr id="28" name="Control 27" hidden="1">
          <a:extLst>
            <a:ext uri="{FF2B5EF4-FFF2-40B4-BE49-F238E27FC236}">
              <a16:creationId xmlns:a16="http://schemas.microsoft.com/office/drawing/2014/main" id="{66EA7F9E-9FE4-1641-8525-461ED87F3450}"/>
            </a:ext>
          </a:extLst>
        </xdr:cNvPr>
        <xdr:cNvPicPr preferRelativeResize="0">
          <a:picLocks noChangeArrowheads="1" noChangeShapeType="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4953000" y="30962600"/>
          <a:ext cx="977900" cy="228600"/>
        </a:xfrm>
        <a:prstGeom prst="rect">
          <a:avLst/>
        </a:prstGeom>
        <a:noFill/>
        <a:ln w="9525">
          <a:miter lim="800000"/>
          <a:headEnd/>
          <a:tailEnd/>
        </a:ln>
      </xdr:spPr>
    </xdr:pic>
    <xdr:clientData/>
  </xdr:twoCellAnchor>
  <xdr:twoCellAnchor editAs="oneCell">
    <xdr:from>
      <xdr:col>7</xdr:col>
      <xdr:colOff>0</xdr:colOff>
      <xdr:row>185</xdr:row>
      <xdr:rowOff>0</xdr:rowOff>
    </xdr:from>
    <xdr:to>
      <xdr:col>8</xdr:col>
      <xdr:colOff>292100</xdr:colOff>
      <xdr:row>186</xdr:row>
      <xdr:rowOff>63500</xdr:rowOff>
    </xdr:to>
    <xdr:pic>
      <xdr:nvPicPr>
        <xdr:cNvPr id="29" name="Control 28" hidden="1">
          <a:extLst>
            <a:ext uri="{FF2B5EF4-FFF2-40B4-BE49-F238E27FC236}">
              <a16:creationId xmlns:a16="http://schemas.microsoft.com/office/drawing/2014/main" id="{73D293D1-8D01-4540-915D-E6E65DCF6349}"/>
            </a:ext>
          </a:extLst>
        </xdr:cNvPr>
        <xdr:cNvPicPr preferRelativeResize="0">
          <a:picLocks noChangeArrowheads="1" noChangeShapeType="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953000" y="30962600"/>
          <a:ext cx="977900" cy="228600"/>
        </a:xfrm>
        <a:prstGeom prst="rect">
          <a:avLst/>
        </a:prstGeom>
        <a:noFill/>
        <a:ln w="9525">
          <a:miter lim="800000"/>
          <a:headEnd/>
          <a:tailEnd/>
        </a:ln>
      </xdr:spPr>
    </xdr:pic>
    <xdr:clientData/>
  </xdr:twoCellAnchor>
  <xdr:twoCellAnchor editAs="oneCell">
    <xdr:from>
      <xdr:col>7</xdr:col>
      <xdr:colOff>0</xdr:colOff>
      <xdr:row>186</xdr:row>
      <xdr:rowOff>25400</xdr:rowOff>
    </xdr:from>
    <xdr:to>
      <xdr:col>8</xdr:col>
      <xdr:colOff>292100</xdr:colOff>
      <xdr:row>187</xdr:row>
      <xdr:rowOff>88900</xdr:rowOff>
    </xdr:to>
    <xdr:pic>
      <xdr:nvPicPr>
        <xdr:cNvPr id="30" name="Control 29" hidden="1">
          <a:extLst>
            <a:ext uri="{FF2B5EF4-FFF2-40B4-BE49-F238E27FC236}">
              <a16:creationId xmlns:a16="http://schemas.microsoft.com/office/drawing/2014/main" id="{AF871973-6CBC-CA48-8274-9AC040313832}"/>
            </a:ext>
          </a:extLst>
        </xdr:cNvPr>
        <xdr:cNvPicPr preferRelativeResize="0">
          <a:picLocks noChangeArrowheads="1" noChangeShapeType="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4953000" y="31153100"/>
          <a:ext cx="977900" cy="228600"/>
        </a:xfrm>
        <a:prstGeom prst="rect">
          <a:avLst/>
        </a:prstGeom>
        <a:noFill/>
        <a:ln w="9525">
          <a:miter lim="800000"/>
          <a:headEnd/>
          <a:tailEnd/>
        </a:ln>
      </xdr:spPr>
    </xdr:pic>
    <xdr:clientData/>
  </xdr:twoCellAnchor>
  <xdr:twoCellAnchor editAs="oneCell">
    <xdr:from>
      <xdr:col>7</xdr:col>
      <xdr:colOff>0</xdr:colOff>
      <xdr:row>186</xdr:row>
      <xdr:rowOff>25400</xdr:rowOff>
    </xdr:from>
    <xdr:to>
      <xdr:col>8</xdr:col>
      <xdr:colOff>292100</xdr:colOff>
      <xdr:row>187</xdr:row>
      <xdr:rowOff>88900</xdr:rowOff>
    </xdr:to>
    <xdr:pic>
      <xdr:nvPicPr>
        <xdr:cNvPr id="31" name="Control 30" hidden="1">
          <a:extLst>
            <a:ext uri="{FF2B5EF4-FFF2-40B4-BE49-F238E27FC236}">
              <a16:creationId xmlns:a16="http://schemas.microsoft.com/office/drawing/2014/main" id="{F214B07C-800E-6248-A7F7-42A37FAF332E}"/>
            </a:ext>
          </a:extLst>
        </xdr:cNvPr>
        <xdr:cNvPicPr preferRelativeResize="0">
          <a:picLocks noChangeArrowheads="1" noChangeShapeType="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953000" y="31153100"/>
          <a:ext cx="977900" cy="228600"/>
        </a:xfrm>
        <a:prstGeom prst="rect">
          <a:avLst/>
        </a:prstGeom>
        <a:noFill/>
        <a:ln w="9525">
          <a:miter lim="800000"/>
          <a:headEnd/>
          <a:tailEnd/>
        </a:ln>
      </xdr:spPr>
    </xdr:pic>
    <xdr:clientData/>
  </xdr:twoCellAnchor>
  <xdr:twoCellAnchor editAs="oneCell">
    <xdr:from>
      <xdr:col>7</xdr:col>
      <xdr:colOff>0</xdr:colOff>
      <xdr:row>187</xdr:row>
      <xdr:rowOff>12700</xdr:rowOff>
    </xdr:from>
    <xdr:to>
      <xdr:col>8</xdr:col>
      <xdr:colOff>292100</xdr:colOff>
      <xdr:row>188</xdr:row>
      <xdr:rowOff>63500</xdr:rowOff>
    </xdr:to>
    <xdr:pic>
      <xdr:nvPicPr>
        <xdr:cNvPr id="32" name="Control 31" hidden="1">
          <a:extLst>
            <a:ext uri="{FF2B5EF4-FFF2-40B4-BE49-F238E27FC236}">
              <a16:creationId xmlns:a16="http://schemas.microsoft.com/office/drawing/2014/main" id="{3568B9B5-80A4-5845-8E65-0009BAED77F4}"/>
            </a:ext>
          </a:extLst>
        </xdr:cNvPr>
        <xdr:cNvPicPr preferRelativeResize="0">
          <a:picLocks noChangeArrowheads="1" noChangeShapeType="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4953000" y="31305500"/>
          <a:ext cx="977900" cy="215900"/>
        </a:xfrm>
        <a:prstGeom prst="rect">
          <a:avLst/>
        </a:prstGeom>
        <a:noFill/>
        <a:ln w="9525">
          <a:miter lim="800000"/>
          <a:headEnd/>
          <a:tailEnd/>
        </a:ln>
      </xdr:spPr>
    </xdr:pic>
    <xdr:clientData/>
  </xdr:twoCellAnchor>
  <xdr:twoCellAnchor editAs="oneCell">
    <xdr:from>
      <xdr:col>7</xdr:col>
      <xdr:colOff>0</xdr:colOff>
      <xdr:row>187</xdr:row>
      <xdr:rowOff>12700</xdr:rowOff>
    </xdr:from>
    <xdr:to>
      <xdr:col>8</xdr:col>
      <xdr:colOff>292100</xdr:colOff>
      <xdr:row>188</xdr:row>
      <xdr:rowOff>63500</xdr:rowOff>
    </xdr:to>
    <xdr:pic>
      <xdr:nvPicPr>
        <xdr:cNvPr id="33" name="Control 32" hidden="1">
          <a:extLst>
            <a:ext uri="{FF2B5EF4-FFF2-40B4-BE49-F238E27FC236}">
              <a16:creationId xmlns:a16="http://schemas.microsoft.com/office/drawing/2014/main" id="{0EE93038-2742-F243-9005-5B6359B52EEF}"/>
            </a:ext>
          </a:extLst>
        </xdr:cNvPr>
        <xdr:cNvPicPr preferRelativeResize="0">
          <a:picLocks noChangeArrowheads="1" noChangeShapeType="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953000" y="31305500"/>
          <a:ext cx="977900" cy="215900"/>
        </a:xfrm>
        <a:prstGeom prst="rect">
          <a:avLst/>
        </a:prstGeom>
        <a:noFill/>
        <a:ln w="9525">
          <a:miter lim="800000"/>
          <a:headEnd/>
          <a:tailEnd/>
        </a:ln>
      </xdr:spPr>
    </xdr:pic>
    <xdr:clientData/>
  </xdr:twoCellAnchor>
  <xdr:twoCellAnchor editAs="oneCell">
    <xdr:from>
      <xdr:col>7</xdr:col>
      <xdr:colOff>0</xdr:colOff>
      <xdr:row>188</xdr:row>
      <xdr:rowOff>50800</xdr:rowOff>
    </xdr:from>
    <xdr:to>
      <xdr:col>8</xdr:col>
      <xdr:colOff>292100</xdr:colOff>
      <xdr:row>189</xdr:row>
      <xdr:rowOff>101600</xdr:rowOff>
    </xdr:to>
    <xdr:pic>
      <xdr:nvPicPr>
        <xdr:cNvPr id="34" name="Control 33" hidden="1">
          <a:extLst>
            <a:ext uri="{FF2B5EF4-FFF2-40B4-BE49-F238E27FC236}">
              <a16:creationId xmlns:a16="http://schemas.microsoft.com/office/drawing/2014/main" id="{3D3CC581-36A7-F04D-9F04-F11711086E5B}"/>
            </a:ext>
          </a:extLst>
        </xdr:cNvPr>
        <xdr:cNvPicPr preferRelativeResize="0">
          <a:picLocks noChangeArrowheads="1" noChangeShapeType="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4953000" y="31508700"/>
          <a:ext cx="977900" cy="215900"/>
        </a:xfrm>
        <a:prstGeom prst="rect">
          <a:avLst/>
        </a:prstGeom>
        <a:noFill/>
        <a:ln w="9525">
          <a:miter lim="800000"/>
          <a:headEnd/>
          <a:tailEnd/>
        </a:ln>
      </xdr:spPr>
    </xdr:pic>
    <xdr:clientData/>
  </xdr:twoCellAnchor>
  <xdr:twoCellAnchor editAs="oneCell">
    <xdr:from>
      <xdr:col>7</xdr:col>
      <xdr:colOff>0</xdr:colOff>
      <xdr:row>188</xdr:row>
      <xdr:rowOff>50800</xdr:rowOff>
    </xdr:from>
    <xdr:to>
      <xdr:col>8</xdr:col>
      <xdr:colOff>292100</xdr:colOff>
      <xdr:row>189</xdr:row>
      <xdr:rowOff>101600</xdr:rowOff>
    </xdr:to>
    <xdr:pic>
      <xdr:nvPicPr>
        <xdr:cNvPr id="35" name="Control 34" hidden="1">
          <a:extLst>
            <a:ext uri="{FF2B5EF4-FFF2-40B4-BE49-F238E27FC236}">
              <a16:creationId xmlns:a16="http://schemas.microsoft.com/office/drawing/2014/main" id="{160179C9-E3D4-A840-B1C3-F070DE09E291}"/>
            </a:ext>
          </a:extLst>
        </xdr:cNvPr>
        <xdr:cNvPicPr preferRelativeResize="0">
          <a:picLocks noChangeArrowheads="1" noChangeShapeType="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953000" y="31508700"/>
          <a:ext cx="977900" cy="215900"/>
        </a:xfrm>
        <a:prstGeom prst="rect">
          <a:avLst/>
        </a:prstGeom>
        <a:noFill/>
        <a:ln w="9525">
          <a:miter lim="800000"/>
          <a:headEnd/>
          <a:tailEnd/>
        </a:ln>
      </xdr:spPr>
    </xdr:pic>
    <xdr:clientData/>
  </xdr:twoCellAnchor>
  <xdr:twoCellAnchor editAs="oneCell">
    <xdr:from>
      <xdr:col>7</xdr:col>
      <xdr:colOff>0</xdr:colOff>
      <xdr:row>189</xdr:row>
      <xdr:rowOff>88900</xdr:rowOff>
    </xdr:from>
    <xdr:to>
      <xdr:col>8</xdr:col>
      <xdr:colOff>292100</xdr:colOff>
      <xdr:row>190</xdr:row>
      <xdr:rowOff>139700</xdr:rowOff>
    </xdr:to>
    <xdr:pic>
      <xdr:nvPicPr>
        <xdr:cNvPr id="36" name="Control 35" hidden="1">
          <a:extLst>
            <a:ext uri="{FF2B5EF4-FFF2-40B4-BE49-F238E27FC236}">
              <a16:creationId xmlns:a16="http://schemas.microsoft.com/office/drawing/2014/main" id="{3B8303B4-1BCF-D04F-87B3-7F8551AF836A}"/>
            </a:ext>
          </a:extLst>
        </xdr:cNvPr>
        <xdr:cNvPicPr preferRelativeResize="0">
          <a:picLocks noChangeArrowheads="1" noChangeShapeType="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953000" y="31711900"/>
          <a:ext cx="977900" cy="215900"/>
        </a:xfrm>
        <a:prstGeom prst="rect">
          <a:avLst/>
        </a:prstGeom>
        <a:noFill/>
        <a:ln w="9525">
          <a:miter lim="800000"/>
          <a:headEnd/>
          <a:tailEnd/>
        </a:ln>
      </xdr:spPr>
    </xdr:pic>
    <xdr:clientData/>
  </xdr:twoCellAnchor>
  <xdr:twoCellAnchor editAs="oneCell">
    <xdr:from>
      <xdr:col>7</xdr:col>
      <xdr:colOff>0</xdr:colOff>
      <xdr:row>189</xdr:row>
      <xdr:rowOff>88900</xdr:rowOff>
    </xdr:from>
    <xdr:to>
      <xdr:col>8</xdr:col>
      <xdr:colOff>292100</xdr:colOff>
      <xdr:row>190</xdr:row>
      <xdr:rowOff>139700</xdr:rowOff>
    </xdr:to>
    <xdr:pic>
      <xdr:nvPicPr>
        <xdr:cNvPr id="37" name="Control 36" hidden="1">
          <a:extLst>
            <a:ext uri="{FF2B5EF4-FFF2-40B4-BE49-F238E27FC236}">
              <a16:creationId xmlns:a16="http://schemas.microsoft.com/office/drawing/2014/main" id="{01E31C95-CE09-F645-ABA6-E4A039434F17}"/>
            </a:ext>
          </a:extLst>
        </xdr:cNvPr>
        <xdr:cNvPicPr preferRelativeResize="0">
          <a:picLocks noChangeArrowheads="1" noChangeShapeType="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4953000" y="31711900"/>
          <a:ext cx="977900" cy="215900"/>
        </a:xfrm>
        <a:prstGeom prst="rect">
          <a:avLst/>
        </a:prstGeom>
        <a:noFill/>
        <a:ln w="9525">
          <a:miter lim="800000"/>
          <a:headEnd/>
          <a:tailEnd/>
        </a:ln>
      </xdr:spPr>
    </xdr:pic>
    <xdr:clientData/>
  </xdr:twoCellAnchor>
  <xdr:twoCellAnchor editAs="oneCell">
    <xdr:from>
      <xdr:col>7</xdr:col>
      <xdr:colOff>0</xdr:colOff>
      <xdr:row>190</xdr:row>
      <xdr:rowOff>101600</xdr:rowOff>
    </xdr:from>
    <xdr:to>
      <xdr:col>8</xdr:col>
      <xdr:colOff>292100</xdr:colOff>
      <xdr:row>192</xdr:row>
      <xdr:rowOff>0</xdr:rowOff>
    </xdr:to>
    <xdr:pic>
      <xdr:nvPicPr>
        <xdr:cNvPr id="38" name="Control 37" hidden="1">
          <a:extLst>
            <a:ext uri="{FF2B5EF4-FFF2-40B4-BE49-F238E27FC236}">
              <a16:creationId xmlns:a16="http://schemas.microsoft.com/office/drawing/2014/main" id="{616EC475-D654-E34D-A739-F9A2C91A0D66}"/>
            </a:ext>
          </a:extLst>
        </xdr:cNvPr>
        <xdr:cNvPicPr preferRelativeResize="0">
          <a:picLocks noChangeArrowheads="1" noChangeShapeType="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4953000" y="31889700"/>
          <a:ext cx="977900" cy="228600"/>
        </a:xfrm>
        <a:prstGeom prst="rect">
          <a:avLst/>
        </a:prstGeom>
        <a:noFill/>
        <a:ln w="9525">
          <a:miter lim="800000"/>
          <a:headEnd/>
          <a:tailEnd/>
        </a:ln>
      </xdr:spPr>
    </xdr:pic>
    <xdr:clientData/>
  </xdr:twoCellAnchor>
  <xdr:twoCellAnchor editAs="oneCell">
    <xdr:from>
      <xdr:col>7</xdr:col>
      <xdr:colOff>0</xdr:colOff>
      <xdr:row>190</xdr:row>
      <xdr:rowOff>101600</xdr:rowOff>
    </xdr:from>
    <xdr:to>
      <xdr:col>8</xdr:col>
      <xdr:colOff>292100</xdr:colOff>
      <xdr:row>192</xdr:row>
      <xdr:rowOff>0</xdr:rowOff>
    </xdr:to>
    <xdr:pic>
      <xdr:nvPicPr>
        <xdr:cNvPr id="39" name="Control 38" hidden="1">
          <a:extLst>
            <a:ext uri="{FF2B5EF4-FFF2-40B4-BE49-F238E27FC236}">
              <a16:creationId xmlns:a16="http://schemas.microsoft.com/office/drawing/2014/main" id="{FF70B47F-C77C-C44F-8C26-23644F8B6FB8}"/>
            </a:ext>
          </a:extLst>
        </xdr:cNvPr>
        <xdr:cNvPicPr preferRelativeResize="0">
          <a:picLocks noChangeArrowheads="1" noChangeShapeType="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4953000" y="31889700"/>
          <a:ext cx="977900" cy="228600"/>
        </a:xfrm>
        <a:prstGeom prst="rect">
          <a:avLst/>
        </a:prstGeom>
        <a:noFill/>
        <a:ln w="9525">
          <a:miter lim="800000"/>
          <a:headEnd/>
          <a:tailEnd/>
        </a:ln>
      </xdr:spPr>
    </xdr:pic>
    <xdr:clientData/>
  </xdr:twoCellAnchor>
  <xdr:twoCellAnchor editAs="oneCell">
    <xdr:from>
      <xdr:col>7</xdr:col>
      <xdr:colOff>0</xdr:colOff>
      <xdr:row>191</xdr:row>
      <xdr:rowOff>101600</xdr:rowOff>
    </xdr:from>
    <xdr:to>
      <xdr:col>8</xdr:col>
      <xdr:colOff>292100</xdr:colOff>
      <xdr:row>193</xdr:row>
      <xdr:rowOff>0</xdr:rowOff>
    </xdr:to>
    <xdr:pic>
      <xdr:nvPicPr>
        <xdr:cNvPr id="40" name="Control 39" hidden="1">
          <a:extLst>
            <a:ext uri="{FF2B5EF4-FFF2-40B4-BE49-F238E27FC236}">
              <a16:creationId xmlns:a16="http://schemas.microsoft.com/office/drawing/2014/main" id="{5B9387DB-A27A-4046-93FE-3136DF858BEE}"/>
            </a:ext>
          </a:extLst>
        </xdr:cNvPr>
        <xdr:cNvPicPr preferRelativeResize="0">
          <a:picLocks noChangeArrowheads="1" noChangeShapeType="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4953000" y="32054800"/>
          <a:ext cx="977900" cy="228600"/>
        </a:xfrm>
        <a:prstGeom prst="rect">
          <a:avLst/>
        </a:prstGeom>
        <a:noFill/>
        <a:ln w="9525">
          <a:miter lim="800000"/>
          <a:headEnd/>
          <a:tailEnd/>
        </a:ln>
      </xdr:spPr>
    </xdr:pic>
    <xdr:clientData/>
  </xdr:twoCellAnchor>
  <xdr:twoCellAnchor editAs="oneCell">
    <xdr:from>
      <xdr:col>7</xdr:col>
      <xdr:colOff>0</xdr:colOff>
      <xdr:row>191</xdr:row>
      <xdr:rowOff>101600</xdr:rowOff>
    </xdr:from>
    <xdr:to>
      <xdr:col>8</xdr:col>
      <xdr:colOff>292100</xdr:colOff>
      <xdr:row>193</xdr:row>
      <xdr:rowOff>0</xdr:rowOff>
    </xdr:to>
    <xdr:pic>
      <xdr:nvPicPr>
        <xdr:cNvPr id="41" name="Control 40" hidden="1">
          <a:extLst>
            <a:ext uri="{FF2B5EF4-FFF2-40B4-BE49-F238E27FC236}">
              <a16:creationId xmlns:a16="http://schemas.microsoft.com/office/drawing/2014/main" id="{2D4C7154-1CAF-134E-9411-458ACA0B026B}"/>
            </a:ext>
          </a:extLst>
        </xdr:cNvPr>
        <xdr:cNvPicPr preferRelativeResize="0">
          <a:picLocks noChangeArrowheads="1" noChangeShapeType="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4953000" y="32054800"/>
          <a:ext cx="977900" cy="228600"/>
        </a:xfrm>
        <a:prstGeom prst="rect">
          <a:avLst/>
        </a:prstGeom>
        <a:noFill/>
        <a:ln w="9525">
          <a:miter lim="800000"/>
          <a:headEnd/>
          <a:tailEnd/>
        </a:ln>
      </xdr:spPr>
    </xdr:pic>
    <xdr:clientData/>
  </xdr:twoCellAnchor>
  <xdr:twoCellAnchor editAs="oneCell">
    <xdr:from>
      <xdr:col>7</xdr:col>
      <xdr:colOff>0</xdr:colOff>
      <xdr:row>193</xdr:row>
      <xdr:rowOff>0</xdr:rowOff>
    </xdr:from>
    <xdr:to>
      <xdr:col>8</xdr:col>
      <xdr:colOff>292100</xdr:colOff>
      <xdr:row>194</xdr:row>
      <xdr:rowOff>63500</xdr:rowOff>
    </xdr:to>
    <xdr:pic>
      <xdr:nvPicPr>
        <xdr:cNvPr id="42" name="Control 41" hidden="1">
          <a:extLst>
            <a:ext uri="{FF2B5EF4-FFF2-40B4-BE49-F238E27FC236}">
              <a16:creationId xmlns:a16="http://schemas.microsoft.com/office/drawing/2014/main" id="{DF364009-3CFD-1542-AE61-153D5D1154A2}"/>
            </a:ext>
          </a:extLst>
        </xdr:cNvPr>
        <xdr:cNvPicPr preferRelativeResize="0">
          <a:picLocks noChangeArrowheads="1" noChangeShapeType="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4953000" y="32283400"/>
          <a:ext cx="977900" cy="228600"/>
        </a:xfrm>
        <a:prstGeom prst="rect">
          <a:avLst/>
        </a:prstGeom>
        <a:noFill/>
        <a:ln w="9525">
          <a:miter lim="800000"/>
          <a:headEnd/>
          <a:tailEnd/>
        </a:ln>
      </xdr:spPr>
    </xdr:pic>
    <xdr:clientData/>
  </xdr:twoCellAnchor>
  <xdr:twoCellAnchor editAs="oneCell">
    <xdr:from>
      <xdr:col>7</xdr:col>
      <xdr:colOff>0</xdr:colOff>
      <xdr:row>193</xdr:row>
      <xdr:rowOff>0</xdr:rowOff>
    </xdr:from>
    <xdr:to>
      <xdr:col>8</xdr:col>
      <xdr:colOff>292100</xdr:colOff>
      <xdr:row>194</xdr:row>
      <xdr:rowOff>63500</xdr:rowOff>
    </xdr:to>
    <xdr:pic>
      <xdr:nvPicPr>
        <xdr:cNvPr id="43" name="Control 42" hidden="1">
          <a:extLst>
            <a:ext uri="{FF2B5EF4-FFF2-40B4-BE49-F238E27FC236}">
              <a16:creationId xmlns:a16="http://schemas.microsoft.com/office/drawing/2014/main" id="{79B092BE-5C87-0743-88A8-1AEFF7DEF866}"/>
            </a:ext>
          </a:extLst>
        </xdr:cNvPr>
        <xdr:cNvPicPr preferRelativeResize="0">
          <a:picLocks noChangeArrowheads="1" noChangeShapeType="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4953000" y="32283400"/>
          <a:ext cx="977900" cy="228600"/>
        </a:xfrm>
        <a:prstGeom prst="rect">
          <a:avLst/>
        </a:prstGeom>
        <a:noFill/>
        <a:ln w="9525">
          <a:miter lim="800000"/>
          <a:headEnd/>
          <a:tailEnd/>
        </a:ln>
      </xdr:spPr>
    </xdr:pic>
    <xdr:clientData/>
  </xdr:twoCellAnchor>
  <xdr:twoCellAnchor editAs="oneCell">
    <xdr:from>
      <xdr:col>7</xdr:col>
      <xdr:colOff>0</xdr:colOff>
      <xdr:row>194</xdr:row>
      <xdr:rowOff>0</xdr:rowOff>
    </xdr:from>
    <xdr:to>
      <xdr:col>8</xdr:col>
      <xdr:colOff>292100</xdr:colOff>
      <xdr:row>195</xdr:row>
      <xdr:rowOff>63500</xdr:rowOff>
    </xdr:to>
    <xdr:pic>
      <xdr:nvPicPr>
        <xdr:cNvPr id="44" name="Control 43" hidden="1">
          <a:extLst>
            <a:ext uri="{FF2B5EF4-FFF2-40B4-BE49-F238E27FC236}">
              <a16:creationId xmlns:a16="http://schemas.microsoft.com/office/drawing/2014/main" id="{2BE6C484-760D-5D4B-BB46-E397683D89A5}"/>
            </a:ext>
          </a:extLst>
        </xdr:cNvPr>
        <xdr:cNvPicPr preferRelativeResize="0">
          <a:picLocks noChangeArrowheads="1" noChangeShapeType="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4953000" y="32448500"/>
          <a:ext cx="977900" cy="228600"/>
        </a:xfrm>
        <a:prstGeom prst="rect">
          <a:avLst/>
        </a:prstGeom>
        <a:noFill/>
        <a:ln w="9525">
          <a:miter lim="800000"/>
          <a:headEnd/>
          <a:tailEnd/>
        </a:ln>
      </xdr:spPr>
    </xdr:pic>
    <xdr:clientData/>
  </xdr:twoCellAnchor>
  <xdr:twoCellAnchor editAs="oneCell">
    <xdr:from>
      <xdr:col>7</xdr:col>
      <xdr:colOff>0</xdr:colOff>
      <xdr:row>194</xdr:row>
      <xdr:rowOff>0</xdr:rowOff>
    </xdr:from>
    <xdr:to>
      <xdr:col>8</xdr:col>
      <xdr:colOff>292100</xdr:colOff>
      <xdr:row>195</xdr:row>
      <xdr:rowOff>63500</xdr:rowOff>
    </xdr:to>
    <xdr:pic>
      <xdr:nvPicPr>
        <xdr:cNvPr id="45" name="Control 44" hidden="1">
          <a:extLst>
            <a:ext uri="{FF2B5EF4-FFF2-40B4-BE49-F238E27FC236}">
              <a16:creationId xmlns:a16="http://schemas.microsoft.com/office/drawing/2014/main" id="{5C4FEEA2-0957-4341-B6F5-8AA75546B63E}"/>
            </a:ext>
          </a:extLst>
        </xdr:cNvPr>
        <xdr:cNvPicPr preferRelativeResize="0">
          <a:picLocks noChangeArrowheads="1" noChangeShapeType="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4953000" y="32448500"/>
          <a:ext cx="977900" cy="228600"/>
        </a:xfrm>
        <a:prstGeom prst="rect">
          <a:avLst/>
        </a:prstGeom>
        <a:noFill/>
        <a:ln w="9525">
          <a:miter lim="800000"/>
          <a:headEnd/>
          <a:tailEnd/>
        </a:ln>
      </xdr:spPr>
    </xdr:pic>
    <xdr:clientData/>
  </xdr:twoCellAnchor>
  <xdr:twoCellAnchor editAs="oneCell">
    <xdr:from>
      <xdr:col>7</xdr:col>
      <xdr:colOff>0</xdr:colOff>
      <xdr:row>194</xdr:row>
      <xdr:rowOff>139700</xdr:rowOff>
    </xdr:from>
    <xdr:to>
      <xdr:col>8</xdr:col>
      <xdr:colOff>292100</xdr:colOff>
      <xdr:row>196</xdr:row>
      <xdr:rowOff>38100</xdr:rowOff>
    </xdr:to>
    <xdr:pic>
      <xdr:nvPicPr>
        <xdr:cNvPr id="46" name="Control 45" hidden="1">
          <a:extLst>
            <a:ext uri="{FF2B5EF4-FFF2-40B4-BE49-F238E27FC236}">
              <a16:creationId xmlns:a16="http://schemas.microsoft.com/office/drawing/2014/main" id="{028273E6-7D7D-9A43-A1F3-1EDA03C67154}"/>
            </a:ext>
          </a:extLst>
        </xdr:cNvPr>
        <xdr:cNvPicPr preferRelativeResize="0">
          <a:picLocks noChangeArrowheads="1" noChangeShapeType="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4953000" y="32588200"/>
          <a:ext cx="977900" cy="228600"/>
        </a:xfrm>
        <a:prstGeom prst="rect">
          <a:avLst/>
        </a:prstGeom>
        <a:noFill/>
        <a:ln w="9525">
          <a:miter lim="800000"/>
          <a:headEnd/>
          <a:tailEnd/>
        </a:ln>
      </xdr:spPr>
    </xdr:pic>
    <xdr:clientData/>
  </xdr:twoCellAnchor>
  <xdr:twoCellAnchor editAs="oneCell">
    <xdr:from>
      <xdr:col>7</xdr:col>
      <xdr:colOff>0</xdr:colOff>
      <xdr:row>194</xdr:row>
      <xdr:rowOff>139700</xdr:rowOff>
    </xdr:from>
    <xdr:to>
      <xdr:col>8</xdr:col>
      <xdr:colOff>292100</xdr:colOff>
      <xdr:row>196</xdr:row>
      <xdr:rowOff>38100</xdr:rowOff>
    </xdr:to>
    <xdr:pic>
      <xdr:nvPicPr>
        <xdr:cNvPr id="47" name="Control 46" hidden="1">
          <a:extLst>
            <a:ext uri="{FF2B5EF4-FFF2-40B4-BE49-F238E27FC236}">
              <a16:creationId xmlns:a16="http://schemas.microsoft.com/office/drawing/2014/main" id="{64E2CAAA-3AF9-3E43-95EF-D3CE5A8E9E0A}"/>
            </a:ext>
          </a:extLst>
        </xdr:cNvPr>
        <xdr:cNvPicPr preferRelativeResize="0">
          <a:picLocks noChangeArrowheads="1" noChangeShapeType="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4953000" y="32588200"/>
          <a:ext cx="977900" cy="228600"/>
        </a:xfrm>
        <a:prstGeom prst="rect">
          <a:avLst/>
        </a:prstGeom>
        <a:noFill/>
        <a:ln w="9525">
          <a:miter lim="800000"/>
          <a:headEnd/>
          <a:tailEnd/>
        </a:ln>
      </xdr:spPr>
    </xdr:pic>
    <xdr:clientData/>
  </xdr:twoCellAnchor>
  <xdr:twoCellAnchor editAs="oneCell">
    <xdr:from>
      <xdr:col>7</xdr:col>
      <xdr:colOff>0</xdr:colOff>
      <xdr:row>196</xdr:row>
      <xdr:rowOff>0</xdr:rowOff>
    </xdr:from>
    <xdr:to>
      <xdr:col>8</xdr:col>
      <xdr:colOff>292100</xdr:colOff>
      <xdr:row>197</xdr:row>
      <xdr:rowOff>63500</xdr:rowOff>
    </xdr:to>
    <xdr:pic>
      <xdr:nvPicPr>
        <xdr:cNvPr id="48" name="Control 47" hidden="1">
          <a:extLst>
            <a:ext uri="{FF2B5EF4-FFF2-40B4-BE49-F238E27FC236}">
              <a16:creationId xmlns:a16="http://schemas.microsoft.com/office/drawing/2014/main" id="{1F78725E-AF20-D741-B1C0-C8409402F47E}"/>
            </a:ext>
          </a:extLst>
        </xdr:cNvPr>
        <xdr:cNvPicPr preferRelativeResize="0">
          <a:picLocks noChangeArrowheads="1" noChangeShapeType="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4953000" y="32778700"/>
          <a:ext cx="977900" cy="228600"/>
        </a:xfrm>
        <a:prstGeom prst="rect">
          <a:avLst/>
        </a:prstGeom>
        <a:noFill/>
        <a:ln w="9525">
          <a:miter lim="800000"/>
          <a:headEnd/>
          <a:tailEnd/>
        </a:ln>
      </xdr:spPr>
    </xdr:pic>
    <xdr:clientData/>
  </xdr:twoCellAnchor>
  <xdr:twoCellAnchor editAs="oneCell">
    <xdr:from>
      <xdr:col>7</xdr:col>
      <xdr:colOff>0</xdr:colOff>
      <xdr:row>196</xdr:row>
      <xdr:rowOff>0</xdr:rowOff>
    </xdr:from>
    <xdr:to>
      <xdr:col>8</xdr:col>
      <xdr:colOff>292100</xdr:colOff>
      <xdr:row>197</xdr:row>
      <xdr:rowOff>63500</xdr:rowOff>
    </xdr:to>
    <xdr:pic>
      <xdr:nvPicPr>
        <xdr:cNvPr id="49" name="Control 48" hidden="1">
          <a:extLst>
            <a:ext uri="{FF2B5EF4-FFF2-40B4-BE49-F238E27FC236}">
              <a16:creationId xmlns:a16="http://schemas.microsoft.com/office/drawing/2014/main" id="{F9A6EDC8-97E9-1345-A799-711128514216}"/>
            </a:ext>
          </a:extLst>
        </xdr:cNvPr>
        <xdr:cNvPicPr preferRelativeResize="0">
          <a:picLocks noChangeArrowheads="1" noChangeShapeType="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4953000" y="32778700"/>
          <a:ext cx="977900" cy="228600"/>
        </a:xfrm>
        <a:prstGeom prst="rect">
          <a:avLst/>
        </a:prstGeom>
        <a:noFill/>
        <a:ln w="9525">
          <a:miter lim="800000"/>
          <a:headEnd/>
          <a:tailEnd/>
        </a:ln>
      </xdr:spPr>
    </xdr:pic>
    <xdr:clientData/>
  </xdr:twoCellAnchor>
  <xdr:twoCellAnchor editAs="oneCell">
    <xdr:from>
      <xdr:col>7</xdr:col>
      <xdr:colOff>0</xdr:colOff>
      <xdr:row>197</xdr:row>
      <xdr:rowOff>25400</xdr:rowOff>
    </xdr:from>
    <xdr:to>
      <xdr:col>8</xdr:col>
      <xdr:colOff>292100</xdr:colOff>
      <xdr:row>198</xdr:row>
      <xdr:rowOff>88900</xdr:rowOff>
    </xdr:to>
    <xdr:pic>
      <xdr:nvPicPr>
        <xdr:cNvPr id="50" name="Control 49" hidden="1">
          <a:extLst>
            <a:ext uri="{FF2B5EF4-FFF2-40B4-BE49-F238E27FC236}">
              <a16:creationId xmlns:a16="http://schemas.microsoft.com/office/drawing/2014/main" id="{F3CB4DE9-FDCB-E14E-9655-428033D18015}"/>
            </a:ext>
          </a:extLst>
        </xdr:cNvPr>
        <xdr:cNvPicPr preferRelativeResize="0">
          <a:picLocks noChangeArrowheads="1" noChangeShapeType="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4953000" y="32969200"/>
          <a:ext cx="977900" cy="228600"/>
        </a:xfrm>
        <a:prstGeom prst="rect">
          <a:avLst/>
        </a:prstGeom>
        <a:noFill/>
        <a:ln w="9525">
          <a:miter lim="800000"/>
          <a:headEnd/>
          <a:tailEnd/>
        </a:ln>
      </xdr:spPr>
    </xdr:pic>
    <xdr:clientData/>
  </xdr:twoCellAnchor>
  <xdr:twoCellAnchor editAs="oneCell">
    <xdr:from>
      <xdr:col>7</xdr:col>
      <xdr:colOff>0</xdr:colOff>
      <xdr:row>197</xdr:row>
      <xdr:rowOff>25400</xdr:rowOff>
    </xdr:from>
    <xdr:to>
      <xdr:col>8</xdr:col>
      <xdr:colOff>292100</xdr:colOff>
      <xdr:row>198</xdr:row>
      <xdr:rowOff>88900</xdr:rowOff>
    </xdr:to>
    <xdr:pic>
      <xdr:nvPicPr>
        <xdr:cNvPr id="51" name="Control 50" hidden="1">
          <a:extLst>
            <a:ext uri="{FF2B5EF4-FFF2-40B4-BE49-F238E27FC236}">
              <a16:creationId xmlns:a16="http://schemas.microsoft.com/office/drawing/2014/main" id="{39F3BD27-9F55-EF4B-AEAF-044932E55A49}"/>
            </a:ext>
          </a:extLst>
        </xdr:cNvPr>
        <xdr:cNvPicPr preferRelativeResize="0">
          <a:picLocks noChangeArrowheads="1" noChangeShapeType="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4953000" y="32969200"/>
          <a:ext cx="977900" cy="228600"/>
        </a:xfrm>
        <a:prstGeom prst="rect">
          <a:avLst/>
        </a:prstGeom>
        <a:noFill/>
        <a:ln w="9525">
          <a:miter lim="800000"/>
          <a:headEnd/>
          <a:tailEnd/>
        </a:ln>
      </xdr:spPr>
    </xdr:pic>
    <xdr:clientData/>
  </xdr:twoCellAnchor>
  <xdr:twoCellAnchor editAs="oneCell">
    <xdr:from>
      <xdr:col>7</xdr:col>
      <xdr:colOff>0</xdr:colOff>
      <xdr:row>198</xdr:row>
      <xdr:rowOff>12700</xdr:rowOff>
    </xdr:from>
    <xdr:to>
      <xdr:col>8</xdr:col>
      <xdr:colOff>292100</xdr:colOff>
      <xdr:row>199</xdr:row>
      <xdr:rowOff>63500</xdr:rowOff>
    </xdr:to>
    <xdr:pic>
      <xdr:nvPicPr>
        <xdr:cNvPr id="52" name="Control 51" hidden="1">
          <a:extLst>
            <a:ext uri="{FF2B5EF4-FFF2-40B4-BE49-F238E27FC236}">
              <a16:creationId xmlns:a16="http://schemas.microsoft.com/office/drawing/2014/main" id="{86B5D227-729E-B84D-AC2E-51AD61C270D9}"/>
            </a:ext>
          </a:extLst>
        </xdr:cNvPr>
        <xdr:cNvPicPr preferRelativeResize="0">
          <a:picLocks noChangeArrowheads="1" noChangeShapeType="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4953000" y="33121600"/>
          <a:ext cx="977900" cy="215900"/>
        </a:xfrm>
        <a:prstGeom prst="rect">
          <a:avLst/>
        </a:prstGeom>
        <a:noFill/>
        <a:ln w="9525">
          <a:miter lim="800000"/>
          <a:headEnd/>
          <a:tailEnd/>
        </a:ln>
      </xdr:spPr>
    </xdr:pic>
    <xdr:clientData/>
  </xdr:twoCellAnchor>
  <xdr:twoCellAnchor editAs="oneCell">
    <xdr:from>
      <xdr:col>7</xdr:col>
      <xdr:colOff>0</xdr:colOff>
      <xdr:row>198</xdr:row>
      <xdr:rowOff>12700</xdr:rowOff>
    </xdr:from>
    <xdr:to>
      <xdr:col>8</xdr:col>
      <xdr:colOff>292100</xdr:colOff>
      <xdr:row>199</xdr:row>
      <xdr:rowOff>63500</xdr:rowOff>
    </xdr:to>
    <xdr:pic>
      <xdr:nvPicPr>
        <xdr:cNvPr id="53" name="Control 52" hidden="1">
          <a:extLst>
            <a:ext uri="{FF2B5EF4-FFF2-40B4-BE49-F238E27FC236}">
              <a16:creationId xmlns:a16="http://schemas.microsoft.com/office/drawing/2014/main" id="{71D39233-6F08-B545-B5DE-9615E25BD3DC}"/>
            </a:ext>
          </a:extLst>
        </xdr:cNvPr>
        <xdr:cNvPicPr preferRelativeResize="0">
          <a:picLocks noChangeArrowheads="1" noChangeShapeType="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4953000" y="33121600"/>
          <a:ext cx="977900" cy="215900"/>
        </a:xfrm>
        <a:prstGeom prst="rect">
          <a:avLst/>
        </a:prstGeom>
        <a:noFill/>
        <a:ln w="9525">
          <a:miter lim="800000"/>
          <a:headEnd/>
          <a:tailEnd/>
        </a:ln>
      </xdr:spPr>
    </xdr:pic>
    <xdr:clientData/>
  </xdr:twoCellAnchor>
  <xdr:twoCellAnchor editAs="oneCell">
    <xdr:from>
      <xdr:col>7</xdr:col>
      <xdr:colOff>0</xdr:colOff>
      <xdr:row>199</xdr:row>
      <xdr:rowOff>50800</xdr:rowOff>
    </xdr:from>
    <xdr:to>
      <xdr:col>8</xdr:col>
      <xdr:colOff>292100</xdr:colOff>
      <xdr:row>200</xdr:row>
      <xdr:rowOff>101600</xdr:rowOff>
    </xdr:to>
    <xdr:pic>
      <xdr:nvPicPr>
        <xdr:cNvPr id="54" name="Control 53" hidden="1">
          <a:extLst>
            <a:ext uri="{FF2B5EF4-FFF2-40B4-BE49-F238E27FC236}">
              <a16:creationId xmlns:a16="http://schemas.microsoft.com/office/drawing/2014/main" id="{5CC0D7D9-3500-3E4E-B61E-67DA3F385FF4}"/>
            </a:ext>
          </a:extLst>
        </xdr:cNvPr>
        <xdr:cNvPicPr preferRelativeResize="0">
          <a:picLocks noChangeArrowheads="1" noChangeShapeType="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4953000" y="33324800"/>
          <a:ext cx="977900" cy="215900"/>
        </a:xfrm>
        <a:prstGeom prst="rect">
          <a:avLst/>
        </a:prstGeom>
        <a:noFill/>
        <a:ln w="9525">
          <a:miter lim="800000"/>
          <a:headEnd/>
          <a:tailEnd/>
        </a:ln>
      </xdr:spPr>
    </xdr:pic>
    <xdr:clientData/>
  </xdr:twoCellAnchor>
  <xdr:twoCellAnchor editAs="oneCell">
    <xdr:from>
      <xdr:col>7</xdr:col>
      <xdr:colOff>0</xdr:colOff>
      <xdr:row>199</xdr:row>
      <xdr:rowOff>50800</xdr:rowOff>
    </xdr:from>
    <xdr:to>
      <xdr:col>8</xdr:col>
      <xdr:colOff>292100</xdr:colOff>
      <xdr:row>200</xdr:row>
      <xdr:rowOff>101600</xdr:rowOff>
    </xdr:to>
    <xdr:pic>
      <xdr:nvPicPr>
        <xdr:cNvPr id="55" name="Control 54" hidden="1">
          <a:extLst>
            <a:ext uri="{FF2B5EF4-FFF2-40B4-BE49-F238E27FC236}">
              <a16:creationId xmlns:a16="http://schemas.microsoft.com/office/drawing/2014/main" id="{139AD0F9-3F96-6B47-838B-6C265781877C}"/>
            </a:ext>
          </a:extLst>
        </xdr:cNvPr>
        <xdr:cNvPicPr preferRelativeResize="0">
          <a:picLocks noChangeArrowheads="1" noChangeShapeType="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4953000" y="33324800"/>
          <a:ext cx="977900" cy="215900"/>
        </a:xfrm>
        <a:prstGeom prst="rect">
          <a:avLst/>
        </a:prstGeom>
        <a:noFill/>
        <a:ln w="9525">
          <a:miter lim="800000"/>
          <a:headEnd/>
          <a:tailEnd/>
        </a:ln>
      </xdr:spPr>
    </xdr:pic>
    <xdr:clientData/>
  </xdr:twoCellAnchor>
  <xdr:twoCellAnchor editAs="oneCell">
    <xdr:from>
      <xdr:col>7</xdr:col>
      <xdr:colOff>0</xdr:colOff>
      <xdr:row>200</xdr:row>
      <xdr:rowOff>101600</xdr:rowOff>
    </xdr:from>
    <xdr:to>
      <xdr:col>8</xdr:col>
      <xdr:colOff>292100</xdr:colOff>
      <xdr:row>202</xdr:row>
      <xdr:rowOff>0</xdr:rowOff>
    </xdr:to>
    <xdr:pic>
      <xdr:nvPicPr>
        <xdr:cNvPr id="56" name="Control 55" hidden="1">
          <a:extLst>
            <a:ext uri="{FF2B5EF4-FFF2-40B4-BE49-F238E27FC236}">
              <a16:creationId xmlns:a16="http://schemas.microsoft.com/office/drawing/2014/main" id="{D33808AF-DCFC-DE48-B8FD-B66E31F59604}"/>
            </a:ext>
          </a:extLst>
        </xdr:cNvPr>
        <xdr:cNvPicPr preferRelativeResize="0">
          <a:picLocks noChangeArrowheads="1" noChangeShapeType="1"/>
        </xdr:cNvPicPr>
      </xdr:nvPicPr>
      <xdr:blipFill>
        <a:blip xmlns:r="http://schemas.openxmlformats.org/officeDocument/2006/relationships" r:embed="rId55">
          <a:extLst>
            <a:ext uri="{28A0092B-C50C-407E-A947-70E740481C1C}">
              <a14:useLocalDpi xmlns:a14="http://schemas.microsoft.com/office/drawing/2010/main" val="0"/>
            </a:ext>
          </a:extLst>
        </a:blip>
        <a:srcRect/>
        <a:stretch>
          <a:fillRect/>
        </a:stretch>
      </xdr:blipFill>
      <xdr:spPr bwMode="auto">
        <a:xfrm>
          <a:off x="4953000" y="33540700"/>
          <a:ext cx="977900" cy="228600"/>
        </a:xfrm>
        <a:prstGeom prst="rect">
          <a:avLst/>
        </a:prstGeom>
        <a:noFill/>
        <a:ln w="9525">
          <a:miter lim="800000"/>
          <a:headEnd/>
          <a:tailEnd/>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7"/>
  <sheetViews>
    <sheetView tabSelected="1" zoomScale="145" zoomScaleNormal="145" workbookViewId="0">
      <selection activeCell="B5" sqref="B5"/>
    </sheetView>
  </sheetViews>
  <sheetFormatPr defaultColWidth="9" defaultRowHeight="12.75"/>
  <cols>
    <col min="1" max="1" width="9" style="144"/>
    <col min="2" max="2" width="5.85546875" style="1" customWidth="1"/>
    <col min="3" max="6" width="9" style="1"/>
    <col min="7" max="7" width="9" style="2"/>
    <col min="8" max="16384" width="9" style="1"/>
  </cols>
  <sheetData>
    <row r="1" spans="1:10">
      <c r="B1" s="1" t="s">
        <v>580</v>
      </c>
    </row>
    <row r="3" spans="1:10">
      <c r="B3" s="1" t="s">
        <v>577</v>
      </c>
    </row>
    <row r="5" spans="1:10">
      <c r="A5" s="201" t="s">
        <v>731</v>
      </c>
      <c r="B5" s="142" t="str">
        <f>'V1-13'!A1</f>
        <v>Table V1–13 Balance of payments, 1877–1941, 1950–79</v>
      </c>
      <c r="G5" s="4"/>
    </row>
    <row r="6" spans="1:10">
      <c r="A6" s="202" t="s">
        <v>732</v>
      </c>
      <c r="B6" s="142" t="str">
        <f>'V14-39'!A1</f>
        <v>Table V14–39 Balance of payments, 1980–2015</v>
      </c>
      <c r="G6" s="4"/>
    </row>
    <row r="7" spans="1:10">
      <c r="A7" s="144" t="s">
        <v>733</v>
      </c>
      <c r="B7" s="142" t="str">
        <f>'V40-59'!A1</f>
        <v>Table V40–59 International investment position, 1994–2015</v>
      </c>
      <c r="G7" s="4"/>
    </row>
    <row r="8" spans="1:10">
      <c r="A8" s="144" t="s">
        <v>734</v>
      </c>
      <c r="B8" s="142" t="str">
        <f>'V60-70'!A1</f>
        <v>Table V60–70 Foreign direct investment in Korea (by investment area), 1962–2015</v>
      </c>
      <c r="G8" s="4"/>
    </row>
    <row r="9" spans="1:10">
      <c r="A9" s="144" t="s">
        <v>735</v>
      </c>
      <c r="B9" s="142" t="str">
        <f>'V71-88'!A1</f>
        <v>Table V71–88 Foreign direct investment in Korea (by industry), 1962–2015</v>
      </c>
      <c r="G9" s="4"/>
    </row>
    <row r="10" spans="1:10">
      <c r="A10" s="144" t="s">
        <v>736</v>
      </c>
      <c r="B10" s="142" t="str">
        <f>'V89-113'!A1</f>
        <v>Table V89–113 Korea's foreign direct investment, 1980–2015</v>
      </c>
      <c r="G10" s="4"/>
    </row>
    <row r="11" spans="1:10">
      <c r="A11" s="144" t="s">
        <v>737</v>
      </c>
      <c r="B11" s="142" t="str">
        <f>'V114-120'!A1</f>
        <v>Table V114–120 Foreign aid to Korea</v>
      </c>
      <c r="G11" s="4"/>
      <c r="J11" s="140"/>
    </row>
    <row r="12" spans="1:10">
      <c r="A12" s="144" t="s">
        <v>738</v>
      </c>
      <c r="B12" s="142" t="str">
        <f>'V121-140'!A1</f>
        <v>Table V121–140 Korea's official development assistance(ODA), 2002–2015</v>
      </c>
      <c r="G12" s="4"/>
    </row>
    <row r="13" spans="1:10">
      <c r="C13" s="3"/>
      <c r="G13" s="4"/>
    </row>
    <row r="14" spans="1:10">
      <c r="B14" s="1" t="s">
        <v>578</v>
      </c>
    </row>
    <row r="16" spans="1:10">
      <c r="A16" s="144" t="s">
        <v>739</v>
      </c>
      <c r="B16" s="142" t="str">
        <f>'V141-154'!A1</f>
        <v>Table V141–154 Exports and imports of goods, gold and silver, 1877–2015</v>
      </c>
      <c r="G16" s="4"/>
    </row>
    <row r="17" spans="1:7">
      <c r="A17" s="144" t="s">
        <v>740</v>
      </c>
      <c r="B17" s="142" t="str">
        <f>'V155-165'!A1</f>
        <v>Table V155–165 Export composition by Standard International Trade Classification(SITC), 1877–2015</v>
      </c>
      <c r="G17" s="4"/>
    </row>
    <row r="18" spans="1:7">
      <c r="A18" s="144" t="s">
        <v>741</v>
      </c>
      <c r="B18" s="142" t="str">
        <f>'V166-176'!A1</f>
        <v>Table V166–176 Import composition by Standard International Trade Classification(SITC), 1877–2015</v>
      </c>
      <c r="G18" s="4"/>
    </row>
    <row r="19" spans="1:7" s="2" customFormat="1">
      <c r="A19" s="144" t="s">
        <v>742</v>
      </c>
      <c r="B19" s="143" t="str">
        <f>'V177-188'!A1</f>
        <v>Table V177–188 Composition by type of commodities imported and exported, 1877–2015</v>
      </c>
      <c r="G19" s="4"/>
    </row>
    <row r="20" spans="1:7" s="2" customFormat="1">
      <c r="A20" s="144" t="s">
        <v>743</v>
      </c>
      <c r="B20" s="143" t="str">
        <f>'V189-200'!A1</f>
        <v>Table V189–200 Balance of services, factor income and current transfers, 1911–1940</v>
      </c>
      <c r="G20" s="4"/>
    </row>
    <row r="21" spans="1:7" s="2" customFormat="1">
      <c r="A21" s="144" t="s">
        <v>744</v>
      </c>
      <c r="B21" s="143" t="str">
        <f>'V201-220'!A1</f>
        <v>Table V201–220 Balance of services, factor income and current transfers, 1950–1995</v>
      </c>
      <c r="G21" s="4"/>
    </row>
    <row r="22" spans="1:7" s="2" customFormat="1">
      <c r="A22" s="144" t="s">
        <v>745</v>
      </c>
      <c r="B22" s="143" t="str">
        <f>'V221-252'!A1</f>
        <v>Table V221–252 Balances of services, primary income, and secondary income, 1980–2015</v>
      </c>
      <c r="G22" s="4"/>
    </row>
    <row r="23" spans="1:7" s="2" customFormat="1">
      <c r="A23" s="144" t="s">
        <v>746</v>
      </c>
      <c r="B23" s="143" t="str">
        <f>'V253-261'!A1</f>
        <v>Table V253–261 Import of goods and tariffs, 1886–2015</v>
      </c>
      <c r="G23" s="4"/>
    </row>
    <row r="24" spans="1:7" s="2" customFormat="1">
      <c r="A24" s="144" t="s">
        <v>747</v>
      </c>
      <c r="B24" s="143" t="str">
        <f>'V262-267'!A1</f>
        <v>Table V262–267 Import and export prices, trade volume indices, and terms of trade, 1877–2015</v>
      </c>
      <c r="G24" s="4"/>
    </row>
    <row r="25" spans="1:7" s="2" customFormat="1">
      <c r="A25" s="144" t="s">
        <v>748</v>
      </c>
      <c r="B25" s="143" t="str">
        <f>'V268-276'!A1</f>
        <v>Table V268–276 Export unit value index by SITC, 1901–1944, 1955–2015</v>
      </c>
    </row>
    <row r="26" spans="1:7" s="2" customFormat="1">
      <c r="A26" s="144" t="s">
        <v>749</v>
      </c>
      <c r="B26" s="143" t="str">
        <f>'V277-285'!A1</f>
        <v>Table V277–285 Import unit value index by SITC, 1901–1944, 1955–2015</v>
      </c>
    </row>
    <row r="27" spans="1:7" s="2" customFormat="1">
      <c r="A27" s="144" t="s">
        <v>750</v>
      </c>
      <c r="B27" s="143" t="str">
        <f>'V286-295'!A1</f>
        <v>Table V286–295 Unit value index by type of commodity, 1901–1944, 1955–2015</v>
      </c>
    </row>
    <row r="28" spans="1:7" s="2" customFormat="1">
      <c r="A28" s="144" t="s">
        <v>751</v>
      </c>
      <c r="B28" s="143" t="str">
        <f>'V296-305'!A1</f>
        <v>Table V296–305 Import and export countries, 1885–1907</v>
      </c>
      <c r="G28" s="4"/>
    </row>
    <row r="29" spans="1:7" s="2" customFormat="1">
      <c r="A29" s="144" t="s">
        <v>752</v>
      </c>
      <c r="B29" s="143" t="str">
        <f>'V306-316'!A1</f>
        <v>Table V306–316 Export by country (or region) of destination, 1908–1939, 1946–2015</v>
      </c>
      <c r="G29" s="4"/>
    </row>
    <row r="30" spans="1:7" s="2" customFormat="1">
      <c r="A30" s="144" t="s">
        <v>753</v>
      </c>
      <c r="B30" s="143" t="str">
        <f>'V317-327'!A1</f>
        <v>Table V317–327 Import by country (or region) of origin, 1908–1939, 1946–2015</v>
      </c>
      <c r="G30" s="4"/>
    </row>
    <row r="31" spans="1:7" s="2" customFormat="1">
      <c r="A31" s="145"/>
      <c r="C31" s="5"/>
      <c r="G31" s="4"/>
    </row>
    <row r="32" spans="1:7" s="2" customFormat="1">
      <c r="A32" s="145"/>
      <c r="B32" s="2" t="s">
        <v>579</v>
      </c>
    </row>
    <row r="33" spans="1:7" s="2" customFormat="1">
      <c r="A33" s="145"/>
    </row>
    <row r="34" spans="1:7" s="2" customFormat="1">
      <c r="A34" s="145" t="s">
        <v>754</v>
      </c>
      <c r="B34" s="143" t="str">
        <f>'V328-331'!A1</f>
        <v>Table V328–331 Exchange rates between the Korean copper coin and Japanese yen, 1879–1904</v>
      </c>
    </row>
    <row r="35" spans="1:7" s="2" customFormat="1">
      <c r="A35" s="145" t="s">
        <v>755</v>
      </c>
      <c r="B35" s="143" t="str">
        <f>'V332-333'!A1</f>
        <v>Table V332–333 Exchange rates between Korean yen and selected currencies, 1905–1941</v>
      </c>
      <c r="G35" s="4"/>
    </row>
    <row r="36" spans="1:7">
      <c r="A36" s="145" t="s">
        <v>756</v>
      </c>
      <c r="B36" s="142" t="str">
        <f>'V334-342'!A1</f>
        <v>Table V334–342 KRW/USD rates, 1945–1970</v>
      </c>
    </row>
    <row r="37" spans="1:7">
      <c r="A37" s="145" t="s">
        <v>757</v>
      </c>
      <c r="B37" s="142" t="str">
        <f>'V343-354'!A1</f>
        <v>Table V343–354 Exchange rates between won and selected currencies, 1946–2015</v>
      </c>
    </row>
  </sheetData>
  <phoneticPr fontId="2" type="noConversion"/>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52"/>
  <sheetViews>
    <sheetView zoomScaleNormal="100" workbookViewId="0">
      <pane xSplit="1" ySplit="5" topLeftCell="B142" activePane="bottomRight" state="frozen"/>
      <selection activeCell="K113" sqref="K113"/>
      <selection pane="topRight" activeCell="K113" sqref="K113"/>
      <selection pane="bottomLeft" activeCell="K113" sqref="K113"/>
      <selection pane="bottomRight" activeCell="A148" sqref="A148"/>
    </sheetView>
  </sheetViews>
  <sheetFormatPr defaultColWidth="9" defaultRowHeight="12.75"/>
  <cols>
    <col min="1" max="1" width="9.140625" style="61" bestFit="1" customWidth="1"/>
    <col min="2" max="2" width="17.5703125" style="61" customWidth="1"/>
    <col min="3" max="4" width="10.42578125" style="61" customWidth="1"/>
    <col min="5" max="5" width="11" style="61" customWidth="1"/>
    <col min="6" max="7" width="10.42578125" style="61" customWidth="1"/>
    <col min="8" max="8" width="9.140625" style="1" bestFit="1" customWidth="1"/>
    <col min="9" max="9" width="13.140625" style="61" customWidth="1"/>
    <col min="10" max="11" width="10.5703125" style="61" customWidth="1"/>
    <col min="12" max="13" width="9.140625" style="61" bestFit="1" customWidth="1"/>
    <col min="14" max="15" width="10.5703125" style="61" bestFit="1" customWidth="1"/>
    <col min="16" max="16384" width="9" style="61"/>
  </cols>
  <sheetData>
    <row r="1" spans="1:15">
      <c r="A1" s="60" t="s">
        <v>726</v>
      </c>
      <c r="C1" s="60"/>
      <c r="D1" s="60"/>
      <c r="E1" s="60"/>
      <c r="F1" s="60"/>
      <c r="G1" s="60"/>
      <c r="H1" s="2"/>
      <c r="I1" s="60"/>
      <c r="J1" s="60"/>
      <c r="K1" s="60"/>
      <c r="L1" s="60"/>
      <c r="M1" s="60"/>
      <c r="N1" s="60"/>
      <c r="O1" s="60"/>
    </row>
    <row r="2" spans="1:15">
      <c r="A2" s="170"/>
      <c r="B2" s="172" t="s">
        <v>430</v>
      </c>
      <c r="C2" s="172"/>
      <c r="D2" s="172"/>
      <c r="E2" s="172"/>
      <c r="F2" s="172"/>
      <c r="G2" s="172"/>
      <c r="H2" s="172"/>
      <c r="I2" s="172" t="s">
        <v>431</v>
      </c>
      <c r="J2" s="172"/>
      <c r="K2" s="172"/>
      <c r="L2" s="172"/>
      <c r="M2" s="172"/>
      <c r="N2" s="172"/>
      <c r="O2" s="172"/>
    </row>
    <row r="3" spans="1:15" ht="38.25">
      <c r="A3" s="171"/>
      <c r="B3" s="62" t="s">
        <v>429</v>
      </c>
      <c r="C3" s="63" t="s">
        <v>434</v>
      </c>
      <c r="D3" s="62" t="s">
        <v>432</v>
      </c>
      <c r="E3" s="62"/>
      <c r="F3" s="63" t="s">
        <v>435</v>
      </c>
      <c r="G3" s="62" t="s">
        <v>433</v>
      </c>
      <c r="H3" s="62"/>
      <c r="I3" s="62" t="s">
        <v>429</v>
      </c>
      <c r="J3" s="63" t="s">
        <v>434</v>
      </c>
      <c r="K3" s="63" t="s">
        <v>435</v>
      </c>
      <c r="L3" s="63" t="s">
        <v>436</v>
      </c>
      <c r="M3" s="63" t="s">
        <v>437</v>
      </c>
      <c r="N3" s="62" t="s">
        <v>438</v>
      </c>
      <c r="O3" s="62" t="s">
        <v>439</v>
      </c>
    </row>
    <row r="4" spans="1:15">
      <c r="A4" s="171"/>
      <c r="B4" s="64" t="s">
        <v>293</v>
      </c>
      <c r="C4" s="64" t="s">
        <v>294</v>
      </c>
      <c r="D4" s="64" t="s">
        <v>104</v>
      </c>
      <c r="E4" s="64" t="s">
        <v>105</v>
      </c>
      <c r="F4" s="64" t="s">
        <v>106</v>
      </c>
      <c r="G4" s="64" t="s">
        <v>107</v>
      </c>
      <c r="H4" s="64" t="s">
        <v>108</v>
      </c>
      <c r="I4" s="64" t="s">
        <v>109</v>
      </c>
      <c r="J4" s="64" t="s">
        <v>110</v>
      </c>
      <c r="K4" s="64" t="s">
        <v>111</v>
      </c>
      <c r="L4" s="64" t="s">
        <v>295</v>
      </c>
      <c r="M4" s="64" t="s">
        <v>296</v>
      </c>
      <c r="N4" s="64" t="s">
        <v>112</v>
      </c>
      <c r="O4" s="64" t="s">
        <v>113</v>
      </c>
    </row>
    <row r="5" spans="1:15">
      <c r="A5" s="171"/>
      <c r="B5" s="172" t="s">
        <v>606</v>
      </c>
      <c r="C5" s="172"/>
      <c r="D5" s="172"/>
      <c r="E5" s="172"/>
      <c r="F5" s="172"/>
      <c r="G5" s="172"/>
      <c r="H5" s="172"/>
      <c r="I5" s="172"/>
      <c r="J5" s="172"/>
      <c r="K5" s="172"/>
      <c r="L5" s="172"/>
      <c r="M5" s="172"/>
      <c r="N5" s="172"/>
      <c r="O5" s="172"/>
    </row>
    <row r="6" spans="1:15">
      <c r="A6" s="61">
        <v>1877</v>
      </c>
      <c r="B6" s="65" t="s">
        <v>428</v>
      </c>
      <c r="C6" s="66">
        <v>58.759349999999991</v>
      </c>
      <c r="D6" s="66">
        <v>0</v>
      </c>
      <c r="E6" s="66"/>
      <c r="F6" s="66">
        <v>126.56863</v>
      </c>
      <c r="G6" s="66">
        <v>0</v>
      </c>
      <c r="H6" s="2"/>
      <c r="I6" s="66" t="s">
        <v>424</v>
      </c>
      <c r="J6" s="66">
        <v>56.882236205227493</v>
      </c>
      <c r="K6" s="66">
        <v>122.52529525653438</v>
      </c>
      <c r="L6" s="66">
        <v>10.2058</v>
      </c>
      <c r="M6" s="66">
        <v>0</v>
      </c>
      <c r="N6" s="60">
        <v>67.088036205227496</v>
      </c>
      <c r="O6" s="60">
        <v>122.52529525653438</v>
      </c>
    </row>
    <row r="7" spans="1:15">
      <c r="A7" s="61">
        <v>1878</v>
      </c>
      <c r="B7" s="65" t="s">
        <v>428</v>
      </c>
      <c r="C7" s="66">
        <v>181.46921</v>
      </c>
      <c r="D7" s="66">
        <v>0</v>
      </c>
      <c r="E7" s="66"/>
      <c r="F7" s="66">
        <v>244.54482000000002</v>
      </c>
      <c r="G7" s="66">
        <v>0</v>
      </c>
      <c r="H7" s="2"/>
      <c r="I7" s="66" t="s">
        <v>424</v>
      </c>
      <c r="J7" s="66">
        <v>165.12212010919018</v>
      </c>
      <c r="K7" s="66">
        <v>222.51575978161969</v>
      </c>
      <c r="L7" s="66">
        <v>23.811499999999999</v>
      </c>
      <c r="M7" s="66">
        <v>0</v>
      </c>
      <c r="N7" s="60">
        <v>188.93362010919017</v>
      </c>
      <c r="O7" s="60">
        <v>222.51575978161969</v>
      </c>
    </row>
    <row r="8" spans="1:15">
      <c r="A8" s="61">
        <v>1879</v>
      </c>
      <c r="B8" s="65" t="s">
        <v>428</v>
      </c>
      <c r="C8" s="66">
        <v>612.17382000000009</v>
      </c>
      <c r="D8" s="66">
        <v>0</v>
      </c>
      <c r="E8" s="66"/>
      <c r="F8" s="66">
        <v>566.95481999999993</v>
      </c>
      <c r="G8" s="66">
        <v>0</v>
      </c>
      <c r="H8" s="2"/>
      <c r="I8" s="66" t="s">
        <v>424</v>
      </c>
      <c r="J8" s="66">
        <v>505.09391089108919</v>
      </c>
      <c r="K8" s="66">
        <v>467.78450495049503</v>
      </c>
      <c r="L8" s="66">
        <v>64.888260000000002</v>
      </c>
      <c r="M8" s="66">
        <v>0</v>
      </c>
      <c r="N8" s="60">
        <v>569.98217089108925</v>
      </c>
      <c r="O8" s="60">
        <v>467.78450495049503</v>
      </c>
    </row>
    <row r="9" spans="1:15">
      <c r="A9" s="61">
        <v>1880</v>
      </c>
      <c r="B9" s="65" t="s">
        <v>428</v>
      </c>
      <c r="C9" s="66">
        <v>1259.9454699999997</v>
      </c>
      <c r="D9" s="66">
        <v>3.7204000000000002</v>
      </c>
      <c r="E9" s="66"/>
      <c r="F9" s="66">
        <v>978.01414</v>
      </c>
      <c r="G9" s="66">
        <v>0</v>
      </c>
      <c r="H9" s="2"/>
      <c r="I9" s="66" t="s">
        <v>424</v>
      </c>
      <c r="J9" s="66">
        <v>853.04364928909922</v>
      </c>
      <c r="K9" s="66">
        <v>662.16258632362894</v>
      </c>
      <c r="L9" s="66">
        <v>117.24735000000001</v>
      </c>
      <c r="M9" s="66">
        <v>0</v>
      </c>
      <c r="N9" s="60">
        <v>970.2909992890992</v>
      </c>
      <c r="O9" s="60">
        <v>662.16258632362894</v>
      </c>
    </row>
    <row r="10" spans="1:15">
      <c r="A10" s="61">
        <v>1881</v>
      </c>
      <c r="B10" s="65" t="s">
        <v>428</v>
      </c>
      <c r="C10" s="66">
        <v>1372.0257000000001</v>
      </c>
      <c r="D10" s="66">
        <v>0</v>
      </c>
      <c r="E10" s="66"/>
      <c r="F10" s="66">
        <v>1944.7373400000001</v>
      </c>
      <c r="G10" s="66">
        <v>0</v>
      </c>
      <c r="H10" s="2"/>
      <c r="I10" s="66" t="s">
        <v>424</v>
      </c>
      <c r="J10" s="66">
        <v>808.97741745283031</v>
      </c>
      <c r="K10" s="66">
        <v>1146.6611674528303</v>
      </c>
      <c r="L10" s="66">
        <v>510.63117</v>
      </c>
      <c r="M10" s="66">
        <v>0</v>
      </c>
      <c r="N10" s="60">
        <v>1319.6085874528303</v>
      </c>
      <c r="O10" s="60">
        <v>1146.6611674528303</v>
      </c>
    </row>
    <row r="11" spans="1:15">
      <c r="A11" s="61">
        <v>1882</v>
      </c>
      <c r="B11" s="65" t="s">
        <v>428</v>
      </c>
      <c r="C11" s="66">
        <v>1323.2300799999996</v>
      </c>
      <c r="D11" s="66">
        <v>120.75444</v>
      </c>
      <c r="E11" s="66"/>
      <c r="F11" s="66">
        <v>1708.4368199999999</v>
      </c>
      <c r="G11" s="66">
        <v>0</v>
      </c>
      <c r="H11" s="2"/>
      <c r="I11" s="66" t="s">
        <v>424</v>
      </c>
      <c r="J11" s="66">
        <v>842.2852196053467</v>
      </c>
      <c r="K11" s="66">
        <v>1087.4836537237429</v>
      </c>
      <c r="L11" s="66">
        <v>557.66792000000009</v>
      </c>
      <c r="M11" s="66">
        <v>5</v>
      </c>
      <c r="N11" s="60">
        <v>1399.9531396053467</v>
      </c>
      <c r="O11" s="60">
        <v>1092.4836537237429</v>
      </c>
    </row>
    <row r="12" spans="1:15">
      <c r="A12" s="61">
        <v>1883</v>
      </c>
      <c r="B12" s="65" t="s">
        <v>428</v>
      </c>
      <c r="C12" s="66">
        <v>1058.0471600000001</v>
      </c>
      <c r="D12" s="66">
        <v>45.25</v>
      </c>
      <c r="E12" s="66"/>
      <c r="F12" s="66">
        <v>2214.2660199999996</v>
      </c>
      <c r="G12" s="66">
        <v>2.3971</v>
      </c>
      <c r="H12" s="2"/>
      <c r="I12" s="66" t="s">
        <v>424</v>
      </c>
      <c r="J12" s="66">
        <v>837.06262658227865</v>
      </c>
      <c r="K12" s="66">
        <v>1751.7927373417717</v>
      </c>
      <c r="L12" s="66">
        <v>736.17426999999998</v>
      </c>
      <c r="M12" s="66">
        <v>0</v>
      </c>
      <c r="N12" s="60">
        <v>1573.2368965822786</v>
      </c>
      <c r="O12" s="60">
        <v>1751.7927373417717</v>
      </c>
    </row>
    <row r="13" spans="1:15">
      <c r="A13" s="61">
        <v>1884</v>
      </c>
      <c r="B13" s="65" t="s">
        <v>428</v>
      </c>
      <c r="C13" s="66">
        <v>439.37923000000012</v>
      </c>
      <c r="D13" s="66">
        <v>3.0415199999999993</v>
      </c>
      <c r="E13" s="66"/>
      <c r="F13" s="66">
        <v>907.14610000000073</v>
      </c>
      <c r="G13" s="66">
        <v>0</v>
      </c>
      <c r="H13" s="2"/>
      <c r="I13" s="66" t="s">
        <v>424</v>
      </c>
      <c r="J13" s="66">
        <v>403.47036730945831</v>
      </c>
      <c r="K13" s="66">
        <v>833.00835629017513</v>
      </c>
      <c r="L13" s="66">
        <v>559.41376200000002</v>
      </c>
      <c r="M13" s="66">
        <v>8.4860000000000007</v>
      </c>
      <c r="N13" s="60">
        <v>962.88412930945833</v>
      </c>
      <c r="O13" s="60">
        <v>841.49435629017512</v>
      </c>
    </row>
    <row r="14" spans="1:15">
      <c r="A14" s="61">
        <v>1885</v>
      </c>
      <c r="B14" s="65" t="s">
        <v>425</v>
      </c>
      <c r="C14" s="66">
        <v>408.06099999999998</v>
      </c>
      <c r="D14" s="66">
        <v>20.038</v>
      </c>
      <c r="E14" s="66"/>
      <c r="F14" s="66">
        <v>1671.5619999999999</v>
      </c>
      <c r="G14" s="66">
        <v>0</v>
      </c>
      <c r="H14" s="2"/>
      <c r="I14" s="66" t="s">
        <v>424</v>
      </c>
      <c r="J14" s="66">
        <v>408.06099999999998</v>
      </c>
      <c r="K14" s="66">
        <v>1671.5619999999999</v>
      </c>
      <c r="L14" s="66">
        <v>460.62079999999997</v>
      </c>
      <c r="M14" s="66">
        <v>14.065</v>
      </c>
      <c r="N14" s="60">
        <v>868.68179999999995</v>
      </c>
      <c r="O14" s="60">
        <v>1685.627</v>
      </c>
    </row>
    <row r="15" spans="1:15">
      <c r="A15" s="61">
        <v>1886</v>
      </c>
      <c r="B15" s="65" t="s">
        <v>425</v>
      </c>
      <c r="C15" s="66">
        <v>566.04700000000003</v>
      </c>
      <c r="D15" s="66">
        <v>61.822000000000003</v>
      </c>
      <c r="E15" s="66"/>
      <c r="F15" s="66">
        <v>2474.1849999999999</v>
      </c>
      <c r="G15" s="66">
        <v>0</v>
      </c>
      <c r="H15" s="2"/>
      <c r="I15" s="66" t="s">
        <v>424</v>
      </c>
      <c r="J15" s="66">
        <v>566.04700000000003</v>
      </c>
      <c r="K15" s="66">
        <v>2474.1849999999999</v>
      </c>
      <c r="L15" s="66">
        <v>1252.924</v>
      </c>
      <c r="M15" s="66">
        <v>157.517</v>
      </c>
      <c r="N15" s="60">
        <v>1818.971</v>
      </c>
      <c r="O15" s="60">
        <v>2631.7019999999998</v>
      </c>
    </row>
    <row r="16" spans="1:15">
      <c r="A16" s="61">
        <v>1887</v>
      </c>
      <c r="B16" s="65" t="s">
        <v>425</v>
      </c>
      <c r="C16" s="66">
        <v>824.76900000000001</v>
      </c>
      <c r="D16" s="66">
        <v>19.773</v>
      </c>
      <c r="E16" s="66"/>
      <c r="F16" s="66">
        <v>2815.4409999999998</v>
      </c>
      <c r="G16" s="66">
        <v>0</v>
      </c>
      <c r="H16" s="2"/>
      <c r="I16" s="66" t="s">
        <v>424</v>
      </c>
      <c r="J16" s="66">
        <v>824.76900000000001</v>
      </c>
      <c r="K16" s="66">
        <v>2815.4409999999998</v>
      </c>
      <c r="L16" s="66">
        <v>1439.2149999999999</v>
      </c>
      <c r="M16" s="66">
        <v>141.77199999999999</v>
      </c>
      <c r="N16" s="60">
        <v>2263.9839999999999</v>
      </c>
      <c r="O16" s="60">
        <v>2957.2129999999997</v>
      </c>
    </row>
    <row r="17" spans="1:15">
      <c r="A17" s="61">
        <v>1888</v>
      </c>
      <c r="B17" s="65" t="s">
        <v>425</v>
      </c>
      <c r="C17" s="66">
        <v>897.46400000000006</v>
      </c>
      <c r="D17" s="66">
        <v>30.405999999999999</v>
      </c>
      <c r="E17" s="66"/>
      <c r="F17" s="66">
        <v>3046.4430000000002</v>
      </c>
      <c r="G17" s="66">
        <v>0</v>
      </c>
      <c r="H17" s="2"/>
      <c r="I17" s="66" t="s">
        <v>424</v>
      </c>
      <c r="J17" s="66">
        <v>897.46400000000006</v>
      </c>
      <c r="K17" s="66">
        <v>3046.4430000000002</v>
      </c>
      <c r="L17" s="66">
        <v>1496.17</v>
      </c>
      <c r="M17" s="66">
        <v>189.01599999999999</v>
      </c>
      <c r="N17" s="60">
        <v>2393.634</v>
      </c>
      <c r="O17" s="60">
        <v>3235.4590000000003</v>
      </c>
    </row>
    <row r="18" spans="1:15">
      <c r="A18" s="61">
        <v>1889</v>
      </c>
      <c r="B18" s="65" t="s">
        <v>425</v>
      </c>
      <c r="C18" s="66">
        <v>1265.6320000000001</v>
      </c>
      <c r="D18" s="66">
        <v>31.791</v>
      </c>
      <c r="E18" s="66"/>
      <c r="F18" s="66">
        <v>3377.8150000000001</v>
      </c>
      <c r="G18" s="66">
        <v>0</v>
      </c>
      <c r="H18" s="2"/>
      <c r="I18" s="66" t="s">
        <v>424</v>
      </c>
      <c r="J18" s="66">
        <v>1265.6320000000001</v>
      </c>
      <c r="K18" s="66">
        <v>3377.8150000000001</v>
      </c>
      <c r="L18" s="66">
        <v>1280.875</v>
      </c>
      <c r="M18" s="66">
        <v>218.36699999999999</v>
      </c>
      <c r="N18" s="60">
        <v>2546.5070000000001</v>
      </c>
      <c r="O18" s="60">
        <v>3596.1820000000002</v>
      </c>
    </row>
    <row r="19" spans="1:15">
      <c r="A19" s="61">
        <v>1890</v>
      </c>
      <c r="B19" s="65" t="s">
        <v>425</v>
      </c>
      <c r="C19" s="66">
        <v>3576.3040000000001</v>
      </c>
      <c r="D19" s="66">
        <v>25.826000000000001</v>
      </c>
      <c r="E19" s="66"/>
      <c r="F19" s="66">
        <v>4727.8389999999999</v>
      </c>
      <c r="G19" s="66">
        <v>0</v>
      </c>
      <c r="H19" s="2"/>
      <c r="I19" s="66" t="s">
        <v>424</v>
      </c>
      <c r="J19" s="66">
        <v>3576.3040000000001</v>
      </c>
      <c r="K19" s="66">
        <v>4727.8389999999999</v>
      </c>
      <c r="L19" s="66">
        <v>865.55200000000002</v>
      </c>
      <c r="M19" s="66">
        <v>529.87599999999998</v>
      </c>
      <c r="N19" s="60">
        <v>4441.8559999999998</v>
      </c>
      <c r="O19" s="60">
        <v>5257.7150000000001</v>
      </c>
    </row>
    <row r="20" spans="1:15">
      <c r="A20" s="61">
        <v>1891</v>
      </c>
      <c r="B20" s="65" t="s">
        <v>425</v>
      </c>
      <c r="C20" s="66">
        <v>3395.4749999999999</v>
      </c>
      <c r="D20" s="66">
        <v>29.131</v>
      </c>
      <c r="E20" s="66"/>
      <c r="F20" s="66">
        <v>5256.4679999999998</v>
      </c>
      <c r="G20" s="66">
        <v>0</v>
      </c>
      <c r="H20" s="2"/>
      <c r="I20" s="66" t="s">
        <v>424</v>
      </c>
      <c r="J20" s="66">
        <v>3395.4749999999999</v>
      </c>
      <c r="K20" s="66">
        <v>5256.4679999999998</v>
      </c>
      <c r="L20" s="66">
        <v>818.84100000000001</v>
      </c>
      <c r="M20" s="66">
        <v>627.10900000000004</v>
      </c>
      <c r="N20" s="60">
        <v>4214.3159999999998</v>
      </c>
      <c r="O20" s="60">
        <v>5883.5770000000002</v>
      </c>
    </row>
    <row r="21" spans="1:15">
      <c r="A21" s="61">
        <v>1892</v>
      </c>
      <c r="B21" s="65" t="s">
        <v>425</v>
      </c>
      <c r="C21" s="66">
        <v>2468.0419999999999</v>
      </c>
      <c r="D21" s="66">
        <v>24.303000000000001</v>
      </c>
      <c r="E21" s="66"/>
      <c r="F21" s="66">
        <v>4598.4849999999997</v>
      </c>
      <c r="G21" s="66">
        <v>0</v>
      </c>
      <c r="H21" s="2"/>
      <c r="I21" s="66" t="s">
        <v>424</v>
      </c>
      <c r="J21" s="66">
        <v>2468.0419999999999</v>
      </c>
      <c r="K21" s="66">
        <v>4598.4849999999997</v>
      </c>
      <c r="L21" s="66">
        <v>1134.934</v>
      </c>
      <c r="M21" s="66">
        <v>515.16800000000001</v>
      </c>
      <c r="N21" s="60">
        <v>3602.9759999999997</v>
      </c>
      <c r="O21" s="60">
        <v>5113.6529999999993</v>
      </c>
    </row>
    <row r="22" spans="1:15">
      <c r="A22" s="61">
        <v>1893</v>
      </c>
      <c r="B22" s="65" t="s">
        <v>425</v>
      </c>
      <c r="C22" s="66">
        <v>1723.3889999999999</v>
      </c>
      <c r="D22" s="66">
        <v>25.273</v>
      </c>
      <c r="E22" s="66"/>
      <c r="F22" s="66">
        <v>3880.1550000000002</v>
      </c>
      <c r="G22" s="66">
        <v>0</v>
      </c>
      <c r="H22" s="2"/>
      <c r="I22" s="66" t="s">
        <v>424</v>
      </c>
      <c r="J22" s="66">
        <v>1723.3889999999999</v>
      </c>
      <c r="K22" s="66">
        <v>3880.1550000000002</v>
      </c>
      <c r="L22" s="66">
        <v>1086.6679999999999</v>
      </c>
      <c r="M22" s="66">
        <v>505.68400000000003</v>
      </c>
      <c r="N22" s="60">
        <v>2810.0569999999998</v>
      </c>
      <c r="O22" s="60">
        <v>4385.8389999999999</v>
      </c>
    </row>
    <row r="23" spans="1:15">
      <c r="A23" s="61">
        <v>1894</v>
      </c>
      <c r="B23" s="65" t="s">
        <v>424</v>
      </c>
      <c r="C23" s="66">
        <v>2403.6480000000001</v>
      </c>
      <c r="D23" s="66">
        <v>92.433000000000007</v>
      </c>
      <c r="E23" s="66"/>
      <c r="F23" s="66">
        <v>5833.7190000000001</v>
      </c>
      <c r="G23" s="66">
        <v>0</v>
      </c>
      <c r="H23" s="2"/>
      <c r="I23" s="66" t="s">
        <v>424</v>
      </c>
      <c r="J23" s="65">
        <v>2403.6480000000001</v>
      </c>
      <c r="K23" s="65">
        <v>5833.7190000000001</v>
      </c>
      <c r="L23" s="66">
        <v>1417.277</v>
      </c>
      <c r="M23" s="66">
        <v>896.86800000000005</v>
      </c>
      <c r="N23" s="60">
        <v>3820.9250000000002</v>
      </c>
      <c r="O23" s="60">
        <v>6730.5870000000004</v>
      </c>
    </row>
    <row r="24" spans="1:15">
      <c r="A24" s="61">
        <v>1895</v>
      </c>
      <c r="B24" s="65" t="s">
        <v>424</v>
      </c>
      <c r="C24" s="66">
        <v>2733.5729999999999</v>
      </c>
      <c r="D24" s="66">
        <v>251.76499999999999</v>
      </c>
      <c r="E24" s="66"/>
      <c r="F24" s="66">
        <v>8080.4489999999996</v>
      </c>
      <c r="G24" s="66">
        <v>0</v>
      </c>
      <c r="H24" s="2"/>
      <c r="I24" s="66" t="s">
        <v>424</v>
      </c>
      <c r="J24" s="65">
        <v>2733.5729999999999</v>
      </c>
      <c r="K24" s="65">
        <v>8080.4489999999996</v>
      </c>
      <c r="L24" s="66">
        <v>2347.4899999999998</v>
      </c>
      <c r="M24" s="66">
        <v>1825.27</v>
      </c>
      <c r="N24" s="60">
        <v>5081.0630000000001</v>
      </c>
      <c r="O24" s="60">
        <v>9905.7189999999991</v>
      </c>
    </row>
    <row r="25" spans="1:15">
      <c r="A25" s="61">
        <v>1896</v>
      </c>
      <c r="B25" s="65" t="s">
        <v>424</v>
      </c>
      <c r="C25" s="66">
        <v>4866.9880000000003</v>
      </c>
      <c r="D25" s="66">
        <v>138.28800000000001</v>
      </c>
      <c r="E25" s="66"/>
      <c r="F25" s="66">
        <v>6539.28</v>
      </c>
      <c r="G25" s="66">
        <v>0</v>
      </c>
      <c r="H25" s="2"/>
      <c r="I25" s="66" t="s">
        <v>424</v>
      </c>
      <c r="J25" s="65">
        <v>4866.9880000000003</v>
      </c>
      <c r="K25" s="65">
        <v>6539.28</v>
      </c>
      <c r="L25" s="66">
        <v>1677.5940000000001</v>
      </c>
      <c r="M25" s="66">
        <v>861.49300000000005</v>
      </c>
      <c r="N25" s="60">
        <v>6544.5820000000003</v>
      </c>
      <c r="O25" s="60">
        <v>7400.7730000000001</v>
      </c>
    </row>
    <row r="26" spans="1:15">
      <c r="A26" s="61">
        <v>1897</v>
      </c>
      <c r="B26" s="65" t="s">
        <v>424</v>
      </c>
      <c r="C26" s="66">
        <v>9085.5509999999995</v>
      </c>
      <c r="D26" s="66">
        <v>111.682</v>
      </c>
      <c r="E26" s="66"/>
      <c r="F26" s="66">
        <v>9914.9060000000009</v>
      </c>
      <c r="G26" s="66">
        <v>0</v>
      </c>
      <c r="H26" s="2"/>
      <c r="I26" s="66" t="s">
        <v>424</v>
      </c>
      <c r="J26" s="65">
        <v>9085.5509999999995</v>
      </c>
      <c r="K26" s="65">
        <v>9914.9060000000009</v>
      </c>
      <c r="L26" s="66">
        <v>2273.0160000000001</v>
      </c>
      <c r="M26" s="66">
        <v>2071.2800000000002</v>
      </c>
      <c r="N26" s="60">
        <v>11358.566999999999</v>
      </c>
      <c r="O26" s="60">
        <v>11986.186000000002</v>
      </c>
    </row>
    <row r="27" spans="1:15">
      <c r="A27" s="61">
        <v>1898</v>
      </c>
      <c r="B27" s="65" t="s">
        <v>424</v>
      </c>
      <c r="C27" s="66">
        <v>5813.223</v>
      </c>
      <c r="D27" s="66">
        <v>103.73399999999999</v>
      </c>
      <c r="E27" s="66"/>
      <c r="F27" s="66">
        <v>11815.317999999999</v>
      </c>
      <c r="G27" s="66">
        <v>0</v>
      </c>
      <c r="H27" s="2"/>
      <c r="I27" s="66" t="s">
        <v>424</v>
      </c>
      <c r="J27" s="65">
        <v>5813.223</v>
      </c>
      <c r="K27" s="65">
        <v>11815.317999999999</v>
      </c>
      <c r="L27" s="66">
        <v>3859.4</v>
      </c>
      <c r="M27" s="66">
        <v>692.31399999999996</v>
      </c>
      <c r="N27" s="60">
        <v>9672.6229999999996</v>
      </c>
      <c r="O27" s="60">
        <v>12507.632</v>
      </c>
    </row>
    <row r="28" spans="1:15">
      <c r="A28" s="61">
        <v>1899</v>
      </c>
      <c r="B28" s="65" t="s">
        <v>424</v>
      </c>
      <c r="C28" s="66">
        <v>5049.9790000000003</v>
      </c>
      <c r="D28" s="66">
        <v>52.134</v>
      </c>
      <c r="E28" s="66"/>
      <c r="F28" s="66">
        <v>10227.34</v>
      </c>
      <c r="G28" s="66">
        <v>0</v>
      </c>
      <c r="H28" s="2"/>
      <c r="I28" s="66" t="s">
        <v>424</v>
      </c>
      <c r="J28" s="65">
        <v>5049.9790000000003</v>
      </c>
      <c r="K28" s="65">
        <v>10227.34</v>
      </c>
      <c r="L28" s="66">
        <v>4513.393</v>
      </c>
      <c r="M28" s="66">
        <v>350.79599999999999</v>
      </c>
      <c r="N28" s="60">
        <v>9563.3719999999994</v>
      </c>
      <c r="O28" s="60">
        <v>10578.136</v>
      </c>
    </row>
    <row r="29" spans="1:15">
      <c r="A29" s="61">
        <v>1900</v>
      </c>
      <c r="B29" s="65" t="s">
        <v>426</v>
      </c>
      <c r="C29" s="66">
        <v>956.87699999999995</v>
      </c>
      <c r="D29" s="66">
        <v>12.89</v>
      </c>
      <c r="E29" s="66"/>
      <c r="F29" s="66">
        <v>1094.0459999999998</v>
      </c>
      <c r="G29" s="66">
        <v>0</v>
      </c>
      <c r="H29" s="2"/>
      <c r="I29" s="66" t="s">
        <v>424</v>
      </c>
      <c r="J29" s="66">
        <v>9568.77</v>
      </c>
      <c r="K29" s="66">
        <v>10940.459999999995</v>
      </c>
      <c r="L29" s="66">
        <v>4300.3329999999996</v>
      </c>
      <c r="M29" s="66">
        <v>601.67100000000005</v>
      </c>
      <c r="N29" s="60">
        <v>13869.102999999999</v>
      </c>
      <c r="O29" s="60">
        <v>11542.130999999996</v>
      </c>
    </row>
    <row r="30" spans="1:15">
      <c r="A30" s="61">
        <v>1901</v>
      </c>
      <c r="B30" s="65" t="s">
        <v>424</v>
      </c>
      <c r="C30" s="66">
        <v>8542.7129999999997</v>
      </c>
      <c r="D30" s="66">
        <v>80.763999999999996</v>
      </c>
      <c r="E30" s="66"/>
      <c r="F30" s="66">
        <v>14777.234</v>
      </c>
      <c r="G30" s="66">
        <v>0</v>
      </c>
      <c r="H30" s="2"/>
      <c r="I30" s="66" t="s">
        <v>424</v>
      </c>
      <c r="J30" s="65">
        <v>8542.7129999999997</v>
      </c>
      <c r="K30" s="65">
        <v>14777.234</v>
      </c>
      <c r="L30" s="66">
        <v>5349.5649999999996</v>
      </c>
      <c r="M30" s="66">
        <v>1510.0139999999999</v>
      </c>
      <c r="N30" s="60">
        <v>13892.277999999998</v>
      </c>
      <c r="O30" s="60">
        <v>16287.248</v>
      </c>
    </row>
    <row r="31" spans="1:15">
      <c r="A31" s="61">
        <v>1902</v>
      </c>
      <c r="B31" s="65" t="s">
        <v>424</v>
      </c>
      <c r="C31" s="66">
        <v>8468.5030000000006</v>
      </c>
      <c r="D31" s="66">
        <v>151.43299999999999</v>
      </c>
      <c r="E31" s="66"/>
      <c r="F31" s="66">
        <v>13692.842000000001</v>
      </c>
      <c r="G31" s="66">
        <v>0</v>
      </c>
      <c r="H31" s="2"/>
      <c r="I31" s="66" t="s">
        <v>424</v>
      </c>
      <c r="J31" s="65">
        <v>8468.5030000000006</v>
      </c>
      <c r="K31" s="65">
        <v>13692.842000000001</v>
      </c>
      <c r="L31" s="66">
        <v>5739.2759999999998</v>
      </c>
      <c r="M31" s="66">
        <v>291.90499999999997</v>
      </c>
      <c r="N31" s="60">
        <v>14207.779</v>
      </c>
      <c r="O31" s="60">
        <v>13984.747000000001</v>
      </c>
    </row>
    <row r="32" spans="1:15">
      <c r="A32" s="61">
        <v>1903</v>
      </c>
      <c r="B32" s="65" t="s">
        <v>424</v>
      </c>
      <c r="C32" s="66">
        <v>9669.1309999999994</v>
      </c>
      <c r="D32" s="66">
        <v>191.52799999999999</v>
      </c>
      <c r="E32" s="66"/>
      <c r="F32" s="66">
        <v>18410.710999999999</v>
      </c>
      <c r="G32" s="66">
        <v>0</v>
      </c>
      <c r="H32" s="2"/>
      <c r="I32" s="66" t="s">
        <v>424</v>
      </c>
      <c r="J32" s="65">
        <v>9669.1309999999994</v>
      </c>
      <c r="K32" s="65">
        <v>18410.710999999999</v>
      </c>
      <c r="L32" s="66">
        <v>5737.8739999999998</v>
      </c>
      <c r="M32" s="66">
        <v>798.75599999999997</v>
      </c>
      <c r="N32" s="60">
        <v>15407.004999999999</v>
      </c>
      <c r="O32" s="60">
        <v>19209.467000000001</v>
      </c>
    </row>
    <row r="33" spans="1:15">
      <c r="A33" s="61">
        <v>1904</v>
      </c>
      <c r="B33" s="65" t="s">
        <v>424</v>
      </c>
      <c r="C33" s="66">
        <v>7530.7150000000001</v>
      </c>
      <c r="D33" s="66">
        <v>597.21100000000001</v>
      </c>
      <c r="E33" s="66"/>
      <c r="F33" s="66">
        <v>27402.591</v>
      </c>
      <c r="G33" s="66">
        <v>0</v>
      </c>
      <c r="H33" s="2"/>
      <c r="I33" s="66" t="s">
        <v>424</v>
      </c>
      <c r="J33" s="65">
        <v>7530.7150000000001</v>
      </c>
      <c r="K33" s="65">
        <v>27402.591</v>
      </c>
      <c r="L33" s="66">
        <v>5112.4470000000001</v>
      </c>
      <c r="M33" s="66">
        <v>526.72400000000005</v>
      </c>
      <c r="N33" s="60">
        <v>12643.162</v>
      </c>
      <c r="O33" s="60">
        <v>27929.314999999999</v>
      </c>
    </row>
    <row r="34" spans="1:15">
      <c r="A34" s="61">
        <v>1905</v>
      </c>
      <c r="B34" s="65" t="s">
        <v>424</v>
      </c>
      <c r="C34" s="66">
        <v>7916.5709999999999</v>
      </c>
      <c r="D34" s="66">
        <v>1012.27</v>
      </c>
      <c r="E34" s="66"/>
      <c r="F34" s="66">
        <v>32971.851000000002</v>
      </c>
      <c r="G34" s="66">
        <v>0</v>
      </c>
      <c r="H34" s="2"/>
      <c r="I34" s="66" t="s">
        <v>424</v>
      </c>
      <c r="J34" s="65">
        <v>7916.5709999999999</v>
      </c>
      <c r="K34" s="65">
        <v>32971.851000000002</v>
      </c>
      <c r="L34" s="66">
        <v>5632.2179999999998</v>
      </c>
      <c r="M34" s="66">
        <v>2060.306</v>
      </c>
      <c r="N34" s="60">
        <v>13548.789000000001</v>
      </c>
      <c r="O34" s="60">
        <v>35032.156999999999</v>
      </c>
    </row>
    <row r="35" spans="1:15">
      <c r="A35" s="61">
        <v>1906</v>
      </c>
      <c r="B35" s="65" t="s">
        <v>424</v>
      </c>
      <c r="C35" s="66">
        <v>8902.509</v>
      </c>
      <c r="D35" s="66">
        <v>769.66499999999996</v>
      </c>
      <c r="E35" s="66"/>
      <c r="F35" s="66">
        <v>30304.522000000001</v>
      </c>
      <c r="G35" s="66">
        <v>0</v>
      </c>
      <c r="H35" s="2"/>
      <c r="I35" s="66" t="s">
        <v>424</v>
      </c>
      <c r="J35" s="65">
        <v>8902.509</v>
      </c>
      <c r="K35" s="65">
        <v>30304.522000000001</v>
      </c>
      <c r="L35" s="66">
        <v>6258.2809999999999</v>
      </c>
      <c r="M35" s="66">
        <v>1670.222</v>
      </c>
      <c r="N35" s="60">
        <v>15160.79</v>
      </c>
      <c r="O35" s="60">
        <v>31974.744000000002</v>
      </c>
    </row>
    <row r="36" spans="1:15">
      <c r="A36" s="61">
        <v>1907</v>
      </c>
      <c r="B36" s="65" t="s">
        <v>424</v>
      </c>
      <c r="C36" s="66">
        <v>16983.936000000002</v>
      </c>
      <c r="D36" s="66">
        <v>504.10199999999998</v>
      </c>
      <c r="E36" s="66"/>
      <c r="F36" s="66">
        <v>41611.53</v>
      </c>
      <c r="G36" s="66">
        <v>0</v>
      </c>
      <c r="H36" s="2"/>
      <c r="I36" s="66" t="s">
        <v>424</v>
      </c>
      <c r="J36" s="65">
        <v>16983.936000000002</v>
      </c>
      <c r="K36" s="65">
        <v>41611.53</v>
      </c>
      <c r="L36" s="66">
        <v>6714.1189999999997</v>
      </c>
      <c r="M36" s="66">
        <v>2700.7959999999998</v>
      </c>
      <c r="N36" s="60">
        <v>23698.055</v>
      </c>
      <c r="O36" s="60">
        <v>44312.326000000001</v>
      </c>
    </row>
    <row r="37" spans="1:15">
      <c r="A37" s="61">
        <v>1908</v>
      </c>
      <c r="B37" s="65" t="s">
        <v>424</v>
      </c>
      <c r="C37" s="66">
        <v>14113.31</v>
      </c>
      <c r="D37" s="66">
        <v>649.36300000000006</v>
      </c>
      <c r="E37" s="66"/>
      <c r="F37" s="66">
        <v>41025.523000000001</v>
      </c>
      <c r="G37" s="66">
        <v>4.0869999999999997</v>
      </c>
      <c r="H37" s="2"/>
      <c r="I37" s="66" t="s">
        <v>424</v>
      </c>
      <c r="J37" s="65">
        <v>14113.31</v>
      </c>
      <c r="K37" s="65">
        <v>41025.523000000001</v>
      </c>
      <c r="L37" s="66">
        <v>5025.7809999999999</v>
      </c>
      <c r="M37" s="66">
        <v>3523.9720000000002</v>
      </c>
      <c r="N37" s="60">
        <v>19139.091</v>
      </c>
      <c r="O37" s="60">
        <v>44549.495000000003</v>
      </c>
    </row>
    <row r="38" spans="1:15">
      <c r="A38" s="61">
        <v>1909</v>
      </c>
      <c r="B38" s="65" t="s">
        <v>424</v>
      </c>
      <c r="C38" s="66">
        <v>16248.888000000001</v>
      </c>
      <c r="D38" s="66">
        <v>849.21</v>
      </c>
      <c r="E38" s="66"/>
      <c r="F38" s="66">
        <v>36648.769999999997</v>
      </c>
      <c r="G38" s="66">
        <v>2.5139999999999998</v>
      </c>
      <c r="H38" s="2"/>
      <c r="I38" s="66" t="s">
        <v>424</v>
      </c>
      <c r="J38" s="65">
        <v>16248.888000000001</v>
      </c>
      <c r="K38" s="65">
        <v>36648.769999999997</v>
      </c>
      <c r="L38" s="66">
        <v>7074.799</v>
      </c>
      <c r="M38" s="66">
        <v>1293.5630000000001</v>
      </c>
      <c r="N38" s="60">
        <v>23323.687000000002</v>
      </c>
      <c r="O38" s="60">
        <v>37942.332999999999</v>
      </c>
    </row>
    <row r="39" spans="1:15">
      <c r="A39" s="61">
        <v>1910</v>
      </c>
      <c r="B39" s="65" t="s">
        <v>424</v>
      </c>
      <c r="C39" s="66">
        <v>19913.843000000001</v>
      </c>
      <c r="D39" s="66">
        <v>1045.6659999999999</v>
      </c>
      <c r="E39" s="66"/>
      <c r="F39" s="66">
        <v>39782.756000000001</v>
      </c>
      <c r="G39" s="66">
        <v>45.716999999999999</v>
      </c>
      <c r="H39" s="2"/>
      <c r="I39" s="66" t="s">
        <v>424</v>
      </c>
      <c r="J39" s="66">
        <v>21776.631424467716</v>
      </c>
      <c r="K39" s="66">
        <v>47304.71844193789</v>
      </c>
      <c r="L39" s="66">
        <v>9199.6380000000008</v>
      </c>
      <c r="M39" s="66">
        <v>1876.12</v>
      </c>
      <c r="N39" s="60">
        <v>30976.269424467719</v>
      </c>
      <c r="O39" s="60">
        <v>49180.838441937893</v>
      </c>
    </row>
    <row r="40" spans="1:15">
      <c r="A40" s="61">
        <v>1911</v>
      </c>
      <c r="B40" s="65" t="s">
        <v>424</v>
      </c>
      <c r="C40" s="66">
        <v>18856.955000000002</v>
      </c>
      <c r="D40" s="66">
        <v>1036.817</v>
      </c>
      <c r="E40" s="66"/>
      <c r="F40" s="66">
        <v>54087.682000000001</v>
      </c>
      <c r="G40" s="66">
        <v>5.0609999999999999</v>
      </c>
      <c r="H40" s="2"/>
      <c r="I40" s="66" t="s">
        <v>424</v>
      </c>
      <c r="J40" s="66">
        <v>19975.871641997805</v>
      </c>
      <c r="K40" s="66">
        <v>62340.168933333327</v>
      </c>
      <c r="L40" s="66">
        <v>12857.022999999999</v>
      </c>
      <c r="M40" s="66">
        <v>4739.2449999999999</v>
      </c>
      <c r="N40" s="60">
        <v>32832.894641997802</v>
      </c>
      <c r="O40" s="60">
        <v>67079.41393333333</v>
      </c>
    </row>
    <row r="41" spans="1:15">
      <c r="A41" s="61">
        <v>1912</v>
      </c>
      <c r="B41" s="65" t="s">
        <v>424</v>
      </c>
      <c r="C41" s="66">
        <v>20985.616999999998</v>
      </c>
      <c r="D41" s="66">
        <v>732.952</v>
      </c>
      <c r="E41" s="66"/>
      <c r="F41" s="66">
        <v>67115.447</v>
      </c>
      <c r="G41" s="66">
        <v>20.847000000000001</v>
      </c>
      <c r="H41" s="2"/>
      <c r="I41" s="66" t="s">
        <v>424</v>
      </c>
      <c r="J41" s="66">
        <v>22869.968915225181</v>
      </c>
      <c r="K41" s="66">
        <v>73820.650599999994</v>
      </c>
      <c r="L41" s="66">
        <v>10124.232</v>
      </c>
      <c r="M41" s="66">
        <v>1472.528</v>
      </c>
      <c r="N41" s="60">
        <v>32994.200915225185</v>
      </c>
      <c r="O41" s="60">
        <v>75293.178599999999</v>
      </c>
    </row>
    <row r="42" spans="1:15">
      <c r="A42" s="61">
        <v>1913</v>
      </c>
      <c r="B42" s="65" t="s">
        <v>424</v>
      </c>
      <c r="C42" s="66">
        <v>30878.944</v>
      </c>
      <c r="D42" s="66">
        <v>995.72299999999996</v>
      </c>
      <c r="E42" s="66"/>
      <c r="F42" s="66">
        <v>71580.247000000003</v>
      </c>
      <c r="G42" s="66">
        <v>43.024000000000001</v>
      </c>
      <c r="H42" s="2"/>
      <c r="I42" s="66" t="s">
        <v>424</v>
      </c>
      <c r="J42" s="66">
        <v>31787.37018181818</v>
      </c>
      <c r="K42" s="66">
        <v>76278.096716666667</v>
      </c>
      <c r="L42" s="66">
        <v>10944.013000000001</v>
      </c>
      <c r="M42" s="66">
        <v>202.09899999999999</v>
      </c>
      <c r="N42" s="60">
        <v>42731.383181818179</v>
      </c>
      <c r="O42" s="60">
        <v>76480.195716666669</v>
      </c>
    </row>
    <row r="43" spans="1:15">
      <c r="A43" s="61">
        <v>1914</v>
      </c>
      <c r="B43" s="65" t="s">
        <v>424</v>
      </c>
      <c r="C43" s="66">
        <v>34388.786999999997</v>
      </c>
      <c r="D43" s="66">
        <v>1186.873</v>
      </c>
      <c r="E43" s="66"/>
      <c r="F43" s="66">
        <v>63231.461000000003</v>
      </c>
      <c r="G43" s="66">
        <v>143.535</v>
      </c>
      <c r="H43" s="2"/>
      <c r="I43" s="66" t="s">
        <v>424</v>
      </c>
      <c r="J43" s="66">
        <v>35203.397818181817</v>
      </c>
      <c r="K43" s="66">
        <v>65854.862066666683</v>
      </c>
      <c r="L43" s="66">
        <v>10824.865</v>
      </c>
      <c r="M43" s="66">
        <v>312.28199999999998</v>
      </c>
      <c r="N43" s="60">
        <v>46028.262818181815</v>
      </c>
      <c r="O43" s="60">
        <v>66167.144066666689</v>
      </c>
    </row>
    <row r="44" spans="1:15">
      <c r="A44" s="61">
        <v>1915</v>
      </c>
      <c r="B44" s="65" t="s">
        <v>424</v>
      </c>
      <c r="C44" s="66">
        <v>49492.324999999997</v>
      </c>
      <c r="D44" s="66">
        <v>1432.3150000000001</v>
      </c>
      <c r="E44" s="66"/>
      <c r="F44" s="66">
        <v>59199.357000000004</v>
      </c>
      <c r="G44" s="66">
        <v>39.548999999999999</v>
      </c>
      <c r="H44" s="2"/>
      <c r="I44" s="66" t="s">
        <v>424</v>
      </c>
      <c r="J44" s="66">
        <v>51685.656999999999</v>
      </c>
      <c r="K44" s="66">
        <v>62904.471183333328</v>
      </c>
      <c r="L44" s="66">
        <v>11764.164000000001</v>
      </c>
      <c r="M44" s="66">
        <v>832.82</v>
      </c>
      <c r="N44" s="60">
        <v>63449.820999999996</v>
      </c>
      <c r="O44" s="60">
        <v>63737.291183333327</v>
      </c>
    </row>
    <row r="45" spans="1:15">
      <c r="A45" s="61">
        <v>1916</v>
      </c>
      <c r="B45" s="65" t="s">
        <v>424</v>
      </c>
      <c r="C45" s="66">
        <v>56801.934000000001</v>
      </c>
      <c r="D45" s="66">
        <v>1947.3430000000001</v>
      </c>
      <c r="E45" s="66"/>
      <c r="F45" s="66">
        <v>74456.804999999993</v>
      </c>
      <c r="G45" s="66">
        <v>90.965999999999994</v>
      </c>
      <c r="H45" s="2"/>
      <c r="I45" s="66" t="s">
        <v>424</v>
      </c>
      <c r="J45" s="66">
        <v>57034.591909090908</v>
      </c>
      <c r="K45" s="66">
        <v>80698.888583333333</v>
      </c>
      <c r="L45" s="66">
        <v>16120.853999999999</v>
      </c>
      <c r="M45" s="66">
        <v>1671.296</v>
      </c>
      <c r="N45" s="60">
        <v>73155.445909090908</v>
      </c>
      <c r="O45" s="60">
        <v>82370.184583333335</v>
      </c>
    </row>
    <row r="46" spans="1:15">
      <c r="A46" s="61">
        <v>1917</v>
      </c>
      <c r="B46" s="65" t="s">
        <v>424</v>
      </c>
      <c r="C46" s="66">
        <v>83775.387000000002</v>
      </c>
      <c r="D46" s="66">
        <v>3341.6390000000001</v>
      </c>
      <c r="E46" s="66"/>
      <c r="F46" s="66">
        <v>102886.736</v>
      </c>
      <c r="G46" s="66">
        <v>50.210999999999999</v>
      </c>
      <c r="H46" s="2"/>
      <c r="I46" s="66" t="s">
        <v>424</v>
      </c>
      <c r="J46" s="66">
        <v>84119.455727272725</v>
      </c>
      <c r="K46" s="66">
        <v>111911.85550000001</v>
      </c>
      <c r="L46" s="66">
        <v>9669.1489999999994</v>
      </c>
      <c r="M46" s="66">
        <v>466.935</v>
      </c>
      <c r="N46" s="60">
        <v>93788.60472727273</v>
      </c>
      <c r="O46" s="60">
        <v>112378.7905</v>
      </c>
    </row>
    <row r="47" spans="1:15">
      <c r="A47" s="61">
        <v>1918</v>
      </c>
      <c r="B47" s="65" t="s">
        <v>424</v>
      </c>
      <c r="C47" s="66">
        <v>154189.14799999999</v>
      </c>
      <c r="D47" s="66">
        <v>5106.8609999999999</v>
      </c>
      <c r="E47" s="66"/>
      <c r="F47" s="66">
        <v>158309.36300000001</v>
      </c>
      <c r="G47" s="66">
        <v>56.622</v>
      </c>
      <c r="H47" s="2"/>
      <c r="I47" s="66" t="s">
        <v>424</v>
      </c>
      <c r="J47" s="66">
        <v>159963.65054545455</v>
      </c>
      <c r="K47" s="66">
        <v>167791.82796666666</v>
      </c>
      <c r="L47" s="66">
        <v>6023.6620000000003</v>
      </c>
      <c r="M47" s="66">
        <v>370.911</v>
      </c>
      <c r="N47" s="60">
        <v>165987.31254545457</v>
      </c>
      <c r="O47" s="60">
        <v>168162.73896666666</v>
      </c>
    </row>
    <row r="48" spans="1:15">
      <c r="A48" s="61">
        <v>1919</v>
      </c>
      <c r="B48" s="65" t="s">
        <v>424</v>
      </c>
      <c r="C48" s="66">
        <v>219665.78099999999</v>
      </c>
      <c r="D48" s="66">
        <v>6040.5349999999999</v>
      </c>
      <c r="E48" s="66"/>
      <c r="F48" s="66">
        <v>280786.31800000003</v>
      </c>
      <c r="G48" s="66">
        <v>185.083</v>
      </c>
      <c r="H48" s="2"/>
      <c r="I48" s="66" t="s">
        <v>424</v>
      </c>
      <c r="J48" s="66">
        <v>223328.99318181816</v>
      </c>
      <c r="K48" s="66">
        <v>286325.2475</v>
      </c>
      <c r="L48" s="66">
        <v>4418.6589999999997</v>
      </c>
      <c r="M48" s="66">
        <v>1638.982</v>
      </c>
      <c r="N48" s="60">
        <v>227747.65218181815</v>
      </c>
      <c r="O48" s="60">
        <v>287964.22950000002</v>
      </c>
    </row>
    <row r="49" spans="1:15">
      <c r="A49" s="61">
        <v>1920</v>
      </c>
      <c r="B49" s="65" t="s">
        <v>424</v>
      </c>
      <c r="C49" s="66">
        <v>191958.69399999999</v>
      </c>
      <c r="D49" s="66">
        <v>12209.803</v>
      </c>
      <c r="E49" s="66"/>
      <c r="F49" s="66">
        <v>238956.413</v>
      </c>
      <c r="G49" s="66">
        <v>254.95</v>
      </c>
      <c r="H49" s="2"/>
      <c r="I49" s="66" t="s">
        <v>424</v>
      </c>
      <c r="J49" s="66">
        <v>183282.14499999999</v>
      </c>
      <c r="K49" s="66">
        <v>239039.32911827863</v>
      </c>
      <c r="L49" s="66">
        <v>23842.876</v>
      </c>
      <c r="M49" s="66">
        <v>19291.771000000001</v>
      </c>
      <c r="N49" s="60">
        <v>207125.02099999998</v>
      </c>
      <c r="O49" s="60">
        <v>258331.10011827864</v>
      </c>
    </row>
    <row r="50" spans="1:15">
      <c r="A50" s="61">
        <v>1921</v>
      </c>
      <c r="B50" s="65" t="s">
        <v>424</v>
      </c>
      <c r="C50" s="66">
        <v>218277.223</v>
      </c>
      <c r="D50" s="66">
        <v>4700.6139999999996</v>
      </c>
      <c r="E50" s="66"/>
      <c r="F50" s="66">
        <v>232381.584</v>
      </c>
      <c r="G50" s="66">
        <v>1621.57</v>
      </c>
      <c r="H50" s="2"/>
      <c r="I50" s="66" t="s">
        <v>424</v>
      </c>
      <c r="J50" s="66">
        <v>195553.95128699997</v>
      </c>
      <c r="K50" s="66">
        <v>215092.87828689333</v>
      </c>
      <c r="L50" s="66">
        <v>7370.0439999999999</v>
      </c>
      <c r="M50" s="66">
        <v>2540.4839999999999</v>
      </c>
      <c r="N50" s="60">
        <v>202923.99528699997</v>
      </c>
      <c r="O50" s="60">
        <v>217633.36228689333</v>
      </c>
    </row>
    <row r="51" spans="1:15">
      <c r="A51" s="61">
        <v>1922</v>
      </c>
      <c r="B51" s="65" t="s">
        <v>424</v>
      </c>
      <c r="C51" s="66">
        <v>215404.40299999999</v>
      </c>
      <c r="D51" s="66">
        <v>845.01199999999994</v>
      </c>
      <c r="E51" s="66"/>
      <c r="F51" s="66">
        <v>256044.807</v>
      </c>
      <c r="G51" s="66">
        <v>732.93600000000004</v>
      </c>
      <c r="H51" s="2"/>
      <c r="I51" s="66" t="s">
        <v>424</v>
      </c>
      <c r="J51" s="66">
        <v>191497.87294800003</v>
      </c>
      <c r="K51" s="66">
        <v>229475.86239055192</v>
      </c>
      <c r="L51" s="66">
        <v>4189.0379999999996</v>
      </c>
      <c r="M51" s="66">
        <v>1149.6559999999999</v>
      </c>
      <c r="N51" s="60">
        <v>195686.91094800003</v>
      </c>
      <c r="O51" s="60">
        <v>230625.51839055191</v>
      </c>
    </row>
    <row r="52" spans="1:15">
      <c r="A52" s="61">
        <v>1923</v>
      </c>
      <c r="B52" s="65" t="s">
        <v>424</v>
      </c>
      <c r="C52" s="66">
        <v>261665.73199999999</v>
      </c>
      <c r="D52" s="66">
        <v>3652.5680000000002</v>
      </c>
      <c r="E52" s="66"/>
      <c r="F52" s="66">
        <v>265790.72700000001</v>
      </c>
      <c r="G52" s="66">
        <v>758.05700000000002</v>
      </c>
      <c r="H52" s="2"/>
      <c r="I52" s="66" t="s">
        <v>424</v>
      </c>
      <c r="J52" s="66">
        <v>237041.25337166662</v>
      </c>
      <c r="K52" s="66">
        <v>232518.23637166666</v>
      </c>
      <c r="L52" s="66">
        <v>6593.2259999999997</v>
      </c>
      <c r="M52" s="66">
        <v>1058.068</v>
      </c>
      <c r="N52" s="60">
        <v>243634.47937166662</v>
      </c>
      <c r="O52" s="60">
        <v>233576.30437166666</v>
      </c>
    </row>
    <row r="53" spans="1:15">
      <c r="A53" s="61">
        <v>1924</v>
      </c>
      <c r="B53" s="65" t="s">
        <v>424</v>
      </c>
      <c r="C53" s="66">
        <v>329039.09399999998</v>
      </c>
      <c r="D53" s="66">
        <v>1670.3989999999999</v>
      </c>
      <c r="E53" s="66"/>
      <c r="F53" s="66">
        <v>309593.33600000001</v>
      </c>
      <c r="G53" s="66">
        <v>751.55799999999999</v>
      </c>
      <c r="H53" s="2"/>
      <c r="I53" s="66" t="s">
        <v>424</v>
      </c>
      <c r="J53" s="66">
        <v>319474.60159500001</v>
      </c>
      <c r="K53" s="66">
        <v>299535.56359500001</v>
      </c>
      <c r="L53" s="66">
        <v>5736.9059999999999</v>
      </c>
      <c r="M53" s="66">
        <v>1591.4639999999999</v>
      </c>
      <c r="N53" s="60">
        <v>325211.50759500003</v>
      </c>
      <c r="O53" s="60">
        <v>301127.02759499999</v>
      </c>
    </row>
    <row r="54" spans="1:15">
      <c r="A54" s="61">
        <v>1925</v>
      </c>
      <c r="B54" s="65" t="s">
        <v>424</v>
      </c>
      <c r="C54" s="66">
        <v>341630.533</v>
      </c>
      <c r="D54" s="66">
        <v>2436.6579999999999</v>
      </c>
      <c r="E54" s="66"/>
      <c r="F54" s="66">
        <v>340011.78100000002</v>
      </c>
      <c r="G54" s="66">
        <v>955.96199999999999</v>
      </c>
      <c r="H54" s="2"/>
      <c r="I54" s="66" t="s">
        <v>424</v>
      </c>
      <c r="J54" s="66">
        <v>330459.70158419042</v>
      </c>
      <c r="K54" s="66">
        <v>328272.85558419046</v>
      </c>
      <c r="L54" s="66">
        <v>4358.1220000000003</v>
      </c>
      <c r="M54" s="66">
        <v>809.98500000000001</v>
      </c>
      <c r="N54" s="60">
        <v>334817.8235841904</v>
      </c>
      <c r="O54" s="60">
        <v>329082.84058419045</v>
      </c>
    </row>
    <row r="55" spans="1:15">
      <c r="A55" s="61">
        <v>1926</v>
      </c>
      <c r="B55" s="65" t="s">
        <v>424</v>
      </c>
      <c r="C55" s="66">
        <v>362954.8</v>
      </c>
      <c r="D55" s="66">
        <v>2538.5050000000001</v>
      </c>
      <c r="E55" s="66"/>
      <c r="F55" s="66">
        <v>372169.783</v>
      </c>
      <c r="G55" s="66">
        <v>913.12900000000002</v>
      </c>
      <c r="H55" s="2"/>
      <c r="I55" s="66" t="s">
        <v>424</v>
      </c>
      <c r="J55" s="66">
        <v>345419.79901200003</v>
      </c>
      <c r="K55" s="66">
        <v>353920.04201200005</v>
      </c>
      <c r="L55" s="66">
        <v>7451.6490000000003</v>
      </c>
      <c r="M55" s="66">
        <v>469.24700000000001</v>
      </c>
      <c r="N55" s="60">
        <v>352871.44801200001</v>
      </c>
      <c r="O55" s="60">
        <v>354389.28901200002</v>
      </c>
    </row>
    <row r="56" spans="1:15">
      <c r="A56" s="61">
        <v>1927</v>
      </c>
      <c r="B56" s="65" t="s">
        <v>424</v>
      </c>
      <c r="C56" s="66">
        <v>358924.70199999999</v>
      </c>
      <c r="D56" s="66">
        <v>3329.5459999999998</v>
      </c>
      <c r="E56" s="66"/>
      <c r="F56" s="66">
        <v>383417.00699999998</v>
      </c>
      <c r="G56" s="66">
        <v>971.54300000000001</v>
      </c>
      <c r="H56" s="2"/>
      <c r="I56" s="66" t="s">
        <v>424</v>
      </c>
      <c r="J56" s="66">
        <v>352337.46288571425</v>
      </c>
      <c r="K56" s="66">
        <v>376251.55988571432</v>
      </c>
      <c r="L56" s="66">
        <v>5262.9690000000001</v>
      </c>
      <c r="M56" s="66">
        <v>521.43100000000004</v>
      </c>
      <c r="N56" s="60">
        <v>357600.43188571424</v>
      </c>
      <c r="O56" s="60">
        <v>376772.9908857143</v>
      </c>
    </row>
    <row r="57" spans="1:15">
      <c r="A57" s="61">
        <v>1928</v>
      </c>
      <c r="B57" s="65" t="s">
        <v>424</v>
      </c>
      <c r="C57" s="66">
        <v>365978.52399999998</v>
      </c>
      <c r="D57" s="66">
        <v>2698.5329999999999</v>
      </c>
      <c r="E57" s="66"/>
      <c r="F57" s="66">
        <v>413990.94300000003</v>
      </c>
      <c r="G57" s="66">
        <v>988.59199999999998</v>
      </c>
      <c r="H57" s="2"/>
      <c r="I57" s="66" t="s">
        <v>424</v>
      </c>
      <c r="J57" s="66">
        <v>357222.08515533333</v>
      </c>
      <c r="K57" s="66">
        <v>404977.88415533333</v>
      </c>
      <c r="L57" s="66">
        <v>3669.777</v>
      </c>
      <c r="M57" s="66">
        <v>537.89099999999996</v>
      </c>
      <c r="N57" s="60">
        <v>360891.86215533334</v>
      </c>
      <c r="O57" s="60">
        <v>405515.77515533334</v>
      </c>
    </row>
    <row r="58" spans="1:15">
      <c r="A58" s="61">
        <v>1929</v>
      </c>
      <c r="B58" s="65" t="s">
        <v>424</v>
      </c>
      <c r="C58" s="66">
        <v>345664.05599999998</v>
      </c>
      <c r="D58" s="66">
        <v>2918.8229999999999</v>
      </c>
      <c r="E58" s="66"/>
      <c r="F58" s="66">
        <v>423093.55099999998</v>
      </c>
      <c r="G58" s="66">
        <v>1163.3019999999999</v>
      </c>
      <c r="H58" s="2"/>
      <c r="I58" s="66" t="s">
        <v>424</v>
      </c>
      <c r="J58" s="66">
        <v>318796.21325452381</v>
      </c>
      <c r="K58" s="66">
        <v>395982.56725452386</v>
      </c>
      <c r="L58" s="66">
        <v>6096.8109999999997</v>
      </c>
      <c r="M58" s="66">
        <v>886.20500000000004</v>
      </c>
      <c r="N58" s="60">
        <v>324893.0242545238</v>
      </c>
      <c r="O58" s="60">
        <v>396868.77225452388</v>
      </c>
    </row>
    <row r="59" spans="1:15">
      <c r="A59" s="61">
        <v>1930</v>
      </c>
      <c r="B59" s="65" t="s">
        <v>424</v>
      </c>
      <c r="C59" s="66">
        <v>266547.17800000001</v>
      </c>
      <c r="D59" s="66">
        <v>1268.0899999999999</v>
      </c>
      <c r="E59" s="66"/>
      <c r="F59" s="66">
        <v>367048.75799999997</v>
      </c>
      <c r="G59" s="66">
        <v>984.66</v>
      </c>
      <c r="H59" s="2"/>
      <c r="I59" s="66" t="s">
        <v>424</v>
      </c>
      <c r="J59" s="66">
        <v>239690.7251827619</v>
      </c>
      <c r="K59" s="66">
        <v>339953.1761827619</v>
      </c>
      <c r="L59" s="66">
        <v>26803.559000000001</v>
      </c>
      <c r="M59" s="66">
        <v>11731.489</v>
      </c>
      <c r="N59" s="60">
        <v>266494.28418276191</v>
      </c>
      <c r="O59" s="60">
        <v>351684.66518276191</v>
      </c>
    </row>
    <row r="60" spans="1:15">
      <c r="A60" s="61">
        <v>1931</v>
      </c>
      <c r="B60" s="65" t="s">
        <v>424</v>
      </c>
      <c r="C60" s="66">
        <v>261798.53899999999</v>
      </c>
      <c r="D60" s="66">
        <v>402.78100000000001</v>
      </c>
      <c r="E60" s="66"/>
      <c r="F60" s="66">
        <v>270466.33100000001</v>
      </c>
      <c r="G60" s="66">
        <v>1318.4</v>
      </c>
      <c r="H60" s="2"/>
      <c r="I60" s="66" t="s">
        <v>424</v>
      </c>
      <c r="J60" s="66">
        <v>241733.41392923813</v>
      </c>
      <c r="K60" s="66">
        <v>250211.79592923808</v>
      </c>
      <c r="L60" s="66">
        <v>39548.016000000003</v>
      </c>
      <c r="M60" s="66">
        <v>21957.260999999999</v>
      </c>
      <c r="N60" s="60">
        <v>281281.42992923816</v>
      </c>
      <c r="O60" s="60">
        <v>272169.05692923808</v>
      </c>
    </row>
    <row r="61" spans="1:15">
      <c r="A61" s="61">
        <v>1932</v>
      </c>
      <c r="B61" s="65" t="s">
        <v>424</v>
      </c>
      <c r="C61" s="66">
        <v>311354.05</v>
      </c>
      <c r="D61" s="66">
        <v>1300.0340000000001</v>
      </c>
      <c r="E61" s="66"/>
      <c r="F61" s="66">
        <v>320356.016</v>
      </c>
      <c r="G61" s="66">
        <v>1400.7639999999999</v>
      </c>
      <c r="H61" s="2"/>
      <c r="I61" s="66" t="s">
        <v>424</v>
      </c>
      <c r="J61" s="66">
        <v>293759.85151016671</v>
      </c>
      <c r="K61" s="66">
        <v>302603.85251016665</v>
      </c>
      <c r="L61" s="66">
        <v>28315.205999999998</v>
      </c>
      <c r="M61" s="66">
        <v>10604.62</v>
      </c>
      <c r="N61" s="60">
        <v>322075.05751016672</v>
      </c>
      <c r="O61" s="60">
        <v>313208.47251016664</v>
      </c>
    </row>
    <row r="62" spans="1:15">
      <c r="A62" s="61">
        <v>1933</v>
      </c>
      <c r="B62" s="65" t="s">
        <v>424</v>
      </c>
      <c r="C62" s="66">
        <v>368627.72200000001</v>
      </c>
      <c r="D62" s="66">
        <v>798.29</v>
      </c>
      <c r="E62" s="66"/>
      <c r="F62" s="66">
        <v>404185.46</v>
      </c>
      <c r="G62" s="66">
        <v>2249.5309999999999</v>
      </c>
      <c r="H62" s="2"/>
      <c r="I62" s="66" t="s">
        <v>424</v>
      </c>
      <c r="J62" s="66">
        <v>335666.99141052377</v>
      </c>
      <c r="K62" s="66">
        <v>371037.02941052383</v>
      </c>
      <c r="L62" s="66">
        <v>24395.393</v>
      </c>
      <c r="M62" s="66">
        <v>3848.1010000000001</v>
      </c>
      <c r="N62" s="60">
        <v>360062.38441052375</v>
      </c>
      <c r="O62" s="60">
        <v>374885.13041052385</v>
      </c>
    </row>
    <row r="63" spans="1:15">
      <c r="A63" s="61">
        <v>1934</v>
      </c>
      <c r="B63" s="65" t="s">
        <v>424</v>
      </c>
      <c r="C63" s="66">
        <v>465367.435</v>
      </c>
      <c r="D63" s="66">
        <v>1138.5930000000001</v>
      </c>
      <c r="E63" s="66"/>
      <c r="F63" s="66">
        <v>519149.93</v>
      </c>
      <c r="G63" s="66">
        <v>2421.1619999999998</v>
      </c>
      <c r="H63" s="2"/>
      <c r="I63" s="66" t="s">
        <v>424</v>
      </c>
      <c r="J63" s="66">
        <v>437635.24957142858</v>
      </c>
      <c r="K63" s="66">
        <v>491225.86557142861</v>
      </c>
      <c r="L63" s="66">
        <v>36349.944000000003</v>
      </c>
      <c r="M63" s="66">
        <v>402.03300000000002</v>
      </c>
      <c r="N63" s="60">
        <v>473985.19357142859</v>
      </c>
      <c r="O63" s="60">
        <v>491627.89857142861</v>
      </c>
    </row>
    <row r="64" spans="1:15">
      <c r="A64" s="61">
        <v>1935</v>
      </c>
      <c r="B64" s="65" t="s">
        <v>424</v>
      </c>
      <c r="C64" s="66">
        <v>550796.13100000005</v>
      </c>
      <c r="D64" s="66">
        <v>1733.357</v>
      </c>
      <c r="E64" s="66"/>
      <c r="F64" s="66">
        <v>659403.34199999995</v>
      </c>
      <c r="G64" s="66">
        <v>2535.0630000000001</v>
      </c>
      <c r="H64" s="2"/>
      <c r="I64" s="66" t="s">
        <v>424</v>
      </c>
      <c r="J64" s="66">
        <v>500023.92514000001</v>
      </c>
      <c r="K64" s="66">
        <v>608401.40613999998</v>
      </c>
      <c r="L64" s="66">
        <v>210592.78899999999</v>
      </c>
      <c r="M64" s="66">
        <v>73217.642000000007</v>
      </c>
      <c r="N64" s="60">
        <v>710616.71414000005</v>
      </c>
      <c r="O64" s="60">
        <v>681619.04813999997</v>
      </c>
    </row>
    <row r="65" spans="1:17">
      <c r="A65" s="61">
        <v>1936</v>
      </c>
      <c r="B65" s="65" t="s">
        <v>424</v>
      </c>
      <c r="C65" s="66">
        <v>593313.04599999997</v>
      </c>
      <c r="D65" s="66">
        <v>2055.1550000000002</v>
      </c>
      <c r="E65" s="66"/>
      <c r="F65" s="66">
        <v>762417.13399999996</v>
      </c>
      <c r="G65" s="66">
        <v>2093.1149999999998</v>
      </c>
      <c r="H65" s="2"/>
      <c r="I65" s="66" t="s">
        <v>424</v>
      </c>
      <c r="J65" s="66">
        <v>541574.65739999991</v>
      </c>
      <c r="K65" s="66">
        <v>710443.73640000005</v>
      </c>
      <c r="L65" s="66">
        <v>65573.672000000006</v>
      </c>
      <c r="M65" s="66">
        <v>8044.4120000000003</v>
      </c>
      <c r="N65" s="60">
        <v>607148.32939999993</v>
      </c>
      <c r="O65" s="60">
        <v>718488.14840000006</v>
      </c>
    </row>
    <row r="66" spans="1:17">
      <c r="A66" s="61">
        <v>1937</v>
      </c>
      <c r="B66" s="65" t="s">
        <v>424</v>
      </c>
      <c r="C66" s="66">
        <v>685542.75199999998</v>
      </c>
      <c r="D66" s="66">
        <v>5701.0129999999999</v>
      </c>
      <c r="E66" s="66"/>
      <c r="F66" s="66">
        <v>863552.50199999998</v>
      </c>
      <c r="G66" s="66">
        <v>4225.1099999999997</v>
      </c>
      <c r="H66" s="2"/>
      <c r="I66" s="66" t="s">
        <v>424</v>
      </c>
      <c r="J66" s="66">
        <v>612417.03430000006</v>
      </c>
      <c r="K66" s="66">
        <v>790178.15430000005</v>
      </c>
      <c r="L66" s="66">
        <v>85735.119370979271</v>
      </c>
      <c r="M66" s="66">
        <v>0</v>
      </c>
      <c r="N66" s="60">
        <v>698152.15367097931</v>
      </c>
      <c r="O66" s="60">
        <v>790178.15430000005</v>
      </c>
    </row>
    <row r="67" spans="1:17">
      <c r="A67" s="61">
        <v>1938</v>
      </c>
      <c r="B67" s="65" t="s">
        <v>424</v>
      </c>
      <c r="C67" s="66">
        <v>879607.527</v>
      </c>
      <c r="D67" s="66">
        <v>2213.1709999999998</v>
      </c>
      <c r="E67" s="66"/>
      <c r="F67" s="66">
        <v>1055928.4650000001</v>
      </c>
      <c r="G67" s="66">
        <v>3011.5549999999998</v>
      </c>
      <c r="H67" s="2"/>
      <c r="I67" s="66" t="s">
        <v>424</v>
      </c>
      <c r="J67" s="66">
        <v>787281.69050000003</v>
      </c>
      <c r="K67" s="66">
        <v>963272.86849999998</v>
      </c>
      <c r="L67" s="66">
        <v>106788.00763972658</v>
      </c>
      <c r="M67" s="66">
        <v>0</v>
      </c>
      <c r="N67" s="60">
        <v>894069.69813972665</v>
      </c>
      <c r="O67" s="60">
        <v>963272.86849999998</v>
      </c>
    </row>
    <row r="68" spans="1:17">
      <c r="A68" s="61">
        <v>1939</v>
      </c>
      <c r="B68" s="65" t="s">
        <v>424</v>
      </c>
      <c r="C68" s="66">
        <v>1006793.034</v>
      </c>
      <c r="D68" s="66">
        <v>3339.1439999999998</v>
      </c>
      <c r="E68" s="66"/>
      <c r="F68" s="66">
        <v>1388448.281</v>
      </c>
      <c r="G68" s="66">
        <v>4524.2889999999998</v>
      </c>
      <c r="H68" s="2"/>
      <c r="I68" s="66" t="s">
        <v>424</v>
      </c>
      <c r="J68" s="66">
        <v>838561.48254999996</v>
      </c>
      <c r="K68" s="66">
        <v>1219863.00055</v>
      </c>
      <c r="L68" s="66">
        <v>112393.27582997207</v>
      </c>
      <c r="M68" s="66">
        <v>0</v>
      </c>
      <c r="N68" s="60">
        <v>950954.75837997207</v>
      </c>
      <c r="O68" s="60">
        <v>1219863.00055</v>
      </c>
    </row>
    <row r="69" spans="1:17">
      <c r="A69" s="61">
        <v>1940</v>
      </c>
      <c r="B69" s="65" t="s">
        <v>424</v>
      </c>
      <c r="C69" s="66">
        <v>947809.29099999997</v>
      </c>
      <c r="D69" s="66">
        <v>4784.2259999999997</v>
      </c>
      <c r="E69" s="66"/>
      <c r="F69" s="66">
        <v>1536367.81</v>
      </c>
      <c r="G69" s="66">
        <v>2594.17</v>
      </c>
      <c r="H69" s="2"/>
      <c r="I69" s="66" t="s">
        <v>424</v>
      </c>
      <c r="J69" s="66">
        <v>873073.64695000008</v>
      </c>
      <c r="K69" s="66">
        <v>1461297.7169499998</v>
      </c>
      <c r="L69" s="66">
        <v>97366.243902439019</v>
      </c>
      <c r="M69" s="66">
        <v>0</v>
      </c>
      <c r="N69" s="60">
        <v>970439.8908524391</v>
      </c>
      <c r="O69" s="60">
        <v>1461297.7169499998</v>
      </c>
    </row>
    <row r="70" spans="1:17">
      <c r="A70" s="61">
        <v>1941</v>
      </c>
      <c r="B70" s="65" t="s">
        <v>424</v>
      </c>
      <c r="C70" s="66">
        <v>973297.69099999999</v>
      </c>
      <c r="D70" s="66">
        <v>3807.6210000000001</v>
      </c>
      <c r="E70" s="66"/>
      <c r="F70" s="66">
        <v>1519338.723</v>
      </c>
      <c r="G70" s="66">
        <v>2140.5479999999998</v>
      </c>
      <c r="H70" s="2"/>
      <c r="I70" s="66" t="s">
        <v>424</v>
      </c>
      <c r="J70" s="66">
        <v>924557.29610000004</v>
      </c>
      <c r="K70" s="66">
        <v>1470477.0961</v>
      </c>
      <c r="L70" s="66">
        <v>98494.523636363636</v>
      </c>
      <c r="M70" s="66">
        <v>0</v>
      </c>
      <c r="N70" s="65">
        <v>1023051.8197363637</v>
      </c>
      <c r="O70" s="60">
        <v>1470477.0961</v>
      </c>
      <c r="Q70" s="60"/>
    </row>
    <row r="71" spans="1:17">
      <c r="A71" s="61">
        <v>1942</v>
      </c>
      <c r="B71" s="65" t="s">
        <v>424</v>
      </c>
      <c r="C71" s="66">
        <v>944721.59400000004</v>
      </c>
      <c r="D71" s="66"/>
      <c r="E71" s="66"/>
      <c r="F71" s="66">
        <v>1491155.111</v>
      </c>
      <c r="G71" s="66"/>
      <c r="H71" s="2"/>
      <c r="I71" s="66" t="s">
        <v>424</v>
      </c>
      <c r="J71" s="66">
        <v>886963.15299999993</v>
      </c>
      <c r="K71" s="66">
        <v>1457809.6540000001</v>
      </c>
      <c r="L71" s="66">
        <v>91461.948451937104</v>
      </c>
      <c r="M71" s="66">
        <v>0</v>
      </c>
      <c r="N71" s="60">
        <v>978425.10145193699</v>
      </c>
      <c r="O71" s="65">
        <v>1457809.6540000001</v>
      </c>
    </row>
    <row r="72" spans="1:17">
      <c r="A72" s="61">
        <v>1943</v>
      </c>
      <c r="B72" s="65" t="s">
        <v>424</v>
      </c>
      <c r="C72" s="66">
        <v>914468.85100000002</v>
      </c>
      <c r="D72" s="66"/>
      <c r="E72" s="66"/>
      <c r="F72" s="66">
        <v>1347675.362</v>
      </c>
      <c r="G72" s="66"/>
      <c r="H72" s="2"/>
      <c r="I72" s="66" t="s">
        <v>424</v>
      </c>
      <c r="J72" s="66">
        <v>835492.12099999993</v>
      </c>
      <c r="K72" s="66">
        <v>1305913.94</v>
      </c>
      <c r="L72" s="66">
        <v>64078.251968503937</v>
      </c>
      <c r="M72" s="66">
        <v>0</v>
      </c>
      <c r="N72" s="60">
        <v>899570.37296850386</v>
      </c>
      <c r="O72" s="60">
        <v>1305913.94</v>
      </c>
    </row>
    <row r="73" spans="1:17">
      <c r="A73" s="61">
        <v>1944</v>
      </c>
      <c r="B73" s="65" t="s">
        <v>424</v>
      </c>
      <c r="C73" s="66">
        <v>919608</v>
      </c>
      <c r="D73" s="66"/>
      <c r="E73" s="66"/>
      <c r="F73" s="66">
        <v>955895</v>
      </c>
      <c r="G73" s="66"/>
      <c r="H73" s="2"/>
      <c r="I73" s="66" t="s">
        <v>424</v>
      </c>
      <c r="J73" s="66">
        <v>919608</v>
      </c>
      <c r="K73" s="66">
        <v>955895</v>
      </c>
      <c r="L73" s="66">
        <v>29970.245841035121</v>
      </c>
      <c r="M73" s="66">
        <v>0</v>
      </c>
      <c r="N73" s="60">
        <v>949578.24584103515</v>
      </c>
      <c r="O73" s="60">
        <v>955895</v>
      </c>
    </row>
    <row r="74" spans="1:17">
      <c r="B74" s="65"/>
      <c r="C74" s="172" t="s">
        <v>610</v>
      </c>
      <c r="D74" s="172"/>
      <c r="E74" s="67" t="s">
        <v>423</v>
      </c>
      <c r="F74" s="172" t="s">
        <v>610</v>
      </c>
      <c r="G74" s="172"/>
      <c r="H74" s="67" t="s">
        <v>423</v>
      </c>
      <c r="I74" s="68"/>
      <c r="J74" s="172" t="s">
        <v>610</v>
      </c>
      <c r="K74" s="172"/>
      <c r="L74" s="172"/>
      <c r="M74" s="172"/>
      <c r="N74" s="172"/>
      <c r="O74" s="172"/>
    </row>
    <row r="75" spans="1:17">
      <c r="A75" s="61">
        <v>1946</v>
      </c>
      <c r="B75" s="65" t="s">
        <v>422</v>
      </c>
      <c r="C75" s="65">
        <v>47.099926000000004</v>
      </c>
      <c r="D75" s="65">
        <v>0</v>
      </c>
      <c r="E75" s="65"/>
      <c r="F75" s="65">
        <v>168.406057</v>
      </c>
      <c r="G75" s="65">
        <v>0</v>
      </c>
      <c r="H75" s="2"/>
      <c r="I75" s="69" t="s">
        <v>421</v>
      </c>
      <c r="J75" s="66">
        <v>3.5409999999999999</v>
      </c>
      <c r="K75" s="66">
        <v>60.720999999999997</v>
      </c>
      <c r="N75" s="65">
        <v>3.5409999999999999</v>
      </c>
      <c r="O75" s="65">
        <v>60.720999999999997</v>
      </c>
    </row>
    <row r="76" spans="1:17">
      <c r="A76" s="61">
        <v>1947</v>
      </c>
      <c r="B76" s="65" t="s">
        <v>422</v>
      </c>
      <c r="C76" s="65">
        <v>1111.13346</v>
      </c>
      <c r="D76" s="65">
        <v>0.83284000000000002</v>
      </c>
      <c r="E76" s="65"/>
      <c r="F76" s="65">
        <v>2087.5636060000002</v>
      </c>
      <c r="G76" s="65">
        <v>0.19500000000000001</v>
      </c>
      <c r="H76" s="2"/>
      <c r="I76" s="69" t="s">
        <v>421</v>
      </c>
      <c r="J76" s="66">
        <v>26.803999999999998</v>
      </c>
      <c r="K76" s="66">
        <v>217.13300000000001</v>
      </c>
      <c r="N76" s="65">
        <v>26.803999999999998</v>
      </c>
      <c r="O76" s="65">
        <v>217.13300000000001</v>
      </c>
    </row>
    <row r="77" spans="1:17">
      <c r="A77" s="61">
        <v>1948</v>
      </c>
      <c r="B77" s="65" t="s">
        <v>422</v>
      </c>
      <c r="C77" s="65">
        <v>7195.7466189999996</v>
      </c>
      <c r="D77" s="65">
        <v>0.75600000000000001</v>
      </c>
      <c r="E77" s="65"/>
      <c r="F77" s="65">
        <v>8857.4572150000004</v>
      </c>
      <c r="G77" s="65">
        <v>31.694711000000002</v>
      </c>
      <c r="H77" s="2"/>
      <c r="I77" s="69" t="s">
        <v>421</v>
      </c>
      <c r="J77" s="66">
        <v>22.26</v>
      </c>
      <c r="K77" s="66">
        <v>199.27600000000001</v>
      </c>
      <c r="N77" s="65">
        <v>22.26</v>
      </c>
      <c r="O77" s="65">
        <v>199.27600000000001</v>
      </c>
    </row>
    <row r="78" spans="1:17">
      <c r="A78" s="61">
        <v>1949</v>
      </c>
      <c r="B78" s="65" t="s">
        <v>422</v>
      </c>
      <c r="C78" s="65">
        <v>13458.148737</v>
      </c>
      <c r="D78" s="65">
        <v>9.8369999999999999E-2</v>
      </c>
      <c r="E78" s="65"/>
      <c r="F78" s="65">
        <v>14727.116502000001</v>
      </c>
      <c r="G78" s="65">
        <v>0.875</v>
      </c>
      <c r="H78" s="2"/>
      <c r="I78" s="69" t="s">
        <v>421</v>
      </c>
      <c r="J78" s="66">
        <v>13.804</v>
      </c>
      <c r="K78" s="66">
        <v>132.88499999999999</v>
      </c>
      <c r="N78" s="65">
        <v>13.804</v>
      </c>
      <c r="O78" s="65">
        <v>132.88499999999999</v>
      </c>
    </row>
    <row r="79" spans="1:17">
      <c r="A79" s="61">
        <v>1950</v>
      </c>
      <c r="B79" s="65" t="s">
        <v>422</v>
      </c>
      <c r="C79" s="65">
        <v>52901.743153000003</v>
      </c>
      <c r="D79" s="65">
        <v>0</v>
      </c>
      <c r="E79" s="65"/>
      <c r="F79" s="65">
        <v>5221.9272080000001</v>
      </c>
      <c r="G79" s="65">
        <v>0</v>
      </c>
      <c r="H79" s="2"/>
      <c r="I79" s="69" t="s">
        <v>421</v>
      </c>
      <c r="J79" s="66">
        <v>29.443999999999999</v>
      </c>
      <c r="K79" s="66">
        <v>61.601999999999997</v>
      </c>
      <c r="N79" s="65">
        <v>29.443999999999999</v>
      </c>
      <c r="O79" s="65">
        <v>61.601999999999997</v>
      </c>
    </row>
    <row r="80" spans="1:17">
      <c r="A80" s="61">
        <v>1951</v>
      </c>
      <c r="B80" s="65" t="s">
        <v>422</v>
      </c>
      <c r="C80" s="65">
        <v>67350.395869999993</v>
      </c>
      <c r="D80" s="65">
        <v>0</v>
      </c>
      <c r="E80" s="65"/>
      <c r="F80" s="65">
        <v>121827.16009400001</v>
      </c>
      <c r="G80" s="65">
        <v>0</v>
      </c>
      <c r="H80" s="2"/>
      <c r="I80" s="69" t="s">
        <v>421</v>
      </c>
      <c r="J80" s="66">
        <v>15.569000000000001</v>
      </c>
      <c r="K80" s="66">
        <v>126.639</v>
      </c>
      <c r="N80" s="65">
        <v>15.569000000000001</v>
      </c>
      <c r="O80" s="65">
        <v>126.639</v>
      </c>
    </row>
    <row r="81" spans="1:15">
      <c r="A81" s="61">
        <v>1952</v>
      </c>
      <c r="B81" s="65" t="s">
        <v>422</v>
      </c>
      <c r="C81" s="65">
        <v>279942.76829400001</v>
      </c>
      <c r="D81" s="65">
        <v>2.3698670000000002</v>
      </c>
      <c r="E81" s="65"/>
      <c r="F81" s="65">
        <v>704323.04386099998</v>
      </c>
      <c r="G81" s="65">
        <v>1.6241000000000001</v>
      </c>
      <c r="H81" s="2"/>
      <c r="I81" s="69" t="s">
        <v>421</v>
      </c>
      <c r="J81" s="66">
        <v>27.733000000000001</v>
      </c>
      <c r="K81" s="66">
        <v>214.16499999999999</v>
      </c>
      <c r="N81" s="65">
        <v>27.733000000000001</v>
      </c>
      <c r="O81" s="65">
        <v>214.16499999999999</v>
      </c>
    </row>
    <row r="82" spans="1:15">
      <c r="A82" s="61">
        <v>1953</v>
      </c>
      <c r="B82" s="65" t="s">
        <v>427</v>
      </c>
      <c r="C82" s="60">
        <v>398720</v>
      </c>
      <c r="D82" s="65">
        <v>2.3240000000000001E-3</v>
      </c>
      <c r="E82" s="60"/>
      <c r="F82" s="60">
        <v>2237009</v>
      </c>
      <c r="G82" s="65">
        <v>0</v>
      </c>
      <c r="H82" s="2"/>
      <c r="I82" s="69" t="s">
        <v>421</v>
      </c>
      <c r="J82" s="66">
        <v>39.585000000000001</v>
      </c>
      <c r="K82" s="66">
        <v>345.43599999999998</v>
      </c>
      <c r="N82" s="65">
        <v>39.585000000000001</v>
      </c>
      <c r="O82" s="65">
        <v>345.43599999999998</v>
      </c>
    </row>
    <row r="83" spans="1:15">
      <c r="A83" s="61">
        <v>1954</v>
      </c>
      <c r="B83" s="65" t="s">
        <v>427</v>
      </c>
      <c r="C83" s="60">
        <v>667476</v>
      </c>
      <c r="D83" s="65">
        <v>4.0200000000000001E-4</v>
      </c>
      <c r="E83" s="60"/>
      <c r="F83" s="60">
        <v>2778479</v>
      </c>
      <c r="G83" s="65">
        <v>1.9999999999999999E-6</v>
      </c>
      <c r="H83" s="2"/>
      <c r="I83" s="69" t="s">
        <v>421</v>
      </c>
      <c r="J83" s="66">
        <v>24.245999999999999</v>
      </c>
      <c r="K83" s="66">
        <v>243.327</v>
      </c>
      <c r="N83" s="65">
        <v>24.245999999999999</v>
      </c>
      <c r="O83" s="65">
        <v>243.327</v>
      </c>
    </row>
    <row r="84" spans="1:15">
      <c r="A84" s="61">
        <v>1955</v>
      </c>
      <c r="B84" s="65" t="s">
        <v>421</v>
      </c>
      <c r="C84" s="66">
        <v>17.966000000000001</v>
      </c>
      <c r="D84" s="65">
        <v>0</v>
      </c>
      <c r="E84" s="66"/>
      <c r="F84" s="66">
        <v>341.41800000000001</v>
      </c>
      <c r="G84" s="65">
        <v>0</v>
      </c>
      <c r="H84" s="2"/>
      <c r="I84" s="69" t="s">
        <v>421</v>
      </c>
      <c r="J84" s="66">
        <v>17.966000000000001</v>
      </c>
      <c r="K84" s="66">
        <v>341.41800000000001</v>
      </c>
      <c r="N84" s="65">
        <v>17.966000000000001</v>
      </c>
      <c r="O84" s="65">
        <v>341.41800000000001</v>
      </c>
    </row>
    <row r="85" spans="1:15">
      <c r="A85" s="61">
        <v>1956</v>
      </c>
      <c r="B85" s="65" t="s">
        <v>421</v>
      </c>
      <c r="C85" s="66">
        <v>24.596</v>
      </c>
      <c r="D85" s="65">
        <v>0</v>
      </c>
      <c r="E85" s="66"/>
      <c r="F85" s="66">
        <v>386.06400000000002</v>
      </c>
      <c r="G85" s="65">
        <v>0</v>
      </c>
      <c r="H85" s="2"/>
      <c r="I85" s="69" t="s">
        <v>421</v>
      </c>
      <c r="J85" s="66">
        <v>24.596</v>
      </c>
      <c r="K85" s="66">
        <v>386.06400000000002</v>
      </c>
      <c r="N85" s="65">
        <v>24.596</v>
      </c>
      <c r="O85" s="65">
        <v>386.06400000000002</v>
      </c>
    </row>
    <row r="86" spans="1:15">
      <c r="A86" s="61">
        <v>1957</v>
      </c>
      <c r="B86" s="65" t="s">
        <v>421</v>
      </c>
      <c r="C86" s="66">
        <v>22.201000000000001</v>
      </c>
      <c r="D86" s="65">
        <v>0</v>
      </c>
      <c r="E86" s="66"/>
      <c r="F86" s="66">
        <v>442.17399999999998</v>
      </c>
      <c r="G86" s="65">
        <v>0</v>
      </c>
      <c r="H86" s="2"/>
      <c r="I86" s="69" t="s">
        <v>421</v>
      </c>
      <c r="J86" s="66">
        <v>22.201000000000001</v>
      </c>
      <c r="K86" s="66">
        <v>442.17399999999998</v>
      </c>
      <c r="N86" s="65">
        <v>22.201000000000001</v>
      </c>
      <c r="O86" s="65">
        <v>442.17399999999998</v>
      </c>
    </row>
    <row r="87" spans="1:15">
      <c r="A87" s="61">
        <v>1958</v>
      </c>
      <c r="B87" s="65" t="s">
        <v>421</v>
      </c>
      <c r="C87" s="66">
        <v>16.451000000000001</v>
      </c>
      <c r="D87" s="65">
        <v>0</v>
      </c>
      <c r="E87" s="66"/>
      <c r="F87" s="66">
        <v>378.16300000000001</v>
      </c>
      <c r="G87" s="65">
        <v>0</v>
      </c>
      <c r="H87" s="2"/>
      <c r="I87" s="69" t="s">
        <v>421</v>
      </c>
      <c r="J87" s="66">
        <v>16.451000000000001</v>
      </c>
      <c r="K87" s="66">
        <v>378.16300000000001</v>
      </c>
      <c r="N87" s="65">
        <v>16.451000000000001</v>
      </c>
      <c r="O87" s="65">
        <v>378.16300000000001</v>
      </c>
    </row>
    <row r="88" spans="1:15">
      <c r="A88" s="61">
        <v>1959</v>
      </c>
      <c r="B88" s="65" t="s">
        <v>421</v>
      </c>
      <c r="C88" s="66">
        <v>19.812999999999999</v>
      </c>
      <c r="D88" s="65">
        <v>0</v>
      </c>
      <c r="E88" s="66"/>
      <c r="F88" s="66">
        <v>303.80599999999998</v>
      </c>
      <c r="G88" s="65">
        <v>0</v>
      </c>
      <c r="H88" s="2"/>
      <c r="I88" s="69" t="s">
        <v>421</v>
      </c>
      <c r="J88" s="66">
        <v>19.812999999999999</v>
      </c>
      <c r="K88" s="66">
        <v>303.80599999999998</v>
      </c>
      <c r="N88" s="65">
        <v>19.812999999999999</v>
      </c>
      <c r="O88" s="65">
        <v>303.80599999999998</v>
      </c>
    </row>
    <row r="89" spans="1:15">
      <c r="A89" s="61">
        <v>1960</v>
      </c>
      <c r="B89" s="65" t="s">
        <v>421</v>
      </c>
      <c r="C89" s="66">
        <v>32.826999999999998</v>
      </c>
      <c r="D89" s="65">
        <v>0</v>
      </c>
      <c r="E89" s="66"/>
      <c r="F89" s="66">
        <v>343.52</v>
      </c>
      <c r="G89" s="65">
        <v>0</v>
      </c>
      <c r="H89" s="2"/>
      <c r="I89" s="69" t="s">
        <v>421</v>
      </c>
      <c r="J89" s="66">
        <v>32.826999999999998</v>
      </c>
      <c r="K89" s="66">
        <v>343.52</v>
      </c>
      <c r="N89" s="65">
        <v>32.826999999999998</v>
      </c>
      <c r="O89" s="65">
        <v>343.52</v>
      </c>
    </row>
    <row r="90" spans="1:15">
      <c r="A90" s="61">
        <v>1961</v>
      </c>
      <c r="B90" s="65" t="s">
        <v>421</v>
      </c>
      <c r="C90" s="66">
        <v>40.878</v>
      </c>
      <c r="D90" s="65">
        <v>0</v>
      </c>
      <c r="E90" s="66"/>
      <c r="F90" s="66">
        <v>316.14999999999998</v>
      </c>
      <c r="G90" s="65">
        <v>0</v>
      </c>
      <c r="H90" s="2"/>
      <c r="I90" s="69" t="s">
        <v>421</v>
      </c>
      <c r="J90" s="66">
        <v>40.878</v>
      </c>
      <c r="K90" s="66">
        <v>316.14999999999998</v>
      </c>
      <c r="N90" s="65">
        <v>40.878</v>
      </c>
      <c r="O90" s="65">
        <v>316.14999999999998</v>
      </c>
    </row>
    <row r="91" spans="1:15">
      <c r="A91" s="61">
        <v>1962</v>
      </c>
      <c r="B91" s="65" t="s">
        <v>421</v>
      </c>
      <c r="C91" s="66">
        <v>54.811</v>
      </c>
      <c r="D91" s="65">
        <v>0</v>
      </c>
      <c r="E91" s="66"/>
      <c r="F91" s="66">
        <v>421.78199999999998</v>
      </c>
      <c r="G91" s="65">
        <v>0</v>
      </c>
      <c r="H91" s="2"/>
      <c r="I91" s="69" t="s">
        <v>421</v>
      </c>
      <c r="J91" s="66">
        <v>54.811</v>
      </c>
      <c r="K91" s="66">
        <v>421.78199999999998</v>
      </c>
      <c r="N91" s="65">
        <v>54.811</v>
      </c>
      <c r="O91" s="65">
        <v>421.78199999999998</v>
      </c>
    </row>
    <row r="92" spans="1:15">
      <c r="A92" s="61">
        <v>1963</v>
      </c>
      <c r="B92" s="65" t="s">
        <v>421</v>
      </c>
      <c r="C92" s="66">
        <v>86.929456999999999</v>
      </c>
      <c r="D92" s="65">
        <v>0.12914500000000001</v>
      </c>
      <c r="E92" s="66"/>
      <c r="F92" s="66">
        <v>560.27033600000004</v>
      </c>
      <c r="G92" s="65">
        <v>0</v>
      </c>
      <c r="H92" s="2"/>
      <c r="I92" s="69" t="s">
        <v>421</v>
      </c>
      <c r="J92" s="66">
        <v>86.929456999999999</v>
      </c>
      <c r="K92" s="66">
        <v>560.27033600000004</v>
      </c>
      <c r="N92" s="65">
        <v>86.929456999999999</v>
      </c>
      <c r="O92" s="65">
        <v>560.27033600000004</v>
      </c>
    </row>
    <row r="93" spans="1:15">
      <c r="A93" s="61">
        <v>1964</v>
      </c>
      <c r="B93" s="65" t="s">
        <v>421</v>
      </c>
      <c r="C93" s="66">
        <v>119.465542</v>
      </c>
      <c r="D93" s="65">
        <v>0.40850200000000003</v>
      </c>
      <c r="E93" s="66"/>
      <c r="F93" s="66">
        <v>404.34924800000005</v>
      </c>
      <c r="G93" s="65">
        <v>0</v>
      </c>
      <c r="H93" s="2"/>
      <c r="I93" s="69" t="s">
        <v>421</v>
      </c>
      <c r="J93" s="66">
        <v>119.465542</v>
      </c>
      <c r="K93" s="66">
        <v>404.34924800000005</v>
      </c>
      <c r="N93" s="65">
        <v>119.465542</v>
      </c>
      <c r="O93" s="65">
        <v>404.34924800000005</v>
      </c>
    </row>
    <row r="94" spans="1:15">
      <c r="A94" s="61">
        <v>1965</v>
      </c>
      <c r="B94" s="65" t="s">
        <v>421</v>
      </c>
      <c r="C94" s="66">
        <v>175.08075200000002</v>
      </c>
      <c r="D94" s="65">
        <v>0</v>
      </c>
      <c r="E94" s="66"/>
      <c r="F94" s="66">
        <v>449.94406400000003</v>
      </c>
      <c r="G94" s="65">
        <v>0</v>
      </c>
      <c r="H94" s="2"/>
      <c r="I94" s="69" t="s">
        <v>421</v>
      </c>
      <c r="J94" s="66">
        <v>175.08075200000002</v>
      </c>
      <c r="K94" s="66">
        <v>449.94406400000003</v>
      </c>
      <c r="N94" s="65">
        <v>175.08075200000002</v>
      </c>
      <c r="O94" s="65">
        <v>449.94406400000003</v>
      </c>
    </row>
    <row r="95" spans="1:15">
      <c r="A95" s="61">
        <v>1966</v>
      </c>
      <c r="B95" s="65" t="s">
        <v>421</v>
      </c>
      <c r="C95" s="66">
        <v>249.53715199999999</v>
      </c>
      <c r="D95" s="65">
        <v>0</v>
      </c>
      <c r="E95" s="66"/>
      <c r="F95" s="66">
        <v>736.55436800000007</v>
      </c>
      <c r="G95" s="65">
        <v>0</v>
      </c>
      <c r="H95" s="2"/>
      <c r="I95" s="69" t="s">
        <v>421</v>
      </c>
      <c r="J95" s="66">
        <v>249.53715199999999</v>
      </c>
      <c r="K95" s="66">
        <v>736.55436800000007</v>
      </c>
      <c r="N95" s="65">
        <v>249.53715199999999</v>
      </c>
      <c r="O95" s="65">
        <v>736.55436800000007</v>
      </c>
    </row>
    <row r="96" spans="1:15">
      <c r="A96" s="61">
        <v>1967</v>
      </c>
      <c r="B96" s="65" t="s">
        <v>421</v>
      </c>
      <c r="C96" s="66">
        <v>320.22678400000001</v>
      </c>
      <c r="D96" s="65">
        <v>0</v>
      </c>
      <c r="E96" s="66"/>
      <c r="F96" s="66">
        <v>996.13689599999998</v>
      </c>
      <c r="G96" s="65">
        <v>0</v>
      </c>
      <c r="H96" s="2"/>
      <c r="I96" s="69" t="s">
        <v>421</v>
      </c>
      <c r="J96" s="66">
        <v>320.22678400000001</v>
      </c>
      <c r="K96" s="66">
        <v>996.13689599999998</v>
      </c>
      <c r="N96" s="65">
        <v>320.22678400000001</v>
      </c>
      <c r="O96" s="65">
        <v>996.13689599999998</v>
      </c>
    </row>
    <row r="97" spans="1:15">
      <c r="A97" s="61">
        <v>1968</v>
      </c>
      <c r="B97" s="65" t="s">
        <v>421</v>
      </c>
      <c r="C97" s="66">
        <v>455.39721600000001</v>
      </c>
      <c r="D97" s="65">
        <v>0</v>
      </c>
      <c r="E97" s="66"/>
      <c r="F97" s="66">
        <v>1467.7598720000001</v>
      </c>
      <c r="G97" s="65">
        <v>0</v>
      </c>
      <c r="H97" s="2"/>
      <c r="I97" s="69" t="s">
        <v>421</v>
      </c>
      <c r="J97" s="66">
        <v>455.39721600000001</v>
      </c>
      <c r="K97" s="66">
        <v>1467.7598720000001</v>
      </c>
      <c r="N97" s="65">
        <v>455.39721600000001</v>
      </c>
      <c r="O97" s="65">
        <v>1467.7598720000001</v>
      </c>
    </row>
    <row r="98" spans="1:15">
      <c r="A98" s="61">
        <v>1969</v>
      </c>
      <c r="B98" s="65" t="s">
        <v>421</v>
      </c>
      <c r="C98" s="66">
        <v>628.10439599999995</v>
      </c>
      <c r="D98" s="65">
        <v>5.5918199999999993</v>
      </c>
      <c r="E98" s="66"/>
      <c r="F98" s="66">
        <v>1822.8316159999999</v>
      </c>
      <c r="G98" s="65">
        <v>0</v>
      </c>
      <c r="H98" s="2"/>
      <c r="I98" s="69" t="s">
        <v>421</v>
      </c>
      <c r="J98" s="66">
        <v>628.10439599999995</v>
      </c>
      <c r="K98" s="66">
        <v>1822.8316159999999</v>
      </c>
      <c r="N98" s="65">
        <v>628.10439599999995</v>
      </c>
      <c r="O98" s="65">
        <v>1822.8316159999999</v>
      </c>
    </row>
    <row r="99" spans="1:15">
      <c r="A99" s="61">
        <v>1970</v>
      </c>
      <c r="B99" s="65" t="s">
        <v>421</v>
      </c>
      <c r="C99" s="66">
        <v>840.72454200000004</v>
      </c>
      <c r="D99" s="65">
        <v>5.5423339999999994</v>
      </c>
      <c r="E99" s="66"/>
      <c r="F99" s="66">
        <v>1983.2579839999999</v>
      </c>
      <c r="G99" s="65">
        <v>0</v>
      </c>
      <c r="H99" s="2"/>
      <c r="I99" s="69" t="s">
        <v>421</v>
      </c>
      <c r="J99" s="66">
        <v>840.72454200000004</v>
      </c>
      <c r="K99" s="66">
        <v>1983.2579839999999</v>
      </c>
      <c r="N99" s="65">
        <v>840.72454200000004</v>
      </c>
      <c r="O99" s="65">
        <v>1983.2579839999999</v>
      </c>
    </row>
    <row r="100" spans="1:15">
      <c r="A100" s="61">
        <v>1971</v>
      </c>
      <c r="B100" s="65" t="s">
        <v>421</v>
      </c>
      <c r="C100" s="66">
        <v>1075.1346129999999</v>
      </c>
      <c r="D100" s="65">
        <v>7.550421</v>
      </c>
      <c r="E100" s="66"/>
      <c r="F100" s="66">
        <v>2394.0582400000003</v>
      </c>
      <c r="G100" s="65">
        <v>0</v>
      </c>
      <c r="H100" s="2"/>
      <c r="I100" s="69" t="s">
        <v>421</v>
      </c>
      <c r="J100" s="66">
        <v>1075.1346129999999</v>
      </c>
      <c r="K100" s="66">
        <v>2394.0582400000003</v>
      </c>
      <c r="N100" s="65">
        <v>1075.1346129999999</v>
      </c>
      <c r="O100" s="65">
        <v>2394.0582400000003</v>
      </c>
    </row>
    <row r="101" spans="1:15">
      <c r="A101" s="61">
        <v>1972</v>
      </c>
      <c r="B101" s="65" t="s">
        <v>421</v>
      </c>
      <c r="C101" s="66">
        <v>1632.3900370000001</v>
      </c>
      <c r="D101" s="65">
        <v>8.3069649999999999</v>
      </c>
      <c r="E101" s="66"/>
      <c r="F101" s="66">
        <v>2521.9970559999997</v>
      </c>
      <c r="G101" s="65">
        <v>0</v>
      </c>
      <c r="H101" s="2"/>
      <c r="I101" s="69" t="s">
        <v>421</v>
      </c>
      <c r="J101" s="66">
        <v>1632.3900370000001</v>
      </c>
      <c r="K101" s="66">
        <v>2521.9970559999997</v>
      </c>
      <c r="N101" s="65">
        <v>1632.3900370000001</v>
      </c>
      <c r="O101" s="65">
        <v>2521.9970559999997</v>
      </c>
    </row>
    <row r="102" spans="1:15">
      <c r="A102" s="61">
        <v>1973</v>
      </c>
      <c r="B102" s="65" t="s">
        <v>421</v>
      </c>
      <c r="C102" s="66">
        <v>3235.1630440000004</v>
      </c>
      <c r="D102" s="65">
        <v>10.142884</v>
      </c>
      <c r="E102" s="66"/>
      <c r="F102" s="66">
        <v>4240.271616</v>
      </c>
      <c r="G102" s="65">
        <v>0</v>
      </c>
      <c r="H102" s="2"/>
      <c r="I102" s="69" t="s">
        <v>421</v>
      </c>
      <c r="J102" s="66">
        <v>3235.1630440000004</v>
      </c>
      <c r="K102" s="66">
        <v>4240.271616</v>
      </c>
      <c r="N102" s="65">
        <v>3235.1630440000004</v>
      </c>
      <c r="O102" s="65">
        <v>4240.271616</v>
      </c>
    </row>
    <row r="103" spans="1:15">
      <c r="A103" s="61">
        <v>1974</v>
      </c>
      <c r="B103" s="65" t="s">
        <v>421</v>
      </c>
      <c r="C103" s="66">
        <v>4468.1842369999995</v>
      </c>
      <c r="D103" s="65">
        <v>7.8194369999999997</v>
      </c>
      <c r="E103" s="66"/>
      <c r="F103" s="66">
        <v>6844.2895360000002</v>
      </c>
      <c r="G103" s="65">
        <v>0</v>
      </c>
      <c r="H103" s="2"/>
      <c r="I103" s="69" t="s">
        <v>421</v>
      </c>
      <c r="J103" s="66">
        <v>4468.1842369999995</v>
      </c>
      <c r="K103" s="66">
        <v>6844.2895360000002</v>
      </c>
      <c r="N103" s="65">
        <v>4468.1842369999995</v>
      </c>
      <c r="O103" s="65">
        <v>6844.2895360000002</v>
      </c>
    </row>
    <row r="104" spans="1:15">
      <c r="A104" s="61">
        <v>1975</v>
      </c>
      <c r="B104" s="65" t="s">
        <v>421</v>
      </c>
      <c r="C104" s="66">
        <v>5091.4252869999991</v>
      </c>
      <c r="D104" s="65">
        <v>10.415623</v>
      </c>
      <c r="E104" s="66"/>
      <c r="F104" s="66">
        <v>7270.9980159999996</v>
      </c>
      <c r="G104" s="65">
        <v>0</v>
      </c>
      <c r="H104" s="2"/>
      <c r="I104" s="69" t="s">
        <v>421</v>
      </c>
      <c r="J104" s="66">
        <v>5091.4252869999991</v>
      </c>
      <c r="K104" s="66">
        <v>7270.9980159999996</v>
      </c>
      <c r="N104" s="65">
        <v>5091.4252869999991</v>
      </c>
      <c r="O104" s="65">
        <v>7270.9980159999996</v>
      </c>
    </row>
    <row r="105" spans="1:15">
      <c r="A105" s="61">
        <v>1976</v>
      </c>
      <c r="B105" s="65" t="s">
        <v>421</v>
      </c>
      <c r="C105" s="66">
        <v>7737.6351399999994</v>
      </c>
      <c r="D105" s="65">
        <v>22.301508000000002</v>
      </c>
      <c r="E105" s="66"/>
      <c r="F105" s="66">
        <v>8764.4702720000005</v>
      </c>
      <c r="G105" s="65">
        <v>0</v>
      </c>
      <c r="H105" s="2"/>
      <c r="I105" s="69" t="s">
        <v>421</v>
      </c>
      <c r="J105" s="66">
        <v>7737.6340809999992</v>
      </c>
      <c r="K105" s="66">
        <v>8759.1223719999998</v>
      </c>
      <c r="L105" s="65">
        <v>1.059E-3</v>
      </c>
      <c r="M105" s="65">
        <v>5.3479000000000001</v>
      </c>
      <c r="N105" s="65">
        <v>7737.6351399999994</v>
      </c>
      <c r="O105" s="65">
        <v>8764.4702720000005</v>
      </c>
    </row>
    <row r="106" spans="1:15">
      <c r="A106" s="61">
        <v>1977</v>
      </c>
      <c r="B106" s="65" t="s">
        <v>421</v>
      </c>
      <c r="C106" s="66">
        <v>10046.511968000001</v>
      </c>
      <c r="D106" s="65">
        <v>30.249824</v>
      </c>
      <c r="E106" s="66"/>
      <c r="F106" s="66">
        <v>10803.115007999999</v>
      </c>
      <c r="G106" s="65">
        <v>0</v>
      </c>
      <c r="H106" s="2"/>
      <c r="I106" s="69" t="s">
        <v>421</v>
      </c>
      <c r="J106" s="66">
        <v>10046.511673000001</v>
      </c>
      <c r="K106" s="66">
        <v>10798.602120999998</v>
      </c>
      <c r="L106" s="65">
        <v>2.9500000000000001E-4</v>
      </c>
      <c r="M106" s="65">
        <v>4.5128870000000001</v>
      </c>
      <c r="N106" s="65">
        <v>10046.511968000001</v>
      </c>
      <c r="O106" s="65">
        <v>10803.115007999999</v>
      </c>
    </row>
    <row r="107" spans="1:15">
      <c r="A107" s="61">
        <v>1978</v>
      </c>
      <c r="B107" s="65" t="s">
        <v>421</v>
      </c>
      <c r="C107" s="66">
        <v>12735.3336</v>
      </c>
      <c r="D107" s="65">
        <v>40.618207999999996</v>
      </c>
      <c r="E107" s="66"/>
      <c r="F107" s="66">
        <v>14965.942272</v>
      </c>
      <c r="G107" s="65">
        <v>0</v>
      </c>
      <c r="H107" s="2"/>
      <c r="I107" s="69" t="s">
        <v>421</v>
      </c>
      <c r="J107" s="66">
        <v>12735.293307</v>
      </c>
      <c r="K107" s="66">
        <v>14960.153068</v>
      </c>
      <c r="L107" s="65">
        <v>4.0293000000000002E-2</v>
      </c>
      <c r="M107" s="65">
        <v>5.7892039999999998</v>
      </c>
      <c r="N107" s="65">
        <v>12735.3336</v>
      </c>
      <c r="O107" s="65">
        <v>14965.942272</v>
      </c>
    </row>
    <row r="108" spans="1:15">
      <c r="A108" s="61">
        <v>1979</v>
      </c>
      <c r="B108" s="65" t="s">
        <v>421</v>
      </c>
      <c r="C108" s="66">
        <v>15151.333055999999</v>
      </c>
      <c r="D108" s="65">
        <v>99.820223999999996</v>
      </c>
      <c r="E108" s="66"/>
      <c r="F108" s="66">
        <v>20296.044544</v>
      </c>
      <c r="G108" s="65">
        <v>0</v>
      </c>
      <c r="H108" s="2"/>
      <c r="I108" s="69" t="s">
        <v>421</v>
      </c>
      <c r="J108" s="66">
        <v>15151.332923</v>
      </c>
      <c r="K108" s="66">
        <v>20286.595916999999</v>
      </c>
      <c r="L108" s="65">
        <v>1.3300000000000001E-4</v>
      </c>
      <c r="M108" s="65">
        <v>9.4486270000000001</v>
      </c>
      <c r="N108" s="65">
        <v>15151.333055999999</v>
      </c>
      <c r="O108" s="65">
        <v>20296.044544</v>
      </c>
    </row>
    <row r="109" spans="1:15">
      <c r="A109" s="61">
        <v>1980</v>
      </c>
      <c r="B109" s="65" t="s">
        <v>421</v>
      </c>
      <c r="C109" s="66">
        <v>17520.834903999999</v>
      </c>
      <c r="D109" s="65">
        <v>37.515608</v>
      </c>
      <c r="E109" s="66"/>
      <c r="F109" s="66">
        <v>22228.219903999998</v>
      </c>
      <c r="G109" s="65">
        <v>0</v>
      </c>
      <c r="H109" s="2"/>
      <c r="I109" s="69" t="s">
        <v>421</v>
      </c>
      <c r="J109" s="66">
        <v>17515.563076999999</v>
      </c>
      <c r="K109" s="66">
        <v>22214.138839999996</v>
      </c>
      <c r="L109" s="65">
        <v>5.271827</v>
      </c>
      <c r="M109" s="65">
        <v>14.081064</v>
      </c>
      <c r="N109" s="65">
        <v>17520.834903999999</v>
      </c>
      <c r="O109" s="65">
        <v>22228.219903999998</v>
      </c>
    </row>
    <row r="110" spans="1:15">
      <c r="A110" s="61">
        <v>1981</v>
      </c>
      <c r="B110" s="65" t="s">
        <v>421</v>
      </c>
      <c r="C110" s="66">
        <v>21299.542408000001</v>
      </c>
      <c r="D110" s="65">
        <v>49.863047999999999</v>
      </c>
      <c r="E110" s="66"/>
      <c r="F110" s="66">
        <v>26028.314624000002</v>
      </c>
      <c r="G110" s="65">
        <v>0</v>
      </c>
      <c r="H110" s="2"/>
      <c r="I110" s="69" t="s">
        <v>421</v>
      </c>
      <c r="J110" s="66">
        <v>21293.915979000001</v>
      </c>
      <c r="K110" s="66">
        <v>26003.520160000004</v>
      </c>
      <c r="L110" s="65">
        <v>5.6264289999999999</v>
      </c>
      <c r="M110" s="65">
        <v>24.794464000000001</v>
      </c>
      <c r="N110" s="65">
        <v>21299.542408000001</v>
      </c>
      <c r="O110" s="65">
        <v>26028.314624000002</v>
      </c>
    </row>
    <row r="111" spans="1:15">
      <c r="A111" s="61">
        <v>1982</v>
      </c>
      <c r="B111" s="65" t="s">
        <v>421</v>
      </c>
      <c r="C111" s="66">
        <v>21849.980928000001</v>
      </c>
      <c r="D111" s="65">
        <v>0</v>
      </c>
      <c r="E111" s="66"/>
      <c r="F111" s="66">
        <v>24236.097535999997</v>
      </c>
      <c r="G111" s="65">
        <v>0</v>
      </c>
      <c r="H111" s="2"/>
      <c r="I111" s="69" t="s">
        <v>421</v>
      </c>
      <c r="J111" s="66">
        <v>21846.576013000002</v>
      </c>
      <c r="K111" s="66">
        <v>24221.760928999996</v>
      </c>
      <c r="L111" s="65">
        <v>3.4049149999999999</v>
      </c>
      <c r="M111" s="65">
        <v>14.336607000000001</v>
      </c>
      <c r="N111" s="65">
        <v>21849.980928000001</v>
      </c>
      <c r="O111" s="65">
        <v>24236.097535999997</v>
      </c>
    </row>
    <row r="112" spans="1:15">
      <c r="A112" s="61">
        <v>1983</v>
      </c>
      <c r="B112" s="65" t="s">
        <v>421</v>
      </c>
      <c r="C112" s="66">
        <v>24436.920320000001</v>
      </c>
      <c r="D112" s="65">
        <v>0</v>
      </c>
      <c r="E112" s="66"/>
      <c r="F112" s="66">
        <v>26173.734912</v>
      </c>
      <c r="G112" s="65">
        <v>0</v>
      </c>
      <c r="H112" s="2"/>
      <c r="I112" s="69" t="s">
        <v>421</v>
      </c>
      <c r="J112" s="66">
        <v>24428.795730000002</v>
      </c>
      <c r="K112" s="66">
        <v>26155.585299999999</v>
      </c>
      <c r="L112" s="65">
        <v>8.1245899999999995</v>
      </c>
      <c r="M112" s="65">
        <v>18.149612000000001</v>
      </c>
      <c r="N112" s="65">
        <v>24436.920320000001</v>
      </c>
      <c r="O112" s="65">
        <v>26173.734912</v>
      </c>
    </row>
    <row r="113" spans="1:15">
      <c r="A113" s="61">
        <v>1984</v>
      </c>
      <c r="B113" s="65" t="s">
        <v>421</v>
      </c>
      <c r="C113" s="66">
        <v>29247.877120000001</v>
      </c>
      <c r="D113" s="65">
        <v>0</v>
      </c>
      <c r="E113" s="66"/>
      <c r="F113" s="66">
        <v>30608.603136000002</v>
      </c>
      <c r="G113" s="65">
        <v>0</v>
      </c>
      <c r="H113" s="2"/>
      <c r="I113" s="69" t="s">
        <v>421</v>
      </c>
      <c r="J113" s="66">
        <v>29244.908697999999</v>
      </c>
      <c r="K113" s="66">
        <v>30586.158028000002</v>
      </c>
      <c r="L113" s="65">
        <v>2.9684219999999999</v>
      </c>
      <c r="M113" s="65">
        <v>22.445108000000001</v>
      </c>
      <c r="N113" s="65">
        <v>29247.877120000001</v>
      </c>
      <c r="O113" s="65">
        <v>30608.603136000002</v>
      </c>
    </row>
    <row r="114" spans="1:15">
      <c r="A114" s="61">
        <v>1985</v>
      </c>
      <c r="B114" s="65" t="s">
        <v>421</v>
      </c>
      <c r="C114" s="66">
        <v>30282.653695999998</v>
      </c>
      <c r="D114" s="65">
        <v>0</v>
      </c>
      <c r="E114" s="66"/>
      <c r="F114" s="66">
        <v>31118.678015999998</v>
      </c>
      <c r="G114" s="65">
        <v>0</v>
      </c>
      <c r="H114" s="2"/>
      <c r="I114" s="69" t="s">
        <v>421</v>
      </c>
      <c r="J114" s="66">
        <v>30282.478199999998</v>
      </c>
      <c r="K114" s="66">
        <v>31102.451859999997</v>
      </c>
      <c r="L114" s="65">
        <v>0.17549600000000001</v>
      </c>
      <c r="M114" s="65">
        <v>16.226156</v>
      </c>
      <c r="N114" s="65">
        <v>30282.653695999998</v>
      </c>
      <c r="O114" s="65">
        <v>31118.678015999998</v>
      </c>
    </row>
    <row r="115" spans="1:15">
      <c r="A115" s="61">
        <v>1986</v>
      </c>
      <c r="B115" s="65" t="s">
        <v>421</v>
      </c>
      <c r="C115" s="66">
        <v>34701.561856</v>
      </c>
      <c r="D115" s="65">
        <v>0</v>
      </c>
      <c r="E115" s="66"/>
      <c r="F115" s="66">
        <v>31517.954048</v>
      </c>
      <c r="G115" s="65">
        <v>0</v>
      </c>
      <c r="H115" s="2"/>
      <c r="I115" s="69" t="s">
        <v>421</v>
      </c>
      <c r="J115" s="66">
        <v>34689.523945000001</v>
      </c>
      <c r="K115" s="66">
        <v>31452.694488000001</v>
      </c>
      <c r="L115" s="65">
        <v>12.037910999999999</v>
      </c>
      <c r="M115" s="65">
        <v>65.259559999999993</v>
      </c>
      <c r="N115" s="65">
        <v>34701.561856</v>
      </c>
      <c r="O115" s="65">
        <v>31517.954048</v>
      </c>
    </row>
    <row r="116" spans="1:15">
      <c r="A116" s="61">
        <v>1987</v>
      </c>
      <c r="B116" s="65" t="s">
        <v>421</v>
      </c>
      <c r="C116" s="66">
        <v>47171.751936000001</v>
      </c>
      <c r="D116" s="65">
        <v>0</v>
      </c>
      <c r="E116" s="66"/>
      <c r="F116" s="66">
        <v>40925.290496000001</v>
      </c>
      <c r="G116" s="65">
        <v>0</v>
      </c>
      <c r="H116" s="2"/>
      <c r="I116" s="69" t="s">
        <v>421</v>
      </c>
      <c r="J116" s="66">
        <v>47137.539248000001</v>
      </c>
      <c r="K116" s="66">
        <v>40834.080112000003</v>
      </c>
      <c r="L116" s="65">
        <v>34.212688</v>
      </c>
      <c r="M116" s="65">
        <v>91.210384000000005</v>
      </c>
      <c r="N116" s="65">
        <v>47171.751936000001</v>
      </c>
      <c r="O116" s="65">
        <v>40925.290496000001</v>
      </c>
    </row>
    <row r="117" spans="1:15">
      <c r="A117" s="61">
        <v>1988</v>
      </c>
      <c r="B117" s="65" t="s">
        <v>421</v>
      </c>
      <c r="C117" s="66">
        <v>60567.859200000006</v>
      </c>
      <c r="D117" s="65">
        <v>0</v>
      </c>
      <c r="E117" s="66"/>
      <c r="F117" s="66">
        <v>51807.522815999997</v>
      </c>
      <c r="G117" s="65">
        <v>0</v>
      </c>
      <c r="H117" s="2"/>
      <c r="I117" s="69" t="s">
        <v>421</v>
      </c>
      <c r="J117" s="66">
        <v>60503.489168000007</v>
      </c>
      <c r="K117" s="66">
        <v>51709.282368</v>
      </c>
      <c r="L117" s="65">
        <v>64.370031999999995</v>
      </c>
      <c r="M117" s="65">
        <v>98.240448000000001</v>
      </c>
      <c r="N117" s="65">
        <v>60567.859200000006</v>
      </c>
      <c r="O117" s="65">
        <v>51807.522815999997</v>
      </c>
    </row>
    <row r="118" spans="1:15">
      <c r="A118" s="61">
        <v>1989</v>
      </c>
      <c r="B118" s="65" t="s">
        <v>421</v>
      </c>
      <c r="C118" s="66">
        <v>62356.678863000001</v>
      </c>
      <c r="D118" s="65">
        <v>0</v>
      </c>
      <c r="E118" s="66"/>
      <c r="F118" s="66">
        <v>61455.781707000002</v>
      </c>
      <c r="G118" s="65">
        <v>0</v>
      </c>
      <c r="H118" s="2"/>
      <c r="I118" s="69" t="s">
        <v>421</v>
      </c>
      <c r="J118" s="66">
        <v>62263.478502999998</v>
      </c>
      <c r="K118" s="66">
        <v>61339.800371000005</v>
      </c>
      <c r="L118" s="65">
        <v>93.200360000000003</v>
      </c>
      <c r="M118" s="65">
        <v>115.981336</v>
      </c>
      <c r="N118" s="65">
        <v>62356.678863000001</v>
      </c>
      <c r="O118" s="65">
        <v>61455.781707000002</v>
      </c>
    </row>
    <row r="119" spans="1:15">
      <c r="A119" s="61">
        <v>1990</v>
      </c>
      <c r="B119" s="65" t="s">
        <v>421</v>
      </c>
      <c r="C119" s="66">
        <v>65015.704322999998</v>
      </c>
      <c r="D119" s="65">
        <v>0</v>
      </c>
      <c r="E119" s="66">
        <v>1730</v>
      </c>
      <c r="F119" s="66">
        <v>69839.520986000003</v>
      </c>
      <c r="G119" s="65">
        <v>0</v>
      </c>
      <c r="H119" s="70">
        <v>2440</v>
      </c>
      <c r="I119" s="69" t="s">
        <v>421</v>
      </c>
      <c r="J119" s="66">
        <v>64837.248387</v>
      </c>
      <c r="K119" s="66">
        <v>69581.08879400001</v>
      </c>
      <c r="L119" s="65">
        <v>178.45593600000001</v>
      </c>
      <c r="M119" s="65">
        <v>258.43219199999999</v>
      </c>
      <c r="N119" s="65">
        <v>65015.704322999998</v>
      </c>
      <c r="O119" s="65">
        <v>69839.520986000003</v>
      </c>
    </row>
    <row r="120" spans="1:15">
      <c r="A120" s="61">
        <v>1991</v>
      </c>
      <c r="B120" s="65" t="s">
        <v>421</v>
      </c>
      <c r="C120" s="66">
        <v>71869.964288000003</v>
      </c>
      <c r="D120" s="65">
        <v>0</v>
      </c>
      <c r="E120" s="66">
        <v>950</v>
      </c>
      <c r="F120" s="66">
        <v>81519.706112</v>
      </c>
      <c r="G120" s="65">
        <v>0</v>
      </c>
      <c r="H120" s="70">
        <v>1639.9999999999998</v>
      </c>
      <c r="I120" s="69" t="s">
        <v>421</v>
      </c>
      <c r="J120" s="66">
        <v>71672.303232000006</v>
      </c>
      <c r="K120" s="66">
        <v>81246.021984000006</v>
      </c>
      <c r="L120" s="65">
        <v>197.661056</v>
      </c>
      <c r="M120" s="65">
        <v>273.68412799999999</v>
      </c>
      <c r="N120" s="65">
        <v>71869.964288000003</v>
      </c>
      <c r="O120" s="65">
        <v>81519.706112</v>
      </c>
    </row>
    <row r="121" spans="1:15">
      <c r="A121" s="61">
        <v>1992</v>
      </c>
      <c r="B121" s="65" t="s">
        <v>421</v>
      </c>
      <c r="C121" s="66">
        <v>76631.449599999993</v>
      </c>
      <c r="D121" s="65">
        <v>0</v>
      </c>
      <c r="E121" s="66">
        <v>930.00000000000011</v>
      </c>
      <c r="F121" s="66">
        <v>81758.330879999994</v>
      </c>
      <c r="G121" s="65">
        <v>0</v>
      </c>
      <c r="H121" s="70">
        <v>1620</v>
      </c>
      <c r="I121" s="69" t="s">
        <v>421</v>
      </c>
      <c r="J121" s="66">
        <v>76394.60859199999</v>
      </c>
      <c r="K121" s="66">
        <v>81395.831359999996</v>
      </c>
      <c r="L121" s="65">
        <v>236.84100799999999</v>
      </c>
      <c r="M121" s="65">
        <v>362.49952000000002</v>
      </c>
      <c r="N121" s="65">
        <v>76631.449599999993</v>
      </c>
      <c r="O121" s="65">
        <v>81758.330879999994</v>
      </c>
    </row>
    <row r="122" spans="1:15">
      <c r="A122" s="61">
        <v>1993</v>
      </c>
      <c r="B122" s="65" t="s">
        <v>421</v>
      </c>
      <c r="C122" s="66">
        <v>82232.1152</v>
      </c>
      <c r="D122" s="65">
        <v>0</v>
      </c>
      <c r="E122" s="66">
        <v>990</v>
      </c>
      <c r="F122" s="66">
        <v>83793.960959999997</v>
      </c>
      <c r="G122" s="65">
        <v>0</v>
      </c>
      <c r="H122" s="70">
        <v>1660.0000000000002</v>
      </c>
      <c r="I122" s="69" t="s">
        <v>421</v>
      </c>
      <c r="J122" s="66">
        <v>81941.956191999998</v>
      </c>
      <c r="K122" s="66">
        <v>83397.788063999993</v>
      </c>
      <c r="L122" s="65">
        <v>290.15900799999997</v>
      </c>
      <c r="M122" s="65">
        <v>396.17289599999998</v>
      </c>
      <c r="N122" s="65">
        <v>82232.1152</v>
      </c>
      <c r="O122" s="65">
        <v>83793.960959999997</v>
      </c>
    </row>
    <row r="123" spans="1:15">
      <c r="A123" s="61">
        <v>1994</v>
      </c>
      <c r="B123" s="65" t="s">
        <v>421</v>
      </c>
      <c r="C123" s="66">
        <v>96007.667711999995</v>
      </c>
      <c r="D123" s="65">
        <v>0</v>
      </c>
      <c r="E123" s="66">
        <v>860</v>
      </c>
      <c r="F123" s="66">
        <v>102342.53312000001</v>
      </c>
      <c r="G123" s="65">
        <v>0</v>
      </c>
      <c r="H123" s="70">
        <v>1240</v>
      </c>
      <c r="I123" s="69" t="s">
        <v>421</v>
      </c>
      <c r="J123" s="66">
        <v>95440.338879999996</v>
      </c>
      <c r="K123" s="66">
        <v>101629.09120000001</v>
      </c>
      <c r="L123" s="65">
        <v>567.32883200000003</v>
      </c>
      <c r="M123" s="65">
        <v>713.44191999999998</v>
      </c>
      <c r="N123" s="65">
        <v>96007.667711999995</v>
      </c>
      <c r="O123" s="65">
        <v>102342.53312000001</v>
      </c>
    </row>
    <row r="124" spans="1:15">
      <c r="A124" s="61">
        <v>1995</v>
      </c>
      <c r="B124" s="65" t="s">
        <v>421</v>
      </c>
      <c r="C124" s="66">
        <v>125056.45056</v>
      </c>
      <c r="D124" s="65">
        <v>0</v>
      </c>
      <c r="E124" s="66">
        <v>740</v>
      </c>
      <c r="F124" s="66">
        <v>135112.900608</v>
      </c>
      <c r="G124" s="65">
        <v>0</v>
      </c>
      <c r="H124" s="70">
        <v>1320</v>
      </c>
      <c r="I124" s="69" t="s">
        <v>421</v>
      </c>
      <c r="J124" s="66">
        <v>122625.642752</v>
      </c>
      <c r="K124" s="66">
        <v>132375.606272</v>
      </c>
      <c r="L124" s="65">
        <v>2430.807808</v>
      </c>
      <c r="M124" s="65">
        <v>2737.2943359999999</v>
      </c>
      <c r="N124" s="65">
        <v>125056.45056</v>
      </c>
      <c r="O124" s="65">
        <v>135112.900608</v>
      </c>
    </row>
    <row r="125" spans="1:15">
      <c r="A125" s="61">
        <v>1996</v>
      </c>
      <c r="B125" s="65" t="s">
        <v>421</v>
      </c>
      <c r="C125" s="66">
        <v>129712.54579199999</v>
      </c>
      <c r="D125" s="65">
        <v>0</v>
      </c>
      <c r="E125" s="66">
        <v>730</v>
      </c>
      <c r="F125" s="66">
        <v>150334.291968</v>
      </c>
      <c r="G125" s="65">
        <v>0</v>
      </c>
      <c r="H125" s="70">
        <v>1250</v>
      </c>
      <c r="I125" s="69" t="s">
        <v>421</v>
      </c>
      <c r="J125" s="66">
        <v>124402.26150399999</v>
      </c>
      <c r="K125" s="66">
        <v>144724.30694400001</v>
      </c>
      <c r="L125" s="65">
        <v>5310.2842879999998</v>
      </c>
      <c r="M125" s="65">
        <v>5609.9850239999996</v>
      </c>
      <c r="N125" s="65">
        <v>129712.54579199999</v>
      </c>
      <c r="O125" s="65">
        <v>150334.291968</v>
      </c>
    </row>
    <row r="126" spans="1:15">
      <c r="A126" s="61">
        <v>1997</v>
      </c>
      <c r="B126" s="65" t="s">
        <v>421</v>
      </c>
      <c r="C126" s="66">
        <v>136151.02361599999</v>
      </c>
      <c r="D126" s="65">
        <v>0</v>
      </c>
      <c r="E126" s="66">
        <v>900</v>
      </c>
      <c r="F126" s="66">
        <v>144614.211584</v>
      </c>
      <c r="G126" s="65">
        <v>0</v>
      </c>
      <c r="H126" s="70">
        <v>1270</v>
      </c>
      <c r="I126" s="69" t="s">
        <v>421</v>
      </c>
      <c r="J126" s="66">
        <v>129992.04351999999</v>
      </c>
      <c r="K126" s="66">
        <v>138096.82790400001</v>
      </c>
      <c r="L126" s="65">
        <v>6158.9800960000002</v>
      </c>
      <c r="M126" s="65">
        <v>6517.3836799999999</v>
      </c>
      <c r="N126" s="65">
        <v>136151.02361599999</v>
      </c>
      <c r="O126" s="65">
        <v>144614.211584</v>
      </c>
    </row>
    <row r="127" spans="1:15">
      <c r="A127" s="61">
        <v>1998</v>
      </c>
      <c r="B127" s="65" t="s">
        <v>421</v>
      </c>
      <c r="C127" s="66">
        <v>132302.32371199998</v>
      </c>
      <c r="D127" s="65">
        <v>0</v>
      </c>
      <c r="E127" s="66">
        <v>560</v>
      </c>
      <c r="F127" s="66">
        <v>93280.911359999998</v>
      </c>
      <c r="G127" s="65">
        <v>0</v>
      </c>
      <c r="H127" s="70">
        <v>880.00000000000011</v>
      </c>
      <c r="I127" s="69" t="s">
        <v>421</v>
      </c>
      <c r="J127" s="66">
        <v>125607.76345599999</v>
      </c>
      <c r="K127" s="66">
        <v>88769.121791999991</v>
      </c>
      <c r="L127" s="65">
        <v>6694.5602559999998</v>
      </c>
      <c r="M127" s="65">
        <v>4511.7895680000001</v>
      </c>
      <c r="N127" s="65">
        <v>132302.32371199998</v>
      </c>
      <c r="O127" s="65">
        <v>93280.911359999998</v>
      </c>
    </row>
    <row r="128" spans="1:15">
      <c r="A128" s="61">
        <v>1999</v>
      </c>
      <c r="B128" s="65" t="s">
        <v>421</v>
      </c>
      <c r="C128" s="66">
        <v>143685.39942599999</v>
      </c>
      <c r="D128" s="65">
        <v>0</v>
      </c>
      <c r="E128" s="66">
        <v>509.99999999999994</v>
      </c>
      <c r="F128" s="66">
        <v>119751.244431</v>
      </c>
      <c r="G128" s="65">
        <v>0</v>
      </c>
      <c r="H128" s="70">
        <v>960</v>
      </c>
      <c r="I128" s="69" t="s">
        <v>421</v>
      </c>
      <c r="J128" s="66">
        <v>140731.72388999999</v>
      </c>
      <c r="K128" s="66">
        <v>116393.354164</v>
      </c>
      <c r="L128" s="65">
        <v>2953.6755360000002</v>
      </c>
      <c r="M128" s="65">
        <v>3357.8902670000002</v>
      </c>
      <c r="N128" s="65">
        <v>143685.39942599999</v>
      </c>
      <c r="O128" s="65">
        <v>119751.244431</v>
      </c>
    </row>
    <row r="129" spans="1:15">
      <c r="A129" s="61">
        <v>2000</v>
      </c>
      <c r="B129" s="65" t="s">
        <v>421</v>
      </c>
      <c r="C129" s="66">
        <v>172267.495379</v>
      </c>
      <c r="D129" s="65">
        <v>0</v>
      </c>
      <c r="E129" s="66">
        <v>560</v>
      </c>
      <c r="F129" s="66">
        <v>160479.26279899999</v>
      </c>
      <c r="G129" s="65">
        <v>0</v>
      </c>
      <c r="H129" s="70">
        <v>1410</v>
      </c>
      <c r="I129" s="69" t="s">
        <v>421</v>
      </c>
      <c r="J129" s="66">
        <v>170740.84151200001</v>
      </c>
      <c r="K129" s="66">
        <v>158234.13856399999</v>
      </c>
      <c r="L129" s="65">
        <v>1526.653867</v>
      </c>
      <c r="M129" s="65">
        <v>2245.1242350000002</v>
      </c>
      <c r="N129" s="65">
        <v>172267.495379</v>
      </c>
      <c r="O129" s="65">
        <v>160479.26279899999</v>
      </c>
    </row>
    <row r="130" spans="1:15">
      <c r="A130" s="61">
        <v>2001</v>
      </c>
      <c r="B130" s="65" t="s">
        <v>421</v>
      </c>
      <c r="C130" s="66">
        <v>150430.88565099999</v>
      </c>
      <c r="D130" s="65">
        <v>0</v>
      </c>
      <c r="E130" s="66">
        <v>650</v>
      </c>
      <c r="F130" s="66">
        <v>141097.08595699997</v>
      </c>
      <c r="G130" s="65">
        <v>0</v>
      </c>
      <c r="H130" s="70">
        <v>1620</v>
      </c>
      <c r="I130" s="69" t="s">
        <v>421</v>
      </c>
      <c r="J130" s="66">
        <v>149370.98258799998</v>
      </c>
      <c r="K130" s="66">
        <v>139465.85365699997</v>
      </c>
      <c r="L130" s="65">
        <v>1059.903063</v>
      </c>
      <c r="M130" s="65">
        <v>1631.2322999999999</v>
      </c>
      <c r="N130" s="65">
        <v>150430.88565099999</v>
      </c>
      <c r="O130" s="65">
        <v>141097.08595699997</v>
      </c>
    </row>
    <row r="131" spans="1:15">
      <c r="A131" s="61">
        <v>2002</v>
      </c>
      <c r="B131" s="65" t="s">
        <v>421</v>
      </c>
      <c r="C131" s="66">
        <v>162466.097148</v>
      </c>
      <c r="D131" s="65">
        <v>0</v>
      </c>
      <c r="E131" s="66">
        <v>730</v>
      </c>
      <c r="F131" s="66">
        <v>152124.37161</v>
      </c>
      <c r="G131" s="65">
        <v>0</v>
      </c>
      <c r="H131" s="70">
        <v>1530</v>
      </c>
      <c r="I131" s="69" t="s">
        <v>421</v>
      </c>
      <c r="J131" s="66">
        <v>161528.56214299999</v>
      </c>
      <c r="K131" s="66">
        <v>150386.18337899999</v>
      </c>
      <c r="L131" s="65">
        <v>937.53500499999996</v>
      </c>
      <c r="M131" s="65">
        <v>1738.1882310000001</v>
      </c>
      <c r="N131" s="65">
        <v>162466.097148</v>
      </c>
      <c r="O131" s="65">
        <v>152124.37161</v>
      </c>
    </row>
    <row r="132" spans="1:15">
      <c r="A132" s="61">
        <v>2003</v>
      </c>
      <c r="B132" s="65" t="s">
        <v>421</v>
      </c>
      <c r="C132" s="66">
        <v>193817.31371799999</v>
      </c>
      <c r="D132" s="65">
        <v>0</v>
      </c>
      <c r="E132" s="66">
        <v>780</v>
      </c>
      <c r="F132" s="66">
        <v>178825.83824900002</v>
      </c>
      <c r="G132" s="65">
        <v>0</v>
      </c>
      <c r="H132" s="70">
        <v>1610.0000000000002</v>
      </c>
      <c r="I132" s="69" t="s">
        <v>421</v>
      </c>
      <c r="J132" s="66">
        <v>191852.08824699998</v>
      </c>
      <c r="K132" s="66">
        <v>175960.37693300002</v>
      </c>
      <c r="L132" s="65">
        <v>1965.225471</v>
      </c>
      <c r="M132" s="65">
        <v>2865.4613159999999</v>
      </c>
      <c r="N132" s="65">
        <v>193817.31371799999</v>
      </c>
      <c r="O132" s="65">
        <v>178825.83824900002</v>
      </c>
    </row>
    <row r="133" spans="1:15">
      <c r="A133" s="61">
        <v>2004</v>
      </c>
      <c r="B133" s="65" t="s">
        <v>421</v>
      </c>
      <c r="C133" s="66">
        <v>253844.60890799999</v>
      </c>
      <c r="D133" s="65">
        <v>0</v>
      </c>
      <c r="E133" s="66">
        <v>1019.9999999999999</v>
      </c>
      <c r="F133" s="66">
        <v>224460.92421299999</v>
      </c>
      <c r="G133" s="65">
        <v>0</v>
      </c>
      <c r="H133" s="70">
        <v>1839.9999999999998</v>
      </c>
      <c r="I133" s="69" t="s">
        <v>421</v>
      </c>
      <c r="J133" s="66">
        <v>250866.75928199998</v>
      </c>
      <c r="K133" s="66">
        <v>220969.88971399999</v>
      </c>
      <c r="L133" s="65">
        <v>2977.8496260000002</v>
      </c>
      <c r="M133" s="65">
        <v>3491.0344989999999</v>
      </c>
      <c r="N133" s="65">
        <v>253844.60890799999</v>
      </c>
      <c r="O133" s="65">
        <v>224460.92421299999</v>
      </c>
    </row>
    <row r="134" spans="1:15">
      <c r="A134" s="61">
        <v>2005</v>
      </c>
      <c r="B134" s="65" t="s">
        <v>421</v>
      </c>
      <c r="C134" s="66">
        <v>284418.167174</v>
      </c>
      <c r="D134" s="65">
        <v>0</v>
      </c>
      <c r="E134" s="66">
        <v>1000</v>
      </c>
      <c r="F134" s="66">
        <v>261235.582842</v>
      </c>
      <c r="G134" s="65">
        <v>0</v>
      </c>
      <c r="H134" s="70">
        <v>2000</v>
      </c>
      <c r="I134" s="69" t="s">
        <v>421</v>
      </c>
      <c r="J134" s="66">
        <v>284155.878937</v>
      </c>
      <c r="K134" s="66">
        <v>260431.094602</v>
      </c>
      <c r="L134" s="65">
        <v>262.28823699999998</v>
      </c>
      <c r="M134" s="65">
        <v>804.48824000000002</v>
      </c>
      <c r="N134" s="65">
        <v>284418.167174</v>
      </c>
      <c r="O134" s="65">
        <v>261235.582842</v>
      </c>
    </row>
    <row r="135" spans="1:15">
      <c r="A135" s="61">
        <v>2006</v>
      </c>
      <c r="B135" s="65" t="s">
        <v>421</v>
      </c>
      <c r="C135" s="66">
        <v>325457.24732999998</v>
      </c>
      <c r="D135" s="65">
        <v>0</v>
      </c>
      <c r="E135" s="66">
        <v>950</v>
      </c>
      <c r="F135" s="66">
        <v>309379.47887200001</v>
      </c>
      <c r="G135" s="65">
        <v>0</v>
      </c>
      <c r="H135" s="70">
        <v>2050</v>
      </c>
      <c r="I135" s="69" t="s">
        <v>421</v>
      </c>
      <c r="J135" s="66">
        <v>324631.43543199997</v>
      </c>
      <c r="K135" s="66">
        <v>308564.54591699998</v>
      </c>
      <c r="L135" s="65">
        <v>825.81189800000004</v>
      </c>
      <c r="M135" s="65">
        <v>814.93295499999999</v>
      </c>
      <c r="N135" s="65">
        <v>325457.24732999998</v>
      </c>
      <c r="O135" s="65">
        <v>309379.47887200001</v>
      </c>
    </row>
    <row r="136" spans="1:15">
      <c r="A136" s="61">
        <v>2007</v>
      </c>
      <c r="B136" s="65" t="s">
        <v>421</v>
      </c>
      <c r="C136" s="66">
        <v>371477.10360399995</v>
      </c>
      <c r="D136" s="65">
        <v>0</v>
      </c>
      <c r="E136" s="66">
        <v>919.99999999999989</v>
      </c>
      <c r="F136" s="66">
        <v>356841.65796600003</v>
      </c>
      <c r="G136" s="65">
        <v>0</v>
      </c>
      <c r="H136" s="70">
        <v>2020</v>
      </c>
      <c r="I136" s="69" t="s">
        <v>421</v>
      </c>
      <c r="J136" s="66">
        <v>370798.21161199996</v>
      </c>
      <c r="K136" s="66">
        <v>355529.00919500005</v>
      </c>
      <c r="L136" s="65">
        <v>678.89199199999996</v>
      </c>
      <c r="M136" s="65">
        <v>1312.6487709999999</v>
      </c>
      <c r="N136" s="65">
        <v>371477.10360399995</v>
      </c>
      <c r="O136" s="65">
        <v>356841.65796600003</v>
      </c>
    </row>
    <row r="137" spans="1:15">
      <c r="A137" s="61">
        <v>2008</v>
      </c>
      <c r="B137" s="65" t="s">
        <v>421</v>
      </c>
      <c r="C137" s="66">
        <v>422003.47906599997</v>
      </c>
      <c r="D137" s="65">
        <v>0</v>
      </c>
      <c r="E137" s="66">
        <v>1130</v>
      </c>
      <c r="F137" s="66">
        <v>435270.54029099998</v>
      </c>
      <c r="G137" s="65">
        <v>0</v>
      </c>
      <c r="H137" s="70">
        <v>2690</v>
      </c>
      <c r="I137" s="69" t="s">
        <v>421</v>
      </c>
      <c r="J137" s="66">
        <v>420732.65873899998</v>
      </c>
      <c r="K137" s="66">
        <v>433986.137919</v>
      </c>
      <c r="L137" s="65">
        <v>1270.8203269999999</v>
      </c>
      <c r="M137" s="65">
        <v>1284.402372</v>
      </c>
      <c r="N137" s="65">
        <v>422003.47906599997</v>
      </c>
      <c r="O137" s="65">
        <v>435270.54029099998</v>
      </c>
    </row>
    <row r="138" spans="1:15">
      <c r="A138" s="61">
        <v>2009</v>
      </c>
      <c r="B138" s="65" t="s">
        <v>421</v>
      </c>
      <c r="C138" s="66">
        <v>363531.063379</v>
      </c>
      <c r="D138" s="65">
        <v>0</v>
      </c>
      <c r="E138" s="66">
        <v>1060</v>
      </c>
      <c r="F138" s="66">
        <v>323081.67475400004</v>
      </c>
      <c r="G138" s="65">
        <v>0</v>
      </c>
      <c r="H138" s="70">
        <v>2350</v>
      </c>
      <c r="I138" s="69" t="s">
        <v>421</v>
      </c>
      <c r="J138" s="66">
        <v>360774.19360499998</v>
      </c>
      <c r="K138" s="66">
        <v>321966.79847400001</v>
      </c>
      <c r="L138" s="65">
        <v>2756.8697739999998</v>
      </c>
      <c r="M138" s="65">
        <v>1114.87628</v>
      </c>
      <c r="N138" s="65">
        <v>363531.063379</v>
      </c>
      <c r="O138" s="65">
        <v>323081.67475400004</v>
      </c>
    </row>
    <row r="139" spans="1:15">
      <c r="A139" s="61">
        <v>2010</v>
      </c>
      <c r="B139" s="65" t="s">
        <v>421</v>
      </c>
      <c r="C139" s="66">
        <v>466380.61966000003</v>
      </c>
      <c r="D139" s="65">
        <v>0</v>
      </c>
      <c r="E139" s="66">
        <v>1510</v>
      </c>
      <c r="F139" s="66">
        <v>425208.007078</v>
      </c>
      <c r="G139" s="65">
        <v>0</v>
      </c>
      <c r="H139" s="70">
        <v>2660</v>
      </c>
      <c r="I139" s="69" t="s">
        <v>421</v>
      </c>
      <c r="J139" s="66">
        <v>463469.79435600003</v>
      </c>
      <c r="K139" s="66">
        <v>423658.82224299997</v>
      </c>
      <c r="L139" s="65">
        <v>2910.825304</v>
      </c>
      <c r="M139" s="65">
        <v>1549.184835</v>
      </c>
      <c r="N139" s="65">
        <v>466380.61966000003</v>
      </c>
      <c r="O139" s="65">
        <v>425208.007078</v>
      </c>
    </row>
    <row r="140" spans="1:15">
      <c r="A140" s="61">
        <v>2011</v>
      </c>
      <c r="B140" s="65" t="s">
        <v>421</v>
      </c>
      <c r="C140" s="66">
        <v>555208.89796500001</v>
      </c>
      <c r="D140" s="65">
        <v>0</v>
      </c>
      <c r="E140" s="66">
        <v>2790</v>
      </c>
      <c r="F140" s="66">
        <v>524405.22377499996</v>
      </c>
      <c r="G140" s="65">
        <v>0</v>
      </c>
      <c r="H140" s="70">
        <v>3570.0000000000005</v>
      </c>
      <c r="I140" s="69" t="s">
        <v>421</v>
      </c>
      <c r="J140" s="66">
        <v>552136.59864700004</v>
      </c>
      <c r="K140" s="66">
        <v>522791.99920199998</v>
      </c>
      <c r="L140" s="65">
        <v>3072.2993179999999</v>
      </c>
      <c r="M140" s="65">
        <v>1613.224573</v>
      </c>
      <c r="N140" s="65">
        <v>555208.89796500001</v>
      </c>
      <c r="O140" s="65">
        <v>524405.22377499996</v>
      </c>
    </row>
    <row r="141" spans="1:15">
      <c r="A141" s="61">
        <v>2012</v>
      </c>
      <c r="B141" s="65" t="s">
        <v>421</v>
      </c>
      <c r="C141" s="66">
        <v>547854.44799899997</v>
      </c>
      <c r="D141" s="65">
        <v>0</v>
      </c>
      <c r="E141" s="66">
        <v>2880</v>
      </c>
      <c r="F141" s="66">
        <v>519575.597289</v>
      </c>
      <c r="G141" s="65">
        <v>0</v>
      </c>
      <c r="H141" s="70">
        <v>3929.9999999999995</v>
      </c>
      <c r="I141" s="69" t="s">
        <v>421</v>
      </c>
      <c r="J141" s="66">
        <v>544838.15570100001</v>
      </c>
      <c r="K141" s="66">
        <v>518108.921294</v>
      </c>
      <c r="L141" s="65">
        <v>3016.2922979999998</v>
      </c>
      <c r="M141" s="65">
        <v>1466.6759950000001</v>
      </c>
      <c r="N141" s="65">
        <v>547854.44799899997</v>
      </c>
      <c r="O141" s="65">
        <v>519575.597289</v>
      </c>
    </row>
    <row r="142" spans="1:15">
      <c r="A142" s="61">
        <v>2013</v>
      </c>
      <c r="B142" s="65" t="s">
        <v>421</v>
      </c>
      <c r="C142" s="66">
        <v>559618.55889900005</v>
      </c>
      <c r="D142" s="65">
        <v>0</v>
      </c>
      <c r="E142" s="66">
        <v>3220.0000000000005</v>
      </c>
      <c r="F142" s="66">
        <v>515572.97044800001</v>
      </c>
      <c r="G142" s="65">
        <v>0</v>
      </c>
      <c r="H142" s="70">
        <v>4130</v>
      </c>
      <c r="I142" s="69" t="s">
        <v>421</v>
      </c>
      <c r="J142" s="66">
        <v>558332.1150290001</v>
      </c>
      <c r="K142" s="66">
        <v>514221.61079599999</v>
      </c>
      <c r="L142" s="65">
        <v>1286.4438700000001</v>
      </c>
      <c r="M142" s="65">
        <v>1351.3596520000001</v>
      </c>
      <c r="N142" s="65">
        <v>559618.55889900005</v>
      </c>
      <c r="O142" s="65">
        <v>515572.97044800001</v>
      </c>
    </row>
    <row r="143" spans="1:15">
      <c r="A143" s="61">
        <v>2014</v>
      </c>
      <c r="B143" s="65" t="s">
        <v>421</v>
      </c>
      <c r="C143" s="66">
        <v>573074.77309000003</v>
      </c>
      <c r="D143" s="65">
        <v>0</v>
      </c>
      <c r="E143" s="66">
        <v>3160</v>
      </c>
      <c r="F143" s="66">
        <v>525556.97799799999</v>
      </c>
      <c r="G143" s="65">
        <v>0</v>
      </c>
      <c r="H143" s="70">
        <v>4450</v>
      </c>
      <c r="I143" s="69" t="s">
        <v>421</v>
      </c>
      <c r="J143" s="66">
        <v>572023.63605299999</v>
      </c>
      <c r="K143" s="66">
        <v>524257.07206599996</v>
      </c>
      <c r="L143" s="65">
        <v>1051.137037</v>
      </c>
      <c r="M143" s="65">
        <v>1299.9059319999999</v>
      </c>
      <c r="N143" s="65">
        <v>573074.77309000003</v>
      </c>
      <c r="O143" s="65">
        <v>525556.97799799999</v>
      </c>
    </row>
    <row r="144" spans="1:15">
      <c r="A144" s="71">
        <v>2015</v>
      </c>
      <c r="B144" s="72" t="s">
        <v>421</v>
      </c>
      <c r="C144" s="73">
        <v>526897.23597799998</v>
      </c>
      <c r="D144" s="72">
        <v>0</v>
      </c>
      <c r="E144" s="73">
        <v>2700</v>
      </c>
      <c r="F144" s="73">
        <v>436535.68286599999</v>
      </c>
      <c r="G144" s="72">
        <v>0</v>
      </c>
      <c r="H144" s="74">
        <v>3560</v>
      </c>
      <c r="I144" s="75" t="s">
        <v>421</v>
      </c>
      <c r="J144" s="73">
        <v>525979.15550200001</v>
      </c>
      <c r="K144" s="73">
        <v>435305.68913099996</v>
      </c>
      <c r="L144" s="72">
        <v>918.08047599999998</v>
      </c>
      <c r="M144" s="72">
        <v>1229.993735</v>
      </c>
      <c r="N144" s="72">
        <v>526897.23597799998</v>
      </c>
      <c r="O144" s="72">
        <v>436535.68286599999</v>
      </c>
    </row>
    <row r="145" spans="1:8">
      <c r="A145" s="61" t="s">
        <v>672</v>
      </c>
      <c r="H145" s="2"/>
    </row>
    <row r="146" spans="1:8">
      <c r="A146" s="61" t="s">
        <v>659</v>
      </c>
      <c r="H146" s="2"/>
    </row>
    <row r="147" spans="1:8">
      <c r="A147" s="61" t="s">
        <v>728</v>
      </c>
      <c r="H147" s="2"/>
    </row>
    <row r="148" spans="1:8">
      <c r="A148" s="61" t="s">
        <v>675</v>
      </c>
      <c r="H148" s="2"/>
    </row>
    <row r="149" spans="1:8" ht="13.5">
      <c r="A149" s="61" t="s">
        <v>676</v>
      </c>
      <c r="H149" s="2"/>
    </row>
    <row r="150" spans="1:8" ht="13.5">
      <c r="A150" s="61" t="s">
        <v>677</v>
      </c>
      <c r="H150" s="2"/>
    </row>
    <row r="151" spans="1:8">
      <c r="A151" s="61" t="s">
        <v>673</v>
      </c>
      <c r="H151" s="2"/>
    </row>
    <row r="152" spans="1:8">
      <c r="A152" s="61" t="s">
        <v>674</v>
      </c>
      <c r="H152" s="2"/>
    </row>
  </sheetData>
  <mergeCells count="7">
    <mergeCell ref="A2:A5"/>
    <mergeCell ref="B5:O5"/>
    <mergeCell ref="I2:O2"/>
    <mergeCell ref="B2:H2"/>
    <mergeCell ref="C74:D74"/>
    <mergeCell ref="F74:G74"/>
    <mergeCell ref="J74:O74"/>
  </mergeCells>
  <phoneticPr fontId="2" type="noConversion"/>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49"/>
  <sheetViews>
    <sheetView zoomScaleNormal="100" workbookViewId="0">
      <pane xSplit="1" ySplit="4" topLeftCell="B45" activePane="bottomRight" state="frozen"/>
      <selection activeCell="A148" sqref="A148"/>
      <selection pane="topRight" activeCell="A148" sqref="A148"/>
      <selection pane="bottomLeft" activeCell="A148" sqref="A148"/>
      <selection pane="bottomRight" activeCell="C158" sqref="C158"/>
    </sheetView>
  </sheetViews>
  <sheetFormatPr defaultColWidth="9" defaultRowHeight="12.75"/>
  <cols>
    <col min="1" max="1" width="9" style="76"/>
    <col min="2" max="3" width="9.5703125" style="76" bestFit="1" customWidth="1"/>
    <col min="4" max="5" width="9.140625" style="76" bestFit="1" customWidth="1"/>
    <col min="6" max="6" width="9.85546875" style="76" customWidth="1"/>
    <col min="7" max="9" width="9.140625" style="76" bestFit="1" customWidth="1"/>
    <col min="10" max="10" width="9.5703125" style="76" bestFit="1" customWidth="1"/>
    <col min="11" max="11" width="9.140625" style="76" bestFit="1" customWidth="1"/>
    <col min="12" max="12" width="11.42578125" style="76" customWidth="1"/>
    <col min="13" max="13" width="9.5703125" style="76" customWidth="1"/>
    <col min="14" max="16384" width="9" style="76"/>
  </cols>
  <sheetData>
    <row r="1" spans="1:13">
      <c r="A1" s="76" t="s">
        <v>709</v>
      </c>
    </row>
    <row r="2" spans="1:13" ht="84" customHeight="1">
      <c r="A2" s="173"/>
      <c r="B2" s="77" t="s">
        <v>373</v>
      </c>
      <c r="C2" s="78" t="s">
        <v>440</v>
      </c>
      <c r="D2" s="78" t="s">
        <v>441</v>
      </c>
      <c r="E2" s="78" t="s">
        <v>442</v>
      </c>
      <c r="F2" s="78" t="s">
        <v>443</v>
      </c>
      <c r="G2" s="78" t="s">
        <v>444</v>
      </c>
      <c r="H2" s="78" t="s">
        <v>445</v>
      </c>
      <c r="I2" s="78" t="s">
        <v>446</v>
      </c>
      <c r="J2" s="78" t="s">
        <v>447</v>
      </c>
      <c r="K2" s="78" t="s">
        <v>448</v>
      </c>
      <c r="L2" s="78" t="s">
        <v>449</v>
      </c>
      <c r="M2" s="79"/>
    </row>
    <row r="3" spans="1:13">
      <c r="A3" s="174"/>
      <c r="B3" s="80" t="s">
        <v>297</v>
      </c>
      <c r="C3" s="80" t="s">
        <v>298</v>
      </c>
      <c r="D3" s="80" t="s">
        <v>114</v>
      </c>
      <c r="E3" s="80" t="s">
        <v>115</v>
      </c>
      <c r="F3" s="80" t="s">
        <v>116</v>
      </c>
      <c r="G3" s="80" t="s">
        <v>117</v>
      </c>
      <c r="H3" s="80" t="s">
        <v>118</v>
      </c>
      <c r="I3" s="80" t="s">
        <v>299</v>
      </c>
      <c r="J3" s="80" t="s">
        <v>300</v>
      </c>
      <c r="K3" s="80" t="s">
        <v>119</v>
      </c>
      <c r="L3" s="80" t="s">
        <v>120</v>
      </c>
      <c r="M3" s="81"/>
    </row>
    <row r="4" spans="1:13" ht="17.25" customHeight="1">
      <c r="A4" s="175"/>
      <c r="B4" s="176" t="s">
        <v>620</v>
      </c>
      <c r="C4" s="176"/>
      <c r="D4" s="176"/>
      <c r="E4" s="176"/>
      <c r="F4" s="176"/>
      <c r="G4" s="176"/>
      <c r="H4" s="176"/>
      <c r="I4" s="176"/>
      <c r="J4" s="176"/>
      <c r="K4" s="176"/>
      <c r="L4" s="176"/>
    </row>
    <row r="5" spans="1:13">
      <c r="A5" s="82">
        <v>1877</v>
      </c>
      <c r="B5" s="16">
        <v>56.8822362052275</v>
      </c>
      <c r="C5" s="16">
        <v>6.8900096805421098</v>
      </c>
      <c r="D5" s="16">
        <v>0</v>
      </c>
      <c r="E5" s="16">
        <v>47.019912875121008</v>
      </c>
      <c r="F5" s="16">
        <v>0</v>
      </c>
      <c r="G5" s="16">
        <v>0.14812197483059053</v>
      </c>
      <c r="H5" s="16">
        <v>1.2266698935140368</v>
      </c>
      <c r="I5" s="16">
        <v>1.524782187802517</v>
      </c>
      <c r="J5" s="16">
        <v>0</v>
      </c>
      <c r="K5" s="16">
        <v>7.273959341723138E-2</v>
      </c>
      <c r="L5" s="16">
        <v>0</v>
      </c>
      <c r="M5" s="83"/>
    </row>
    <row r="6" spans="1:13">
      <c r="A6" s="82">
        <v>1878</v>
      </c>
      <c r="B6" s="16">
        <v>165.12212010919015</v>
      </c>
      <c r="C6" s="16">
        <v>54.321364877161052</v>
      </c>
      <c r="D6" s="16">
        <v>0</v>
      </c>
      <c r="E6" s="16">
        <v>88.236032757051859</v>
      </c>
      <c r="F6" s="16">
        <v>0</v>
      </c>
      <c r="G6" s="16">
        <v>0</v>
      </c>
      <c r="H6" s="16">
        <v>4.1533121019108279</v>
      </c>
      <c r="I6" s="16">
        <v>17.561546860782528</v>
      </c>
      <c r="J6" s="16">
        <v>0</v>
      </c>
      <c r="K6" s="16">
        <v>0.84986351228389445</v>
      </c>
      <c r="L6" s="16">
        <v>0</v>
      </c>
      <c r="M6" s="83"/>
    </row>
    <row r="7" spans="1:13">
      <c r="A7" s="82">
        <v>1879</v>
      </c>
      <c r="B7" s="16">
        <v>505.09391089108919</v>
      </c>
      <c r="C7" s="16">
        <v>328.47452145214527</v>
      </c>
      <c r="D7" s="16">
        <v>0</v>
      </c>
      <c r="E7" s="16">
        <v>168.42706270627065</v>
      </c>
      <c r="F7" s="16">
        <v>0</v>
      </c>
      <c r="G7" s="16">
        <v>0</v>
      </c>
      <c r="H7" s="16">
        <v>4.7308580858085811</v>
      </c>
      <c r="I7" s="16">
        <v>2.9416666666666669</v>
      </c>
      <c r="J7" s="16">
        <v>0</v>
      </c>
      <c r="K7" s="16">
        <v>0.51980198019801982</v>
      </c>
      <c r="L7" s="16">
        <v>0</v>
      </c>
      <c r="M7" s="83"/>
    </row>
    <row r="8" spans="1:13">
      <c r="A8" s="82">
        <v>1880</v>
      </c>
      <c r="B8" s="16">
        <v>850.52475964793484</v>
      </c>
      <c r="C8" s="16">
        <v>532.9602505077861</v>
      </c>
      <c r="D8" s="16">
        <v>0</v>
      </c>
      <c r="E8" s="16">
        <v>306.11684495599184</v>
      </c>
      <c r="F8" s="16">
        <v>0</v>
      </c>
      <c r="G8" s="16">
        <v>0.14075152335815841</v>
      </c>
      <c r="H8" s="16">
        <v>2.3789438050101555</v>
      </c>
      <c r="I8" s="16">
        <v>3.4972241029113063</v>
      </c>
      <c r="J8" s="16">
        <v>0</v>
      </c>
      <c r="K8" s="16">
        <v>5.4307447528774535</v>
      </c>
      <c r="L8" s="16">
        <v>0</v>
      </c>
      <c r="M8" s="83"/>
    </row>
    <row r="9" spans="1:13">
      <c r="A9" s="82">
        <v>1881</v>
      </c>
      <c r="B9" s="16">
        <v>808.97741745283031</v>
      </c>
      <c r="C9" s="16">
        <v>285.11039504716985</v>
      </c>
      <c r="D9" s="16">
        <v>0</v>
      </c>
      <c r="E9" s="16">
        <v>457.21451650943402</v>
      </c>
      <c r="F9" s="16">
        <v>0</v>
      </c>
      <c r="G9" s="16">
        <v>0.2972877358490566</v>
      </c>
      <c r="H9" s="16">
        <v>15.442429245283019</v>
      </c>
      <c r="I9" s="16">
        <v>43.687818396226426</v>
      </c>
      <c r="J9" s="16">
        <v>0</v>
      </c>
      <c r="K9" s="16">
        <v>7.2249705188679245</v>
      </c>
      <c r="L9" s="16">
        <v>0</v>
      </c>
      <c r="M9" s="83"/>
    </row>
    <row r="10" spans="1:13">
      <c r="A10" s="82">
        <v>1882</v>
      </c>
      <c r="B10" s="16">
        <v>765.42052196053464</v>
      </c>
      <c r="C10" s="16">
        <v>100.3902227880331</v>
      </c>
      <c r="D10" s="16">
        <v>0</v>
      </c>
      <c r="E10" s="16">
        <v>488.07754296626348</v>
      </c>
      <c r="F10" s="16">
        <v>0</v>
      </c>
      <c r="G10" s="16">
        <v>0.25837046467218328</v>
      </c>
      <c r="H10" s="16">
        <v>12.343157224697645</v>
      </c>
      <c r="I10" s="16">
        <v>87.257033736473574</v>
      </c>
      <c r="J10" s="16">
        <v>0</v>
      </c>
      <c r="K10" s="16">
        <v>77.094194780394659</v>
      </c>
      <c r="L10" s="16">
        <v>0</v>
      </c>
      <c r="M10" s="83"/>
    </row>
    <row r="11" spans="1:13">
      <c r="A11" s="82">
        <v>1883</v>
      </c>
      <c r="B11" s="16">
        <v>801.26357594936712</v>
      </c>
      <c r="C11" s="16">
        <v>91.113346518987356</v>
      </c>
      <c r="D11" s="16">
        <v>0</v>
      </c>
      <c r="E11" s="16">
        <v>623.76901107594938</v>
      </c>
      <c r="F11" s="16">
        <v>0</v>
      </c>
      <c r="G11" s="16">
        <v>0.52369462025316449</v>
      </c>
      <c r="H11" s="16">
        <v>20.415411392405062</v>
      </c>
      <c r="I11" s="16">
        <v>63.460387658227852</v>
      </c>
      <c r="J11" s="16">
        <v>0</v>
      </c>
      <c r="K11" s="16">
        <v>1.9817246835443039</v>
      </c>
      <c r="L11" s="16">
        <v>0</v>
      </c>
      <c r="M11" s="83"/>
    </row>
    <row r="12" spans="1:13">
      <c r="A12" s="82">
        <v>1884</v>
      </c>
      <c r="B12" s="16">
        <v>400.6774196510562</v>
      </c>
      <c r="C12" s="16">
        <v>33.999706152433426</v>
      </c>
      <c r="D12" s="16">
        <v>1.8567493112947659E-2</v>
      </c>
      <c r="E12" s="16">
        <v>345.28747474747485</v>
      </c>
      <c r="F12" s="16">
        <v>0</v>
      </c>
      <c r="G12" s="16">
        <v>0.48005509641873279</v>
      </c>
      <c r="H12" s="16">
        <v>2.3365013774104684</v>
      </c>
      <c r="I12" s="16">
        <v>15.973094582185489</v>
      </c>
      <c r="J12" s="16">
        <v>0</v>
      </c>
      <c r="K12" s="16">
        <v>2.5820202020202023</v>
      </c>
      <c r="L12" s="16">
        <v>0</v>
      </c>
      <c r="M12" s="83"/>
    </row>
    <row r="13" spans="1:13">
      <c r="A13" s="82">
        <v>1885</v>
      </c>
      <c r="B13" s="16">
        <v>388.02300000000002</v>
      </c>
      <c r="C13" s="16">
        <v>33.640999999999998</v>
      </c>
      <c r="D13" s="16">
        <v>0</v>
      </c>
      <c r="E13" s="16">
        <v>344.56900000000002</v>
      </c>
      <c r="F13" s="16">
        <v>0</v>
      </c>
      <c r="G13" s="16">
        <v>0</v>
      </c>
      <c r="H13" s="16">
        <v>4.7880000000000003</v>
      </c>
      <c r="I13" s="16">
        <v>0</v>
      </c>
      <c r="J13" s="16">
        <v>0</v>
      </c>
      <c r="K13" s="16">
        <v>5.0250000000000004</v>
      </c>
      <c r="L13" s="16">
        <v>0</v>
      </c>
      <c r="M13" s="83"/>
    </row>
    <row r="14" spans="1:13">
      <c r="A14" s="82">
        <v>1886</v>
      </c>
      <c r="B14" s="16">
        <v>504.22500000000002</v>
      </c>
      <c r="C14" s="16">
        <v>30.533000000000001</v>
      </c>
      <c r="D14" s="16">
        <v>0</v>
      </c>
      <c r="E14" s="16">
        <v>461.798</v>
      </c>
      <c r="F14" s="16">
        <v>0</v>
      </c>
      <c r="G14" s="16">
        <v>0</v>
      </c>
      <c r="H14" s="16">
        <v>4.024</v>
      </c>
      <c r="I14" s="16">
        <v>0.6</v>
      </c>
      <c r="J14" s="16">
        <v>0</v>
      </c>
      <c r="K14" s="16">
        <v>7.27</v>
      </c>
      <c r="L14" s="16">
        <v>0</v>
      </c>
      <c r="M14" s="83"/>
    </row>
    <row r="15" spans="1:13">
      <c r="A15" s="82">
        <v>1887</v>
      </c>
      <c r="B15" s="16">
        <v>804.99599999999998</v>
      </c>
      <c r="C15" s="16">
        <v>120.08499999999999</v>
      </c>
      <c r="D15" s="16">
        <v>0.21299999999999999</v>
      </c>
      <c r="E15" s="16">
        <v>674.30499999999995</v>
      </c>
      <c r="F15" s="16">
        <v>0</v>
      </c>
      <c r="G15" s="16">
        <v>0</v>
      </c>
      <c r="H15" s="16">
        <v>1.929</v>
      </c>
      <c r="I15" s="16">
        <v>2.2210000000000001</v>
      </c>
      <c r="J15" s="16">
        <v>0</v>
      </c>
      <c r="K15" s="16">
        <v>6.2430000000000003</v>
      </c>
      <c r="L15" s="16">
        <v>0</v>
      </c>
      <c r="M15" s="83"/>
    </row>
    <row r="16" spans="1:13">
      <c r="A16" s="82">
        <v>1888</v>
      </c>
      <c r="B16" s="16">
        <v>867.05799999999999</v>
      </c>
      <c r="C16" s="16">
        <v>102.76900000000001</v>
      </c>
      <c r="D16" s="16">
        <v>0.52900000000000003</v>
      </c>
      <c r="E16" s="16">
        <v>740.29700000000003</v>
      </c>
      <c r="F16" s="16">
        <v>0</v>
      </c>
      <c r="G16" s="16">
        <v>0</v>
      </c>
      <c r="H16" s="16">
        <v>2.0049999999999999</v>
      </c>
      <c r="I16" s="16">
        <v>15.358000000000001</v>
      </c>
      <c r="J16" s="16">
        <v>0</v>
      </c>
      <c r="K16" s="16">
        <v>6.1</v>
      </c>
      <c r="L16" s="16">
        <v>0</v>
      </c>
      <c r="M16" s="83"/>
    </row>
    <row r="17" spans="1:13">
      <c r="A17" s="82">
        <v>1889</v>
      </c>
      <c r="B17" s="16">
        <v>1233.8409999999999</v>
      </c>
      <c r="C17" s="16">
        <v>243.251</v>
      </c>
      <c r="D17" s="16">
        <v>0</v>
      </c>
      <c r="E17" s="16">
        <v>969.75599999999997</v>
      </c>
      <c r="F17" s="16">
        <v>0</v>
      </c>
      <c r="G17" s="16">
        <v>0</v>
      </c>
      <c r="H17" s="16">
        <v>2.8039999999999998</v>
      </c>
      <c r="I17" s="16">
        <v>10.023999999999999</v>
      </c>
      <c r="J17" s="16">
        <v>0</v>
      </c>
      <c r="K17" s="16">
        <v>8.0060000000000002</v>
      </c>
      <c r="L17" s="16">
        <v>0</v>
      </c>
      <c r="M17" s="83"/>
    </row>
    <row r="18" spans="1:13">
      <c r="A18" s="82">
        <v>1890</v>
      </c>
      <c r="B18" s="16">
        <v>3550.4780000000001</v>
      </c>
      <c r="C18" s="16">
        <v>2254.779</v>
      </c>
      <c r="D18" s="16">
        <v>0</v>
      </c>
      <c r="E18" s="16">
        <v>1255.5809999999999</v>
      </c>
      <c r="F18" s="16">
        <v>0</v>
      </c>
      <c r="G18" s="16">
        <v>0</v>
      </c>
      <c r="H18" s="16">
        <v>0.63500000000000001</v>
      </c>
      <c r="I18" s="16">
        <v>27.576000000000001</v>
      </c>
      <c r="J18" s="16">
        <v>0</v>
      </c>
      <c r="K18" s="16">
        <v>11.907</v>
      </c>
      <c r="L18" s="16">
        <v>0</v>
      </c>
      <c r="M18" s="83"/>
    </row>
    <row r="19" spans="1:13">
      <c r="A19" s="82">
        <v>1891</v>
      </c>
      <c r="B19" s="16">
        <v>3366.3440000000001</v>
      </c>
      <c r="C19" s="16">
        <v>2089.52</v>
      </c>
      <c r="D19" s="16">
        <v>0</v>
      </c>
      <c r="E19" s="16">
        <v>1227.578</v>
      </c>
      <c r="F19" s="16">
        <v>0</v>
      </c>
      <c r="G19" s="16">
        <v>0</v>
      </c>
      <c r="H19" s="16">
        <v>1.4590000000000001</v>
      </c>
      <c r="I19" s="16">
        <v>31.248000000000001</v>
      </c>
      <c r="J19" s="16">
        <v>0</v>
      </c>
      <c r="K19" s="16">
        <v>16.539000000000001</v>
      </c>
      <c r="L19" s="16">
        <v>0</v>
      </c>
      <c r="M19" s="83"/>
    </row>
    <row r="20" spans="1:13">
      <c r="A20" s="82">
        <v>1892</v>
      </c>
      <c r="B20" s="16">
        <v>2443.739</v>
      </c>
      <c r="C20" s="16">
        <v>1170.83</v>
      </c>
      <c r="D20" s="16">
        <v>0</v>
      </c>
      <c r="E20" s="16">
        <v>1204.297</v>
      </c>
      <c r="F20" s="16">
        <v>0</v>
      </c>
      <c r="G20" s="16">
        <v>0</v>
      </c>
      <c r="H20" s="16">
        <v>1.675</v>
      </c>
      <c r="I20" s="16">
        <v>45.581000000000003</v>
      </c>
      <c r="J20" s="16">
        <v>0</v>
      </c>
      <c r="K20" s="16">
        <v>21.356000000000002</v>
      </c>
      <c r="L20" s="16">
        <v>0</v>
      </c>
      <c r="M20" s="83"/>
    </row>
    <row r="21" spans="1:13">
      <c r="A21" s="82">
        <v>1893</v>
      </c>
      <c r="B21" s="16">
        <v>1698.116</v>
      </c>
      <c r="C21" s="16">
        <v>587.60699999999997</v>
      </c>
      <c r="D21" s="16">
        <v>0</v>
      </c>
      <c r="E21" s="16">
        <v>1033.825</v>
      </c>
      <c r="F21" s="16">
        <v>0</v>
      </c>
      <c r="G21" s="16">
        <v>0</v>
      </c>
      <c r="H21" s="16">
        <v>3.14</v>
      </c>
      <c r="I21" s="16">
        <v>44.893000000000001</v>
      </c>
      <c r="J21" s="16">
        <v>0</v>
      </c>
      <c r="K21" s="16">
        <v>28.651</v>
      </c>
      <c r="L21" s="16">
        <v>0</v>
      </c>
      <c r="M21" s="83"/>
    </row>
    <row r="22" spans="1:13">
      <c r="A22" s="82">
        <v>1894</v>
      </c>
      <c r="B22" s="16">
        <v>2311.2150000000001</v>
      </c>
      <c r="C22" s="16">
        <v>1296.3920000000001</v>
      </c>
      <c r="D22" s="16">
        <v>0</v>
      </c>
      <c r="E22" s="16">
        <v>945.65800000000002</v>
      </c>
      <c r="F22" s="16">
        <v>0</v>
      </c>
      <c r="G22" s="16">
        <v>0</v>
      </c>
      <c r="H22" s="16">
        <v>3.6949999999999998</v>
      </c>
      <c r="I22" s="16">
        <v>39.621000000000002</v>
      </c>
      <c r="J22" s="16">
        <v>0</v>
      </c>
      <c r="K22" s="16">
        <v>25.849</v>
      </c>
      <c r="L22" s="16">
        <v>0</v>
      </c>
      <c r="M22" s="83"/>
    </row>
    <row r="23" spans="1:13">
      <c r="A23" s="82">
        <v>1895</v>
      </c>
      <c r="B23" s="16">
        <v>2481.808</v>
      </c>
      <c r="C23" s="16">
        <v>847.26900000000001</v>
      </c>
      <c r="D23" s="16">
        <v>0</v>
      </c>
      <c r="E23" s="16">
        <v>1572.1880000000001</v>
      </c>
      <c r="F23" s="16">
        <v>4.8209999999999997</v>
      </c>
      <c r="G23" s="16">
        <v>0</v>
      </c>
      <c r="H23" s="16">
        <v>2.76</v>
      </c>
      <c r="I23" s="16">
        <v>37.305999999999997</v>
      </c>
      <c r="J23" s="16">
        <v>0</v>
      </c>
      <c r="K23" s="16">
        <v>17.463999999999999</v>
      </c>
      <c r="L23" s="16">
        <v>0</v>
      </c>
      <c r="M23" s="83"/>
    </row>
    <row r="24" spans="1:13">
      <c r="A24" s="82">
        <v>1896</v>
      </c>
      <c r="B24" s="16">
        <v>4728.7</v>
      </c>
      <c r="C24" s="16">
        <v>2723.4319999999998</v>
      </c>
      <c r="D24" s="16">
        <v>0</v>
      </c>
      <c r="E24" s="16">
        <v>1927.433</v>
      </c>
      <c r="F24" s="16">
        <v>4.8099999999999996</v>
      </c>
      <c r="G24" s="16">
        <v>0</v>
      </c>
      <c r="H24" s="16">
        <v>5.4720000000000004</v>
      </c>
      <c r="I24" s="16">
        <v>42.098999999999997</v>
      </c>
      <c r="J24" s="16">
        <v>0</v>
      </c>
      <c r="K24" s="16">
        <v>25.454000000000001</v>
      </c>
      <c r="L24" s="16">
        <v>0</v>
      </c>
      <c r="M24" s="83"/>
    </row>
    <row r="25" spans="1:13">
      <c r="A25" s="82">
        <v>1897</v>
      </c>
      <c r="B25" s="16">
        <v>8973.8690000000006</v>
      </c>
      <c r="C25" s="16">
        <v>6211.9219999999996</v>
      </c>
      <c r="D25" s="16">
        <v>0</v>
      </c>
      <c r="E25" s="16">
        <v>2680.596</v>
      </c>
      <c r="F25" s="16">
        <v>0.63100000000000001</v>
      </c>
      <c r="G25" s="16">
        <v>0</v>
      </c>
      <c r="H25" s="16">
        <v>4.7229999999999999</v>
      </c>
      <c r="I25" s="16">
        <v>34.591999999999999</v>
      </c>
      <c r="J25" s="16">
        <v>0</v>
      </c>
      <c r="K25" s="16">
        <v>41.405000000000001</v>
      </c>
      <c r="L25" s="16">
        <v>0</v>
      </c>
      <c r="M25" s="83"/>
    </row>
    <row r="26" spans="1:13">
      <c r="A26" s="82">
        <v>1898</v>
      </c>
      <c r="B26" s="16">
        <v>5709.4889999999996</v>
      </c>
      <c r="C26" s="16">
        <v>3154.0340000000001</v>
      </c>
      <c r="D26" s="16">
        <v>3.72</v>
      </c>
      <c r="E26" s="16">
        <v>2481.5729999999999</v>
      </c>
      <c r="F26" s="16">
        <v>0.54200000000000004</v>
      </c>
      <c r="G26" s="16">
        <v>0</v>
      </c>
      <c r="H26" s="16">
        <v>5.49</v>
      </c>
      <c r="I26" s="16">
        <v>19.957999999999998</v>
      </c>
      <c r="J26" s="16">
        <v>0</v>
      </c>
      <c r="K26" s="16">
        <v>44.171999999999997</v>
      </c>
      <c r="L26" s="16">
        <v>0</v>
      </c>
      <c r="M26" s="83"/>
    </row>
    <row r="27" spans="1:13">
      <c r="A27" s="82">
        <v>1899</v>
      </c>
      <c r="B27" s="16">
        <v>4997.8450000000003</v>
      </c>
      <c r="C27" s="16">
        <v>2266.7510000000002</v>
      </c>
      <c r="D27" s="16">
        <v>0</v>
      </c>
      <c r="E27" s="16">
        <v>2565.703</v>
      </c>
      <c r="F27" s="16">
        <v>0</v>
      </c>
      <c r="G27" s="16">
        <v>0</v>
      </c>
      <c r="H27" s="16">
        <v>15.842000000000001</v>
      </c>
      <c r="I27" s="16">
        <v>118.39100000000001</v>
      </c>
      <c r="J27" s="16">
        <v>0</v>
      </c>
      <c r="K27" s="16">
        <v>31.158000000000001</v>
      </c>
      <c r="L27" s="16">
        <v>0</v>
      </c>
      <c r="M27" s="83"/>
    </row>
    <row r="28" spans="1:13">
      <c r="A28" s="82">
        <v>1900</v>
      </c>
      <c r="B28" s="16">
        <v>9439.8700000000008</v>
      </c>
      <c r="C28" s="16">
        <v>4343.4399999999996</v>
      </c>
      <c r="D28" s="16">
        <v>0</v>
      </c>
      <c r="E28" s="16">
        <v>4683.5200000000004</v>
      </c>
      <c r="F28" s="16">
        <v>0</v>
      </c>
      <c r="G28" s="16">
        <v>8.89</v>
      </c>
      <c r="H28" s="16">
        <v>0</v>
      </c>
      <c r="I28" s="16">
        <v>173.07</v>
      </c>
      <c r="J28" s="16">
        <v>0</v>
      </c>
      <c r="K28" s="16">
        <v>230.95</v>
      </c>
      <c r="L28" s="16">
        <v>0</v>
      </c>
      <c r="M28" s="83"/>
    </row>
    <row r="29" spans="1:13">
      <c r="A29" s="82">
        <v>1901</v>
      </c>
      <c r="B29" s="16">
        <v>8461.9490000000005</v>
      </c>
      <c r="C29" s="16">
        <v>4834.1660000000002</v>
      </c>
      <c r="D29" s="16">
        <v>3.5790000000000002</v>
      </c>
      <c r="E29" s="16">
        <v>3227.05</v>
      </c>
      <c r="F29" s="16">
        <v>0.48799999999999999</v>
      </c>
      <c r="G29" s="16">
        <v>22.617999999999999</v>
      </c>
      <c r="H29" s="16">
        <v>11.092000000000001</v>
      </c>
      <c r="I29" s="16">
        <v>42.219000000000001</v>
      </c>
      <c r="J29" s="16">
        <v>0</v>
      </c>
      <c r="K29" s="16">
        <v>320.73700000000002</v>
      </c>
      <c r="L29" s="16">
        <v>0</v>
      </c>
      <c r="M29" s="83"/>
    </row>
    <row r="30" spans="1:13">
      <c r="A30" s="82">
        <v>1902</v>
      </c>
      <c r="B30" s="16">
        <v>8317.07</v>
      </c>
      <c r="C30" s="16">
        <v>4303.0609999999997</v>
      </c>
      <c r="D30" s="16">
        <v>20.018999999999998</v>
      </c>
      <c r="E30" s="16">
        <v>3810.8910000000001</v>
      </c>
      <c r="F30" s="16">
        <v>0.95299999999999996</v>
      </c>
      <c r="G30" s="16">
        <v>29.870999999999999</v>
      </c>
      <c r="H30" s="16">
        <v>12.959</v>
      </c>
      <c r="I30" s="16">
        <v>77.975999999999999</v>
      </c>
      <c r="J30" s="16">
        <v>0</v>
      </c>
      <c r="K30" s="16">
        <v>61.34</v>
      </c>
      <c r="L30" s="16">
        <v>0</v>
      </c>
      <c r="M30" s="83"/>
    </row>
    <row r="31" spans="1:13">
      <c r="A31" s="82">
        <v>1903</v>
      </c>
      <c r="B31" s="16">
        <v>9477.6029999999992</v>
      </c>
      <c r="C31" s="16">
        <v>5165.826</v>
      </c>
      <c r="D31" s="16">
        <v>0.48299999999999998</v>
      </c>
      <c r="E31" s="16">
        <v>3925.3670000000002</v>
      </c>
      <c r="F31" s="16">
        <v>5.6150000000000002</v>
      </c>
      <c r="G31" s="16">
        <v>29.337</v>
      </c>
      <c r="H31" s="16">
        <v>15.726000000000001</v>
      </c>
      <c r="I31" s="16">
        <v>89.209000000000003</v>
      </c>
      <c r="J31" s="16">
        <v>0</v>
      </c>
      <c r="K31" s="16">
        <v>246.04</v>
      </c>
      <c r="L31" s="16">
        <v>0</v>
      </c>
      <c r="M31" s="83"/>
    </row>
    <row r="32" spans="1:13">
      <c r="A32" s="82">
        <v>1904</v>
      </c>
      <c r="B32" s="16">
        <v>6933.5039999999999</v>
      </c>
      <c r="C32" s="16">
        <v>1788.0650000000001</v>
      </c>
      <c r="D32" s="16">
        <v>10.807</v>
      </c>
      <c r="E32" s="16">
        <v>4837.0630000000001</v>
      </c>
      <c r="F32" s="16">
        <v>7.1950000000000003</v>
      </c>
      <c r="G32" s="16">
        <v>16.823</v>
      </c>
      <c r="H32" s="16">
        <v>5.8369999999999997</v>
      </c>
      <c r="I32" s="16">
        <v>135.45500000000001</v>
      </c>
      <c r="J32" s="16">
        <v>0</v>
      </c>
      <c r="K32" s="16">
        <v>132.25899999999999</v>
      </c>
      <c r="L32" s="16">
        <v>0</v>
      </c>
      <c r="M32" s="83"/>
    </row>
    <row r="33" spans="1:13">
      <c r="A33" s="82">
        <v>1905</v>
      </c>
      <c r="B33" s="16">
        <v>6904.3010000000004</v>
      </c>
      <c r="C33" s="16">
        <v>1598.605</v>
      </c>
      <c r="D33" s="16">
        <v>22.747</v>
      </c>
      <c r="E33" s="16">
        <v>5021.7470000000003</v>
      </c>
      <c r="F33" s="16">
        <v>28.733000000000001</v>
      </c>
      <c r="G33" s="16">
        <v>22.443999999999999</v>
      </c>
      <c r="H33" s="16">
        <v>7.7759999999999998</v>
      </c>
      <c r="I33" s="16">
        <v>136.55699999999999</v>
      </c>
      <c r="J33" s="16">
        <v>0</v>
      </c>
      <c r="K33" s="16">
        <v>65.691999999999993</v>
      </c>
      <c r="L33" s="16">
        <v>0</v>
      </c>
      <c r="M33" s="83"/>
    </row>
    <row r="34" spans="1:13">
      <c r="A34" s="82">
        <v>1906</v>
      </c>
      <c r="B34" s="16">
        <v>8132.8440000000001</v>
      </c>
      <c r="C34" s="16">
        <v>2958.5610000000001</v>
      </c>
      <c r="D34" s="16">
        <v>1.597</v>
      </c>
      <c r="E34" s="16">
        <v>4705.0600000000004</v>
      </c>
      <c r="F34" s="16">
        <v>45.956000000000003</v>
      </c>
      <c r="G34" s="16">
        <v>20.888999999999999</v>
      </c>
      <c r="H34" s="16">
        <v>25.609000000000002</v>
      </c>
      <c r="I34" s="16">
        <v>279.80700000000002</v>
      </c>
      <c r="J34" s="16">
        <v>0</v>
      </c>
      <c r="K34" s="16">
        <v>95.364999999999995</v>
      </c>
      <c r="L34" s="16">
        <v>0</v>
      </c>
      <c r="M34" s="83"/>
    </row>
    <row r="35" spans="1:13">
      <c r="A35" s="82">
        <v>1907</v>
      </c>
      <c r="B35" s="16">
        <v>16479.833999999999</v>
      </c>
      <c r="C35" s="16">
        <v>9887.7639999999992</v>
      </c>
      <c r="D35" s="16">
        <v>5.9029999999999996</v>
      </c>
      <c r="E35" s="16">
        <v>6084.1329999999998</v>
      </c>
      <c r="F35" s="16">
        <v>15.968</v>
      </c>
      <c r="G35" s="16">
        <v>33.948999999999998</v>
      </c>
      <c r="H35" s="16">
        <v>18.811</v>
      </c>
      <c r="I35" s="16">
        <v>309.68900000000002</v>
      </c>
      <c r="J35" s="16">
        <v>0</v>
      </c>
      <c r="K35" s="16">
        <v>123.617</v>
      </c>
      <c r="L35" s="16">
        <v>0</v>
      </c>
      <c r="M35" s="83"/>
    </row>
    <row r="36" spans="1:13">
      <c r="A36" s="82">
        <v>1908</v>
      </c>
      <c r="B36" s="16">
        <v>13463.947</v>
      </c>
      <c r="C36" s="16">
        <v>8421.8269999999993</v>
      </c>
      <c r="D36" s="16">
        <v>19.538</v>
      </c>
      <c r="E36" s="16">
        <v>4517.768</v>
      </c>
      <c r="F36" s="16">
        <v>45.326000000000001</v>
      </c>
      <c r="G36" s="16">
        <v>34.328000000000003</v>
      </c>
      <c r="H36" s="16">
        <v>39.667999999999999</v>
      </c>
      <c r="I36" s="16">
        <v>284.291</v>
      </c>
      <c r="J36" s="16">
        <v>0</v>
      </c>
      <c r="K36" s="16">
        <v>77.364999999999995</v>
      </c>
      <c r="L36" s="16">
        <v>23.835999999999999</v>
      </c>
      <c r="M36" s="83"/>
    </row>
    <row r="37" spans="1:13">
      <c r="A37" s="82">
        <v>1909</v>
      </c>
      <c r="B37" s="16">
        <v>15399.678</v>
      </c>
      <c r="C37" s="16">
        <v>8267.8330000000005</v>
      </c>
      <c r="D37" s="16">
        <v>11.255000000000001</v>
      </c>
      <c r="E37" s="16">
        <v>6296.44</v>
      </c>
      <c r="F37" s="16">
        <v>223.357</v>
      </c>
      <c r="G37" s="16">
        <v>45.53</v>
      </c>
      <c r="H37" s="16">
        <v>40.476999999999997</v>
      </c>
      <c r="I37" s="16">
        <v>382.42399999999998</v>
      </c>
      <c r="J37" s="16">
        <v>0</v>
      </c>
      <c r="K37" s="16">
        <v>85.662999999999997</v>
      </c>
      <c r="L37" s="16">
        <v>46.698999999999998</v>
      </c>
      <c r="M37" s="83"/>
    </row>
    <row r="38" spans="1:13">
      <c r="A38" s="82">
        <v>1910</v>
      </c>
      <c r="B38" s="33">
        <v>18868.177</v>
      </c>
      <c r="C38" s="33">
        <v>9040.0910000000003</v>
      </c>
      <c r="D38" s="33">
        <v>8.4559999999999995</v>
      </c>
      <c r="E38" s="33">
        <v>8328.4840000000004</v>
      </c>
      <c r="F38" s="33">
        <v>362.41899999999998</v>
      </c>
      <c r="G38" s="33">
        <v>77.506</v>
      </c>
      <c r="H38" s="33">
        <v>66.537000000000006</v>
      </c>
      <c r="I38" s="33">
        <v>779.78899999999999</v>
      </c>
      <c r="J38" s="33">
        <v>0</v>
      </c>
      <c r="K38" s="33">
        <v>131.18600000000001</v>
      </c>
      <c r="L38" s="33">
        <v>73.709000000000003</v>
      </c>
      <c r="M38" s="83"/>
    </row>
    <row r="39" spans="1:13">
      <c r="A39" s="82">
        <v>1911</v>
      </c>
      <c r="B39" s="33">
        <v>17820.137999999999</v>
      </c>
      <c r="C39" s="33">
        <v>7867.1170000000002</v>
      </c>
      <c r="D39" s="33">
        <v>29.385000000000002</v>
      </c>
      <c r="E39" s="33">
        <v>6923.0829999999996</v>
      </c>
      <c r="F39" s="33">
        <v>376.42700000000002</v>
      </c>
      <c r="G39" s="33">
        <v>119.556</v>
      </c>
      <c r="H39" s="33">
        <v>164.08</v>
      </c>
      <c r="I39" s="33">
        <v>1441.0450000000001</v>
      </c>
      <c r="J39" s="33">
        <v>0</v>
      </c>
      <c r="K39" s="33">
        <v>94.260999999999996</v>
      </c>
      <c r="L39" s="33">
        <v>805.18399999999997</v>
      </c>
      <c r="M39" s="83"/>
    </row>
    <row r="40" spans="1:13">
      <c r="A40" s="82">
        <v>1912</v>
      </c>
      <c r="B40" s="33">
        <v>20252.665000000001</v>
      </c>
      <c r="C40" s="33">
        <v>10103.357</v>
      </c>
      <c r="D40" s="33">
        <v>56.256</v>
      </c>
      <c r="E40" s="33">
        <v>8188.9920000000002</v>
      </c>
      <c r="F40" s="33">
        <v>334.38099999999997</v>
      </c>
      <c r="G40" s="33">
        <v>127.583</v>
      </c>
      <c r="H40" s="33">
        <v>277</v>
      </c>
      <c r="I40" s="33">
        <v>283.73399999999998</v>
      </c>
      <c r="J40" s="33">
        <v>0</v>
      </c>
      <c r="K40" s="33">
        <v>116.626</v>
      </c>
      <c r="L40" s="33">
        <v>764.73599999999999</v>
      </c>
      <c r="M40" s="83"/>
    </row>
    <row r="41" spans="1:13">
      <c r="A41" s="82">
        <v>1913</v>
      </c>
      <c r="B41" s="33">
        <v>29883.221000000001</v>
      </c>
      <c r="C41" s="33">
        <v>17466.502</v>
      </c>
      <c r="D41" s="33">
        <v>56.576000000000001</v>
      </c>
      <c r="E41" s="33">
        <v>10268.277</v>
      </c>
      <c r="F41" s="33">
        <v>357.79700000000003</v>
      </c>
      <c r="G41" s="33">
        <v>192.417</v>
      </c>
      <c r="H41" s="33">
        <v>322.94400000000002</v>
      </c>
      <c r="I41" s="33">
        <v>329.71899999999999</v>
      </c>
      <c r="J41" s="33">
        <v>0</v>
      </c>
      <c r="K41" s="33">
        <v>111.148</v>
      </c>
      <c r="L41" s="33">
        <v>777.84100000000001</v>
      </c>
      <c r="M41" s="83"/>
    </row>
    <row r="42" spans="1:13">
      <c r="A42" s="82">
        <v>1914</v>
      </c>
      <c r="B42" s="33">
        <v>33201.913999999997</v>
      </c>
      <c r="C42" s="33">
        <v>21220.745999999999</v>
      </c>
      <c r="D42" s="33">
        <v>396.41</v>
      </c>
      <c r="E42" s="33">
        <v>9363.2119999999995</v>
      </c>
      <c r="F42" s="33">
        <v>458.18400000000003</v>
      </c>
      <c r="G42" s="33">
        <v>168.596</v>
      </c>
      <c r="H42" s="33">
        <v>153.66</v>
      </c>
      <c r="I42" s="33">
        <v>417.41800000000001</v>
      </c>
      <c r="J42" s="33">
        <v>0</v>
      </c>
      <c r="K42" s="33">
        <v>240.22200000000001</v>
      </c>
      <c r="L42" s="33">
        <v>783.46600000000001</v>
      </c>
      <c r="M42" s="83"/>
    </row>
    <row r="43" spans="1:13">
      <c r="A43" s="82">
        <v>1915</v>
      </c>
      <c r="B43" s="33">
        <v>48060.01</v>
      </c>
      <c r="C43" s="33">
        <v>28296.143</v>
      </c>
      <c r="D43" s="33">
        <v>258.60899999999998</v>
      </c>
      <c r="E43" s="33">
        <v>15083.706</v>
      </c>
      <c r="F43" s="33">
        <v>629.17499999999995</v>
      </c>
      <c r="G43" s="33">
        <v>196.84200000000001</v>
      </c>
      <c r="H43" s="33">
        <v>225.482</v>
      </c>
      <c r="I43" s="33">
        <v>2508.9009999999998</v>
      </c>
      <c r="J43" s="33">
        <v>0</v>
      </c>
      <c r="K43" s="33">
        <v>178.321</v>
      </c>
      <c r="L43" s="33">
        <v>682.83100000000002</v>
      </c>
      <c r="M43" s="83"/>
    </row>
    <row r="44" spans="1:13">
      <c r="A44" s="82">
        <v>1916</v>
      </c>
      <c r="B44" s="33">
        <v>54854.591</v>
      </c>
      <c r="C44" s="33">
        <v>24261.108</v>
      </c>
      <c r="D44" s="33">
        <v>633.36599999999999</v>
      </c>
      <c r="E44" s="33">
        <v>19661.179</v>
      </c>
      <c r="F44" s="33">
        <v>468.88799999999998</v>
      </c>
      <c r="G44" s="33">
        <v>279.18299999999999</v>
      </c>
      <c r="H44" s="33">
        <v>383.53899999999999</v>
      </c>
      <c r="I44" s="33">
        <v>7807.8760000000002</v>
      </c>
      <c r="J44" s="33">
        <v>0</v>
      </c>
      <c r="K44" s="33">
        <v>247.935</v>
      </c>
      <c r="L44" s="33">
        <v>1111.5170000000001</v>
      </c>
      <c r="M44" s="83"/>
    </row>
    <row r="45" spans="1:13">
      <c r="A45" s="82">
        <v>1917</v>
      </c>
      <c r="B45" s="33">
        <v>80433.748000000007</v>
      </c>
      <c r="C45" s="33">
        <v>37132.557000000001</v>
      </c>
      <c r="D45" s="33">
        <v>927.279</v>
      </c>
      <c r="E45" s="33">
        <v>28353.737000000001</v>
      </c>
      <c r="F45" s="33">
        <v>473.03199999999998</v>
      </c>
      <c r="G45" s="33">
        <v>298.80200000000002</v>
      </c>
      <c r="H45" s="33">
        <v>448.791</v>
      </c>
      <c r="I45" s="33">
        <v>10653.484</v>
      </c>
      <c r="J45" s="33">
        <v>0</v>
      </c>
      <c r="K45" s="33">
        <v>636.34799999999996</v>
      </c>
      <c r="L45" s="33">
        <v>1509.7180000000001</v>
      </c>
      <c r="M45" s="83"/>
    </row>
    <row r="46" spans="1:13">
      <c r="A46" s="82">
        <v>1918</v>
      </c>
      <c r="B46" s="33">
        <v>149082.28700000001</v>
      </c>
      <c r="C46" s="33">
        <v>80463.524000000005</v>
      </c>
      <c r="D46" s="33">
        <v>2757.8330000000001</v>
      </c>
      <c r="E46" s="33">
        <v>35467.18</v>
      </c>
      <c r="F46" s="33">
        <v>579.64099999999996</v>
      </c>
      <c r="G46" s="33">
        <v>292.58100000000002</v>
      </c>
      <c r="H46" s="33">
        <v>757.41899999999998</v>
      </c>
      <c r="I46" s="33">
        <v>25399.203000000001</v>
      </c>
      <c r="J46" s="33">
        <v>0</v>
      </c>
      <c r="K46" s="33">
        <v>1502.1610000000001</v>
      </c>
      <c r="L46" s="33">
        <v>1862.7449999999999</v>
      </c>
      <c r="M46" s="83"/>
    </row>
    <row r="47" spans="1:13">
      <c r="A47" s="82">
        <v>1919</v>
      </c>
      <c r="B47" s="33">
        <v>213625.24600000001</v>
      </c>
      <c r="C47" s="33">
        <v>134419.90100000001</v>
      </c>
      <c r="D47" s="33">
        <v>4011.4740000000002</v>
      </c>
      <c r="E47" s="33">
        <v>50483.057999999997</v>
      </c>
      <c r="F47" s="33">
        <v>640.10599999999999</v>
      </c>
      <c r="G47" s="33">
        <v>226.69300000000001</v>
      </c>
      <c r="H47" s="33">
        <v>1077.1590000000001</v>
      </c>
      <c r="I47" s="33">
        <v>18073.948</v>
      </c>
      <c r="J47" s="33">
        <v>0</v>
      </c>
      <c r="K47" s="33">
        <v>2031.873</v>
      </c>
      <c r="L47" s="33">
        <v>2661.0340000000001</v>
      </c>
      <c r="M47" s="83"/>
    </row>
    <row r="48" spans="1:13">
      <c r="A48" s="82">
        <v>1920</v>
      </c>
      <c r="B48" s="33">
        <v>179748.891</v>
      </c>
      <c r="C48" s="33">
        <v>102405.06299999999</v>
      </c>
      <c r="D48" s="33">
        <v>3562.9960000000001</v>
      </c>
      <c r="E48" s="33">
        <v>46013.108</v>
      </c>
      <c r="F48" s="33">
        <v>1210.183</v>
      </c>
      <c r="G48" s="33">
        <v>213.46899999999999</v>
      </c>
      <c r="H48" s="33">
        <v>1301.9670000000001</v>
      </c>
      <c r="I48" s="33">
        <v>17933.547999999999</v>
      </c>
      <c r="J48" s="33">
        <v>0</v>
      </c>
      <c r="K48" s="33">
        <v>3321.5929999999998</v>
      </c>
      <c r="L48" s="33">
        <v>3786.9639999999999</v>
      </c>
      <c r="M48" s="83"/>
    </row>
    <row r="49" spans="1:13">
      <c r="A49" s="82">
        <v>1921</v>
      </c>
      <c r="B49" s="33">
        <v>213576.609</v>
      </c>
      <c r="C49" s="33">
        <v>122399.428</v>
      </c>
      <c r="D49" s="33">
        <v>1457.163</v>
      </c>
      <c r="E49" s="33">
        <v>57861.56</v>
      </c>
      <c r="F49" s="33">
        <v>1280.7670000000001</v>
      </c>
      <c r="G49" s="33">
        <v>386.16500000000002</v>
      </c>
      <c r="H49" s="33">
        <v>6513.8760000000002</v>
      </c>
      <c r="I49" s="33">
        <v>16617.852999999999</v>
      </c>
      <c r="J49" s="33">
        <v>154.76</v>
      </c>
      <c r="K49" s="33">
        <v>2957.17</v>
      </c>
      <c r="L49" s="33">
        <v>3947.8670000000002</v>
      </c>
      <c r="M49" s="83"/>
    </row>
    <row r="50" spans="1:13">
      <c r="A50" s="82">
        <v>1922</v>
      </c>
      <c r="B50" s="33">
        <v>214559.391</v>
      </c>
      <c r="C50" s="33">
        <v>125140.217</v>
      </c>
      <c r="D50" s="33">
        <v>1054.9870000000001</v>
      </c>
      <c r="E50" s="33">
        <v>57677.99</v>
      </c>
      <c r="F50" s="33">
        <v>1133.95</v>
      </c>
      <c r="G50" s="33">
        <v>507.46</v>
      </c>
      <c r="H50" s="33">
        <v>1029.5709999999999</v>
      </c>
      <c r="I50" s="33">
        <v>18445.938999999998</v>
      </c>
      <c r="J50" s="33">
        <v>334.81900000000002</v>
      </c>
      <c r="K50" s="33">
        <v>5543.4639999999999</v>
      </c>
      <c r="L50" s="33">
        <v>3690.9940000000001</v>
      </c>
      <c r="M50" s="83"/>
    </row>
    <row r="51" spans="1:13">
      <c r="A51" s="82">
        <v>1923</v>
      </c>
      <c r="B51" s="33">
        <v>258013.16399999999</v>
      </c>
      <c r="C51" s="33">
        <v>149905.71</v>
      </c>
      <c r="D51" s="33">
        <v>1031.27</v>
      </c>
      <c r="E51" s="33">
        <v>78284.065000000002</v>
      </c>
      <c r="F51" s="33">
        <v>1214.9939999999999</v>
      </c>
      <c r="G51" s="33">
        <v>752.69200000000001</v>
      </c>
      <c r="H51" s="33">
        <v>1384.202</v>
      </c>
      <c r="I51" s="33">
        <v>15345.411</v>
      </c>
      <c r="J51" s="33">
        <v>769.72900000000004</v>
      </c>
      <c r="K51" s="33">
        <v>5532.7979999999998</v>
      </c>
      <c r="L51" s="33">
        <v>3792.2930000000001</v>
      </c>
      <c r="M51" s="83"/>
    </row>
    <row r="52" spans="1:13">
      <c r="A52" s="82">
        <v>1924</v>
      </c>
      <c r="B52" s="33">
        <v>327368.69500000001</v>
      </c>
      <c r="C52" s="33">
        <v>207216.277</v>
      </c>
      <c r="D52" s="33">
        <v>926.78099999999995</v>
      </c>
      <c r="E52" s="33">
        <v>86071.622000000003</v>
      </c>
      <c r="F52" s="33">
        <v>1474.9480000000001</v>
      </c>
      <c r="G52" s="33">
        <v>1144.529</v>
      </c>
      <c r="H52" s="33">
        <v>2135.2719999999999</v>
      </c>
      <c r="I52" s="33">
        <v>16338.687</v>
      </c>
      <c r="J52" s="33">
        <v>1225.6880000000001</v>
      </c>
      <c r="K52" s="33">
        <v>6054.9350000000004</v>
      </c>
      <c r="L52" s="33">
        <v>4779.9560000000001</v>
      </c>
      <c r="M52" s="83"/>
    </row>
    <row r="53" spans="1:13">
      <c r="A53" s="82">
        <v>1925</v>
      </c>
      <c r="B53" s="33">
        <v>339193.875</v>
      </c>
      <c r="C53" s="33">
        <v>210299.215</v>
      </c>
      <c r="D53" s="33">
        <v>605.23099999999999</v>
      </c>
      <c r="E53" s="33">
        <v>88613.356</v>
      </c>
      <c r="F53" s="33">
        <v>2131.36</v>
      </c>
      <c r="G53" s="33">
        <v>2024.9369999999999</v>
      </c>
      <c r="H53" s="33">
        <v>2176.723</v>
      </c>
      <c r="I53" s="33">
        <v>18484.682000000001</v>
      </c>
      <c r="J53" s="33">
        <v>1023.96</v>
      </c>
      <c r="K53" s="33">
        <v>6735.3549999999996</v>
      </c>
      <c r="L53" s="33">
        <v>7099.0559999999996</v>
      </c>
      <c r="M53" s="83"/>
    </row>
    <row r="54" spans="1:13">
      <c r="A54" s="82">
        <v>1926</v>
      </c>
      <c r="B54" s="33">
        <v>360416.29499999998</v>
      </c>
      <c r="C54" s="33">
        <v>230169.44899999999</v>
      </c>
      <c r="D54" s="33">
        <v>781.81500000000005</v>
      </c>
      <c r="E54" s="33">
        <v>83168.578999999998</v>
      </c>
      <c r="F54" s="33">
        <v>2260.317</v>
      </c>
      <c r="G54" s="33">
        <v>2942.1759999999999</v>
      </c>
      <c r="H54" s="33">
        <v>1833.548</v>
      </c>
      <c r="I54" s="33">
        <v>20380.574000000001</v>
      </c>
      <c r="J54" s="33">
        <v>1113.3879999999999</v>
      </c>
      <c r="K54" s="33">
        <v>7472.0010000000002</v>
      </c>
      <c r="L54" s="33">
        <v>10294.448</v>
      </c>
      <c r="M54" s="83"/>
    </row>
    <row r="55" spans="1:13">
      <c r="A55" s="82">
        <v>1927</v>
      </c>
      <c r="B55" s="33">
        <v>355595.15600000002</v>
      </c>
      <c r="C55" s="33">
        <v>229292.821</v>
      </c>
      <c r="D55" s="33">
        <v>841.87199999999996</v>
      </c>
      <c r="E55" s="33">
        <v>76470.009000000005</v>
      </c>
      <c r="F55" s="33">
        <v>2436.9229999999998</v>
      </c>
      <c r="G55" s="33">
        <v>4824.0529999999999</v>
      </c>
      <c r="H55" s="33">
        <v>1663.34</v>
      </c>
      <c r="I55" s="33">
        <v>20071.52</v>
      </c>
      <c r="J55" s="33">
        <v>1077.134</v>
      </c>
      <c r="K55" s="33">
        <v>7259.8249999999998</v>
      </c>
      <c r="L55" s="33">
        <v>11657.659</v>
      </c>
      <c r="M55" s="83"/>
    </row>
    <row r="56" spans="1:13">
      <c r="A56" s="82">
        <v>1928</v>
      </c>
      <c r="B56" s="33">
        <v>363279.99099999998</v>
      </c>
      <c r="C56" s="33">
        <v>224576.38</v>
      </c>
      <c r="D56" s="33">
        <v>607.42999999999995</v>
      </c>
      <c r="E56" s="33">
        <v>83962.351999999999</v>
      </c>
      <c r="F56" s="33">
        <v>2907.9659999999999</v>
      </c>
      <c r="G56" s="33">
        <v>5313.45</v>
      </c>
      <c r="H56" s="33">
        <v>1881.8810000000001</v>
      </c>
      <c r="I56" s="33">
        <v>23248.59</v>
      </c>
      <c r="J56" s="33">
        <v>1616.097</v>
      </c>
      <c r="K56" s="33">
        <v>9802.0889999999999</v>
      </c>
      <c r="L56" s="33">
        <v>9363.7559999999994</v>
      </c>
      <c r="M56" s="83"/>
    </row>
    <row r="57" spans="1:13">
      <c r="A57" s="82">
        <v>1929</v>
      </c>
      <c r="B57" s="33">
        <v>342745.23300000001</v>
      </c>
      <c r="C57" s="33">
        <v>192723.09599999999</v>
      </c>
      <c r="D57" s="33">
        <v>606.91200000000003</v>
      </c>
      <c r="E57" s="33">
        <v>85985.047000000006</v>
      </c>
      <c r="F57" s="33">
        <v>2881.4609999999998</v>
      </c>
      <c r="G57" s="33">
        <v>6922.1989999999996</v>
      </c>
      <c r="H57" s="33">
        <v>2122.8820000000001</v>
      </c>
      <c r="I57" s="33">
        <v>26449.061000000002</v>
      </c>
      <c r="J57" s="33">
        <v>1970.845</v>
      </c>
      <c r="K57" s="33">
        <v>12354.482</v>
      </c>
      <c r="L57" s="33">
        <v>10729.248</v>
      </c>
      <c r="M57" s="83"/>
    </row>
    <row r="58" spans="1:13">
      <c r="A58" s="82">
        <v>1930</v>
      </c>
      <c r="B58" s="33">
        <v>265279.08799999999</v>
      </c>
      <c r="C58" s="33">
        <v>143708.80100000001</v>
      </c>
      <c r="D58" s="33">
        <v>1476.912</v>
      </c>
      <c r="E58" s="33">
        <v>67438.198999999993</v>
      </c>
      <c r="F58" s="33">
        <v>2358.6239999999998</v>
      </c>
      <c r="G58" s="33">
        <v>3736.5520000000001</v>
      </c>
      <c r="H58" s="33">
        <v>4486.0060000000003</v>
      </c>
      <c r="I58" s="33">
        <v>22645.781999999999</v>
      </c>
      <c r="J58" s="33">
        <v>1700.867</v>
      </c>
      <c r="K58" s="33">
        <v>9861.732</v>
      </c>
      <c r="L58" s="33">
        <v>7865.6130000000003</v>
      </c>
      <c r="M58" s="83"/>
    </row>
    <row r="59" spans="1:13">
      <c r="A59" s="82">
        <v>1931</v>
      </c>
      <c r="B59" s="33">
        <v>261395.758</v>
      </c>
      <c r="C59" s="33">
        <v>166154.19899999999</v>
      </c>
      <c r="D59" s="33">
        <v>678.75900000000001</v>
      </c>
      <c r="E59" s="33">
        <v>48884.845000000001</v>
      </c>
      <c r="F59" s="33">
        <v>3069.3760000000002</v>
      </c>
      <c r="G59" s="33">
        <v>2157.2449999999999</v>
      </c>
      <c r="H59" s="33">
        <v>5661.18</v>
      </c>
      <c r="I59" s="33">
        <v>16962.095000000001</v>
      </c>
      <c r="J59" s="33">
        <v>1589.4549999999999</v>
      </c>
      <c r="K59" s="33">
        <v>7451.9560000000001</v>
      </c>
      <c r="L59" s="33">
        <v>8786.6479999999992</v>
      </c>
      <c r="M59" s="83"/>
    </row>
    <row r="60" spans="1:13">
      <c r="A60" s="82">
        <v>1932</v>
      </c>
      <c r="B60" s="33">
        <v>310054.016</v>
      </c>
      <c r="C60" s="33">
        <v>182274.337</v>
      </c>
      <c r="D60" s="33">
        <v>899.47</v>
      </c>
      <c r="E60" s="33">
        <v>57716.394999999997</v>
      </c>
      <c r="F60" s="33">
        <v>3852.4839999999999</v>
      </c>
      <c r="G60" s="33">
        <v>3624.9670000000001</v>
      </c>
      <c r="H60" s="33">
        <v>14900.999</v>
      </c>
      <c r="I60" s="33">
        <v>27916.812999999998</v>
      </c>
      <c r="J60" s="33">
        <v>2584.4470000000001</v>
      </c>
      <c r="K60" s="33">
        <v>9912.5360000000001</v>
      </c>
      <c r="L60" s="33">
        <v>6371.5680000000002</v>
      </c>
      <c r="M60" s="83"/>
    </row>
    <row r="61" spans="1:13">
      <c r="A61" s="82">
        <v>1933</v>
      </c>
      <c r="B61" s="33">
        <v>367829.43199999997</v>
      </c>
      <c r="C61" s="33">
        <v>199551.473</v>
      </c>
      <c r="D61" s="33">
        <v>1797.0139999999999</v>
      </c>
      <c r="E61" s="33">
        <v>71114.67</v>
      </c>
      <c r="F61" s="33">
        <v>4615.5879999999997</v>
      </c>
      <c r="G61" s="33">
        <v>6025.4960000000001</v>
      </c>
      <c r="H61" s="33">
        <v>19409.738000000001</v>
      </c>
      <c r="I61" s="33">
        <v>39443.167999999998</v>
      </c>
      <c r="J61" s="33">
        <v>5196.7809999999999</v>
      </c>
      <c r="K61" s="33">
        <v>13601.21</v>
      </c>
      <c r="L61" s="33">
        <v>7074.2939999999999</v>
      </c>
      <c r="M61" s="83"/>
    </row>
    <row r="62" spans="1:13">
      <c r="A62" s="82">
        <v>1934</v>
      </c>
      <c r="B62" s="33">
        <v>464228.842</v>
      </c>
      <c r="C62" s="33">
        <v>273866.45899999997</v>
      </c>
      <c r="D62" s="33">
        <v>1268.0039999999999</v>
      </c>
      <c r="E62" s="33">
        <v>68944.989000000001</v>
      </c>
      <c r="F62" s="33">
        <v>6446.2520000000004</v>
      </c>
      <c r="G62" s="33">
        <v>7232.1049999999996</v>
      </c>
      <c r="H62" s="33">
        <v>19527.095000000001</v>
      </c>
      <c r="I62" s="33">
        <v>60371.603999999999</v>
      </c>
      <c r="J62" s="33">
        <v>2921.0740000000001</v>
      </c>
      <c r="K62" s="33">
        <v>15965.977999999999</v>
      </c>
      <c r="L62" s="33">
        <v>7685.2820000000002</v>
      </c>
      <c r="M62" s="83"/>
    </row>
    <row r="63" spans="1:13">
      <c r="A63" s="82">
        <v>1935</v>
      </c>
      <c r="B63" s="33">
        <v>549062.77399999998</v>
      </c>
      <c r="C63" s="33">
        <v>304158.03700000001</v>
      </c>
      <c r="D63" s="33">
        <v>1032.377</v>
      </c>
      <c r="E63" s="33">
        <v>85299.284</v>
      </c>
      <c r="F63" s="33">
        <v>7467.3869999999997</v>
      </c>
      <c r="G63" s="33">
        <v>16083.958000000001</v>
      </c>
      <c r="H63" s="33">
        <v>22983.357</v>
      </c>
      <c r="I63" s="33">
        <v>80695.865000000005</v>
      </c>
      <c r="J63" s="33">
        <v>5753.5209999999997</v>
      </c>
      <c r="K63" s="33">
        <v>17245.703000000001</v>
      </c>
      <c r="L63" s="33">
        <v>8343.2849999999999</v>
      </c>
      <c r="M63" s="83"/>
    </row>
    <row r="64" spans="1:13">
      <c r="A64" s="82">
        <v>1936</v>
      </c>
      <c r="B64" s="33">
        <v>591257.89099999995</v>
      </c>
      <c r="C64" s="33">
        <v>318668.82799999998</v>
      </c>
      <c r="D64" s="33">
        <v>1791.9939999999999</v>
      </c>
      <c r="E64" s="33">
        <v>94747.862999999998</v>
      </c>
      <c r="F64" s="33">
        <v>7771.5410000000002</v>
      </c>
      <c r="G64" s="33">
        <v>20105.174999999999</v>
      </c>
      <c r="H64" s="33">
        <v>28094.205999999998</v>
      </c>
      <c r="I64" s="33">
        <v>83797.740999999995</v>
      </c>
      <c r="J64" s="33">
        <v>6739.0929999999998</v>
      </c>
      <c r="K64" s="33">
        <v>20403.256000000001</v>
      </c>
      <c r="L64" s="33">
        <v>9138.1939999999995</v>
      </c>
      <c r="M64" s="83"/>
    </row>
    <row r="65" spans="1:13">
      <c r="A65" s="82">
        <v>1937</v>
      </c>
      <c r="B65" s="33">
        <v>679841.73899999994</v>
      </c>
      <c r="C65" s="33">
        <v>310047.484</v>
      </c>
      <c r="D65" s="33">
        <v>2791.69</v>
      </c>
      <c r="E65" s="33">
        <v>108319.927</v>
      </c>
      <c r="F65" s="33">
        <v>11574.125</v>
      </c>
      <c r="G65" s="33">
        <v>27188.413</v>
      </c>
      <c r="H65" s="33">
        <v>35095.222000000002</v>
      </c>
      <c r="I65" s="33">
        <v>138957.25</v>
      </c>
      <c r="J65" s="33">
        <v>11806.316000000001</v>
      </c>
      <c r="K65" s="33">
        <v>21911.071</v>
      </c>
      <c r="L65" s="33">
        <v>12150.241</v>
      </c>
      <c r="M65" s="83"/>
    </row>
    <row r="66" spans="1:13">
      <c r="A66" s="82">
        <v>1938</v>
      </c>
      <c r="B66" s="33">
        <v>877394.35600000003</v>
      </c>
      <c r="C66" s="33">
        <v>412151.24099999998</v>
      </c>
      <c r="D66" s="33">
        <v>5009.4690000000001</v>
      </c>
      <c r="E66" s="33">
        <v>122095.742</v>
      </c>
      <c r="F66" s="33">
        <v>22397.776999999998</v>
      </c>
      <c r="G66" s="33">
        <v>19491.261999999999</v>
      </c>
      <c r="H66" s="33">
        <v>46530.203000000001</v>
      </c>
      <c r="I66" s="33">
        <v>180967.505</v>
      </c>
      <c r="J66" s="33">
        <v>21944.67</v>
      </c>
      <c r="K66" s="33">
        <v>35534.758999999998</v>
      </c>
      <c r="L66" s="33">
        <v>11271.727999999999</v>
      </c>
      <c r="M66" s="83"/>
    </row>
    <row r="67" spans="1:13">
      <c r="A67" s="82">
        <v>1939</v>
      </c>
      <c r="B67" s="33">
        <v>1003453.89</v>
      </c>
      <c r="C67" s="33">
        <v>324770.13500000001</v>
      </c>
      <c r="D67" s="33">
        <v>6897.6940000000004</v>
      </c>
      <c r="E67" s="33">
        <v>167267.49600000001</v>
      </c>
      <c r="F67" s="33">
        <v>32656.677</v>
      </c>
      <c r="G67" s="33">
        <v>29417.170999999998</v>
      </c>
      <c r="H67" s="33">
        <v>64524.998</v>
      </c>
      <c r="I67" s="33">
        <v>265059.859</v>
      </c>
      <c r="J67" s="33">
        <v>42902.338000000003</v>
      </c>
      <c r="K67" s="33">
        <v>55240.107000000004</v>
      </c>
      <c r="L67" s="33">
        <v>14717.415000000001</v>
      </c>
      <c r="M67" s="83"/>
    </row>
    <row r="68" spans="1:13">
      <c r="A68" s="82">
        <v>1940</v>
      </c>
      <c r="B68" s="33">
        <v>943025.06499999994</v>
      </c>
      <c r="C68" s="33">
        <v>208242.85699999999</v>
      </c>
      <c r="D68" s="33">
        <v>6649.7169999999996</v>
      </c>
      <c r="E68" s="33">
        <v>200074.473</v>
      </c>
      <c r="F68" s="33">
        <v>39507.131999999998</v>
      </c>
      <c r="G68" s="33">
        <v>38847.034</v>
      </c>
      <c r="H68" s="33">
        <v>62606.909</v>
      </c>
      <c r="I68" s="33">
        <v>287306.15999999997</v>
      </c>
      <c r="J68" s="33">
        <v>28184.388999999999</v>
      </c>
      <c r="K68" s="33">
        <v>49600.686000000002</v>
      </c>
      <c r="L68" s="33">
        <v>22005.707999999999</v>
      </c>
      <c r="M68" s="83"/>
    </row>
    <row r="69" spans="1:13">
      <c r="A69" s="82">
        <v>1941</v>
      </c>
      <c r="B69" s="33">
        <v>969490.07</v>
      </c>
      <c r="C69" s="33">
        <v>332858.29499999998</v>
      </c>
      <c r="D69" s="33">
        <v>8432.2160000000003</v>
      </c>
      <c r="E69" s="33">
        <v>183185.573</v>
      </c>
      <c r="F69" s="33">
        <v>37688.743999999999</v>
      </c>
      <c r="G69" s="33">
        <v>28304.058000000001</v>
      </c>
      <c r="H69" s="33">
        <v>66969.773000000001</v>
      </c>
      <c r="I69" s="33">
        <v>217737.24400000001</v>
      </c>
      <c r="J69" s="33">
        <v>26754.003000000001</v>
      </c>
      <c r="K69" s="33">
        <v>42830.455999999998</v>
      </c>
      <c r="L69" s="33">
        <v>24729.707999999999</v>
      </c>
      <c r="M69" s="83"/>
    </row>
    <row r="70" spans="1:13">
      <c r="A70" s="82">
        <v>1942</v>
      </c>
      <c r="B70" s="33">
        <v>752286.59400000004</v>
      </c>
      <c r="C70" s="33">
        <v>313103.44099999999</v>
      </c>
      <c r="D70" s="33">
        <v>441.77499999999998</v>
      </c>
      <c r="E70" s="33">
        <v>83907.323999999993</v>
      </c>
      <c r="F70" s="33">
        <v>17855.751</v>
      </c>
      <c r="G70" s="33">
        <v>9716.7839999999997</v>
      </c>
      <c r="H70" s="33">
        <v>37339.036</v>
      </c>
      <c r="I70" s="33">
        <v>209237.34700000001</v>
      </c>
      <c r="J70" s="33">
        <v>16000.416999999999</v>
      </c>
      <c r="K70" s="33">
        <v>16435.231</v>
      </c>
      <c r="L70" s="33">
        <v>48249.487999999998</v>
      </c>
      <c r="M70" s="83"/>
    </row>
    <row r="71" spans="1:13">
      <c r="A71" s="82">
        <v>1943</v>
      </c>
      <c r="B71" s="33">
        <v>722368.85100000002</v>
      </c>
      <c r="C71" s="33">
        <v>88290.67</v>
      </c>
      <c r="D71" s="33">
        <v>1486.0160000000001</v>
      </c>
      <c r="E71" s="33">
        <v>161079.02100000001</v>
      </c>
      <c r="F71" s="33">
        <v>19395.782999999999</v>
      </c>
      <c r="G71" s="33">
        <v>3472.1550000000002</v>
      </c>
      <c r="H71" s="33">
        <v>31292.510999999999</v>
      </c>
      <c r="I71" s="33">
        <v>317522.35200000001</v>
      </c>
      <c r="J71" s="33">
        <v>21549.641</v>
      </c>
      <c r="K71" s="33">
        <v>16905.865000000002</v>
      </c>
      <c r="L71" s="33">
        <v>61374.837</v>
      </c>
      <c r="M71" s="83"/>
    </row>
    <row r="72" spans="1:13">
      <c r="A72" s="82">
        <v>1944</v>
      </c>
      <c r="B72" s="33">
        <v>384549.576</v>
      </c>
      <c r="C72" s="33">
        <v>120156.493</v>
      </c>
      <c r="D72" s="33">
        <v>541.03200000000004</v>
      </c>
      <c r="E72" s="33">
        <v>75373.005000000005</v>
      </c>
      <c r="F72" s="33">
        <v>3.7080000000000002</v>
      </c>
      <c r="G72" s="33">
        <v>415.428</v>
      </c>
      <c r="H72" s="33">
        <v>20929.560000000001</v>
      </c>
      <c r="I72" s="33">
        <v>121523.613</v>
      </c>
      <c r="J72" s="33">
        <v>5251.8590000000004</v>
      </c>
      <c r="K72" s="33">
        <v>5998.1120000000001</v>
      </c>
      <c r="L72" s="33">
        <v>34356.766000000003</v>
      </c>
      <c r="M72" s="83"/>
    </row>
    <row r="73" spans="1:13">
      <c r="B73" s="176" t="s">
        <v>611</v>
      </c>
      <c r="C73" s="176"/>
      <c r="D73" s="176"/>
      <c r="E73" s="176"/>
      <c r="F73" s="176"/>
      <c r="G73" s="176"/>
      <c r="H73" s="176"/>
      <c r="I73" s="176"/>
      <c r="J73" s="176"/>
      <c r="K73" s="176"/>
      <c r="L73" s="176"/>
      <c r="M73" s="83"/>
    </row>
    <row r="74" spans="1:13">
      <c r="A74" s="82">
        <v>1946</v>
      </c>
      <c r="B74" s="84">
        <v>47.099926000000004</v>
      </c>
      <c r="C74" s="33">
        <v>37.555295000000001</v>
      </c>
      <c r="D74" s="33">
        <v>0</v>
      </c>
      <c r="E74" s="33">
        <v>5.5380710000000004</v>
      </c>
      <c r="F74" s="33">
        <v>0</v>
      </c>
      <c r="G74" s="33">
        <v>0</v>
      </c>
      <c r="H74" s="33">
        <v>3.8800400000000002</v>
      </c>
      <c r="I74" s="33">
        <v>0.11700000000000001</v>
      </c>
      <c r="J74" s="33">
        <v>9.5200000000000007E-3</v>
      </c>
      <c r="K74" s="33">
        <v>0</v>
      </c>
      <c r="L74" s="33">
        <v>0</v>
      </c>
      <c r="M74" s="83"/>
    </row>
    <row r="75" spans="1:13">
      <c r="A75" s="82">
        <v>1947</v>
      </c>
      <c r="B75" s="33">
        <v>1110.30062</v>
      </c>
      <c r="C75" s="33">
        <v>385.48182400000002</v>
      </c>
      <c r="D75" s="33">
        <v>0</v>
      </c>
      <c r="E75" s="33">
        <v>431.60313000000002</v>
      </c>
      <c r="F75" s="33">
        <v>0</v>
      </c>
      <c r="G75" s="33">
        <v>0</v>
      </c>
      <c r="H75" s="33">
        <v>103.5301</v>
      </c>
      <c r="I75" s="33">
        <v>145.60669799999999</v>
      </c>
      <c r="J75" s="33">
        <v>34.583868000000002</v>
      </c>
      <c r="K75" s="33">
        <v>9.4949999999999992</v>
      </c>
      <c r="L75" s="33">
        <v>0</v>
      </c>
      <c r="M75" s="83"/>
    </row>
    <row r="76" spans="1:13">
      <c r="A76" s="82">
        <v>1948</v>
      </c>
      <c r="B76" s="33">
        <v>7194.9906190000002</v>
      </c>
      <c r="C76" s="33">
        <v>3462.5775709999998</v>
      </c>
      <c r="D76" s="33">
        <v>4.6630500000000001</v>
      </c>
      <c r="E76" s="33">
        <v>2282.9364559999999</v>
      </c>
      <c r="F76" s="33">
        <v>4.2343200000000003</v>
      </c>
      <c r="G76" s="33">
        <v>1.0176000000000001</v>
      </c>
      <c r="H76" s="33">
        <v>571.55527500000005</v>
      </c>
      <c r="I76" s="33">
        <v>647.19365700000003</v>
      </c>
      <c r="J76" s="33">
        <v>51.450800000000001</v>
      </c>
      <c r="K76" s="33">
        <v>169.36188999999999</v>
      </c>
      <c r="L76" s="33">
        <v>0</v>
      </c>
      <c r="M76" s="83"/>
    </row>
    <row r="77" spans="1:13">
      <c r="A77" s="82">
        <v>1949</v>
      </c>
      <c r="B77" s="33">
        <v>13458.050367</v>
      </c>
      <c r="C77" s="33">
        <v>6517.4853210000001</v>
      </c>
      <c r="D77" s="33">
        <v>0</v>
      </c>
      <c r="E77" s="33">
        <v>5008.1624709999996</v>
      </c>
      <c r="F77" s="33">
        <v>8.5719999999999992</v>
      </c>
      <c r="G77" s="33">
        <v>119</v>
      </c>
      <c r="H77" s="33">
        <v>555.50545599999998</v>
      </c>
      <c r="I77" s="33">
        <v>301.56115499999999</v>
      </c>
      <c r="J77" s="33">
        <v>213.35611</v>
      </c>
      <c r="K77" s="33">
        <v>734.40785400000004</v>
      </c>
      <c r="L77" s="33">
        <v>0</v>
      </c>
      <c r="M77" s="83"/>
    </row>
    <row r="78" spans="1:13">
      <c r="A78" s="82">
        <v>1950</v>
      </c>
      <c r="B78" s="33">
        <v>52901.743153000003</v>
      </c>
      <c r="C78" s="33">
        <v>44289.194162</v>
      </c>
      <c r="D78" s="33">
        <v>0</v>
      </c>
      <c r="E78" s="33">
        <v>6302.8877869999997</v>
      </c>
      <c r="F78" s="33">
        <v>0</v>
      </c>
      <c r="G78" s="33">
        <v>50.072929000000002</v>
      </c>
      <c r="H78" s="33">
        <v>1453.5032020000001</v>
      </c>
      <c r="I78" s="33">
        <v>247.95788099999999</v>
      </c>
      <c r="J78" s="33">
        <v>171.11315999999999</v>
      </c>
      <c r="K78" s="33">
        <v>385.88244200000003</v>
      </c>
      <c r="L78" s="33">
        <v>1.1315900000000001</v>
      </c>
      <c r="M78" s="83"/>
    </row>
    <row r="79" spans="1:13">
      <c r="A79" s="82">
        <v>1951</v>
      </c>
      <c r="B79" s="33">
        <v>67350.395869999993</v>
      </c>
      <c r="C79" s="33">
        <v>1418.834648</v>
      </c>
      <c r="D79" s="33">
        <v>0</v>
      </c>
      <c r="E79" s="33">
        <v>57116.253295000002</v>
      </c>
      <c r="F79" s="33">
        <v>0</v>
      </c>
      <c r="G79" s="33">
        <v>771.16779399999996</v>
      </c>
      <c r="H79" s="33">
        <v>921.10704999999996</v>
      </c>
      <c r="I79" s="33">
        <v>1519.094163</v>
      </c>
      <c r="J79" s="33">
        <v>1822.57392</v>
      </c>
      <c r="K79" s="33">
        <v>3781.3649999999998</v>
      </c>
      <c r="L79" s="33">
        <v>0</v>
      </c>
      <c r="M79" s="83"/>
    </row>
    <row r="80" spans="1:13">
      <c r="A80" s="82">
        <v>1952</v>
      </c>
      <c r="B80" s="33">
        <v>279940.39842699998</v>
      </c>
      <c r="C80" s="33">
        <v>16767.016656</v>
      </c>
      <c r="D80" s="33">
        <v>0</v>
      </c>
      <c r="E80" s="33">
        <v>239715.20926500001</v>
      </c>
      <c r="F80" s="33">
        <v>474.44116200000002</v>
      </c>
      <c r="G80" s="33">
        <v>73.128</v>
      </c>
      <c r="H80" s="33">
        <v>5750.6390099999999</v>
      </c>
      <c r="I80" s="33">
        <v>6490.8729599999997</v>
      </c>
      <c r="J80" s="33">
        <v>5022.1625999999997</v>
      </c>
      <c r="K80" s="33">
        <v>5596.201</v>
      </c>
      <c r="L80" s="33">
        <v>50.727773999999997</v>
      </c>
      <c r="M80" s="83"/>
    </row>
    <row r="81" spans="1:13">
      <c r="A81" s="82">
        <v>1953</v>
      </c>
      <c r="B81" s="33">
        <v>396396</v>
      </c>
      <c r="C81" s="33">
        <v>34926</v>
      </c>
      <c r="D81" s="33">
        <v>13</v>
      </c>
      <c r="E81" s="33">
        <v>332766</v>
      </c>
      <c r="F81" s="33">
        <v>10120</v>
      </c>
      <c r="G81" s="33">
        <v>578</v>
      </c>
      <c r="H81" s="33">
        <v>10586</v>
      </c>
      <c r="I81" s="33">
        <v>6215</v>
      </c>
      <c r="J81" s="33">
        <v>2</v>
      </c>
      <c r="K81" s="33">
        <v>1190</v>
      </c>
      <c r="L81" s="33">
        <v>0</v>
      </c>
      <c r="M81" s="83"/>
    </row>
    <row r="82" spans="1:13">
      <c r="A82" s="82">
        <v>1954</v>
      </c>
      <c r="B82" s="33">
        <v>667074</v>
      </c>
      <c r="C82" s="33">
        <v>80519</v>
      </c>
      <c r="D82" s="33">
        <v>509.99999999999994</v>
      </c>
      <c r="E82" s="33">
        <v>541447</v>
      </c>
      <c r="F82" s="33">
        <v>3</v>
      </c>
      <c r="G82" s="33">
        <v>1294</v>
      </c>
      <c r="H82" s="33">
        <v>9794</v>
      </c>
      <c r="I82" s="33">
        <v>29517</v>
      </c>
      <c r="J82" s="33">
        <v>2107</v>
      </c>
      <c r="K82" s="33">
        <v>1883</v>
      </c>
      <c r="L82" s="33">
        <v>0</v>
      </c>
      <c r="M82" s="83"/>
    </row>
    <row r="83" spans="1:13">
      <c r="B83" s="176" t="s">
        <v>609</v>
      </c>
      <c r="C83" s="176"/>
      <c r="D83" s="176"/>
      <c r="E83" s="176"/>
      <c r="F83" s="176"/>
      <c r="G83" s="176"/>
      <c r="H83" s="176"/>
      <c r="I83" s="176"/>
      <c r="J83" s="176"/>
      <c r="K83" s="176"/>
      <c r="L83" s="176"/>
      <c r="M83" s="83"/>
    </row>
    <row r="84" spans="1:13">
      <c r="A84" s="82">
        <v>1955</v>
      </c>
      <c r="B84" s="16">
        <v>17.966000000000001</v>
      </c>
      <c r="C84" s="16">
        <v>0.90700000000000003</v>
      </c>
      <c r="D84" s="16">
        <v>0.02</v>
      </c>
      <c r="E84" s="16">
        <v>14.951000000000001</v>
      </c>
      <c r="F84" s="16">
        <v>0.48799999999999999</v>
      </c>
      <c r="G84" s="16">
        <v>2.9000000000000001E-2</v>
      </c>
      <c r="H84" s="16">
        <v>0.501</v>
      </c>
      <c r="I84" s="16">
        <v>0.35499999999999998</v>
      </c>
      <c r="J84" s="16">
        <v>0.24</v>
      </c>
      <c r="K84" s="16">
        <v>0.47499999999999998</v>
      </c>
      <c r="L84" s="16">
        <v>0</v>
      </c>
      <c r="M84" s="83"/>
    </row>
    <row r="85" spans="1:13">
      <c r="A85" s="82">
        <v>1956</v>
      </c>
      <c r="B85" s="16">
        <v>24.596</v>
      </c>
      <c r="C85" s="16">
        <v>1.169</v>
      </c>
      <c r="D85" s="16">
        <v>1E-3</v>
      </c>
      <c r="E85" s="16">
        <v>21.09</v>
      </c>
      <c r="F85" s="16">
        <v>0</v>
      </c>
      <c r="G85" s="16">
        <v>6.0999999999999999E-2</v>
      </c>
      <c r="H85" s="16">
        <v>0.75</v>
      </c>
      <c r="I85" s="16">
        <v>1.101</v>
      </c>
      <c r="J85" s="16">
        <v>0.19</v>
      </c>
      <c r="K85" s="16">
        <v>0.23400000000000001</v>
      </c>
      <c r="L85" s="16">
        <v>0</v>
      </c>
      <c r="M85" s="83"/>
    </row>
    <row r="86" spans="1:13">
      <c r="A86" s="82">
        <v>1957</v>
      </c>
      <c r="B86" s="16">
        <v>22.201000000000001</v>
      </c>
      <c r="C86" s="16">
        <v>2.492</v>
      </c>
      <c r="D86" s="16">
        <v>5.2999999999999999E-2</v>
      </c>
      <c r="E86" s="16">
        <v>15.757999999999999</v>
      </c>
      <c r="F86" s="16">
        <v>6.0000000000000001E-3</v>
      </c>
      <c r="G86" s="16">
        <v>3.5000000000000003E-2</v>
      </c>
      <c r="H86" s="16">
        <v>0.56299999999999994</v>
      </c>
      <c r="I86" s="16">
        <v>2.5049999999999999</v>
      </c>
      <c r="J86" s="16">
        <v>5.6000000000000001E-2</v>
      </c>
      <c r="K86" s="16">
        <v>0.73299999999999998</v>
      </c>
      <c r="L86" s="16">
        <v>0</v>
      </c>
      <c r="M86" s="83"/>
    </row>
    <row r="87" spans="1:13">
      <c r="A87" s="82">
        <v>1958</v>
      </c>
      <c r="B87" s="16">
        <v>16.451000000000001</v>
      </c>
      <c r="C87" s="16">
        <v>2.5569999999999999</v>
      </c>
      <c r="D87" s="16">
        <v>0</v>
      </c>
      <c r="E87" s="16">
        <v>10.582000000000001</v>
      </c>
      <c r="F87" s="16">
        <v>0.29699999999999999</v>
      </c>
      <c r="G87" s="16">
        <v>0.16200000000000001</v>
      </c>
      <c r="H87" s="16">
        <v>0.44900000000000001</v>
      </c>
      <c r="I87" s="16">
        <v>1.8779999999999999</v>
      </c>
      <c r="J87" s="16">
        <v>4.0000000000000001E-3</v>
      </c>
      <c r="K87" s="16">
        <v>0.52200000000000002</v>
      </c>
      <c r="L87" s="16">
        <v>0</v>
      </c>
      <c r="M87" s="83"/>
    </row>
    <row r="88" spans="1:13">
      <c r="A88" s="82">
        <v>1959</v>
      </c>
      <c r="B88" s="16">
        <v>19.812999999999999</v>
      </c>
      <c r="C88" s="16">
        <v>2.9359999999999999</v>
      </c>
      <c r="D88" s="16">
        <v>0.106</v>
      </c>
      <c r="E88" s="16">
        <v>13.067</v>
      </c>
      <c r="F88" s="16">
        <v>0.65700000000000003</v>
      </c>
      <c r="G88" s="16">
        <v>0.17699999999999999</v>
      </c>
      <c r="H88" s="16">
        <v>0.34599999999999997</v>
      </c>
      <c r="I88" s="16">
        <v>1.7509999999999999</v>
      </c>
      <c r="J88" s="16">
        <v>4.8000000000000001E-2</v>
      </c>
      <c r="K88" s="16">
        <v>0.72499999999999998</v>
      </c>
      <c r="L88" s="16">
        <v>0</v>
      </c>
      <c r="M88" s="83"/>
    </row>
    <row r="89" spans="1:13">
      <c r="A89" s="82">
        <v>1960</v>
      </c>
      <c r="B89" s="16">
        <v>32.826999999999998</v>
      </c>
      <c r="C89" s="16">
        <v>8.4130000000000003</v>
      </c>
      <c r="D89" s="16">
        <v>0.45100000000000001</v>
      </c>
      <c r="E89" s="16">
        <v>17.707000000000001</v>
      </c>
      <c r="F89" s="16">
        <v>1.147</v>
      </c>
      <c r="G89" s="16">
        <v>0.19900000000000001</v>
      </c>
      <c r="H89" s="16">
        <v>0.53</v>
      </c>
      <c r="I89" s="16">
        <v>3.2040000000000002</v>
      </c>
      <c r="J89" s="16">
        <v>8.7999999999999995E-2</v>
      </c>
      <c r="K89" s="16">
        <v>1.0880000000000001</v>
      </c>
      <c r="L89" s="16">
        <v>0</v>
      </c>
      <c r="M89" s="83"/>
    </row>
    <row r="90" spans="1:13">
      <c r="A90" s="82">
        <v>1961</v>
      </c>
      <c r="B90" s="16">
        <v>40.878</v>
      </c>
      <c r="C90" s="16">
        <v>8.0549999999999997</v>
      </c>
      <c r="D90" s="16">
        <v>0.183</v>
      </c>
      <c r="E90" s="16">
        <v>22.86</v>
      </c>
      <c r="F90" s="16">
        <v>2.2090000000000001</v>
      </c>
      <c r="G90" s="16">
        <v>0.11799999999999999</v>
      </c>
      <c r="H90" s="16">
        <v>0.55500000000000005</v>
      </c>
      <c r="I90" s="16">
        <v>2.9910000000000001</v>
      </c>
      <c r="J90" s="16">
        <v>0.88400000000000001</v>
      </c>
      <c r="K90" s="16">
        <v>3.0230000000000001</v>
      </c>
      <c r="L90" s="16">
        <v>0</v>
      </c>
      <c r="M90" s="83"/>
    </row>
    <row r="91" spans="1:13">
      <c r="A91" s="82">
        <v>1962</v>
      </c>
      <c r="B91" s="16">
        <v>54.811</v>
      </c>
      <c r="C91" s="16">
        <v>21.097999999999999</v>
      </c>
      <c r="D91" s="16">
        <v>0.14000000000000001</v>
      </c>
      <c r="E91" s="16">
        <v>21.692</v>
      </c>
      <c r="F91" s="16">
        <v>2.76</v>
      </c>
      <c r="G91" s="16">
        <v>6.9000000000000006E-2</v>
      </c>
      <c r="H91" s="16">
        <v>0.94799999999999995</v>
      </c>
      <c r="I91" s="16">
        <v>4.6470000000000002</v>
      </c>
      <c r="J91" s="16">
        <v>1.446</v>
      </c>
      <c r="K91" s="16">
        <v>2.0110000000000001</v>
      </c>
      <c r="L91" s="16">
        <v>0</v>
      </c>
      <c r="M91" s="83"/>
    </row>
    <row r="92" spans="1:13">
      <c r="A92" s="82">
        <v>1963</v>
      </c>
      <c r="B92" s="16">
        <v>86.797658999999996</v>
      </c>
      <c r="C92" s="16">
        <v>16.561910999999998</v>
      </c>
      <c r="D92" s="16">
        <v>0.25032799999999999</v>
      </c>
      <c r="E92" s="16">
        <v>27.742231</v>
      </c>
      <c r="F92" s="16">
        <v>2.5791900000000001</v>
      </c>
      <c r="G92" s="16">
        <v>9.2349999999999988E-2</v>
      </c>
      <c r="H92" s="16">
        <v>0.90438099999999999</v>
      </c>
      <c r="I92" s="16">
        <v>28.114566999999997</v>
      </c>
      <c r="J92" s="16">
        <v>4.0655010000000003</v>
      </c>
      <c r="K92" s="16">
        <v>6.3989129999999994</v>
      </c>
      <c r="L92" s="16">
        <v>8.8287000000000004E-2</v>
      </c>
      <c r="M92" s="83"/>
    </row>
    <row r="93" spans="1:13">
      <c r="A93" s="82">
        <v>1964</v>
      </c>
      <c r="B93" s="16">
        <v>119.00550199999999</v>
      </c>
      <c r="C93" s="16">
        <v>26.398083999999997</v>
      </c>
      <c r="D93" s="16">
        <v>0.18377000000000002</v>
      </c>
      <c r="E93" s="16">
        <v>31.441400000000002</v>
      </c>
      <c r="F93" s="16">
        <v>2.4883829999999998</v>
      </c>
      <c r="G93" s="16">
        <v>8.8461999999999999E-2</v>
      </c>
      <c r="H93" s="16">
        <v>0.63035400000000008</v>
      </c>
      <c r="I93" s="16">
        <v>42.309424</v>
      </c>
      <c r="J93" s="16">
        <v>2.2035489999999998</v>
      </c>
      <c r="K93" s="16">
        <v>13.213736000000001</v>
      </c>
      <c r="L93" s="16">
        <v>4.8340000000000001E-2</v>
      </c>
      <c r="M93" s="83"/>
    </row>
    <row r="94" spans="1:13">
      <c r="A94" s="82">
        <v>1965</v>
      </c>
      <c r="B94" s="16">
        <v>175.080747</v>
      </c>
      <c r="C94" s="16">
        <v>28.276989</v>
      </c>
      <c r="D94" s="16">
        <v>0.89747299999999997</v>
      </c>
      <c r="E94" s="16">
        <v>37.033006999999998</v>
      </c>
      <c r="F94" s="16">
        <v>1.8985270000000001</v>
      </c>
      <c r="G94" s="16">
        <v>7.0671999999999999E-2</v>
      </c>
      <c r="H94" s="16">
        <v>0.38025599999999998</v>
      </c>
      <c r="I94" s="16">
        <v>66.414013999999995</v>
      </c>
      <c r="J94" s="16">
        <v>5.5007910000000004</v>
      </c>
      <c r="K94" s="16">
        <v>34.487947999999996</v>
      </c>
      <c r="L94" s="16">
        <v>0.12107</v>
      </c>
      <c r="M94" s="83"/>
    </row>
    <row r="95" spans="1:13">
      <c r="A95" s="82">
        <v>1966</v>
      </c>
      <c r="B95" s="16">
        <v>249.53715100000002</v>
      </c>
      <c r="C95" s="16">
        <v>40.563021999999997</v>
      </c>
      <c r="D95" s="16">
        <v>6.8918909999999993</v>
      </c>
      <c r="E95" s="16">
        <v>46.679404999999996</v>
      </c>
      <c r="F95" s="16">
        <v>1.5054620000000001</v>
      </c>
      <c r="G95" s="16">
        <v>0.13700000000000001</v>
      </c>
      <c r="H95" s="16">
        <v>0.71383699999999994</v>
      </c>
      <c r="I95" s="16">
        <v>84.17532700000001</v>
      </c>
      <c r="J95" s="16">
        <v>9.5557499999999997</v>
      </c>
      <c r="K95" s="16">
        <v>59.196682000000003</v>
      </c>
      <c r="L95" s="16">
        <v>0.11877500000000001</v>
      </c>
      <c r="M95" s="83"/>
    </row>
    <row r="96" spans="1:13">
      <c r="A96" s="82">
        <v>1967</v>
      </c>
      <c r="B96" s="16">
        <v>320.22680099999997</v>
      </c>
      <c r="C96" s="16">
        <v>38.053845000000003</v>
      </c>
      <c r="D96" s="16">
        <v>7.0193620000000001</v>
      </c>
      <c r="E96" s="16">
        <v>58.004629999999999</v>
      </c>
      <c r="F96" s="16">
        <v>1.772173</v>
      </c>
      <c r="G96" s="16">
        <v>0.119065</v>
      </c>
      <c r="H96" s="16">
        <v>2.3590949999999999</v>
      </c>
      <c r="I96" s="16">
        <v>101.38153999999999</v>
      </c>
      <c r="J96" s="16">
        <v>14.185036999999999</v>
      </c>
      <c r="K96" s="16">
        <v>97.239534000000006</v>
      </c>
      <c r="L96" s="16">
        <v>9.2519999999999991E-2</v>
      </c>
      <c r="M96" s="83"/>
    </row>
    <row r="97" spans="1:13">
      <c r="A97" s="82">
        <v>1968</v>
      </c>
      <c r="B97" s="16">
        <v>455.39721500000002</v>
      </c>
      <c r="C97" s="16">
        <v>44.678753</v>
      </c>
      <c r="D97" s="16">
        <v>8.6207639999999994</v>
      </c>
      <c r="E97" s="16">
        <v>61.505550999999997</v>
      </c>
      <c r="F97" s="16">
        <v>2.2977210000000001</v>
      </c>
      <c r="G97" s="16">
        <v>0.112747</v>
      </c>
      <c r="H97" s="16">
        <v>3.114681</v>
      </c>
      <c r="I97" s="16">
        <v>143.59822500000001</v>
      </c>
      <c r="J97" s="16">
        <v>24.463665000000002</v>
      </c>
      <c r="K97" s="16">
        <v>167.005098</v>
      </c>
      <c r="L97" s="16">
        <v>1.0000000000000001E-5</v>
      </c>
      <c r="M97" s="83"/>
    </row>
    <row r="98" spans="1:13">
      <c r="A98" s="82">
        <v>1969</v>
      </c>
      <c r="B98" s="16">
        <v>622.51258099999995</v>
      </c>
      <c r="C98" s="16">
        <v>50.558983999999995</v>
      </c>
      <c r="D98" s="16">
        <v>14.849697000000001</v>
      </c>
      <c r="E98" s="16">
        <v>73.042213000000004</v>
      </c>
      <c r="F98" s="16">
        <v>4.837167</v>
      </c>
      <c r="G98" s="16">
        <v>6.7918999999999993E-2</v>
      </c>
      <c r="H98" s="16">
        <v>9.7533989999999999</v>
      </c>
      <c r="I98" s="16">
        <v>173.82552999999999</v>
      </c>
      <c r="J98" s="16">
        <v>53.219080999999996</v>
      </c>
      <c r="K98" s="16">
        <v>242.35856899999999</v>
      </c>
      <c r="L98" s="16">
        <v>2.1999999999999999E-5</v>
      </c>
      <c r="M98" s="83"/>
    </row>
    <row r="99" spans="1:13">
      <c r="A99" s="82">
        <v>1970</v>
      </c>
      <c r="B99" s="16">
        <v>835.18221299999993</v>
      </c>
      <c r="C99" s="16">
        <v>65.894009999999994</v>
      </c>
      <c r="D99" s="16">
        <v>14.231142</v>
      </c>
      <c r="E99" s="16">
        <v>99.972831999999997</v>
      </c>
      <c r="F99" s="16">
        <v>8.7670169999999992</v>
      </c>
      <c r="G99" s="16">
        <v>5.9400000000000001E-2</v>
      </c>
      <c r="H99" s="16">
        <v>11.406608</v>
      </c>
      <c r="I99" s="16">
        <v>220.88624799999999</v>
      </c>
      <c r="J99" s="16">
        <v>61.468955999999999</v>
      </c>
      <c r="K99" s="16">
        <v>352.49599999999998</v>
      </c>
      <c r="L99" s="16">
        <v>0</v>
      </c>
      <c r="M99" s="83"/>
    </row>
    <row r="100" spans="1:13">
      <c r="A100" s="82">
        <v>1971</v>
      </c>
      <c r="B100" s="16">
        <v>1067.5842299999999</v>
      </c>
      <c r="C100" s="16">
        <v>69.978153999999989</v>
      </c>
      <c r="D100" s="16">
        <v>15.277149999999999</v>
      </c>
      <c r="E100" s="16">
        <v>94.876486999999997</v>
      </c>
      <c r="F100" s="16">
        <v>11.346428</v>
      </c>
      <c r="G100" s="16">
        <v>8.0380999999999994E-2</v>
      </c>
      <c r="H100" s="16">
        <v>14.798470999999999</v>
      </c>
      <c r="I100" s="16">
        <v>328.35312400000004</v>
      </c>
      <c r="J100" s="16">
        <v>87.441005000000004</v>
      </c>
      <c r="K100" s="16">
        <v>445.418882</v>
      </c>
      <c r="L100" s="16">
        <v>1.4147999999999999E-2</v>
      </c>
      <c r="M100" s="83"/>
    </row>
    <row r="101" spans="1:13">
      <c r="A101" s="82">
        <v>1972</v>
      </c>
      <c r="B101" s="16">
        <v>1624.08311</v>
      </c>
      <c r="C101" s="16">
        <v>107.303512</v>
      </c>
      <c r="D101" s="16">
        <v>14.005568999999999</v>
      </c>
      <c r="E101" s="16">
        <v>119.199341</v>
      </c>
      <c r="F101" s="16">
        <v>18.355336999999999</v>
      </c>
      <c r="G101" s="16">
        <v>0.274669</v>
      </c>
      <c r="H101" s="16">
        <v>35.899482000000006</v>
      </c>
      <c r="I101" s="16">
        <v>514.23439099999996</v>
      </c>
      <c r="J101" s="16">
        <v>171.64653899999999</v>
      </c>
      <c r="K101" s="16">
        <v>642.78776900000003</v>
      </c>
      <c r="L101" s="16">
        <v>0.37650099999999997</v>
      </c>
      <c r="M101" s="83"/>
    </row>
    <row r="102" spans="1:13">
      <c r="A102" s="82">
        <v>1973</v>
      </c>
      <c r="B102" s="16">
        <v>3225.020192</v>
      </c>
      <c r="C102" s="16">
        <v>248.85788399999998</v>
      </c>
      <c r="D102" s="16">
        <v>22.946677000000001</v>
      </c>
      <c r="E102" s="16">
        <v>196.10113699999999</v>
      </c>
      <c r="F102" s="16">
        <v>36.515016000000003</v>
      </c>
      <c r="G102" s="16">
        <v>0.63127999999999995</v>
      </c>
      <c r="H102" s="16">
        <v>47.423122000000006</v>
      </c>
      <c r="I102" s="16">
        <v>1102.9354779999999</v>
      </c>
      <c r="J102" s="16">
        <v>395.90233699999999</v>
      </c>
      <c r="K102" s="16">
        <v>1169.9161669999999</v>
      </c>
      <c r="L102" s="16">
        <v>3.7910940000000002</v>
      </c>
      <c r="M102" s="83"/>
    </row>
    <row r="103" spans="1:13">
      <c r="A103" s="82">
        <v>1974</v>
      </c>
      <c r="B103" s="16">
        <v>4460.3646390000004</v>
      </c>
      <c r="C103" s="16">
        <v>304.35039699999999</v>
      </c>
      <c r="D103" s="16">
        <v>47.514240999999998</v>
      </c>
      <c r="E103" s="16">
        <v>198.42886799999999</v>
      </c>
      <c r="F103" s="16">
        <v>108.04219400000001</v>
      </c>
      <c r="G103" s="16">
        <v>1.775574</v>
      </c>
      <c r="H103" s="16">
        <v>91.520941999999991</v>
      </c>
      <c r="I103" s="16">
        <v>1475.5411029999998</v>
      </c>
      <c r="J103" s="16">
        <v>672.33348699999999</v>
      </c>
      <c r="K103" s="16">
        <v>1547.0175409999999</v>
      </c>
      <c r="L103" s="16">
        <v>13.840292</v>
      </c>
      <c r="M103" s="83"/>
    </row>
    <row r="104" spans="1:13">
      <c r="A104" s="82">
        <v>1975</v>
      </c>
      <c r="B104" s="16">
        <v>5081.0097159999996</v>
      </c>
      <c r="C104" s="16">
        <v>608.304754</v>
      </c>
      <c r="D104" s="16">
        <v>67.564899999999994</v>
      </c>
      <c r="E104" s="16">
        <v>150.49400800000001</v>
      </c>
      <c r="F104" s="16">
        <v>110.76135600000001</v>
      </c>
      <c r="G104" s="16">
        <v>0.93633699999999997</v>
      </c>
      <c r="H104" s="16">
        <v>68.511801000000006</v>
      </c>
      <c r="I104" s="16">
        <v>1484.6439680000001</v>
      </c>
      <c r="J104" s="16">
        <v>702.08857599999999</v>
      </c>
      <c r="K104" s="16">
        <v>1882.7235600000001</v>
      </c>
      <c r="L104" s="16">
        <v>4.9804560000000002</v>
      </c>
      <c r="M104" s="83"/>
    </row>
    <row r="105" spans="1:13">
      <c r="A105" s="82">
        <v>1976</v>
      </c>
      <c r="B105" s="16">
        <v>7715.3334620000005</v>
      </c>
      <c r="C105" s="16">
        <v>514.31384400000002</v>
      </c>
      <c r="D105" s="16">
        <v>78.278451000000004</v>
      </c>
      <c r="E105" s="16">
        <v>195.676635</v>
      </c>
      <c r="F105" s="16">
        <v>146.68425500000001</v>
      </c>
      <c r="G105" s="16">
        <v>1.1694680000000002</v>
      </c>
      <c r="H105" s="16">
        <v>117.39162300000001</v>
      </c>
      <c r="I105" s="16">
        <v>2333.5930639999997</v>
      </c>
      <c r="J105" s="16">
        <v>1276.3420560000002</v>
      </c>
      <c r="K105" s="16">
        <v>3035.3626429999999</v>
      </c>
      <c r="L105" s="16">
        <v>16.521422999999999</v>
      </c>
      <c r="M105" s="83"/>
    </row>
    <row r="106" spans="1:13">
      <c r="A106" s="82">
        <v>1977</v>
      </c>
      <c r="B106" s="16">
        <v>10016.262220000001</v>
      </c>
      <c r="C106" s="16">
        <v>952.75714800000003</v>
      </c>
      <c r="D106" s="16">
        <v>108.38981600000001</v>
      </c>
      <c r="E106" s="16">
        <v>299.88442099999997</v>
      </c>
      <c r="F106" s="16">
        <v>118.98241299999999</v>
      </c>
      <c r="G106" s="16">
        <v>4.4737389999999992</v>
      </c>
      <c r="H106" s="16">
        <v>223.79939199999998</v>
      </c>
      <c r="I106" s="16">
        <v>3019.4636219999998</v>
      </c>
      <c r="J106" s="16">
        <v>1740.656401</v>
      </c>
      <c r="K106" s="16">
        <v>3544.9531849999998</v>
      </c>
      <c r="L106" s="16">
        <v>2.9020830000000002</v>
      </c>
      <c r="M106" s="83"/>
    </row>
    <row r="107" spans="1:13">
      <c r="A107" s="82">
        <v>1978</v>
      </c>
      <c r="B107" s="16">
        <v>12694.715436</v>
      </c>
      <c r="C107" s="16">
        <v>942.553856</v>
      </c>
      <c r="D107" s="16">
        <v>119.96887699999999</v>
      </c>
      <c r="E107" s="16">
        <v>328.67393900000002</v>
      </c>
      <c r="F107" s="16">
        <v>41.729841</v>
      </c>
      <c r="G107" s="16">
        <v>11.413456</v>
      </c>
      <c r="H107" s="16">
        <v>339.59461099999999</v>
      </c>
      <c r="I107" s="16">
        <v>3783.7212480000003</v>
      </c>
      <c r="J107" s="16">
        <v>2584.815611</v>
      </c>
      <c r="K107" s="16">
        <v>4538.5198820000005</v>
      </c>
      <c r="L107" s="16">
        <v>3.7241149999999998</v>
      </c>
      <c r="M107" s="83"/>
    </row>
    <row r="108" spans="1:13">
      <c r="A108" s="82">
        <v>1979</v>
      </c>
      <c r="B108" s="16">
        <v>15051.513232000001</v>
      </c>
      <c r="C108" s="16">
        <v>1093.9361270000002</v>
      </c>
      <c r="D108" s="16">
        <v>118.015716</v>
      </c>
      <c r="E108" s="16">
        <v>360.834811</v>
      </c>
      <c r="F108" s="16">
        <v>29.53998</v>
      </c>
      <c r="G108" s="16">
        <v>26.718132000000001</v>
      </c>
      <c r="H108" s="16">
        <v>511.00635999999997</v>
      </c>
      <c r="I108" s="16">
        <v>4815.1770800000004</v>
      </c>
      <c r="J108" s="16">
        <v>3097.2133979999999</v>
      </c>
      <c r="K108" s="16">
        <v>4994.6815990000005</v>
      </c>
      <c r="L108" s="16">
        <v>4.3900290000000002</v>
      </c>
      <c r="M108" s="83"/>
    </row>
    <row r="109" spans="1:13">
      <c r="A109" s="82">
        <v>1980</v>
      </c>
      <c r="B109" s="16">
        <v>17483.319072000002</v>
      </c>
      <c r="C109" s="16">
        <v>1164.6629250000001</v>
      </c>
      <c r="D109" s="16">
        <v>124.164528</v>
      </c>
      <c r="E109" s="16">
        <v>332.60186300000004</v>
      </c>
      <c r="F109" s="16">
        <v>46.360459000000006</v>
      </c>
      <c r="G109" s="16">
        <v>12.827391</v>
      </c>
      <c r="H109" s="16">
        <v>766.52750700000001</v>
      </c>
      <c r="I109" s="16">
        <v>6235.6963679999999</v>
      </c>
      <c r="J109" s="16">
        <v>3446.359187</v>
      </c>
      <c r="K109" s="16">
        <v>5341.1521330000005</v>
      </c>
      <c r="L109" s="16">
        <v>12.966711</v>
      </c>
      <c r="M109" s="83"/>
    </row>
    <row r="110" spans="1:13">
      <c r="A110" s="82">
        <v>1981</v>
      </c>
      <c r="B110" s="16">
        <v>21249.679350000002</v>
      </c>
      <c r="C110" s="16">
        <v>1334.6407199999999</v>
      </c>
      <c r="D110" s="16">
        <v>119.260334</v>
      </c>
      <c r="E110" s="16">
        <v>284.113811</v>
      </c>
      <c r="F110" s="16">
        <v>183.157456</v>
      </c>
      <c r="G110" s="16">
        <v>14.841486000000002</v>
      </c>
      <c r="H110" s="16">
        <v>657.71715800000004</v>
      </c>
      <c r="I110" s="16">
        <v>7216.5256920000002</v>
      </c>
      <c r="J110" s="16">
        <v>4709.7736160000004</v>
      </c>
      <c r="K110" s="16">
        <v>6672.0515159999995</v>
      </c>
      <c r="L110" s="16">
        <v>57.597560999999999</v>
      </c>
      <c r="M110" s="83"/>
    </row>
    <row r="111" spans="1:13">
      <c r="A111" s="82">
        <v>1982</v>
      </c>
      <c r="B111" s="16">
        <v>21849.982065</v>
      </c>
      <c r="C111" s="16">
        <v>1091.6599110000002</v>
      </c>
      <c r="D111" s="16">
        <v>127.77413800000001</v>
      </c>
      <c r="E111" s="16">
        <v>274.83892099999997</v>
      </c>
      <c r="F111" s="16">
        <v>310.27724599999999</v>
      </c>
      <c r="G111" s="16">
        <v>8.5981050000000003</v>
      </c>
      <c r="H111" s="16">
        <v>714.94283499999995</v>
      </c>
      <c r="I111" s="16">
        <v>6637.1504639999994</v>
      </c>
      <c r="J111" s="16">
        <v>6040.1319450000001</v>
      </c>
      <c r="K111" s="16">
        <v>6618.7930539999998</v>
      </c>
      <c r="L111" s="16">
        <v>25.815446000000001</v>
      </c>
      <c r="M111" s="83"/>
    </row>
    <row r="112" spans="1:13">
      <c r="A112" s="82">
        <v>1983</v>
      </c>
      <c r="B112" s="16">
        <v>24436.919964000001</v>
      </c>
      <c r="C112" s="16">
        <v>1102.7790759999998</v>
      </c>
      <c r="D112" s="16">
        <v>122.407448</v>
      </c>
      <c r="E112" s="16">
        <v>292.09729100000004</v>
      </c>
      <c r="F112" s="16">
        <v>559.65130799999997</v>
      </c>
      <c r="G112" s="16">
        <v>4.1485760000000003</v>
      </c>
      <c r="H112" s="16">
        <v>720.95687100000009</v>
      </c>
      <c r="I112" s="16">
        <v>6943.1338320000004</v>
      </c>
      <c r="J112" s="16">
        <v>7869.3834979999992</v>
      </c>
      <c r="K112" s="16">
        <v>6806.8786760000003</v>
      </c>
      <c r="L112" s="16">
        <v>15.483388000000001</v>
      </c>
      <c r="M112" s="83"/>
    </row>
    <row r="113" spans="1:13">
      <c r="A113" s="82">
        <v>1984</v>
      </c>
      <c r="B113" s="16">
        <v>29247.878066000001</v>
      </c>
      <c r="C113" s="16">
        <v>1164.8260330000001</v>
      </c>
      <c r="D113" s="16">
        <v>117.155788</v>
      </c>
      <c r="E113" s="16">
        <v>328.49102500000004</v>
      </c>
      <c r="F113" s="16">
        <v>835.75444700000003</v>
      </c>
      <c r="G113" s="16">
        <v>4.149438</v>
      </c>
      <c r="H113" s="16">
        <v>887.21719400000006</v>
      </c>
      <c r="I113" s="16">
        <v>7356.0795680000001</v>
      </c>
      <c r="J113" s="16">
        <v>10312.483266000001</v>
      </c>
      <c r="K113" s="16">
        <v>8225.7807960000009</v>
      </c>
      <c r="L113" s="16">
        <v>15.940511000000001</v>
      </c>
      <c r="M113" s="83"/>
    </row>
    <row r="114" spans="1:13">
      <c r="A114" s="82">
        <v>1985</v>
      </c>
      <c r="B114" s="16">
        <v>30282.654181999998</v>
      </c>
      <c r="C114" s="16">
        <v>1145.088117</v>
      </c>
      <c r="D114" s="16">
        <v>105.63836000000001</v>
      </c>
      <c r="E114" s="16">
        <v>307.81563400000005</v>
      </c>
      <c r="F114" s="16">
        <v>953.22254899999996</v>
      </c>
      <c r="G114" s="16">
        <v>3.6835</v>
      </c>
      <c r="H114" s="16">
        <v>981.73199099999999</v>
      </c>
      <c r="I114" s="16">
        <v>7046.3084239999998</v>
      </c>
      <c r="J114" s="16">
        <v>11023.565705999999</v>
      </c>
      <c r="K114" s="16">
        <v>8708.8675500000008</v>
      </c>
      <c r="L114" s="16">
        <v>6.7323509999999995</v>
      </c>
      <c r="M114" s="83"/>
    </row>
    <row r="115" spans="1:13">
      <c r="A115" s="82">
        <v>1986</v>
      </c>
      <c r="B115" s="16">
        <v>34701.561864000003</v>
      </c>
      <c r="C115" s="16">
        <v>1579.1018650000001</v>
      </c>
      <c r="D115" s="16">
        <v>97.126733999999999</v>
      </c>
      <c r="E115" s="16">
        <v>341.11603600000001</v>
      </c>
      <c r="F115" s="16">
        <v>648.79241000000002</v>
      </c>
      <c r="G115" s="16">
        <v>3.7696190000000001</v>
      </c>
      <c r="H115" s="16">
        <v>1127.2566440000001</v>
      </c>
      <c r="I115" s="16">
        <v>8156.4125039999999</v>
      </c>
      <c r="J115" s="16">
        <v>10866.857653000001</v>
      </c>
      <c r="K115" s="16">
        <v>11859.888447000001</v>
      </c>
      <c r="L115" s="16">
        <v>21.239952000000002</v>
      </c>
      <c r="M115" s="83"/>
    </row>
    <row r="116" spans="1:13">
      <c r="A116" s="82">
        <v>1987</v>
      </c>
      <c r="B116" s="16">
        <v>47171.753068000005</v>
      </c>
      <c r="C116" s="16">
        <v>2088.9841729999998</v>
      </c>
      <c r="D116" s="16">
        <v>91.091576000000003</v>
      </c>
      <c r="E116" s="16">
        <v>458.569773</v>
      </c>
      <c r="F116" s="16">
        <v>759.37681499999997</v>
      </c>
      <c r="G116" s="16">
        <v>4.3955630000000001</v>
      </c>
      <c r="H116" s="16">
        <v>1389.7516479999999</v>
      </c>
      <c r="I116" s="16">
        <v>10151.259344</v>
      </c>
      <c r="J116" s="16">
        <v>15669.651567999999</v>
      </c>
      <c r="K116" s="16">
        <v>16555.350155</v>
      </c>
      <c r="L116" s="16">
        <v>3.3224529999999999</v>
      </c>
      <c r="M116" s="83"/>
    </row>
    <row r="117" spans="1:13">
      <c r="A117" s="82">
        <v>1988</v>
      </c>
      <c r="B117" s="16">
        <v>60567.858544000002</v>
      </c>
      <c r="C117" s="16">
        <v>2379.6538820000001</v>
      </c>
      <c r="D117" s="16">
        <v>131.196032</v>
      </c>
      <c r="E117" s="16">
        <v>691.79298400000005</v>
      </c>
      <c r="F117" s="16">
        <v>584.36232799999993</v>
      </c>
      <c r="G117" s="16">
        <v>2.7779220000000002</v>
      </c>
      <c r="H117" s="16">
        <v>1878.6490800000001</v>
      </c>
      <c r="I117" s="16">
        <v>12644.963944000001</v>
      </c>
      <c r="J117" s="16">
        <v>23458.13076</v>
      </c>
      <c r="K117" s="16">
        <v>18731.710343999999</v>
      </c>
      <c r="L117" s="16">
        <v>64.621268000000001</v>
      </c>
      <c r="M117" s="83"/>
    </row>
    <row r="118" spans="1:13">
      <c r="A118" s="82">
        <v>1989</v>
      </c>
      <c r="B118" s="16">
        <v>62356.647648999999</v>
      </c>
      <c r="C118" s="16">
        <v>2213.149981</v>
      </c>
      <c r="D118" s="16">
        <v>113.62043199999999</v>
      </c>
      <c r="E118" s="16">
        <v>902.20000700000003</v>
      </c>
      <c r="F118" s="16">
        <v>686.62434199999996</v>
      </c>
      <c r="G118" s="16">
        <v>1.5721400000000001</v>
      </c>
      <c r="H118" s="16">
        <v>2049.1417839999999</v>
      </c>
      <c r="I118" s="16">
        <v>13734.620272</v>
      </c>
      <c r="J118" s="16">
        <v>23590.30744</v>
      </c>
      <c r="K118" s="16">
        <v>18971.584151999999</v>
      </c>
      <c r="L118" s="16">
        <v>93.827099000000004</v>
      </c>
      <c r="M118" s="83"/>
    </row>
    <row r="119" spans="1:13">
      <c r="A119" s="82">
        <v>1990</v>
      </c>
      <c r="B119" s="16">
        <v>65015.671822999997</v>
      </c>
      <c r="C119" s="16">
        <v>2037.3380810000001</v>
      </c>
      <c r="D119" s="16">
        <v>123.10024</v>
      </c>
      <c r="E119" s="16">
        <v>990.86236199999996</v>
      </c>
      <c r="F119" s="16">
        <v>697.04400899999996</v>
      </c>
      <c r="G119" s="16">
        <v>1.1395550000000001</v>
      </c>
      <c r="H119" s="16">
        <v>2511.8058480000004</v>
      </c>
      <c r="I119" s="16">
        <v>14357.159448</v>
      </c>
      <c r="J119" s="16">
        <v>25545.291535999997</v>
      </c>
      <c r="K119" s="16">
        <v>18573.2994</v>
      </c>
      <c r="L119" s="16">
        <v>178.63134400000001</v>
      </c>
      <c r="M119" s="83"/>
    </row>
    <row r="120" spans="1:13">
      <c r="A120" s="82">
        <v>1991</v>
      </c>
      <c r="B120" s="16">
        <v>71869.96293899999</v>
      </c>
      <c r="C120" s="16">
        <v>2157.80168</v>
      </c>
      <c r="D120" s="16">
        <v>116.59316800000001</v>
      </c>
      <c r="E120" s="16">
        <v>989.48306000000002</v>
      </c>
      <c r="F120" s="16">
        <v>1508.6360540000001</v>
      </c>
      <c r="G120" s="16">
        <v>1.649589</v>
      </c>
      <c r="H120" s="16">
        <v>3190.2702999999997</v>
      </c>
      <c r="I120" s="16">
        <v>16078.864216</v>
      </c>
      <c r="J120" s="16">
        <v>29978.30632</v>
      </c>
      <c r="K120" s="16">
        <v>17650.441079999997</v>
      </c>
      <c r="L120" s="16">
        <v>197.917472</v>
      </c>
      <c r="M120" s="83"/>
    </row>
    <row r="121" spans="1:13">
      <c r="A121" s="82">
        <v>1992</v>
      </c>
      <c r="B121" s="16">
        <v>76631.369508000003</v>
      </c>
      <c r="C121" s="16">
        <v>2118.5185630000001</v>
      </c>
      <c r="D121" s="16">
        <v>77.417623999999989</v>
      </c>
      <c r="E121" s="16">
        <v>1072.8368370000001</v>
      </c>
      <c r="F121" s="16">
        <v>1742.3343</v>
      </c>
      <c r="G121" s="16">
        <v>6.5236719999999995</v>
      </c>
      <c r="H121" s="16">
        <v>4454.3456960000003</v>
      </c>
      <c r="I121" s="16">
        <v>18491.125536</v>
      </c>
      <c r="J121" s="16">
        <v>32547.783440000003</v>
      </c>
      <c r="K121" s="16">
        <v>15883.188288000001</v>
      </c>
      <c r="L121" s="16">
        <v>237.29555199999999</v>
      </c>
      <c r="M121" s="83"/>
    </row>
    <row r="122" spans="1:13">
      <c r="A122" s="82">
        <v>1993</v>
      </c>
      <c r="B122" s="16">
        <v>82232.116209</v>
      </c>
      <c r="C122" s="16">
        <v>2060.258785</v>
      </c>
      <c r="D122" s="16">
        <v>72.281370999999993</v>
      </c>
      <c r="E122" s="16">
        <v>1160.3529120000001</v>
      </c>
      <c r="F122" s="16">
        <v>1851.735105</v>
      </c>
      <c r="G122" s="16">
        <v>5.5173959999999997</v>
      </c>
      <c r="H122" s="16">
        <v>4921.2819359999994</v>
      </c>
      <c r="I122" s="16">
        <v>20685.795535999998</v>
      </c>
      <c r="J122" s="16">
        <v>36950.425360000001</v>
      </c>
      <c r="K122" s="16">
        <v>14234.005824</v>
      </c>
      <c r="L122" s="16">
        <v>290.46198399999997</v>
      </c>
      <c r="M122" s="83"/>
    </row>
    <row r="123" spans="1:13">
      <c r="A123" s="82">
        <v>1994</v>
      </c>
      <c r="B123" s="16">
        <v>96007.669391000003</v>
      </c>
      <c r="C123" s="16">
        <v>2294.5808620000003</v>
      </c>
      <c r="D123" s="16">
        <v>101.58597</v>
      </c>
      <c r="E123" s="16">
        <v>1430.4170710000001</v>
      </c>
      <c r="F123" s="16">
        <v>1745.7872539999998</v>
      </c>
      <c r="G123" s="16">
        <v>7.6369740000000004</v>
      </c>
      <c r="H123" s="16">
        <v>6339.1719759999996</v>
      </c>
      <c r="I123" s="16">
        <v>22949.160991999997</v>
      </c>
      <c r="J123" s="16">
        <v>47053.656351999998</v>
      </c>
      <c r="K123" s="16">
        <v>13517.967103999999</v>
      </c>
      <c r="L123" s="16">
        <v>567.704836</v>
      </c>
      <c r="M123" s="83"/>
    </row>
    <row r="124" spans="1:13">
      <c r="A124" s="82">
        <v>1995</v>
      </c>
      <c r="B124" s="16">
        <v>125056.45009499999</v>
      </c>
      <c r="C124" s="16">
        <v>2655.741986</v>
      </c>
      <c r="D124" s="16">
        <v>147.16361600000002</v>
      </c>
      <c r="E124" s="16">
        <v>1790.031878</v>
      </c>
      <c r="F124" s="16">
        <v>2471.8902779999999</v>
      </c>
      <c r="G124" s="16">
        <v>20.964025000000003</v>
      </c>
      <c r="H124" s="16">
        <v>8944.188752</v>
      </c>
      <c r="I124" s="16">
        <v>27568.069736000001</v>
      </c>
      <c r="J124" s="16">
        <v>65645.622336</v>
      </c>
      <c r="K124" s="16">
        <v>13381.691919999999</v>
      </c>
      <c r="L124" s="16">
        <v>2431.085568</v>
      </c>
      <c r="M124" s="83"/>
    </row>
    <row r="125" spans="1:13">
      <c r="A125" s="82">
        <v>1996</v>
      </c>
      <c r="B125" s="16">
        <v>129712.54560099999</v>
      </c>
      <c r="C125" s="16">
        <v>2724.3198909999996</v>
      </c>
      <c r="D125" s="16">
        <v>208.23485600000001</v>
      </c>
      <c r="E125" s="16">
        <v>1608.3307600000001</v>
      </c>
      <c r="F125" s="16">
        <v>3866.4209890000002</v>
      </c>
      <c r="G125" s="16">
        <v>22.566067</v>
      </c>
      <c r="H125" s="16">
        <v>9148.7713440000007</v>
      </c>
      <c r="I125" s="16">
        <v>26959.39804</v>
      </c>
      <c r="J125" s="16">
        <v>67582.125375999996</v>
      </c>
      <c r="K125" s="16">
        <v>12281.510976</v>
      </c>
      <c r="L125" s="16">
        <v>5310.8673020000006</v>
      </c>
      <c r="M125" s="83"/>
    </row>
    <row r="126" spans="1:13">
      <c r="A126" s="82">
        <v>1997</v>
      </c>
      <c r="B126" s="16">
        <v>136151.02576600001</v>
      </c>
      <c r="C126" s="16">
        <v>2656.0270110000001</v>
      </c>
      <c r="D126" s="16">
        <v>212.574488</v>
      </c>
      <c r="E126" s="16">
        <v>1779.8910349999999</v>
      </c>
      <c r="F126" s="16">
        <v>5349.0467659999995</v>
      </c>
      <c r="G126" s="16">
        <v>37.923169999999999</v>
      </c>
      <c r="H126" s="16">
        <v>10667.627167999999</v>
      </c>
      <c r="I126" s="16">
        <v>29096.95868</v>
      </c>
      <c r="J126" s="16">
        <v>68109.486783999993</v>
      </c>
      <c r="K126" s="16">
        <v>12081.704944000001</v>
      </c>
      <c r="L126" s="16">
        <v>6159.7857199999999</v>
      </c>
      <c r="M126" s="83"/>
    </row>
    <row r="127" spans="1:13">
      <c r="A127" s="82">
        <v>1998</v>
      </c>
      <c r="B127" s="16">
        <v>132302.32342200002</v>
      </c>
      <c r="C127" s="16">
        <v>2420.454968</v>
      </c>
      <c r="D127" s="16">
        <v>185.751936</v>
      </c>
      <c r="E127" s="16">
        <v>1541.4106489999999</v>
      </c>
      <c r="F127" s="16">
        <v>4595.4268169999996</v>
      </c>
      <c r="G127" s="16">
        <v>30.558071999999999</v>
      </c>
      <c r="H127" s="16">
        <v>10237.347584000001</v>
      </c>
      <c r="I127" s="16">
        <v>28584.380736000003</v>
      </c>
      <c r="J127" s="16">
        <v>65090.30272</v>
      </c>
      <c r="K127" s="16">
        <v>12420.603992</v>
      </c>
      <c r="L127" s="16">
        <v>7196.0859479999999</v>
      </c>
      <c r="M127" s="83"/>
    </row>
    <row r="128" spans="1:13">
      <c r="A128" s="82">
        <v>1999</v>
      </c>
      <c r="B128" s="16">
        <v>143685.39942599999</v>
      </c>
      <c r="C128" s="16">
        <v>2608.7611979999997</v>
      </c>
      <c r="D128" s="16">
        <v>192.64559400000002</v>
      </c>
      <c r="E128" s="16">
        <v>1557.906716</v>
      </c>
      <c r="F128" s="16">
        <v>5810.860385</v>
      </c>
      <c r="G128" s="16">
        <v>15.487895</v>
      </c>
      <c r="H128" s="16">
        <v>10756.710514</v>
      </c>
      <c r="I128" s="16">
        <v>27915.735313999998</v>
      </c>
      <c r="J128" s="16">
        <v>77953.738341999997</v>
      </c>
      <c r="K128" s="16">
        <v>13918.846202999999</v>
      </c>
      <c r="L128" s="16">
        <v>2954.707265</v>
      </c>
      <c r="M128" s="83"/>
    </row>
    <row r="129" spans="1:13">
      <c r="A129" s="82">
        <v>2000</v>
      </c>
      <c r="B129" s="16">
        <v>172267.495379</v>
      </c>
      <c r="C129" s="16">
        <v>2402.3518779999999</v>
      </c>
      <c r="D129" s="16">
        <v>211.47993400000001</v>
      </c>
      <c r="E129" s="16">
        <v>1828.9264699999999</v>
      </c>
      <c r="F129" s="16">
        <v>9375.5003649999999</v>
      </c>
      <c r="G129" s="16">
        <v>16.987864000000002</v>
      </c>
      <c r="H129" s="16">
        <v>13783.668221999998</v>
      </c>
      <c r="I129" s="16">
        <v>30380.135491000001</v>
      </c>
      <c r="J129" s="16">
        <v>100275.170685</v>
      </c>
      <c r="K129" s="16">
        <v>12432.541950999999</v>
      </c>
      <c r="L129" s="16">
        <v>1560.7325190000001</v>
      </c>
      <c r="M129" s="83"/>
    </row>
    <row r="130" spans="1:13">
      <c r="A130" s="82">
        <v>2001</v>
      </c>
      <c r="B130" s="16">
        <v>150430.88565099999</v>
      </c>
      <c r="C130" s="16">
        <v>2205.3421309999999</v>
      </c>
      <c r="D130" s="16">
        <v>261.932703</v>
      </c>
      <c r="E130" s="16">
        <v>1585.782222</v>
      </c>
      <c r="F130" s="16">
        <v>8009.6686849999996</v>
      </c>
      <c r="G130" s="16">
        <v>17.232731000000001</v>
      </c>
      <c r="H130" s="16">
        <v>12523.805064</v>
      </c>
      <c r="I130" s="16">
        <v>26789.491947000002</v>
      </c>
      <c r="J130" s="16">
        <v>86694.293576000011</v>
      </c>
      <c r="K130" s="16">
        <v>11243.916518</v>
      </c>
      <c r="L130" s="16">
        <v>1099.4200740000001</v>
      </c>
      <c r="M130" s="83"/>
    </row>
    <row r="131" spans="1:13">
      <c r="A131" s="82">
        <v>2002</v>
      </c>
      <c r="B131" s="16">
        <v>162466.097148</v>
      </c>
      <c r="C131" s="16">
        <v>2114.6380349999999</v>
      </c>
      <c r="D131" s="16">
        <v>346.22537699999998</v>
      </c>
      <c r="E131" s="16">
        <v>1634.4452630000001</v>
      </c>
      <c r="F131" s="16">
        <v>6551.554091</v>
      </c>
      <c r="G131" s="16">
        <v>21.201709999999999</v>
      </c>
      <c r="H131" s="16">
        <v>13762.017491000001</v>
      </c>
      <c r="I131" s="16">
        <v>26993.020337999998</v>
      </c>
      <c r="J131" s="16">
        <v>99597.783838000003</v>
      </c>
      <c r="K131" s="16">
        <v>10466.041622999999</v>
      </c>
      <c r="L131" s="16">
        <v>979.16938199999993</v>
      </c>
      <c r="M131" s="83"/>
    </row>
    <row r="132" spans="1:13">
      <c r="A132" s="82">
        <v>2003</v>
      </c>
      <c r="B132" s="16">
        <v>193817.31371799999</v>
      </c>
      <c r="C132" s="16">
        <v>2164.486703</v>
      </c>
      <c r="D132" s="16">
        <v>446.69555300000002</v>
      </c>
      <c r="E132" s="16">
        <v>2000.6089669999999</v>
      </c>
      <c r="F132" s="16">
        <v>6901.9529220000004</v>
      </c>
      <c r="G132" s="16">
        <v>23.258187000000003</v>
      </c>
      <c r="H132" s="16">
        <v>16935.642314000001</v>
      </c>
      <c r="I132" s="16">
        <v>30129.622043000003</v>
      </c>
      <c r="J132" s="16">
        <v>121142.152025</v>
      </c>
      <c r="K132" s="16">
        <v>12063.351312999999</v>
      </c>
      <c r="L132" s="16">
        <v>2009.5436910000001</v>
      </c>
      <c r="M132" s="83"/>
    </row>
    <row r="133" spans="1:13">
      <c r="A133" s="82">
        <v>2004</v>
      </c>
      <c r="B133" s="16">
        <v>253844.60890799999</v>
      </c>
      <c r="C133" s="16">
        <v>2445.8622880000003</v>
      </c>
      <c r="D133" s="16">
        <v>490.448081</v>
      </c>
      <c r="E133" s="16">
        <v>2492.2732349999997</v>
      </c>
      <c r="F133" s="16">
        <v>10531.441447000001</v>
      </c>
      <c r="G133" s="16">
        <v>23.462456</v>
      </c>
      <c r="H133" s="16">
        <v>23125.681151000001</v>
      </c>
      <c r="I133" s="16">
        <v>36953.954417000001</v>
      </c>
      <c r="J133" s="16">
        <v>159991.16368100001</v>
      </c>
      <c r="K133" s="16">
        <v>14765.775583000001</v>
      </c>
      <c r="L133" s="16">
        <v>3024.5465690000001</v>
      </c>
      <c r="M133" s="83"/>
    </row>
    <row r="134" spans="1:13">
      <c r="A134" s="82">
        <v>2005</v>
      </c>
      <c r="B134" s="16">
        <v>284418.167174</v>
      </c>
      <c r="C134" s="16">
        <v>2468.1443429999999</v>
      </c>
      <c r="D134" s="16">
        <v>520.84945700000003</v>
      </c>
      <c r="E134" s="16">
        <v>2839.4332100000001</v>
      </c>
      <c r="F134" s="16">
        <v>15709.419039999999</v>
      </c>
      <c r="G134" s="16">
        <v>19.016987</v>
      </c>
      <c r="H134" s="16">
        <v>27745.199088000001</v>
      </c>
      <c r="I134" s="16">
        <v>41023.218022000001</v>
      </c>
      <c r="J134" s="16">
        <v>173491.58684</v>
      </c>
      <c r="K134" s="16">
        <v>20292.026545000001</v>
      </c>
      <c r="L134" s="16">
        <v>309.273642</v>
      </c>
      <c r="M134" s="83"/>
    </row>
    <row r="135" spans="1:13">
      <c r="A135" s="82">
        <v>2006</v>
      </c>
      <c r="B135" s="16">
        <v>325457.24732999998</v>
      </c>
      <c r="C135" s="16">
        <v>2354.0299260000002</v>
      </c>
      <c r="D135" s="16">
        <v>606.118514</v>
      </c>
      <c r="E135" s="16">
        <v>3314.3161919999998</v>
      </c>
      <c r="F135" s="16">
        <v>20920.394518000001</v>
      </c>
      <c r="G135" s="16">
        <v>24.079173999999998</v>
      </c>
      <c r="H135" s="16">
        <v>31806.138320000002</v>
      </c>
      <c r="I135" s="16">
        <v>46559.178971000001</v>
      </c>
      <c r="J135" s="16">
        <v>192359.83814100001</v>
      </c>
      <c r="K135" s="16">
        <v>26630.160500999998</v>
      </c>
      <c r="L135" s="16">
        <v>882.99307299999998</v>
      </c>
      <c r="M135" s="83"/>
    </row>
    <row r="136" spans="1:13">
      <c r="A136" s="82">
        <v>2007</v>
      </c>
      <c r="B136" s="16">
        <v>371477.10360399995</v>
      </c>
      <c r="C136" s="16">
        <v>2635.3443569999999</v>
      </c>
      <c r="D136" s="16">
        <v>682.07124499999998</v>
      </c>
      <c r="E136" s="16">
        <v>4188.8059119999998</v>
      </c>
      <c r="F136" s="16">
        <v>24630.929136999999</v>
      </c>
      <c r="G136" s="16">
        <v>30.178502000000002</v>
      </c>
      <c r="H136" s="16">
        <v>37540.098840999999</v>
      </c>
      <c r="I136" s="16">
        <v>52041.322841000001</v>
      </c>
      <c r="J136" s="16">
        <v>216735.88749200001</v>
      </c>
      <c r="K136" s="16">
        <v>32232.424195</v>
      </c>
      <c r="L136" s="16">
        <v>760.04108200000007</v>
      </c>
      <c r="M136" s="83"/>
    </row>
    <row r="137" spans="1:13">
      <c r="A137" s="82">
        <v>2008</v>
      </c>
      <c r="B137" s="16">
        <v>422003.47906599997</v>
      </c>
      <c r="C137" s="16">
        <v>3046.5908059999997</v>
      </c>
      <c r="D137" s="16">
        <v>792.37746600000003</v>
      </c>
      <c r="E137" s="16">
        <v>5104.8509280000007</v>
      </c>
      <c r="F137" s="16">
        <v>38454.691091000001</v>
      </c>
      <c r="G137" s="16">
        <v>50.177365999999999</v>
      </c>
      <c r="H137" s="16">
        <v>42705.180355999997</v>
      </c>
      <c r="I137" s="16">
        <v>59559.914593999994</v>
      </c>
      <c r="J137" s="16">
        <v>233714.869584</v>
      </c>
      <c r="K137" s="16">
        <v>37196.527516000002</v>
      </c>
      <c r="L137" s="16">
        <v>1378.2993589999999</v>
      </c>
      <c r="M137" s="83"/>
    </row>
    <row r="138" spans="1:13">
      <c r="A138" s="82">
        <v>2009</v>
      </c>
      <c r="B138" s="16">
        <v>363531.063379</v>
      </c>
      <c r="C138" s="16">
        <v>3247.2394130000002</v>
      </c>
      <c r="D138" s="16">
        <v>831.29155200000002</v>
      </c>
      <c r="E138" s="16">
        <v>3989.0705200000002</v>
      </c>
      <c r="F138" s="16">
        <v>23785.960545000002</v>
      </c>
      <c r="G138" s="16">
        <v>31.057852999999998</v>
      </c>
      <c r="H138" s="16">
        <v>37412.348723999996</v>
      </c>
      <c r="I138" s="16">
        <v>48114.490531999996</v>
      </c>
      <c r="J138" s="16">
        <v>206371.22935499999</v>
      </c>
      <c r="K138" s="16">
        <v>36869.603457000005</v>
      </c>
      <c r="L138" s="16">
        <v>2878.771428</v>
      </c>
      <c r="M138" s="83"/>
    </row>
    <row r="139" spans="1:13">
      <c r="A139" s="82">
        <v>2010</v>
      </c>
      <c r="B139" s="16">
        <v>466380.61966000003</v>
      </c>
      <c r="C139" s="16">
        <v>3920.3579530000002</v>
      </c>
      <c r="D139" s="16">
        <v>1011.625911</v>
      </c>
      <c r="E139" s="16">
        <v>5629.4698470000003</v>
      </c>
      <c r="F139" s="16">
        <v>32579.681825</v>
      </c>
      <c r="G139" s="16">
        <v>55.963997000000006</v>
      </c>
      <c r="H139" s="16">
        <v>48947.983792000006</v>
      </c>
      <c r="I139" s="16">
        <v>60430.127612000004</v>
      </c>
      <c r="J139" s="16">
        <v>263918.52036199998</v>
      </c>
      <c r="K139" s="16">
        <v>46844.082273</v>
      </c>
      <c r="L139" s="16">
        <v>3042.8060879999998</v>
      </c>
      <c r="M139" s="83"/>
    </row>
    <row r="140" spans="1:13">
      <c r="A140" s="82">
        <v>2011</v>
      </c>
      <c r="B140" s="16">
        <v>555208.89796500001</v>
      </c>
      <c r="C140" s="16">
        <v>4860.0219889999998</v>
      </c>
      <c r="D140" s="16">
        <v>1216.1034359999999</v>
      </c>
      <c r="E140" s="16">
        <v>8222.1866919999993</v>
      </c>
      <c r="F140" s="16">
        <v>53086.916608</v>
      </c>
      <c r="G140" s="16">
        <v>87.872060000000005</v>
      </c>
      <c r="H140" s="16">
        <v>60704.027589000005</v>
      </c>
      <c r="I140" s="16">
        <v>76748.75119699999</v>
      </c>
      <c r="J140" s="16">
        <v>300094.41427899996</v>
      </c>
      <c r="K140" s="16">
        <v>46982.117986000005</v>
      </c>
      <c r="L140" s="16">
        <v>3206.4861290000003</v>
      </c>
      <c r="M140" s="83"/>
    </row>
    <row r="141" spans="1:13">
      <c r="A141" s="82">
        <v>2012</v>
      </c>
      <c r="B141" s="16">
        <v>547854.44799899997</v>
      </c>
      <c r="C141" s="16">
        <v>4962.2081840000001</v>
      </c>
      <c r="D141" s="16">
        <v>1332.176743</v>
      </c>
      <c r="E141" s="16">
        <v>7443.7942589999993</v>
      </c>
      <c r="F141" s="16">
        <v>57492.195034000004</v>
      </c>
      <c r="G141" s="16">
        <v>101.775848</v>
      </c>
      <c r="H141" s="16">
        <v>61281.728799000004</v>
      </c>
      <c r="I141" s="16">
        <v>75796.780312000003</v>
      </c>
      <c r="J141" s="16">
        <v>287840.93910700001</v>
      </c>
      <c r="K141" s="16">
        <v>48440.289560000005</v>
      </c>
      <c r="L141" s="16">
        <v>3162.5601529999999</v>
      </c>
      <c r="M141" s="83"/>
    </row>
    <row r="142" spans="1:13">
      <c r="A142" s="82">
        <v>2013</v>
      </c>
      <c r="B142" s="16">
        <v>559618.55889900005</v>
      </c>
      <c r="C142" s="16">
        <v>4870.7973419999998</v>
      </c>
      <c r="D142" s="16">
        <v>1253.7716680000001</v>
      </c>
      <c r="E142" s="16">
        <v>6706.8957559999999</v>
      </c>
      <c r="F142" s="16">
        <v>54112.640994000001</v>
      </c>
      <c r="G142" s="16">
        <v>73.115631999999991</v>
      </c>
      <c r="H142" s="16">
        <v>66160.927685999995</v>
      </c>
      <c r="I142" s="16">
        <v>71686.565117999999</v>
      </c>
      <c r="J142" s="16">
        <v>305646.38680199999</v>
      </c>
      <c r="K142" s="16">
        <v>47682.426256999999</v>
      </c>
      <c r="L142" s="16">
        <v>1425.0316440000001</v>
      </c>
      <c r="M142" s="83"/>
    </row>
    <row r="143" spans="1:13">
      <c r="A143" s="82">
        <v>2014</v>
      </c>
      <c r="B143" s="16">
        <v>573074.77309000003</v>
      </c>
      <c r="C143" s="16">
        <v>4990.9539160000004</v>
      </c>
      <c r="D143" s="16">
        <v>1465.0388809999999</v>
      </c>
      <c r="E143" s="16">
        <v>6421.0340290000004</v>
      </c>
      <c r="F143" s="16">
        <v>52670.571096</v>
      </c>
      <c r="G143" s="16">
        <v>81.013816999999989</v>
      </c>
      <c r="H143" s="16">
        <v>67726.022525999986</v>
      </c>
      <c r="I143" s="16">
        <v>75652.169261999996</v>
      </c>
      <c r="J143" s="16">
        <v>315169.04518800002</v>
      </c>
      <c r="K143" s="16">
        <v>47739.236294000002</v>
      </c>
      <c r="L143" s="16">
        <v>1159.688081</v>
      </c>
      <c r="M143" s="83"/>
    </row>
    <row r="144" spans="1:13">
      <c r="A144" s="85">
        <v>2015</v>
      </c>
      <c r="B144" s="52">
        <v>526897.23597799998</v>
      </c>
      <c r="C144" s="52">
        <v>4716.3703930000001</v>
      </c>
      <c r="D144" s="52">
        <v>1635.7313240000001</v>
      </c>
      <c r="E144" s="52">
        <v>5484.5734680000005</v>
      </c>
      <c r="F144" s="52">
        <v>33179.826257000001</v>
      </c>
      <c r="G144" s="52">
        <v>88.184944000000002</v>
      </c>
      <c r="H144" s="52">
        <v>58916.895941000002</v>
      </c>
      <c r="I144" s="52">
        <v>67223.713474999997</v>
      </c>
      <c r="J144" s="52">
        <v>310652.85163300001</v>
      </c>
      <c r="K144" s="52">
        <v>43986.291913000001</v>
      </c>
      <c r="L144" s="52">
        <v>1012.7966300000001</v>
      </c>
      <c r="M144" s="83"/>
    </row>
    <row r="145" spans="1:4" s="86" customFormat="1">
      <c r="A145" s="2" t="s">
        <v>624</v>
      </c>
    </row>
    <row r="146" spans="1:4">
      <c r="A146" s="86" t="s">
        <v>657</v>
      </c>
    </row>
    <row r="147" spans="1:4">
      <c r="A147" s="86" t="s">
        <v>658</v>
      </c>
    </row>
    <row r="148" spans="1:4">
      <c r="A148" s="86" t="s">
        <v>695</v>
      </c>
    </row>
    <row r="149" spans="1:4">
      <c r="D149" s="139"/>
    </row>
  </sheetData>
  <mergeCells count="4">
    <mergeCell ref="A2:A4"/>
    <mergeCell ref="B73:L73"/>
    <mergeCell ref="B4:L4"/>
    <mergeCell ref="B83:L83"/>
  </mergeCells>
  <phoneticPr fontId="2"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49"/>
  <sheetViews>
    <sheetView zoomScaleNormal="100" workbookViewId="0">
      <pane xSplit="1" ySplit="4" topLeftCell="B132" activePane="bottomRight" state="frozen"/>
      <selection activeCell="A148" sqref="A148"/>
      <selection pane="topRight" activeCell="A148" sqref="A148"/>
      <selection pane="bottomLeft" activeCell="A148" sqref="A148"/>
      <selection pane="bottomRight" sqref="A1:XFD1"/>
    </sheetView>
  </sheetViews>
  <sheetFormatPr defaultColWidth="9" defaultRowHeight="12.75"/>
  <cols>
    <col min="1" max="1" width="9.5703125" style="76" customWidth="1"/>
    <col min="2" max="2" width="9.5703125" style="76" bestFit="1" customWidth="1"/>
    <col min="3" max="5" width="9.140625" style="76" bestFit="1" customWidth="1"/>
    <col min="6" max="6" width="9.5703125" style="76" bestFit="1" customWidth="1"/>
    <col min="7" max="9" width="9.140625" style="76" bestFit="1" customWidth="1"/>
    <col min="10" max="10" width="9.5703125" style="76" bestFit="1" customWidth="1"/>
    <col min="11" max="11" width="9.140625" style="76" bestFit="1" customWidth="1"/>
    <col min="12" max="12" width="11.140625" style="76" customWidth="1"/>
    <col min="13" max="16384" width="9" style="76"/>
  </cols>
  <sheetData>
    <row r="1" spans="1:12">
      <c r="A1" s="76" t="s">
        <v>710</v>
      </c>
    </row>
    <row r="2" spans="1:12" ht="84" customHeight="1">
      <c r="A2" s="173"/>
      <c r="B2" s="77" t="s">
        <v>373</v>
      </c>
      <c r="C2" s="78" t="s">
        <v>440</v>
      </c>
      <c r="D2" s="78" t="s">
        <v>441</v>
      </c>
      <c r="E2" s="78" t="s">
        <v>442</v>
      </c>
      <c r="F2" s="78" t="s">
        <v>443</v>
      </c>
      <c r="G2" s="78" t="s">
        <v>444</v>
      </c>
      <c r="H2" s="78" t="s">
        <v>445</v>
      </c>
      <c r="I2" s="78" t="s">
        <v>446</v>
      </c>
      <c r="J2" s="78" t="s">
        <v>447</v>
      </c>
      <c r="K2" s="78" t="s">
        <v>448</v>
      </c>
      <c r="L2" s="78" t="s">
        <v>449</v>
      </c>
    </row>
    <row r="3" spans="1:12">
      <c r="A3" s="174"/>
      <c r="B3" s="80" t="s">
        <v>301</v>
      </c>
      <c r="C3" s="80" t="s">
        <v>302</v>
      </c>
      <c r="D3" s="80" t="s">
        <v>303</v>
      </c>
      <c r="E3" s="80" t="s">
        <v>304</v>
      </c>
      <c r="F3" s="80" t="s">
        <v>195</v>
      </c>
      <c r="G3" s="80" t="s">
        <v>121</v>
      </c>
      <c r="H3" s="80" t="s">
        <v>122</v>
      </c>
      <c r="I3" s="80" t="s">
        <v>123</v>
      </c>
      <c r="J3" s="80" t="s">
        <v>305</v>
      </c>
      <c r="K3" s="80" t="s">
        <v>306</v>
      </c>
      <c r="L3" s="80" t="s">
        <v>196</v>
      </c>
    </row>
    <row r="4" spans="1:12" ht="17.25" customHeight="1">
      <c r="A4" s="175"/>
      <c r="B4" s="176" t="s">
        <v>620</v>
      </c>
      <c r="C4" s="176"/>
      <c r="D4" s="176"/>
      <c r="E4" s="176"/>
      <c r="F4" s="176"/>
      <c r="G4" s="176"/>
      <c r="H4" s="176"/>
      <c r="I4" s="176"/>
      <c r="J4" s="176"/>
      <c r="K4" s="176"/>
      <c r="L4" s="176"/>
    </row>
    <row r="5" spans="1:12">
      <c r="A5" s="82">
        <v>1877</v>
      </c>
      <c r="B5" s="16">
        <v>122.52529525653438</v>
      </c>
      <c r="C5" s="16">
        <v>24.51438528557599</v>
      </c>
      <c r="D5" s="16">
        <v>1.4456921587608906</v>
      </c>
      <c r="E5" s="16">
        <v>8.1231655372700864</v>
      </c>
      <c r="F5" s="16">
        <v>2.7589545014520815E-2</v>
      </c>
      <c r="G5" s="16">
        <v>0.15972894482090999</v>
      </c>
      <c r="H5" s="16">
        <v>6.0487415295256541</v>
      </c>
      <c r="I5" s="16">
        <v>74.068567279767677</v>
      </c>
      <c r="J5" s="16">
        <v>0</v>
      </c>
      <c r="K5" s="16">
        <v>8.1374249757986465</v>
      </c>
      <c r="L5" s="16">
        <v>0</v>
      </c>
    </row>
    <row r="6" spans="1:12">
      <c r="A6" s="82">
        <v>1878</v>
      </c>
      <c r="B6" s="16">
        <v>222.51575978161969</v>
      </c>
      <c r="C6" s="16">
        <v>3.4204549590536852</v>
      </c>
      <c r="D6" s="16">
        <v>2.0406733393994543</v>
      </c>
      <c r="E6" s="16">
        <v>6.9415377616014569</v>
      </c>
      <c r="F6" s="16">
        <v>8.9854413102820746E-2</v>
      </c>
      <c r="G6" s="16">
        <v>0.62097361237488635</v>
      </c>
      <c r="H6" s="16">
        <v>11.522693357597817</v>
      </c>
      <c r="I6" s="16">
        <v>186.65611464968154</v>
      </c>
      <c r="J6" s="16">
        <v>0</v>
      </c>
      <c r="K6" s="16">
        <v>11.223457688808008</v>
      </c>
      <c r="L6" s="16">
        <v>0</v>
      </c>
    </row>
    <row r="7" spans="1:12">
      <c r="A7" s="82">
        <v>1879</v>
      </c>
      <c r="B7" s="16">
        <v>467.78450495049503</v>
      </c>
      <c r="C7" s="16">
        <v>2.8137788778877888</v>
      </c>
      <c r="D7" s="16">
        <v>3.7553630363036303</v>
      </c>
      <c r="E7" s="16">
        <v>7.0180528052805293</v>
      </c>
      <c r="F7" s="16">
        <v>0.38283828382838281</v>
      </c>
      <c r="G7" s="16">
        <v>0.21542904290429044</v>
      </c>
      <c r="H7" s="16">
        <v>20.536097359735972</v>
      </c>
      <c r="I7" s="16">
        <v>426.42424917491752</v>
      </c>
      <c r="J7" s="16">
        <v>0</v>
      </c>
      <c r="K7" s="16">
        <v>6.6386963696369632</v>
      </c>
      <c r="L7" s="16">
        <v>0</v>
      </c>
    </row>
    <row r="8" spans="1:12">
      <c r="A8" s="82">
        <v>1880</v>
      </c>
      <c r="B8" s="16">
        <v>662.16258632362894</v>
      </c>
      <c r="C8" s="16">
        <v>2.6981990521327011</v>
      </c>
      <c r="D8" s="16">
        <v>9.8964522681110356</v>
      </c>
      <c r="E8" s="16">
        <v>8.0554840893703457</v>
      </c>
      <c r="F8" s="16">
        <v>0.15016926201760325</v>
      </c>
      <c r="G8" s="16">
        <v>8.570074475287745E-2</v>
      </c>
      <c r="H8" s="16">
        <v>27.883832092078535</v>
      </c>
      <c r="I8" s="16">
        <v>591.47207853757607</v>
      </c>
      <c r="J8" s="16">
        <v>0</v>
      </c>
      <c r="K8" s="16">
        <v>21.920670277589707</v>
      </c>
      <c r="L8" s="16">
        <v>0</v>
      </c>
    </row>
    <row r="9" spans="1:12">
      <c r="A9" s="82">
        <v>1881</v>
      </c>
      <c r="B9" s="16">
        <v>1146.6611674528301</v>
      </c>
      <c r="C9" s="16">
        <v>9.0151238207547184</v>
      </c>
      <c r="D9" s="16">
        <v>0.49180424528301886</v>
      </c>
      <c r="E9" s="16">
        <v>5.2161792452830182</v>
      </c>
      <c r="F9" s="16">
        <v>2.2426356132075473</v>
      </c>
      <c r="G9" s="16">
        <v>0.54360259433962266</v>
      </c>
      <c r="H9" s="16">
        <v>51.412340801886792</v>
      </c>
      <c r="I9" s="16">
        <v>1058.8784139150944</v>
      </c>
      <c r="J9" s="16">
        <v>1.7570754716981132</v>
      </c>
      <c r="K9" s="16">
        <v>17.103991745283015</v>
      </c>
      <c r="L9" s="16">
        <v>0</v>
      </c>
    </row>
    <row r="10" spans="1:12">
      <c r="A10" s="82">
        <v>1882</v>
      </c>
      <c r="B10" s="16">
        <v>1087.4836537237429</v>
      </c>
      <c r="C10" s="16">
        <v>4.2837937619350734</v>
      </c>
      <c r="D10" s="16">
        <v>0</v>
      </c>
      <c r="E10" s="16">
        <v>1.6614894971355822</v>
      </c>
      <c r="F10" s="16">
        <v>2.3679949077021005</v>
      </c>
      <c r="G10" s="16">
        <v>1.103927434754933</v>
      </c>
      <c r="H10" s="16">
        <v>63.288134945894335</v>
      </c>
      <c r="I10" s="16">
        <v>939.01558243157228</v>
      </c>
      <c r="J10" s="16">
        <v>0.86600891152132409</v>
      </c>
      <c r="K10" s="16">
        <v>74.896721833227232</v>
      </c>
      <c r="L10" s="16">
        <v>0</v>
      </c>
    </row>
    <row r="11" spans="1:12">
      <c r="A11" s="82">
        <v>1883</v>
      </c>
      <c r="B11" s="16">
        <v>1749.8962974683545</v>
      </c>
      <c r="C11" s="16">
        <v>8.6778639240506319</v>
      </c>
      <c r="D11" s="16">
        <v>0.75055379746835449</v>
      </c>
      <c r="E11" s="16">
        <v>2.004509493670886</v>
      </c>
      <c r="F11" s="16">
        <v>1.7417009493670887</v>
      </c>
      <c r="G11" s="16">
        <v>0.84011075949367087</v>
      </c>
      <c r="H11" s="16">
        <v>69.018686708860756</v>
      </c>
      <c r="I11" s="16">
        <v>1548.6506566455696</v>
      </c>
      <c r="J11" s="16">
        <v>0.35996835443037972</v>
      </c>
      <c r="K11" s="16">
        <v>117.85224683544304</v>
      </c>
      <c r="L11" s="16">
        <v>0</v>
      </c>
    </row>
    <row r="12" spans="1:12">
      <c r="A12" s="82">
        <v>1884</v>
      </c>
      <c r="B12" s="16">
        <v>833.00835629017502</v>
      </c>
      <c r="C12" s="16">
        <v>42.13078053259872</v>
      </c>
      <c r="D12" s="16">
        <v>12.054490358126722</v>
      </c>
      <c r="E12" s="16">
        <v>2.1894031221303951</v>
      </c>
      <c r="F12" s="16">
        <v>6.3085123966942165</v>
      </c>
      <c r="G12" s="16">
        <v>0</v>
      </c>
      <c r="H12" s="16">
        <v>22.034664830119375</v>
      </c>
      <c r="I12" s="16">
        <v>550.74794398530787</v>
      </c>
      <c r="J12" s="16">
        <v>1.0101010101010102</v>
      </c>
      <c r="K12" s="16">
        <v>196.53246005509675</v>
      </c>
      <c r="L12" s="16">
        <v>0</v>
      </c>
    </row>
    <row r="13" spans="1:12">
      <c r="A13" s="82">
        <v>1885</v>
      </c>
      <c r="B13" s="16">
        <v>1671.5619999999999</v>
      </c>
      <c r="C13" s="16">
        <v>120.768</v>
      </c>
      <c r="D13" s="16">
        <v>11.201000000000001</v>
      </c>
      <c r="E13" s="16">
        <v>27.308</v>
      </c>
      <c r="F13" s="16">
        <v>35.594999999999999</v>
      </c>
      <c r="G13" s="16">
        <v>0</v>
      </c>
      <c r="H13" s="16">
        <v>41.508000000000003</v>
      </c>
      <c r="I13" s="16">
        <v>1250.6110000000001</v>
      </c>
      <c r="J13" s="16">
        <v>0</v>
      </c>
      <c r="K13" s="16">
        <v>184.571</v>
      </c>
      <c r="L13" s="16">
        <v>0</v>
      </c>
    </row>
    <row r="14" spans="1:12">
      <c r="A14" s="82">
        <v>1886</v>
      </c>
      <c r="B14" s="16">
        <v>2474.1849999999999</v>
      </c>
      <c r="C14" s="16">
        <v>649.49800000000005</v>
      </c>
      <c r="D14" s="16">
        <v>30.11</v>
      </c>
      <c r="E14" s="16">
        <v>44.448</v>
      </c>
      <c r="F14" s="16">
        <v>40.767000000000003</v>
      </c>
      <c r="G14" s="16">
        <v>0</v>
      </c>
      <c r="H14" s="16">
        <v>51.76</v>
      </c>
      <c r="I14" s="16">
        <v>1423.296</v>
      </c>
      <c r="J14" s="16">
        <v>60.207000000000001</v>
      </c>
      <c r="K14" s="16">
        <v>174.09899999999999</v>
      </c>
      <c r="L14" s="16">
        <v>0</v>
      </c>
    </row>
    <row r="15" spans="1:12">
      <c r="A15" s="82">
        <v>1887</v>
      </c>
      <c r="B15" s="16">
        <v>2815.4409999999998</v>
      </c>
      <c r="C15" s="16">
        <v>46.859000000000002</v>
      </c>
      <c r="D15" s="16">
        <v>29.300999999999998</v>
      </c>
      <c r="E15" s="16">
        <v>93.200999999999993</v>
      </c>
      <c r="F15" s="16">
        <v>42.11</v>
      </c>
      <c r="G15" s="16">
        <v>0</v>
      </c>
      <c r="H15" s="16">
        <v>104.28</v>
      </c>
      <c r="I15" s="16">
        <v>2271.5340000000001</v>
      </c>
      <c r="J15" s="16">
        <v>31.986999999999998</v>
      </c>
      <c r="K15" s="16">
        <v>196.16900000000001</v>
      </c>
      <c r="L15" s="16">
        <v>0</v>
      </c>
    </row>
    <row r="16" spans="1:12">
      <c r="A16" s="82">
        <v>1888</v>
      </c>
      <c r="B16" s="16">
        <v>3046.4430000000002</v>
      </c>
      <c r="C16" s="16">
        <v>112.31</v>
      </c>
      <c r="D16" s="16">
        <v>35.552999999999997</v>
      </c>
      <c r="E16" s="16">
        <v>145.934</v>
      </c>
      <c r="F16" s="16">
        <v>61.41</v>
      </c>
      <c r="G16" s="16">
        <v>0</v>
      </c>
      <c r="H16" s="16">
        <v>64.043999999999997</v>
      </c>
      <c r="I16" s="16">
        <v>2378.4859999999999</v>
      </c>
      <c r="J16" s="16">
        <v>18.077999999999999</v>
      </c>
      <c r="K16" s="16">
        <v>230.62799999999999</v>
      </c>
      <c r="L16" s="16">
        <v>0</v>
      </c>
    </row>
    <row r="17" spans="1:12">
      <c r="A17" s="82">
        <v>1889</v>
      </c>
      <c r="B17" s="16">
        <v>3377.8150000000001</v>
      </c>
      <c r="C17" s="16">
        <v>284.59800000000001</v>
      </c>
      <c r="D17" s="16">
        <v>44.985999999999997</v>
      </c>
      <c r="E17" s="16">
        <v>183.27500000000001</v>
      </c>
      <c r="F17" s="16">
        <v>105.244</v>
      </c>
      <c r="G17" s="16">
        <v>0</v>
      </c>
      <c r="H17" s="16">
        <v>71.896000000000001</v>
      </c>
      <c r="I17" s="16">
        <v>2411.145</v>
      </c>
      <c r="J17" s="16">
        <v>16.074000000000002</v>
      </c>
      <c r="K17" s="16">
        <v>260.59699999999998</v>
      </c>
      <c r="L17" s="16">
        <v>0</v>
      </c>
    </row>
    <row r="18" spans="1:12">
      <c r="A18" s="82">
        <v>1890</v>
      </c>
      <c r="B18" s="16">
        <v>4727.8389999999999</v>
      </c>
      <c r="C18" s="16">
        <v>88.673000000000002</v>
      </c>
      <c r="D18" s="16">
        <v>64.549000000000007</v>
      </c>
      <c r="E18" s="16">
        <v>214.42699999999999</v>
      </c>
      <c r="F18" s="16">
        <v>98.474999999999994</v>
      </c>
      <c r="G18" s="16">
        <v>0</v>
      </c>
      <c r="H18" s="16">
        <v>83.132000000000005</v>
      </c>
      <c r="I18" s="16">
        <v>3827.2109999999998</v>
      </c>
      <c r="J18" s="16">
        <v>35.276000000000003</v>
      </c>
      <c r="K18" s="16">
        <v>316.096</v>
      </c>
      <c r="L18" s="16">
        <v>0</v>
      </c>
    </row>
    <row r="19" spans="1:12">
      <c r="A19" s="82">
        <v>1891</v>
      </c>
      <c r="B19" s="16">
        <v>5256.4679999999998</v>
      </c>
      <c r="C19" s="16">
        <v>95.697000000000003</v>
      </c>
      <c r="D19" s="16">
        <v>73.662000000000006</v>
      </c>
      <c r="E19" s="16">
        <v>319.15899999999999</v>
      </c>
      <c r="F19" s="16">
        <v>132.786</v>
      </c>
      <c r="G19" s="16">
        <v>0</v>
      </c>
      <c r="H19" s="16">
        <v>89.751000000000005</v>
      </c>
      <c r="I19" s="16">
        <v>4083.0309999999999</v>
      </c>
      <c r="J19" s="16">
        <v>10.271000000000001</v>
      </c>
      <c r="K19" s="16">
        <v>452.11099999999999</v>
      </c>
      <c r="L19" s="16">
        <v>0</v>
      </c>
    </row>
    <row r="20" spans="1:12">
      <c r="A20" s="82">
        <v>1892</v>
      </c>
      <c r="B20" s="16">
        <v>4598.4849999999997</v>
      </c>
      <c r="C20" s="16">
        <v>114.49299999999999</v>
      </c>
      <c r="D20" s="16">
        <v>74.837999999999994</v>
      </c>
      <c r="E20" s="16">
        <v>330.90699999999998</v>
      </c>
      <c r="F20" s="16">
        <v>176.976</v>
      </c>
      <c r="G20" s="16">
        <v>0</v>
      </c>
      <c r="H20" s="16">
        <v>84.498999999999995</v>
      </c>
      <c r="I20" s="16">
        <v>3464.8910000000001</v>
      </c>
      <c r="J20" s="16">
        <v>16.082999999999998</v>
      </c>
      <c r="K20" s="16">
        <v>335.798</v>
      </c>
      <c r="L20" s="16">
        <v>0</v>
      </c>
    </row>
    <row r="21" spans="1:12">
      <c r="A21" s="82">
        <v>1893</v>
      </c>
      <c r="B21" s="16">
        <v>3880.1550000000002</v>
      </c>
      <c r="C21" s="16">
        <v>150.75399999999999</v>
      </c>
      <c r="D21" s="16">
        <v>79.885000000000005</v>
      </c>
      <c r="E21" s="16">
        <v>342.54500000000002</v>
      </c>
      <c r="F21" s="16">
        <v>216.52600000000001</v>
      </c>
      <c r="G21" s="16">
        <v>0</v>
      </c>
      <c r="H21" s="16">
        <v>84.95</v>
      </c>
      <c r="I21" s="16">
        <v>2665.7849999999999</v>
      </c>
      <c r="J21" s="16">
        <v>65.316000000000003</v>
      </c>
      <c r="K21" s="16">
        <v>274.39400000000001</v>
      </c>
      <c r="L21" s="16">
        <v>0</v>
      </c>
    </row>
    <row r="22" spans="1:12">
      <c r="A22" s="82">
        <v>1894</v>
      </c>
      <c r="B22" s="16">
        <v>5833.7190000000001</v>
      </c>
      <c r="C22" s="16">
        <v>1270.921</v>
      </c>
      <c r="D22" s="16">
        <v>199.91300000000001</v>
      </c>
      <c r="E22" s="16">
        <v>297.82</v>
      </c>
      <c r="F22" s="16">
        <v>283.14600000000002</v>
      </c>
      <c r="G22" s="16">
        <v>13.538</v>
      </c>
      <c r="H22" s="16">
        <v>93.635999999999996</v>
      </c>
      <c r="I22" s="16">
        <v>3189.931</v>
      </c>
      <c r="J22" s="16">
        <v>3.9809999999999999</v>
      </c>
      <c r="K22" s="16">
        <v>480.83300000000003</v>
      </c>
      <c r="L22" s="16">
        <v>0</v>
      </c>
    </row>
    <row r="23" spans="1:12">
      <c r="A23" s="82">
        <v>1895</v>
      </c>
      <c r="B23" s="16">
        <v>8080.4489999999996</v>
      </c>
      <c r="C23" s="16">
        <v>331.06</v>
      </c>
      <c r="D23" s="16">
        <v>265.87900000000002</v>
      </c>
      <c r="E23" s="16">
        <v>380.66199999999998</v>
      </c>
      <c r="F23" s="16">
        <v>239.42099999999999</v>
      </c>
      <c r="G23" s="16">
        <v>17.414000000000001</v>
      </c>
      <c r="H23" s="16">
        <v>209.001</v>
      </c>
      <c r="I23" s="16">
        <v>6077.2950000000001</v>
      </c>
      <c r="J23" s="16">
        <v>7.7190000000000003</v>
      </c>
      <c r="K23" s="16">
        <v>551.99800000000005</v>
      </c>
      <c r="L23" s="16">
        <v>0</v>
      </c>
    </row>
    <row r="24" spans="1:12">
      <c r="A24" s="82">
        <v>1896</v>
      </c>
      <c r="B24" s="16">
        <v>6539.28</v>
      </c>
      <c r="C24" s="16">
        <v>282.786</v>
      </c>
      <c r="D24" s="16">
        <v>173.791</v>
      </c>
      <c r="E24" s="16">
        <v>425.56299999999999</v>
      </c>
      <c r="F24" s="16">
        <v>451.71</v>
      </c>
      <c r="G24" s="16">
        <v>26.709</v>
      </c>
      <c r="H24" s="16">
        <v>110.09399999999999</v>
      </c>
      <c r="I24" s="16">
        <v>4553.9889999999996</v>
      </c>
      <c r="J24" s="16">
        <v>8.4329999999999998</v>
      </c>
      <c r="K24" s="16">
        <v>506.20499999999998</v>
      </c>
      <c r="L24" s="16">
        <v>0</v>
      </c>
    </row>
    <row r="25" spans="1:12">
      <c r="A25" s="82">
        <v>1897</v>
      </c>
      <c r="B25" s="16">
        <v>9914.9060000000009</v>
      </c>
      <c r="C25" s="16">
        <v>347.29500000000002</v>
      </c>
      <c r="D25" s="16">
        <v>235.172</v>
      </c>
      <c r="E25" s="16">
        <v>743.65300000000002</v>
      </c>
      <c r="F25" s="16">
        <v>628.84100000000001</v>
      </c>
      <c r="G25" s="16">
        <v>36.378</v>
      </c>
      <c r="H25" s="16">
        <v>143.13900000000001</v>
      </c>
      <c r="I25" s="16">
        <v>7079.4489999999996</v>
      </c>
      <c r="J25" s="16">
        <v>6.9409999999999998</v>
      </c>
      <c r="K25" s="16">
        <v>694.03800000000001</v>
      </c>
      <c r="L25" s="16">
        <v>0</v>
      </c>
    </row>
    <row r="26" spans="1:12">
      <c r="A26" s="82">
        <v>1898</v>
      </c>
      <c r="B26" s="16">
        <v>11815.317999999999</v>
      </c>
      <c r="C26" s="16">
        <v>1311.171</v>
      </c>
      <c r="D26" s="16">
        <v>263.16500000000002</v>
      </c>
      <c r="E26" s="16">
        <v>749.19</v>
      </c>
      <c r="F26" s="16">
        <v>479.83800000000002</v>
      </c>
      <c r="G26" s="16">
        <v>0</v>
      </c>
      <c r="H26" s="16">
        <v>154.786</v>
      </c>
      <c r="I26" s="16">
        <v>8017.973</v>
      </c>
      <c r="J26" s="16">
        <v>98.061000000000007</v>
      </c>
      <c r="K26" s="16">
        <v>741.13400000000001</v>
      </c>
      <c r="L26" s="16">
        <v>0</v>
      </c>
    </row>
    <row r="27" spans="1:12">
      <c r="A27" s="82">
        <v>1899</v>
      </c>
      <c r="B27" s="16">
        <v>10227.34</v>
      </c>
      <c r="C27" s="16">
        <v>353.89400000000001</v>
      </c>
      <c r="D27" s="16">
        <v>276.09699999999998</v>
      </c>
      <c r="E27" s="16">
        <v>498.90499999999997</v>
      </c>
      <c r="F27" s="16">
        <v>638.57000000000005</v>
      </c>
      <c r="G27" s="16">
        <v>0</v>
      </c>
      <c r="H27" s="16">
        <v>150.893</v>
      </c>
      <c r="I27" s="16">
        <v>7121.2809999999999</v>
      </c>
      <c r="J27" s="16">
        <v>205.018</v>
      </c>
      <c r="K27" s="16">
        <v>982.68200000000002</v>
      </c>
      <c r="L27" s="16">
        <v>0</v>
      </c>
    </row>
    <row r="28" spans="1:12">
      <c r="A28" s="82">
        <v>1900</v>
      </c>
      <c r="B28" s="16">
        <v>10940.46</v>
      </c>
      <c r="C28" s="16">
        <v>321.92500000000001</v>
      </c>
      <c r="D28" s="16">
        <v>272.74</v>
      </c>
      <c r="E28" s="16">
        <v>326.01</v>
      </c>
      <c r="F28" s="16">
        <v>577.22299999999996</v>
      </c>
      <c r="G28" s="16">
        <v>0</v>
      </c>
      <c r="H28" s="16">
        <v>132.67400000000001</v>
      </c>
      <c r="I28" s="16">
        <v>7568.831000000001</v>
      </c>
      <c r="J28" s="16">
        <v>393.78</v>
      </c>
      <c r="K28" s="16">
        <v>1347.277</v>
      </c>
      <c r="L28" s="16">
        <v>0</v>
      </c>
    </row>
    <row r="29" spans="1:12">
      <c r="A29" s="82">
        <v>1901</v>
      </c>
      <c r="B29" s="16">
        <v>14777.234</v>
      </c>
      <c r="C29" s="16">
        <v>983.60500000000002</v>
      </c>
      <c r="D29" s="16">
        <v>407.67099999999999</v>
      </c>
      <c r="E29" s="16">
        <v>511.91</v>
      </c>
      <c r="F29" s="16">
        <v>708.45899999999995</v>
      </c>
      <c r="G29" s="16">
        <v>12.114000000000001</v>
      </c>
      <c r="H29" s="16">
        <v>368.56</v>
      </c>
      <c r="I29" s="16">
        <v>9725.9560000000001</v>
      </c>
      <c r="J29" s="16">
        <v>485.03399999999999</v>
      </c>
      <c r="K29" s="16">
        <v>1573.925</v>
      </c>
      <c r="L29" s="16">
        <v>0</v>
      </c>
    </row>
    <row r="30" spans="1:12">
      <c r="A30" s="82">
        <v>1902</v>
      </c>
      <c r="B30" s="16">
        <v>13692.842000000001</v>
      </c>
      <c r="C30" s="16">
        <v>1057.4359999999999</v>
      </c>
      <c r="D30" s="16">
        <v>464.17099999999999</v>
      </c>
      <c r="E30" s="16">
        <v>362.565</v>
      </c>
      <c r="F30" s="16">
        <v>816.11199999999997</v>
      </c>
      <c r="G30" s="16">
        <v>20.271000000000001</v>
      </c>
      <c r="H30" s="16">
        <v>344.46499999999997</v>
      </c>
      <c r="I30" s="16">
        <v>8594.4349999999995</v>
      </c>
      <c r="J30" s="16">
        <v>531.74400000000003</v>
      </c>
      <c r="K30" s="16">
        <v>1501.643</v>
      </c>
      <c r="L30" s="16">
        <v>0</v>
      </c>
    </row>
    <row r="31" spans="1:12">
      <c r="A31" s="82">
        <v>1903</v>
      </c>
      <c r="B31" s="16">
        <v>18410.710999999999</v>
      </c>
      <c r="C31" s="16">
        <v>2531.3580000000002</v>
      </c>
      <c r="D31" s="16">
        <v>646.47299999999996</v>
      </c>
      <c r="E31" s="16">
        <v>454.22800000000001</v>
      </c>
      <c r="F31" s="16">
        <v>715.60599999999999</v>
      </c>
      <c r="G31" s="16">
        <v>32.505000000000003</v>
      </c>
      <c r="H31" s="16">
        <v>337.95499999999998</v>
      </c>
      <c r="I31" s="16">
        <v>11026.669</v>
      </c>
      <c r="J31" s="16">
        <v>902.36400000000003</v>
      </c>
      <c r="K31" s="16">
        <v>1763.5530000000001</v>
      </c>
      <c r="L31" s="16">
        <v>0</v>
      </c>
    </row>
    <row r="32" spans="1:12">
      <c r="A32" s="82">
        <v>1904</v>
      </c>
      <c r="B32" s="16">
        <v>27402.591</v>
      </c>
      <c r="C32" s="16">
        <v>2912.2280000000001</v>
      </c>
      <c r="D32" s="16">
        <v>2089.4749999999999</v>
      </c>
      <c r="E32" s="16">
        <v>720.17700000000002</v>
      </c>
      <c r="F32" s="16">
        <v>1095.5119999999999</v>
      </c>
      <c r="G32" s="16">
        <v>44.423000000000002</v>
      </c>
      <c r="H32" s="16">
        <v>413.96199999999999</v>
      </c>
      <c r="I32" s="16">
        <v>15155.157999999999</v>
      </c>
      <c r="J32" s="16">
        <v>797.16099999999994</v>
      </c>
      <c r="K32" s="16">
        <v>4174.4949999999999</v>
      </c>
      <c r="L32" s="16">
        <v>0</v>
      </c>
    </row>
    <row r="33" spans="1:12">
      <c r="A33" s="82">
        <v>1905</v>
      </c>
      <c r="B33" s="16">
        <v>32971.851000000002</v>
      </c>
      <c r="C33" s="16">
        <v>3163.239</v>
      </c>
      <c r="D33" s="16">
        <v>2496.4589999999998</v>
      </c>
      <c r="E33" s="16">
        <v>844.77</v>
      </c>
      <c r="F33" s="16">
        <v>1265.6089999999999</v>
      </c>
      <c r="G33" s="16">
        <v>85.16</v>
      </c>
      <c r="H33" s="16">
        <v>681.38</v>
      </c>
      <c r="I33" s="16">
        <v>20577.185000000001</v>
      </c>
      <c r="J33" s="16">
        <v>644.37599999999998</v>
      </c>
      <c r="K33" s="16">
        <v>3213.6729999999998</v>
      </c>
      <c r="L33" s="16">
        <v>0</v>
      </c>
    </row>
    <row r="34" spans="1:12">
      <c r="A34" s="82">
        <v>1906</v>
      </c>
      <c r="B34" s="16">
        <v>30304.522000000001</v>
      </c>
      <c r="C34" s="16">
        <v>3196.8589999999999</v>
      </c>
      <c r="D34" s="16">
        <v>2417.0819999999999</v>
      </c>
      <c r="E34" s="16">
        <v>787.97199999999998</v>
      </c>
      <c r="F34" s="16">
        <v>1724.069</v>
      </c>
      <c r="G34" s="16">
        <v>89.334000000000003</v>
      </c>
      <c r="H34" s="16">
        <v>600.52599999999995</v>
      </c>
      <c r="I34" s="16">
        <v>16549.006000000001</v>
      </c>
      <c r="J34" s="16">
        <v>977.59299999999996</v>
      </c>
      <c r="K34" s="16">
        <v>3962.0810000000001</v>
      </c>
      <c r="L34" s="16">
        <v>0</v>
      </c>
    </row>
    <row r="35" spans="1:12">
      <c r="A35" s="82">
        <v>1907</v>
      </c>
      <c r="B35" s="16">
        <v>41611.53</v>
      </c>
      <c r="C35" s="16">
        <v>2682.7890000000002</v>
      </c>
      <c r="D35" s="16">
        <v>2494.3240000000001</v>
      </c>
      <c r="E35" s="16">
        <v>993.78499999999997</v>
      </c>
      <c r="F35" s="16">
        <v>1932.64</v>
      </c>
      <c r="G35" s="16">
        <v>76.379000000000005</v>
      </c>
      <c r="H35" s="16">
        <v>778.22400000000005</v>
      </c>
      <c r="I35" s="16">
        <v>25028.388999999999</v>
      </c>
      <c r="J35" s="16">
        <v>1147.1189999999999</v>
      </c>
      <c r="K35" s="16">
        <v>6477.8810000000003</v>
      </c>
      <c r="L35" s="16">
        <v>0</v>
      </c>
    </row>
    <row r="36" spans="1:12">
      <c r="A36" s="82">
        <v>1908</v>
      </c>
      <c r="B36" s="16">
        <v>41021.436000000002</v>
      </c>
      <c r="C36" s="16">
        <v>2997.9520000000002</v>
      </c>
      <c r="D36" s="16">
        <v>2482.3980000000001</v>
      </c>
      <c r="E36" s="16">
        <v>1440.8430000000001</v>
      </c>
      <c r="F36" s="16">
        <v>2877.0329999999999</v>
      </c>
      <c r="G36" s="16">
        <v>105.482</v>
      </c>
      <c r="H36" s="16">
        <v>780.73599999999999</v>
      </c>
      <c r="I36" s="16">
        <v>21973.447</v>
      </c>
      <c r="J36" s="16">
        <v>2194.6419999999998</v>
      </c>
      <c r="K36" s="16">
        <v>4703.33</v>
      </c>
      <c r="L36" s="16">
        <v>1465.5730000000001</v>
      </c>
    </row>
    <row r="37" spans="1:12">
      <c r="A37" s="82">
        <v>1909</v>
      </c>
      <c r="B37" s="16">
        <v>36646.256000000001</v>
      </c>
      <c r="C37" s="16">
        <v>3116.7040000000002</v>
      </c>
      <c r="D37" s="16">
        <v>2484.799</v>
      </c>
      <c r="E37" s="16">
        <v>1376.0989999999999</v>
      </c>
      <c r="F37" s="16">
        <v>1878.9069999999999</v>
      </c>
      <c r="G37" s="16">
        <v>119.996</v>
      </c>
      <c r="H37" s="16">
        <v>1020.2140000000001</v>
      </c>
      <c r="I37" s="16">
        <v>18074.545999999998</v>
      </c>
      <c r="J37" s="16">
        <v>1519.175</v>
      </c>
      <c r="K37" s="16">
        <v>5097.0330000000004</v>
      </c>
      <c r="L37" s="16">
        <v>1958.7829999999999</v>
      </c>
    </row>
    <row r="38" spans="1:12">
      <c r="A38" s="82">
        <v>1910</v>
      </c>
      <c r="B38" s="33">
        <v>39737.038999999997</v>
      </c>
      <c r="C38" s="33">
        <v>3228.7330000000002</v>
      </c>
      <c r="D38" s="33">
        <v>2205.107</v>
      </c>
      <c r="E38" s="33">
        <v>1782.8589999999999</v>
      </c>
      <c r="F38" s="33">
        <v>2126.4960000000001</v>
      </c>
      <c r="G38" s="33">
        <v>93.102000000000004</v>
      </c>
      <c r="H38" s="33">
        <v>1215.575</v>
      </c>
      <c r="I38" s="33">
        <v>20013.134999999998</v>
      </c>
      <c r="J38" s="33">
        <v>1229.7670000000001</v>
      </c>
      <c r="K38" s="33">
        <v>5297.7950000000001</v>
      </c>
      <c r="L38" s="33">
        <v>2544.4699999999998</v>
      </c>
    </row>
    <row r="39" spans="1:12">
      <c r="A39" s="82">
        <v>1911</v>
      </c>
      <c r="B39" s="33">
        <v>54082.620999999999</v>
      </c>
      <c r="C39" s="33">
        <v>4836.0550000000003</v>
      </c>
      <c r="D39" s="33">
        <v>2289.9360000000001</v>
      </c>
      <c r="E39" s="33">
        <v>2296.2579999999998</v>
      </c>
      <c r="F39" s="33">
        <v>2872.558</v>
      </c>
      <c r="G39" s="33">
        <v>200.578</v>
      </c>
      <c r="H39" s="33">
        <v>1802.5070000000001</v>
      </c>
      <c r="I39" s="33">
        <v>26953.777999999998</v>
      </c>
      <c r="J39" s="33">
        <v>2567.049</v>
      </c>
      <c r="K39" s="33">
        <v>6035.4849999999997</v>
      </c>
      <c r="L39" s="33">
        <v>4228.4170000000004</v>
      </c>
    </row>
    <row r="40" spans="1:12">
      <c r="A40" s="82">
        <v>1912</v>
      </c>
      <c r="B40" s="33">
        <v>67094.600000000006</v>
      </c>
      <c r="C40" s="33">
        <v>6179.3140000000003</v>
      </c>
      <c r="D40" s="33">
        <v>2707.31</v>
      </c>
      <c r="E40" s="33">
        <v>4127.9709999999995</v>
      </c>
      <c r="F40" s="33">
        <v>3453.6129999999998</v>
      </c>
      <c r="G40" s="33">
        <v>304.93400000000003</v>
      </c>
      <c r="H40" s="33">
        <v>2373.5230000000001</v>
      </c>
      <c r="I40" s="33">
        <v>33193.923999999999</v>
      </c>
      <c r="J40" s="33">
        <v>3499.8290000000002</v>
      </c>
      <c r="K40" s="33">
        <v>6570.8810000000003</v>
      </c>
      <c r="L40" s="33">
        <v>4683.3010000000004</v>
      </c>
    </row>
    <row r="41" spans="1:12">
      <c r="A41" s="82">
        <v>1913</v>
      </c>
      <c r="B41" s="33">
        <v>71537.222999999998</v>
      </c>
      <c r="C41" s="33">
        <v>13065.934999999999</v>
      </c>
      <c r="D41" s="33">
        <v>2711.7469999999998</v>
      </c>
      <c r="E41" s="33">
        <v>3800.4090000000001</v>
      </c>
      <c r="F41" s="33">
        <v>3950.7530000000002</v>
      </c>
      <c r="G41" s="33">
        <v>310.887</v>
      </c>
      <c r="H41" s="33">
        <v>2395.3649999999998</v>
      </c>
      <c r="I41" s="33">
        <v>30031.292000000001</v>
      </c>
      <c r="J41" s="33">
        <v>3892.759</v>
      </c>
      <c r="K41" s="33">
        <v>6813.66</v>
      </c>
      <c r="L41" s="33">
        <v>4564.4160000000002</v>
      </c>
    </row>
    <row r="42" spans="1:12">
      <c r="A42" s="82">
        <v>1914</v>
      </c>
      <c r="B42" s="33">
        <v>63087.925999999999</v>
      </c>
      <c r="C42" s="33">
        <v>9455.5959999999995</v>
      </c>
      <c r="D42" s="33">
        <v>2165.3180000000002</v>
      </c>
      <c r="E42" s="33">
        <v>3345.9070000000002</v>
      </c>
      <c r="F42" s="33">
        <v>3518.3229999999999</v>
      </c>
      <c r="G42" s="33">
        <v>267.32600000000002</v>
      </c>
      <c r="H42" s="33">
        <v>2150.873</v>
      </c>
      <c r="I42" s="33">
        <v>27149.728999999999</v>
      </c>
      <c r="J42" s="33">
        <v>3519.3820000000001</v>
      </c>
      <c r="K42" s="33">
        <v>6318.2780000000002</v>
      </c>
      <c r="L42" s="33">
        <v>5197.1940000000004</v>
      </c>
    </row>
    <row r="43" spans="1:12">
      <c r="A43" s="82">
        <v>1915</v>
      </c>
      <c r="B43" s="33">
        <v>59159.807999999997</v>
      </c>
      <c r="C43" s="33">
        <v>5861.7659999999996</v>
      </c>
      <c r="D43" s="33">
        <v>2062.355</v>
      </c>
      <c r="E43" s="33">
        <v>3684.9690000000001</v>
      </c>
      <c r="F43" s="33">
        <v>3674.8960000000002</v>
      </c>
      <c r="G43" s="33">
        <v>238.578</v>
      </c>
      <c r="H43" s="33">
        <v>2327.299</v>
      </c>
      <c r="I43" s="33">
        <v>26997.027999999998</v>
      </c>
      <c r="J43" s="33">
        <v>2405.3490000000002</v>
      </c>
      <c r="K43" s="33">
        <v>6370.62</v>
      </c>
      <c r="L43" s="33">
        <v>5536.9480000000003</v>
      </c>
    </row>
    <row r="44" spans="1:12">
      <c r="A44" s="82">
        <v>1916</v>
      </c>
      <c r="B44" s="33">
        <v>74365.839000000007</v>
      </c>
      <c r="C44" s="33">
        <v>6189.6270000000004</v>
      </c>
      <c r="D44" s="33">
        <v>2146.54</v>
      </c>
      <c r="E44" s="33">
        <v>5286.1930000000002</v>
      </c>
      <c r="F44" s="33">
        <v>4660.5439999999999</v>
      </c>
      <c r="G44" s="33">
        <v>325.005</v>
      </c>
      <c r="H44" s="33">
        <v>3068.0050000000001</v>
      </c>
      <c r="I44" s="33">
        <v>36374.192999999999</v>
      </c>
      <c r="J44" s="33">
        <v>3358.5259999999998</v>
      </c>
      <c r="K44" s="33">
        <v>6680.2610000000004</v>
      </c>
      <c r="L44" s="33">
        <v>6276.9449999999997</v>
      </c>
    </row>
    <row r="45" spans="1:12">
      <c r="A45" s="82">
        <v>1917</v>
      </c>
      <c r="B45" s="33">
        <v>102836.52499999999</v>
      </c>
      <c r="C45" s="33">
        <v>8695.3459999999995</v>
      </c>
      <c r="D45" s="33">
        <v>2347.2710000000002</v>
      </c>
      <c r="E45" s="33">
        <v>5696.2479999999996</v>
      </c>
      <c r="F45" s="33">
        <v>6897.0290000000005</v>
      </c>
      <c r="G45" s="33">
        <v>445.72399999999999</v>
      </c>
      <c r="H45" s="33">
        <v>4356.7240000000002</v>
      </c>
      <c r="I45" s="33">
        <v>50115.591</v>
      </c>
      <c r="J45" s="33">
        <v>6783.2910000000002</v>
      </c>
      <c r="K45" s="33">
        <v>7673.9210000000003</v>
      </c>
      <c r="L45" s="33">
        <v>9825.3799999999992</v>
      </c>
    </row>
    <row r="46" spans="1:12">
      <c r="A46" s="82">
        <v>1918</v>
      </c>
      <c r="B46" s="33">
        <v>158252.74100000001</v>
      </c>
      <c r="C46" s="33">
        <v>14244.216</v>
      </c>
      <c r="D46" s="33">
        <v>2950.1149999999998</v>
      </c>
      <c r="E46" s="33">
        <v>8503.9660000000003</v>
      </c>
      <c r="F46" s="33">
        <v>12239.23</v>
      </c>
      <c r="G46" s="33">
        <v>633.93399999999997</v>
      </c>
      <c r="H46" s="33">
        <v>5318.3280000000004</v>
      </c>
      <c r="I46" s="33">
        <v>69129.539999999994</v>
      </c>
      <c r="J46" s="33">
        <v>17090.602999999999</v>
      </c>
      <c r="K46" s="33">
        <v>9136.3619999999992</v>
      </c>
      <c r="L46" s="33">
        <v>19006.447</v>
      </c>
    </row>
    <row r="47" spans="1:12">
      <c r="A47" s="82">
        <v>1919</v>
      </c>
      <c r="B47" s="33">
        <v>280601.23499999999</v>
      </c>
      <c r="C47" s="33">
        <v>36833.995999999999</v>
      </c>
      <c r="D47" s="33">
        <v>4995.0309999999999</v>
      </c>
      <c r="E47" s="33">
        <v>15953.308999999999</v>
      </c>
      <c r="F47" s="33">
        <v>24219.734</v>
      </c>
      <c r="G47" s="33">
        <v>1267.923</v>
      </c>
      <c r="H47" s="33">
        <v>5965.4089999999997</v>
      </c>
      <c r="I47" s="33">
        <v>121810.853</v>
      </c>
      <c r="J47" s="33">
        <v>22119.758000000002</v>
      </c>
      <c r="K47" s="33">
        <v>15059.861000000001</v>
      </c>
      <c r="L47" s="33">
        <v>32375.361000000001</v>
      </c>
    </row>
    <row r="48" spans="1:12">
      <c r="A48" s="82">
        <v>1920</v>
      </c>
      <c r="B48" s="33">
        <v>238701.46299999999</v>
      </c>
      <c r="C48" s="33">
        <v>49135.603999999999</v>
      </c>
      <c r="D48" s="33">
        <v>6751.6850000000004</v>
      </c>
      <c r="E48" s="33">
        <v>9111.4349999999995</v>
      </c>
      <c r="F48" s="33">
        <v>26683.026000000002</v>
      </c>
      <c r="G48" s="33">
        <v>1843.8</v>
      </c>
      <c r="H48" s="33">
        <v>6894.4849999999997</v>
      </c>
      <c r="I48" s="33">
        <v>77402.654999999999</v>
      </c>
      <c r="J48" s="33">
        <v>14762.424000000001</v>
      </c>
      <c r="K48" s="33">
        <v>17389.991000000002</v>
      </c>
      <c r="L48" s="33">
        <v>28726.358</v>
      </c>
    </row>
    <row r="49" spans="1:12">
      <c r="A49" s="82">
        <v>1921</v>
      </c>
      <c r="B49" s="33">
        <v>230760.014</v>
      </c>
      <c r="C49" s="33">
        <v>21769.083999999999</v>
      </c>
      <c r="D49" s="33">
        <v>6622.799</v>
      </c>
      <c r="E49" s="33">
        <v>13774.133</v>
      </c>
      <c r="F49" s="33">
        <v>14171.888000000001</v>
      </c>
      <c r="G49" s="33">
        <v>1698.194</v>
      </c>
      <c r="H49" s="33">
        <v>6864.7730000000001</v>
      </c>
      <c r="I49" s="33">
        <v>98556.995999999999</v>
      </c>
      <c r="J49" s="33">
        <v>11897.071</v>
      </c>
      <c r="K49" s="33">
        <v>17946.166000000001</v>
      </c>
      <c r="L49" s="33">
        <v>37458.910000000003</v>
      </c>
    </row>
    <row r="50" spans="1:12">
      <c r="A50" s="82">
        <v>1922</v>
      </c>
      <c r="B50" s="33">
        <v>255311.87100000001</v>
      </c>
      <c r="C50" s="33">
        <v>34706.995000000003</v>
      </c>
      <c r="D50" s="33">
        <v>7437.7209999999995</v>
      </c>
      <c r="E50" s="33">
        <v>22944.156999999999</v>
      </c>
      <c r="F50" s="33">
        <v>14496.936</v>
      </c>
      <c r="G50" s="33">
        <v>734.15499999999997</v>
      </c>
      <c r="H50" s="33">
        <v>8251.2960000000003</v>
      </c>
      <c r="I50" s="33">
        <v>90834.857999999993</v>
      </c>
      <c r="J50" s="33">
        <v>11097.489</v>
      </c>
      <c r="K50" s="33">
        <v>19661.079000000002</v>
      </c>
      <c r="L50" s="33">
        <v>45147.184999999998</v>
      </c>
    </row>
    <row r="51" spans="1:12">
      <c r="A51" s="82">
        <v>1923</v>
      </c>
      <c r="B51" s="33">
        <v>265032.67</v>
      </c>
      <c r="C51" s="33">
        <v>43927.749000000003</v>
      </c>
      <c r="D51" s="33">
        <v>4940.34</v>
      </c>
      <c r="E51" s="33">
        <v>31353.047999999999</v>
      </c>
      <c r="F51" s="33">
        <v>16493.202000000001</v>
      </c>
      <c r="G51" s="33">
        <v>964.25</v>
      </c>
      <c r="H51" s="33">
        <v>9314.7549999999992</v>
      </c>
      <c r="I51" s="33">
        <v>100374.121</v>
      </c>
      <c r="J51" s="33">
        <v>10859.504000000001</v>
      </c>
      <c r="K51" s="33">
        <v>27264.912</v>
      </c>
      <c r="L51" s="33">
        <v>19540.789000000001</v>
      </c>
    </row>
    <row r="52" spans="1:12">
      <c r="A52" s="82">
        <v>1924</v>
      </c>
      <c r="B52" s="33">
        <v>308841.77799999999</v>
      </c>
      <c r="C52" s="33">
        <v>67374.62</v>
      </c>
      <c r="D52" s="33">
        <v>6853.0590000000002</v>
      </c>
      <c r="E52" s="33">
        <v>32436.223999999998</v>
      </c>
      <c r="F52" s="33">
        <v>15993.046</v>
      </c>
      <c r="G52" s="33">
        <v>1143.4570000000001</v>
      </c>
      <c r="H52" s="33">
        <v>11679.436</v>
      </c>
      <c r="I52" s="33">
        <v>116795.977</v>
      </c>
      <c r="J52" s="33">
        <v>13912.425999999999</v>
      </c>
      <c r="K52" s="33">
        <v>30530.723999999998</v>
      </c>
      <c r="L52" s="33">
        <v>12122.808999999999</v>
      </c>
    </row>
    <row r="53" spans="1:12">
      <c r="A53" s="82">
        <v>1925</v>
      </c>
      <c r="B53" s="33">
        <v>339055.81900000002</v>
      </c>
      <c r="C53" s="33">
        <v>88435.323999999993</v>
      </c>
      <c r="D53" s="33">
        <v>7142.1509999999998</v>
      </c>
      <c r="E53" s="33">
        <v>37706.019999999997</v>
      </c>
      <c r="F53" s="33">
        <v>17489.024000000001</v>
      </c>
      <c r="G53" s="33">
        <v>1401.5540000000001</v>
      </c>
      <c r="H53" s="33">
        <v>14888.837</v>
      </c>
      <c r="I53" s="33">
        <v>119321.178</v>
      </c>
      <c r="J53" s="33">
        <v>11028.446</v>
      </c>
      <c r="K53" s="33">
        <v>30946.044999999998</v>
      </c>
      <c r="L53" s="33">
        <v>10697.24</v>
      </c>
    </row>
    <row r="54" spans="1:12">
      <c r="A54" s="82">
        <v>1926</v>
      </c>
      <c r="B54" s="33">
        <v>371256.65399999998</v>
      </c>
      <c r="C54" s="33">
        <v>94904.29</v>
      </c>
      <c r="D54" s="33">
        <v>10604.07</v>
      </c>
      <c r="E54" s="33">
        <v>38062.506999999998</v>
      </c>
      <c r="F54" s="33">
        <v>17699.017</v>
      </c>
      <c r="G54" s="33">
        <v>1597.943</v>
      </c>
      <c r="H54" s="33">
        <v>20712.61</v>
      </c>
      <c r="I54" s="33">
        <v>124565.87</v>
      </c>
      <c r="J54" s="33">
        <v>15109.784</v>
      </c>
      <c r="K54" s="33">
        <v>36625.267</v>
      </c>
      <c r="L54" s="33">
        <v>11375.296</v>
      </c>
    </row>
    <row r="55" spans="1:12">
      <c r="A55" s="82">
        <v>1927</v>
      </c>
      <c r="B55" s="33">
        <v>382445.46399999998</v>
      </c>
      <c r="C55" s="33">
        <v>99067.471999999994</v>
      </c>
      <c r="D55" s="33">
        <v>10227.808999999999</v>
      </c>
      <c r="E55" s="33">
        <v>37608.58</v>
      </c>
      <c r="F55" s="33">
        <v>22858.464</v>
      </c>
      <c r="G55" s="33">
        <v>1541.7049999999999</v>
      </c>
      <c r="H55" s="33">
        <v>19658.276000000002</v>
      </c>
      <c r="I55" s="33">
        <v>125176.219</v>
      </c>
      <c r="J55" s="33">
        <v>17170.687000000002</v>
      </c>
      <c r="K55" s="33">
        <v>37056.976999999999</v>
      </c>
      <c r="L55" s="33">
        <v>12079.275</v>
      </c>
    </row>
    <row r="56" spans="1:12">
      <c r="A56" s="82">
        <v>1928</v>
      </c>
      <c r="B56" s="33">
        <v>413002.35100000002</v>
      </c>
      <c r="C56" s="33">
        <v>83742.687999999995</v>
      </c>
      <c r="D56" s="33">
        <v>9606.5149999999994</v>
      </c>
      <c r="E56" s="33">
        <v>40779.796000000002</v>
      </c>
      <c r="F56" s="33">
        <v>21969.305</v>
      </c>
      <c r="G56" s="33">
        <v>1786.7760000000001</v>
      </c>
      <c r="H56" s="33">
        <v>25996.391</v>
      </c>
      <c r="I56" s="33">
        <v>148252.96400000001</v>
      </c>
      <c r="J56" s="33">
        <v>27050.639999999999</v>
      </c>
      <c r="K56" s="33">
        <v>42656.550999999999</v>
      </c>
      <c r="L56" s="33">
        <v>11160.725</v>
      </c>
    </row>
    <row r="57" spans="1:12">
      <c r="A57" s="82">
        <v>1929</v>
      </c>
      <c r="B57" s="33">
        <v>421930.24900000001</v>
      </c>
      <c r="C57" s="33">
        <v>84932.798999999999</v>
      </c>
      <c r="D57" s="33">
        <v>8003.357</v>
      </c>
      <c r="E57" s="33">
        <v>38015.72</v>
      </c>
      <c r="F57" s="33">
        <v>25119.231</v>
      </c>
      <c r="G57" s="33">
        <v>1779.36</v>
      </c>
      <c r="H57" s="33">
        <v>31277.556</v>
      </c>
      <c r="I57" s="33">
        <v>146155.40100000001</v>
      </c>
      <c r="J57" s="33">
        <v>29475.708999999999</v>
      </c>
      <c r="K57" s="33">
        <v>44927.862999999998</v>
      </c>
      <c r="L57" s="33">
        <v>12243.253000000001</v>
      </c>
    </row>
    <row r="58" spans="1:12">
      <c r="A58" s="82">
        <v>1930</v>
      </c>
      <c r="B58" s="33">
        <v>366064.098</v>
      </c>
      <c r="C58" s="33">
        <v>72909.004000000001</v>
      </c>
      <c r="D58" s="33">
        <v>6792.6629999999996</v>
      </c>
      <c r="E58" s="33">
        <v>31497.664000000001</v>
      </c>
      <c r="F58" s="33">
        <v>21991.749</v>
      </c>
      <c r="G58" s="33">
        <v>1560.0170000000001</v>
      </c>
      <c r="H58" s="33">
        <v>27930.962</v>
      </c>
      <c r="I58" s="33">
        <v>125524.54399999999</v>
      </c>
      <c r="J58" s="33">
        <v>27642.221000000001</v>
      </c>
      <c r="K58" s="33">
        <v>38194.355000000003</v>
      </c>
      <c r="L58" s="33">
        <v>12020.919</v>
      </c>
    </row>
    <row r="59" spans="1:12">
      <c r="A59" s="82">
        <v>1931</v>
      </c>
      <c r="B59" s="33">
        <v>269147.93099999998</v>
      </c>
      <c r="C59" s="33">
        <v>39274.284</v>
      </c>
      <c r="D59" s="33">
        <v>5023.8969999999999</v>
      </c>
      <c r="E59" s="33">
        <v>26709.763999999999</v>
      </c>
      <c r="F59" s="33">
        <v>20143.002</v>
      </c>
      <c r="G59" s="33">
        <v>1492.05</v>
      </c>
      <c r="H59" s="33">
        <v>18802.91</v>
      </c>
      <c r="I59" s="33">
        <v>95235.210999999996</v>
      </c>
      <c r="J59" s="33">
        <v>17463.05</v>
      </c>
      <c r="K59" s="33">
        <v>34171.146000000001</v>
      </c>
      <c r="L59" s="33">
        <v>10832.617</v>
      </c>
    </row>
    <row r="60" spans="1:12">
      <c r="A60" s="82">
        <v>1932</v>
      </c>
      <c r="B60" s="33">
        <v>318955.25199999998</v>
      </c>
      <c r="C60" s="33">
        <v>55915.010999999999</v>
      </c>
      <c r="D60" s="33">
        <v>4730.0649999999996</v>
      </c>
      <c r="E60" s="33">
        <v>30356.057000000001</v>
      </c>
      <c r="F60" s="33">
        <v>22841.904999999999</v>
      </c>
      <c r="G60" s="33">
        <v>1493.5930000000001</v>
      </c>
      <c r="H60" s="33">
        <v>19916.294000000002</v>
      </c>
      <c r="I60" s="33">
        <v>115253.54300000001</v>
      </c>
      <c r="J60" s="33">
        <v>17386.308000000001</v>
      </c>
      <c r="K60" s="33">
        <v>39861.964</v>
      </c>
      <c r="L60" s="33">
        <v>11200.512000000001</v>
      </c>
    </row>
    <row r="61" spans="1:12">
      <c r="A61" s="82">
        <v>1933</v>
      </c>
      <c r="B61" s="33">
        <v>401935.929</v>
      </c>
      <c r="C61" s="33">
        <v>54071.913</v>
      </c>
      <c r="D61" s="33">
        <v>4400.5820000000003</v>
      </c>
      <c r="E61" s="33">
        <v>40922.497000000003</v>
      </c>
      <c r="F61" s="33">
        <v>26116.922999999999</v>
      </c>
      <c r="G61" s="33">
        <v>1489.2329999999999</v>
      </c>
      <c r="H61" s="33">
        <v>27312.008000000002</v>
      </c>
      <c r="I61" s="33">
        <v>157697.09099999999</v>
      </c>
      <c r="J61" s="33">
        <v>27576.11</v>
      </c>
      <c r="K61" s="33">
        <v>50959.18</v>
      </c>
      <c r="L61" s="33">
        <v>11390.392</v>
      </c>
    </row>
    <row r="62" spans="1:12">
      <c r="A62" s="82">
        <v>1934</v>
      </c>
      <c r="B62" s="33">
        <v>516728.76799999998</v>
      </c>
      <c r="C62" s="33">
        <v>68923.960000000006</v>
      </c>
      <c r="D62" s="33">
        <v>7328.8620000000001</v>
      </c>
      <c r="E62" s="33">
        <v>52418.767</v>
      </c>
      <c r="F62" s="33">
        <v>34414.264000000003</v>
      </c>
      <c r="G62" s="33">
        <v>1787.7560000000001</v>
      </c>
      <c r="H62" s="33">
        <v>38772.82</v>
      </c>
      <c r="I62" s="33">
        <v>195859.13399999999</v>
      </c>
      <c r="J62" s="33">
        <v>38975.822999999997</v>
      </c>
      <c r="K62" s="33">
        <v>64224.735999999997</v>
      </c>
      <c r="L62" s="33">
        <v>14022.646000000001</v>
      </c>
    </row>
    <row r="63" spans="1:12">
      <c r="A63" s="82">
        <v>1935</v>
      </c>
      <c r="B63" s="33">
        <v>656868.27899999998</v>
      </c>
      <c r="C63" s="33">
        <v>103462.834</v>
      </c>
      <c r="D63" s="33">
        <v>10118.078</v>
      </c>
      <c r="E63" s="33">
        <v>63749.273999999998</v>
      </c>
      <c r="F63" s="33">
        <v>43093.930999999997</v>
      </c>
      <c r="G63" s="33">
        <v>2658.2130000000002</v>
      </c>
      <c r="H63" s="33">
        <v>48235.133999999998</v>
      </c>
      <c r="I63" s="33">
        <v>232953.93400000001</v>
      </c>
      <c r="J63" s="33">
        <v>62259.226999999999</v>
      </c>
      <c r="K63" s="33">
        <v>76213.065000000002</v>
      </c>
      <c r="L63" s="33">
        <v>14124.589</v>
      </c>
    </row>
    <row r="64" spans="1:12">
      <c r="A64" s="82">
        <v>1936</v>
      </c>
      <c r="B64" s="33">
        <v>760324.01899999997</v>
      </c>
      <c r="C64" s="33">
        <v>116185.96799999999</v>
      </c>
      <c r="D64" s="33">
        <v>9749.6290000000008</v>
      </c>
      <c r="E64" s="33">
        <v>75280.509999999995</v>
      </c>
      <c r="F64" s="33">
        <v>50903.167999999998</v>
      </c>
      <c r="G64" s="33">
        <v>3136.78</v>
      </c>
      <c r="H64" s="33">
        <v>65885.822</v>
      </c>
      <c r="I64" s="33">
        <v>252345.823</v>
      </c>
      <c r="J64" s="33">
        <v>83162.195000000007</v>
      </c>
      <c r="K64" s="33">
        <v>89713.274000000005</v>
      </c>
      <c r="L64" s="33">
        <v>13960.85</v>
      </c>
    </row>
    <row r="65" spans="1:12">
      <c r="A65" s="82">
        <v>1937</v>
      </c>
      <c r="B65" s="33">
        <v>859327.39199999999</v>
      </c>
      <c r="C65" s="33">
        <v>97484.525999999998</v>
      </c>
      <c r="D65" s="33">
        <v>8962.1049999999996</v>
      </c>
      <c r="E65" s="33">
        <v>113270.30499999999</v>
      </c>
      <c r="F65" s="33">
        <v>53007.091999999997</v>
      </c>
      <c r="G65" s="33">
        <v>9482.5</v>
      </c>
      <c r="H65" s="33">
        <v>63933.37</v>
      </c>
      <c r="I65" s="33">
        <v>295186.83</v>
      </c>
      <c r="J65" s="33">
        <v>104030.36900000001</v>
      </c>
      <c r="K65" s="33">
        <v>97581.107999999993</v>
      </c>
      <c r="L65" s="33">
        <v>16389.187000000002</v>
      </c>
    </row>
    <row r="66" spans="1:12">
      <c r="A66" s="82">
        <v>1938</v>
      </c>
      <c r="B66" s="33">
        <v>1052916.9099999999</v>
      </c>
      <c r="C66" s="33">
        <v>99690.205000000002</v>
      </c>
      <c r="D66" s="33">
        <v>6700.7389999999996</v>
      </c>
      <c r="E66" s="33">
        <v>106647.22</v>
      </c>
      <c r="F66" s="33">
        <v>66826.364000000001</v>
      </c>
      <c r="G66" s="33">
        <v>3943.1550000000002</v>
      </c>
      <c r="H66" s="33">
        <v>92285.354999999996</v>
      </c>
      <c r="I66" s="33">
        <v>402325.09600000002</v>
      </c>
      <c r="J66" s="33">
        <v>129923.35</v>
      </c>
      <c r="K66" s="33">
        <v>126171.11599999999</v>
      </c>
      <c r="L66" s="33">
        <v>18404.310000000001</v>
      </c>
    </row>
    <row r="67" spans="1:12">
      <c r="A67" s="82">
        <v>1939</v>
      </c>
      <c r="B67" s="33">
        <v>1383923.9920000001</v>
      </c>
      <c r="C67" s="33">
        <v>165424.05100000001</v>
      </c>
      <c r="D67" s="33">
        <v>6190.7960000000003</v>
      </c>
      <c r="E67" s="33">
        <v>132024.788</v>
      </c>
      <c r="F67" s="33">
        <v>85152.129000000001</v>
      </c>
      <c r="G67" s="33">
        <v>4558.7960000000003</v>
      </c>
      <c r="H67" s="33">
        <v>93722.797999999995</v>
      </c>
      <c r="I67" s="33">
        <v>505707.05099999998</v>
      </c>
      <c r="J67" s="33">
        <v>205137.67300000001</v>
      </c>
      <c r="K67" s="33">
        <v>166129.223</v>
      </c>
      <c r="L67" s="33">
        <v>19876.687000000002</v>
      </c>
    </row>
    <row r="68" spans="1:12">
      <c r="A68" s="82">
        <v>1940</v>
      </c>
      <c r="B68" s="33">
        <v>1533773.64</v>
      </c>
      <c r="C68" s="33">
        <v>206441.38099999999</v>
      </c>
      <c r="D68" s="33">
        <v>5069.9589999999998</v>
      </c>
      <c r="E68" s="33">
        <v>164110.42499999999</v>
      </c>
      <c r="F68" s="33">
        <v>102518.503</v>
      </c>
      <c r="G68" s="33">
        <v>16579.641</v>
      </c>
      <c r="H68" s="33">
        <v>104764.844</v>
      </c>
      <c r="I68" s="33">
        <v>487023.473</v>
      </c>
      <c r="J68" s="33">
        <v>258324.75</v>
      </c>
      <c r="K68" s="33">
        <v>168861.038</v>
      </c>
      <c r="L68" s="33">
        <v>20079.626</v>
      </c>
    </row>
    <row r="69" spans="1:12">
      <c r="A69" s="82">
        <v>1941</v>
      </c>
      <c r="B69" s="33">
        <v>1517198.175</v>
      </c>
      <c r="C69" s="33">
        <v>135776.58100000001</v>
      </c>
      <c r="D69" s="33">
        <v>4900.107</v>
      </c>
      <c r="E69" s="33">
        <v>133734.56899999999</v>
      </c>
      <c r="F69" s="33">
        <v>95659.57</v>
      </c>
      <c r="G69" s="33">
        <v>6350.4930000000004</v>
      </c>
      <c r="H69" s="33">
        <v>99052.762000000002</v>
      </c>
      <c r="I69" s="33">
        <v>565823.90599999996</v>
      </c>
      <c r="J69" s="33">
        <v>226751.48499999999</v>
      </c>
      <c r="K69" s="33">
        <v>225005.08499999999</v>
      </c>
      <c r="L69" s="33">
        <v>24143.616999999998</v>
      </c>
    </row>
    <row r="70" spans="1:12">
      <c r="A70" s="82">
        <v>1942</v>
      </c>
      <c r="B70" s="33">
        <v>1374746.111</v>
      </c>
      <c r="C70" s="33">
        <v>75296.191999999995</v>
      </c>
      <c r="D70" s="33">
        <v>3852.3</v>
      </c>
      <c r="E70" s="33">
        <v>66988.831000000006</v>
      </c>
      <c r="F70" s="33">
        <v>54034.449000000001</v>
      </c>
      <c r="G70" s="33">
        <v>14725.203</v>
      </c>
      <c r="H70" s="33">
        <v>74911.615000000005</v>
      </c>
      <c r="I70" s="33">
        <v>597922.01800000004</v>
      </c>
      <c r="J70" s="33">
        <v>207197.31700000001</v>
      </c>
      <c r="K70" s="33">
        <v>256855.58100000001</v>
      </c>
      <c r="L70" s="33">
        <v>22962.605</v>
      </c>
    </row>
    <row r="71" spans="1:12">
      <c r="A71" s="82">
        <v>1943</v>
      </c>
      <c r="B71" s="33">
        <v>1135699.362</v>
      </c>
      <c r="C71" s="33">
        <v>76617.975999999995</v>
      </c>
      <c r="D71" s="33">
        <v>2696.4580000000001</v>
      </c>
      <c r="E71" s="33">
        <v>46300.375</v>
      </c>
      <c r="F71" s="33">
        <v>43072.737999999998</v>
      </c>
      <c r="G71" s="33">
        <v>9701.9539999999997</v>
      </c>
      <c r="H71" s="33">
        <v>70546.320999999996</v>
      </c>
      <c r="I71" s="33">
        <v>448466.11</v>
      </c>
      <c r="J71" s="33">
        <v>183315.52799999999</v>
      </c>
      <c r="K71" s="33">
        <v>234956.69699999999</v>
      </c>
      <c r="L71" s="33">
        <v>20025.205000000002</v>
      </c>
    </row>
    <row r="72" spans="1:12">
      <c r="A72" s="82">
        <v>1944</v>
      </c>
      <c r="B72" s="33">
        <v>323125.42</v>
      </c>
      <c r="C72" s="33">
        <v>26289.648000000001</v>
      </c>
      <c r="D72" s="33">
        <v>3558.9270000000001</v>
      </c>
      <c r="E72" s="33">
        <v>17676.179</v>
      </c>
      <c r="F72" s="33">
        <v>12549.313</v>
      </c>
      <c r="G72" s="33">
        <v>2481.5909999999999</v>
      </c>
      <c r="H72" s="33">
        <v>26409.274000000001</v>
      </c>
      <c r="I72" s="33">
        <v>111743.273</v>
      </c>
      <c r="J72" s="33">
        <v>50793.714999999997</v>
      </c>
      <c r="K72" s="33">
        <v>61817.644999999997</v>
      </c>
      <c r="L72" s="33">
        <v>9805.8549999999996</v>
      </c>
    </row>
    <row r="73" spans="1:12">
      <c r="B73" s="176" t="s">
        <v>621</v>
      </c>
      <c r="C73" s="176"/>
      <c r="D73" s="176"/>
      <c r="E73" s="176"/>
      <c r="F73" s="176"/>
      <c r="G73" s="176"/>
      <c r="H73" s="176"/>
      <c r="I73" s="176"/>
      <c r="J73" s="176"/>
      <c r="K73" s="176"/>
      <c r="L73" s="176"/>
    </row>
    <row r="74" spans="1:12">
      <c r="A74" s="82">
        <v>1946</v>
      </c>
      <c r="B74" s="33">
        <v>168.406057</v>
      </c>
      <c r="C74" s="33">
        <v>57.895721000000002</v>
      </c>
      <c r="D74" s="33">
        <v>4.3289920000000004</v>
      </c>
      <c r="E74" s="33">
        <v>49.858123999999997</v>
      </c>
      <c r="F74" s="33">
        <v>0.22591800000000001</v>
      </c>
      <c r="G74" s="33">
        <v>17.178941999999999</v>
      </c>
      <c r="H74" s="33">
        <v>9.3882320000000004</v>
      </c>
      <c r="I74" s="33">
        <v>22.837623000000001</v>
      </c>
      <c r="J74" s="33">
        <v>4.1789300000000003</v>
      </c>
      <c r="K74" s="33">
        <v>1.9758830000000001</v>
      </c>
      <c r="L74" s="33">
        <v>0.53769199999999995</v>
      </c>
    </row>
    <row r="75" spans="1:12">
      <c r="A75" s="82">
        <v>1947</v>
      </c>
      <c r="B75" s="33">
        <v>2087.368606</v>
      </c>
      <c r="C75" s="33">
        <v>127.90774</v>
      </c>
      <c r="D75" s="33">
        <v>0.98135399999999995</v>
      </c>
      <c r="E75" s="33">
        <v>630.06284800000003</v>
      </c>
      <c r="F75" s="33">
        <v>8.5734379999999994</v>
      </c>
      <c r="G75" s="33">
        <v>124.023459</v>
      </c>
      <c r="H75" s="33">
        <v>235.92683</v>
      </c>
      <c r="I75" s="33">
        <v>819.58360700000003</v>
      </c>
      <c r="J75" s="33">
        <v>57.260334999999998</v>
      </c>
      <c r="K75" s="33">
        <v>48.182772</v>
      </c>
      <c r="L75" s="33">
        <v>34.866222999999998</v>
      </c>
    </row>
    <row r="76" spans="1:12">
      <c r="A76" s="82">
        <v>1948</v>
      </c>
      <c r="B76" s="33">
        <v>8825.7625040000003</v>
      </c>
      <c r="C76" s="33">
        <v>138.19338500000001</v>
      </c>
      <c r="D76" s="33">
        <v>0.65891699999999997</v>
      </c>
      <c r="E76" s="33">
        <v>1983.2097670000001</v>
      </c>
      <c r="F76" s="33">
        <v>232.106247</v>
      </c>
      <c r="G76" s="33">
        <v>330.39766400000002</v>
      </c>
      <c r="H76" s="33">
        <v>1446.5343370000001</v>
      </c>
      <c r="I76" s="33">
        <v>4458.2596000000003</v>
      </c>
      <c r="J76" s="33">
        <v>104.866305</v>
      </c>
      <c r="K76" s="33">
        <v>64.879960999999994</v>
      </c>
      <c r="L76" s="33">
        <v>66.656321000000005</v>
      </c>
    </row>
    <row r="77" spans="1:12">
      <c r="A77" s="82">
        <v>1949</v>
      </c>
      <c r="B77" s="33">
        <v>14726.241502000001</v>
      </c>
      <c r="C77" s="33">
        <v>116.45816000000001</v>
      </c>
      <c r="D77" s="33">
        <v>45.881321</v>
      </c>
      <c r="E77" s="33">
        <v>2278.1991889999999</v>
      </c>
      <c r="F77" s="33">
        <v>189.93455700000001</v>
      </c>
      <c r="G77" s="33">
        <v>181.516379</v>
      </c>
      <c r="H77" s="33">
        <v>2521.8181340000001</v>
      </c>
      <c r="I77" s="33">
        <v>6491.2342019999996</v>
      </c>
      <c r="J77" s="33">
        <v>342.98508600000002</v>
      </c>
      <c r="K77" s="33">
        <v>2398.4412040000002</v>
      </c>
      <c r="L77" s="33">
        <v>159.77327</v>
      </c>
    </row>
    <row r="78" spans="1:12">
      <c r="A78" s="82">
        <v>1950</v>
      </c>
      <c r="B78" s="33">
        <v>5221.9272080000001</v>
      </c>
      <c r="C78" s="33">
        <v>49.072147000000001</v>
      </c>
      <c r="D78" s="33">
        <v>10.378546</v>
      </c>
      <c r="E78" s="33">
        <v>318.438874</v>
      </c>
      <c r="F78" s="33">
        <v>32.023651999999998</v>
      </c>
      <c r="G78" s="33">
        <v>3.1304419999999999</v>
      </c>
      <c r="H78" s="33">
        <v>890.80869499999994</v>
      </c>
      <c r="I78" s="33">
        <v>2893.7136820000001</v>
      </c>
      <c r="J78" s="33">
        <v>617.94517099999996</v>
      </c>
      <c r="K78" s="33">
        <v>322.95428299999998</v>
      </c>
      <c r="L78" s="33">
        <v>83.461715999999996</v>
      </c>
    </row>
    <row r="79" spans="1:12">
      <c r="A79" s="82">
        <v>1951</v>
      </c>
      <c r="B79" s="33">
        <v>121827.16009400001</v>
      </c>
      <c r="C79" s="33">
        <v>4186.2957329999999</v>
      </c>
      <c r="D79" s="33">
        <v>1157.7467830000001</v>
      </c>
      <c r="E79" s="33">
        <v>25841.870895</v>
      </c>
      <c r="F79" s="33">
        <v>2917.5768069999999</v>
      </c>
      <c r="G79" s="33">
        <v>700.02013099999999</v>
      </c>
      <c r="H79" s="33">
        <v>24501.319180999999</v>
      </c>
      <c r="I79" s="33">
        <v>47901.174473999999</v>
      </c>
      <c r="J79" s="33">
        <v>4142.9065140000002</v>
      </c>
      <c r="K79" s="33">
        <v>10147.714567000001</v>
      </c>
      <c r="L79" s="33">
        <v>330.535009</v>
      </c>
    </row>
    <row r="80" spans="1:12">
      <c r="A80" s="82">
        <v>1952</v>
      </c>
      <c r="B80" s="33">
        <v>704321.41976099997</v>
      </c>
      <c r="C80" s="33">
        <v>307266.58080499998</v>
      </c>
      <c r="D80" s="33">
        <v>29043.707433</v>
      </c>
      <c r="E80" s="33">
        <v>24157.473967000002</v>
      </c>
      <c r="F80" s="33">
        <v>7656.625094</v>
      </c>
      <c r="G80" s="33">
        <v>1062.5720819999999</v>
      </c>
      <c r="H80" s="33">
        <v>142707.22407900001</v>
      </c>
      <c r="I80" s="33">
        <v>134575.845776</v>
      </c>
      <c r="J80" s="33">
        <v>19263.356326000001</v>
      </c>
      <c r="K80" s="33">
        <v>28926.296709999999</v>
      </c>
      <c r="L80" s="33">
        <v>9661.7374889999992</v>
      </c>
    </row>
    <row r="81" spans="1:12">
      <c r="A81" s="82">
        <v>1953</v>
      </c>
      <c r="B81" s="33">
        <v>2237009</v>
      </c>
      <c r="C81" s="33">
        <v>984895</v>
      </c>
      <c r="D81" s="33">
        <v>80968</v>
      </c>
      <c r="E81" s="33">
        <v>378087</v>
      </c>
      <c r="F81" s="33">
        <v>9972</v>
      </c>
      <c r="G81" s="33">
        <v>31722</v>
      </c>
      <c r="H81" s="33">
        <v>366630</v>
      </c>
      <c r="I81" s="33">
        <v>230559</v>
      </c>
      <c r="J81" s="33">
        <v>75849</v>
      </c>
      <c r="K81" s="33">
        <v>78327</v>
      </c>
      <c r="L81" s="33">
        <v>0</v>
      </c>
    </row>
    <row r="82" spans="1:12">
      <c r="A82" s="82">
        <v>1954</v>
      </c>
      <c r="B82" s="33">
        <v>2778477</v>
      </c>
      <c r="C82" s="33">
        <v>331775</v>
      </c>
      <c r="D82" s="33">
        <v>151312</v>
      </c>
      <c r="E82" s="33">
        <v>813815</v>
      </c>
      <c r="F82" s="33">
        <v>33333</v>
      </c>
      <c r="G82" s="33">
        <v>43146</v>
      </c>
      <c r="H82" s="33">
        <v>421135</v>
      </c>
      <c r="I82" s="33">
        <v>399071</v>
      </c>
      <c r="J82" s="33">
        <v>379015</v>
      </c>
      <c r="K82" s="33">
        <v>205875</v>
      </c>
      <c r="L82" s="33">
        <v>0</v>
      </c>
    </row>
    <row r="83" spans="1:12">
      <c r="B83" s="176" t="s">
        <v>609</v>
      </c>
      <c r="C83" s="176"/>
      <c r="D83" s="176"/>
      <c r="E83" s="176"/>
      <c r="F83" s="176"/>
      <c r="G83" s="176"/>
      <c r="H83" s="176"/>
      <c r="I83" s="176"/>
      <c r="J83" s="176"/>
      <c r="K83" s="176"/>
      <c r="L83" s="176"/>
    </row>
    <row r="84" spans="1:12">
      <c r="A84" s="82">
        <v>1955</v>
      </c>
      <c r="B84" s="16">
        <v>341.41800000000001</v>
      </c>
      <c r="C84" s="16">
        <v>17.491</v>
      </c>
      <c r="D84" s="16">
        <v>5.81</v>
      </c>
      <c r="E84" s="16">
        <v>29.209</v>
      </c>
      <c r="F84" s="16">
        <v>43.384999999999998</v>
      </c>
      <c r="G84" s="16">
        <v>2.7349999999999999</v>
      </c>
      <c r="H84" s="16">
        <v>59.643999999999998</v>
      </c>
      <c r="I84" s="16">
        <v>51.427999999999997</v>
      </c>
      <c r="J84" s="16">
        <v>57.232999999999997</v>
      </c>
      <c r="K84" s="16">
        <v>74.483000000000004</v>
      </c>
      <c r="L84" s="16">
        <v>0</v>
      </c>
    </row>
    <row r="85" spans="1:12">
      <c r="A85" s="82">
        <v>1956</v>
      </c>
      <c r="B85" s="16">
        <v>386.06400000000002</v>
      </c>
      <c r="C85" s="16">
        <v>43.954999999999998</v>
      </c>
      <c r="D85" s="16">
        <v>10.135</v>
      </c>
      <c r="E85" s="16">
        <v>45.89</v>
      </c>
      <c r="F85" s="16">
        <v>44.823</v>
      </c>
      <c r="G85" s="16">
        <v>2.4950000000000001</v>
      </c>
      <c r="H85" s="16">
        <v>74.260999999999996</v>
      </c>
      <c r="I85" s="16">
        <v>67.055999999999997</v>
      </c>
      <c r="J85" s="16">
        <v>42.569000000000003</v>
      </c>
      <c r="K85" s="16">
        <v>54.88</v>
      </c>
      <c r="L85" s="16">
        <v>0</v>
      </c>
    </row>
    <row r="86" spans="1:12">
      <c r="A86" s="82">
        <v>1957</v>
      </c>
      <c r="B86" s="16">
        <v>442.17399999999998</v>
      </c>
      <c r="C86" s="16">
        <v>107.476</v>
      </c>
      <c r="D86" s="16">
        <v>7.5179999999999998</v>
      </c>
      <c r="E86" s="16">
        <v>58.308999999999997</v>
      </c>
      <c r="F86" s="16">
        <v>43.831000000000003</v>
      </c>
      <c r="G86" s="16">
        <v>2.452</v>
      </c>
      <c r="H86" s="16">
        <v>76.641000000000005</v>
      </c>
      <c r="I86" s="16">
        <v>50.16</v>
      </c>
      <c r="J86" s="16">
        <v>42.06</v>
      </c>
      <c r="K86" s="16">
        <v>53.726999999999997</v>
      </c>
      <c r="L86" s="16">
        <v>0</v>
      </c>
    </row>
    <row r="87" spans="1:12">
      <c r="A87" s="82">
        <v>1958</v>
      </c>
      <c r="B87" s="16">
        <v>378.16300000000001</v>
      </c>
      <c r="C87" s="16">
        <v>64.728999999999999</v>
      </c>
      <c r="D87" s="16">
        <v>4.1050000000000004</v>
      </c>
      <c r="E87" s="16">
        <v>69.179000000000002</v>
      </c>
      <c r="F87" s="16">
        <v>37.642000000000003</v>
      </c>
      <c r="G87" s="16">
        <v>3.754</v>
      </c>
      <c r="H87" s="16">
        <v>67.606999999999999</v>
      </c>
      <c r="I87" s="16">
        <v>53.113999999999997</v>
      </c>
      <c r="J87" s="16">
        <v>36.5</v>
      </c>
      <c r="K87" s="16">
        <v>41.533000000000001</v>
      </c>
      <c r="L87" s="16">
        <v>0</v>
      </c>
    </row>
    <row r="88" spans="1:12">
      <c r="A88" s="82">
        <v>1959</v>
      </c>
      <c r="B88" s="16">
        <v>303.80599999999998</v>
      </c>
      <c r="C88" s="16">
        <v>27.731999999999999</v>
      </c>
      <c r="D88" s="16">
        <v>1.4E-2</v>
      </c>
      <c r="E88" s="16">
        <v>62.335999999999999</v>
      </c>
      <c r="F88" s="16">
        <v>38.543999999999997</v>
      </c>
      <c r="G88" s="16">
        <v>2.4929999999999999</v>
      </c>
      <c r="H88" s="16">
        <v>67.941999999999993</v>
      </c>
      <c r="I88" s="16">
        <v>36.546999999999997</v>
      </c>
      <c r="J88" s="16">
        <v>41.8</v>
      </c>
      <c r="K88" s="16">
        <v>26.398</v>
      </c>
      <c r="L88" s="16">
        <v>0</v>
      </c>
    </row>
    <row r="89" spans="1:12">
      <c r="A89" s="82">
        <v>1960</v>
      </c>
      <c r="B89" s="16">
        <v>343.52</v>
      </c>
      <c r="C89" s="16">
        <v>31.891999999999999</v>
      </c>
      <c r="D89" s="16">
        <v>2.4E-2</v>
      </c>
      <c r="E89" s="16">
        <v>68.581999999999994</v>
      </c>
      <c r="F89" s="16">
        <v>23.379000000000001</v>
      </c>
      <c r="G89" s="16">
        <v>2.5499999999999998</v>
      </c>
      <c r="H89" s="16">
        <v>75.272999999999996</v>
      </c>
      <c r="I89" s="16">
        <v>44.329000000000001</v>
      </c>
      <c r="J89" s="16">
        <v>39.497999999999998</v>
      </c>
      <c r="K89" s="16">
        <v>57.993000000000002</v>
      </c>
      <c r="L89" s="16">
        <v>0</v>
      </c>
    </row>
    <row r="90" spans="1:12">
      <c r="A90" s="82">
        <v>1961</v>
      </c>
      <c r="B90" s="16">
        <v>316.14999999999998</v>
      </c>
      <c r="C90" s="16">
        <v>40.33</v>
      </c>
      <c r="D90" s="16">
        <v>3.4000000000000002E-2</v>
      </c>
      <c r="E90" s="16">
        <v>63.386000000000003</v>
      </c>
      <c r="F90" s="16">
        <v>27.837</v>
      </c>
      <c r="G90" s="16">
        <v>3.992</v>
      </c>
      <c r="H90" s="16">
        <v>60.844999999999999</v>
      </c>
      <c r="I90" s="16">
        <v>38.295999999999999</v>
      </c>
      <c r="J90" s="16">
        <v>42.031999999999996</v>
      </c>
      <c r="K90" s="16">
        <v>39.398000000000003</v>
      </c>
      <c r="L90" s="16">
        <v>0</v>
      </c>
    </row>
    <row r="91" spans="1:12">
      <c r="A91" s="82">
        <v>1962</v>
      </c>
      <c r="B91" s="16">
        <v>421.78199999999998</v>
      </c>
      <c r="C91" s="16">
        <v>48.938000000000002</v>
      </c>
      <c r="D91" s="16">
        <v>8.5999999999999993E-2</v>
      </c>
      <c r="E91" s="16">
        <v>89.846999999999994</v>
      </c>
      <c r="F91" s="16">
        <v>30.876000000000001</v>
      </c>
      <c r="G91" s="16">
        <v>3.8610000000000002</v>
      </c>
      <c r="H91" s="16">
        <v>93.593000000000004</v>
      </c>
      <c r="I91" s="16">
        <v>73.238</v>
      </c>
      <c r="J91" s="16">
        <v>69.438000000000002</v>
      </c>
      <c r="K91" s="16">
        <v>11.904999999999999</v>
      </c>
      <c r="L91" s="16">
        <v>0</v>
      </c>
    </row>
    <row r="92" spans="1:12">
      <c r="A92" s="82">
        <v>1963</v>
      </c>
      <c r="B92" s="16">
        <v>560.08062399999994</v>
      </c>
      <c r="C92" s="16">
        <v>120.660473</v>
      </c>
      <c r="D92" s="16">
        <v>0.32572800000000002</v>
      </c>
      <c r="E92" s="16">
        <v>107.074138</v>
      </c>
      <c r="F92" s="16">
        <v>34.446838000000007</v>
      </c>
      <c r="G92" s="16">
        <v>4.7812669999999997</v>
      </c>
      <c r="H92" s="16">
        <v>79.909897000000001</v>
      </c>
      <c r="I92" s="16">
        <v>88.327156000000002</v>
      </c>
      <c r="J92" s="16">
        <v>115.568417</v>
      </c>
      <c r="K92" s="16">
        <v>7.844627</v>
      </c>
      <c r="L92" s="16">
        <v>1.1420830000000002</v>
      </c>
    </row>
    <row r="93" spans="1:12">
      <c r="A93" s="82">
        <v>1964</v>
      </c>
      <c r="B93" s="16">
        <v>404.33174099999997</v>
      </c>
      <c r="C93" s="16">
        <v>68.24027000000001</v>
      </c>
      <c r="D93" s="16">
        <v>0.123936</v>
      </c>
      <c r="E93" s="16">
        <v>97.063414000000009</v>
      </c>
      <c r="F93" s="16">
        <v>28.557847000000002</v>
      </c>
      <c r="G93" s="16">
        <v>3.886215</v>
      </c>
      <c r="H93" s="16">
        <v>84.247539999999987</v>
      </c>
      <c r="I93" s="16">
        <v>46.113695</v>
      </c>
      <c r="J93" s="16">
        <v>69.519137000000001</v>
      </c>
      <c r="K93" s="16">
        <v>5.3366940000000005</v>
      </c>
      <c r="L93" s="16">
        <v>1.242993</v>
      </c>
    </row>
    <row r="94" spans="1:12">
      <c r="A94" s="82">
        <v>1965</v>
      </c>
      <c r="B94" s="16">
        <v>449.94405999999998</v>
      </c>
      <c r="C94" s="16">
        <v>63.673107000000002</v>
      </c>
      <c r="D94" s="16">
        <v>0.18573799999999999</v>
      </c>
      <c r="E94" s="16">
        <v>110.016587</v>
      </c>
      <c r="F94" s="16">
        <v>31.397518000000002</v>
      </c>
      <c r="G94" s="16">
        <v>3.7637420000000001</v>
      </c>
      <c r="H94" s="16">
        <v>103.295789</v>
      </c>
      <c r="I94" s="16">
        <v>70.842601000000002</v>
      </c>
      <c r="J94" s="16">
        <v>59.998296000000003</v>
      </c>
      <c r="K94" s="16">
        <v>6.7704949999999995</v>
      </c>
      <c r="L94" s="16">
        <v>1.8699999999999999E-4</v>
      </c>
    </row>
    <row r="95" spans="1:12">
      <c r="A95" s="82">
        <v>1966</v>
      </c>
      <c r="B95" s="16">
        <v>736.55433700000003</v>
      </c>
      <c r="C95" s="16">
        <v>92.504270999999989</v>
      </c>
      <c r="D95" s="16">
        <v>0.266073</v>
      </c>
      <c r="E95" s="16">
        <v>153.92361400000001</v>
      </c>
      <c r="F95" s="16">
        <v>42.840688</v>
      </c>
      <c r="G95" s="16">
        <v>5.4905680000000006</v>
      </c>
      <c r="H95" s="16">
        <v>134.152672</v>
      </c>
      <c r="I95" s="16">
        <v>125.193382</v>
      </c>
      <c r="J95" s="16">
        <v>171.71947899999998</v>
      </c>
      <c r="K95" s="16">
        <v>10.459265</v>
      </c>
      <c r="L95" s="16">
        <v>4.3249999999999999E-3</v>
      </c>
    </row>
    <row r="96" spans="1:12">
      <c r="A96" s="82">
        <v>1967</v>
      </c>
      <c r="B96" s="16">
        <v>996.13688400000001</v>
      </c>
      <c r="C96" s="16">
        <v>94.139809</v>
      </c>
      <c r="D96" s="16">
        <v>0.78285900000000008</v>
      </c>
      <c r="E96" s="16">
        <v>208.47292899999999</v>
      </c>
      <c r="F96" s="16">
        <v>63.088243000000006</v>
      </c>
      <c r="G96" s="16">
        <v>6.9448569999999998</v>
      </c>
      <c r="H96" s="16">
        <v>111.56150199999999</v>
      </c>
      <c r="I96" s="16">
        <v>183.71946599999998</v>
      </c>
      <c r="J96" s="16">
        <v>310.19413900000001</v>
      </c>
      <c r="K96" s="16">
        <v>17.232264999999998</v>
      </c>
      <c r="L96" s="16">
        <v>8.1499999999999997E-4</v>
      </c>
    </row>
    <row r="97" spans="1:12">
      <c r="A97" s="82">
        <v>1968</v>
      </c>
      <c r="B97" s="16">
        <v>1467.75983</v>
      </c>
      <c r="C97" s="16">
        <v>167.575785</v>
      </c>
      <c r="D97" s="16">
        <v>1.390406</v>
      </c>
      <c r="E97" s="16">
        <v>270.43420099999997</v>
      </c>
      <c r="F97" s="16">
        <v>77.864018000000002</v>
      </c>
      <c r="G97" s="16">
        <v>8.293139</v>
      </c>
      <c r="H97" s="16">
        <v>127.96174600000001</v>
      </c>
      <c r="I97" s="16">
        <v>242.160201</v>
      </c>
      <c r="J97" s="16">
        <v>533.19643799999994</v>
      </c>
      <c r="K97" s="16">
        <v>38.883775999999997</v>
      </c>
      <c r="L97" s="16">
        <v>1.1999999999999999E-4</v>
      </c>
    </row>
    <row r="98" spans="1:12">
      <c r="A98" s="82">
        <v>1969</v>
      </c>
      <c r="B98" s="16">
        <v>1822.8316540000001</v>
      </c>
      <c r="C98" s="16">
        <v>301.77398900000003</v>
      </c>
      <c r="D98" s="16">
        <v>1.7089049999999999</v>
      </c>
      <c r="E98" s="16">
        <v>332.38305300000002</v>
      </c>
      <c r="F98" s="16">
        <v>111.530294</v>
      </c>
      <c r="G98" s="16">
        <v>12.312738</v>
      </c>
      <c r="H98" s="16">
        <v>136.01301599999999</v>
      </c>
      <c r="I98" s="16">
        <v>278.66388699999999</v>
      </c>
      <c r="J98" s="16">
        <v>593.17089800000008</v>
      </c>
      <c r="K98" s="16">
        <v>55.248871000000001</v>
      </c>
      <c r="L98" s="16">
        <v>2.6003000000000002E-2</v>
      </c>
    </row>
    <row r="99" spans="1:12">
      <c r="A99" s="82">
        <v>1970</v>
      </c>
      <c r="B99" s="16">
        <v>1983.2579739999999</v>
      </c>
      <c r="C99" s="16">
        <v>319.38313299999999</v>
      </c>
      <c r="D99" s="16">
        <v>1.636568</v>
      </c>
      <c r="E99" s="16">
        <v>404.52591200000001</v>
      </c>
      <c r="F99" s="16">
        <v>136.24111400000001</v>
      </c>
      <c r="G99" s="16">
        <v>15.249651</v>
      </c>
      <c r="H99" s="16">
        <v>163.50555400000002</v>
      </c>
      <c r="I99" s="16">
        <v>305.91293199999996</v>
      </c>
      <c r="J99" s="16">
        <v>589.52250900000001</v>
      </c>
      <c r="K99" s="16">
        <v>47.280400999999998</v>
      </c>
      <c r="L99" s="16">
        <v>2.0000000000000001E-4</v>
      </c>
    </row>
    <row r="100" spans="1:12">
      <c r="A100" s="82">
        <v>1971</v>
      </c>
      <c r="B100" s="16">
        <v>2394.0582420000001</v>
      </c>
      <c r="C100" s="16">
        <v>399.59962000000002</v>
      </c>
      <c r="D100" s="16">
        <v>3.8198879999999997</v>
      </c>
      <c r="E100" s="16">
        <v>462.72727800000001</v>
      </c>
      <c r="F100" s="16">
        <v>190.103343</v>
      </c>
      <c r="G100" s="16">
        <v>21.278023000000001</v>
      </c>
      <c r="H100" s="16">
        <v>200.28253799999999</v>
      </c>
      <c r="I100" s="16">
        <v>363.25879800000001</v>
      </c>
      <c r="J100" s="16">
        <v>685.41865899999993</v>
      </c>
      <c r="K100" s="16">
        <v>67.070094999999995</v>
      </c>
      <c r="L100" s="16">
        <v>0.5</v>
      </c>
    </row>
    <row r="101" spans="1:12">
      <c r="A101" s="82">
        <v>1972</v>
      </c>
      <c r="B101" s="16">
        <v>2521.9970170000001</v>
      </c>
      <c r="C101" s="16">
        <v>357.61432900000005</v>
      </c>
      <c r="D101" s="16">
        <v>7.8853070000000001</v>
      </c>
      <c r="E101" s="16">
        <v>454.42567400000001</v>
      </c>
      <c r="F101" s="16">
        <v>219.791258</v>
      </c>
      <c r="G101" s="16">
        <v>20.347960999999998</v>
      </c>
      <c r="H101" s="16">
        <v>222.684122</v>
      </c>
      <c r="I101" s="16">
        <v>396.08983899999998</v>
      </c>
      <c r="J101" s="16">
        <v>761.74863300000004</v>
      </c>
      <c r="K101" s="16">
        <v>81.409657999999993</v>
      </c>
      <c r="L101" s="16">
        <v>2.3599999999999999E-4</v>
      </c>
    </row>
    <row r="102" spans="1:12">
      <c r="A102" s="82">
        <v>1973</v>
      </c>
      <c r="B102" s="16">
        <v>4240.2716289999998</v>
      </c>
      <c r="C102" s="16">
        <v>569.90744200000006</v>
      </c>
      <c r="D102" s="16">
        <v>6.3332389999999998</v>
      </c>
      <c r="E102" s="16">
        <v>910.46754099999998</v>
      </c>
      <c r="F102" s="16">
        <v>313.92466400000001</v>
      </c>
      <c r="G102" s="16">
        <v>37.913262000000003</v>
      </c>
      <c r="H102" s="16">
        <v>342.42112800000001</v>
      </c>
      <c r="I102" s="16">
        <v>772.86822400000005</v>
      </c>
      <c r="J102" s="16">
        <v>1156.7551000000001</v>
      </c>
      <c r="K102" s="16">
        <v>129.681029</v>
      </c>
      <c r="L102" s="16">
        <v>0</v>
      </c>
    </row>
    <row r="103" spans="1:12">
      <c r="A103" s="82">
        <v>1974</v>
      </c>
      <c r="B103" s="16">
        <v>6844.2896529999998</v>
      </c>
      <c r="C103" s="16">
        <v>818.68518000000006</v>
      </c>
      <c r="D103" s="16">
        <v>10.658526</v>
      </c>
      <c r="E103" s="16">
        <v>1249.880308</v>
      </c>
      <c r="F103" s="16">
        <v>1056.896696</v>
      </c>
      <c r="G103" s="16">
        <v>57.406464999999997</v>
      </c>
      <c r="H103" s="16">
        <v>628.48387200000002</v>
      </c>
      <c r="I103" s="16">
        <v>1000.2342460000001</v>
      </c>
      <c r="J103" s="16">
        <v>1848.6010200000001</v>
      </c>
      <c r="K103" s="16">
        <v>173.44334000000001</v>
      </c>
      <c r="L103" s="16">
        <v>0</v>
      </c>
    </row>
    <row r="104" spans="1:12">
      <c r="A104" s="82">
        <v>1975</v>
      </c>
      <c r="B104" s="16">
        <v>7270.9980329999999</v>
      </c>
      <c r="C104" s="16">
        <v>947.02887600000008</v>
      </c>
      <c r="D104" s="16">
        <v>12.847207000000001</v>
      </c>
      <c r="E104" s="16">
        <v>1118.086411</v>
      </c>
      <c r="F104" s="16">
        <v>1390.9879469999998</v>
      </c>
      <c r="G104" s="16">
        <v>52.841797</v>
      </c>
      <c r="H104" s="16">
        <v>786.52234799999997</v>
      </c>
      <c r="I104" s="16">
        <v>865.47697600000004</v>
      </c>
      <c r="J104" s="16">
        <v>1909.264672</v>
      </c>
      <c r="K104" s="16">
        <v>187.941406</v>
      </c>
      <c r="L104" s="16">
        <v>3.9300000000000001E-4</v>
      </c>
    </row>
    <row r="105" spans="1:12">
      <c r="A105" s="82">
        <v>1976</v>
      </c>
      <c r="B105" s="16">
        <v>8764.4701449999993</v>
      </c>
      <c r="C105" s="16">
        <v>627.273642</v>
      </c>
      <c r="D105" s="16">
        <v>30.419705999999998</v>
      </c>
      <c r="E105" s="16">
        <v>1549.2136029999999</v>
      </c>
      <c r="F105" s="16">
        <v>1753.4238950000001</v>
      </c>
      <c r="G105" s="16">
        <v>62.596813000000004</v>
      </c>
      <c r="H105" s="16">
        <v>859.79432099999997</v>
      </c>
      <c r="I105" s="16">
        <v>1161.638434</v>
      </c>
      <c r="J105" s="16">
        <v>2386.1031379999999</v>
      </c>
      <c r="K105" s="16">
        <v>334.00659000000002</v>
      </c>
      <c r="L105" s="16">
        <v>3.0000000000000001E-6</v>
      </c>
    </row>
    <row r="106" spans="1:12">
      <c r="A106" s="82">
        <v>1977</v>
      </c>
      <c r="B106" s="16">
        <v>10803.114599999999</v>
      </c>
      <c r="C106" s="16">
        <v>715.31483500000002</v>
      </c>
      <c r="D106" s="16">
        <v>34.174247999999999</v>
      </c>
      <c r="E106" s="16">
        <v>1941.368264</v>
      </c>
      <c r="F106" s="16">
        <v>2185.8335660000002</v>
      </c>
      <c r="G106" s="16">
        <v>85.666762000000006</v>
      </c>
      <c r="H106" s="16">
        <v>998.73639400000002</v>
      </c>
      <c r="I106" s="16">
        <v>1518.5220139999999</v>
      </c>
      <c r="J106" s="16">
        <v>2906.196543</v>
      </c>
      <c r="K106" s="16">
        <v>417.30196599999999</v>
      </c>
      <c r="L106" s="16">
        <v>7.9999999999999996E-6</v>
      </c>
    </row>
    <row r="107" spans="1:12">
      <c r="A107" s="82">
        <v>1978</v>
      </c>
      <c r="B107" s="16">
        <v>14965.941698000001</v>
      </c>
      <c r="C107" s="16">
        <v>931.4202610000001</v>
      </c>
      <c r="D107" s="16">
        <v>51.740887000000001</v>
      </c>
      <c r="E107" s="16">
        <v>2395.0073480000001</v>
      </c>
      <c r="F107" s="16">
        <v>2460.2295279999998</v>
      </c>
      <c r="G107" s="16">
        <v>103.737498</v>
      </c>
      <c r="H107" s="16">
        <v>1290.2820430000002</v>
      </c>
      <c r="I107" s="16">
        <v>2224.685215</v>
      </c>
      <c r="J107" s="16">
        <v>4945.3660280000004</v>
      </c>
      <c r="K107" s="16">
        <v>563.47213199999999</v>
      </c>
      <c r="L107" s="16">
        <v>7.5799999999999999E-4</v>
      </c>
    </row>
    <row r="108" spans="1:12">
      <c r="A108" s="82">
        <v>1979</v>
      </c>
      <c r="B108" s="16">
        <v>20296.045065999999</v>
      </c>
      <c r="C108" s="16">
        <v>1431.9871110000001</v>
      </c>
      <c r="D108" s="16">
        <v>70.723117999999999</v>
      </c>
      <c r="E108" s="16">
        <v>3260.3423039999998</v>
      </c>
      <c r="F108" s="16">
        <v>3787.969822</v>
      </c>
      <c r="G108" s="16">
        <v>151.77581000000001</v>
      </c>
      <c r="H108" s="16">
        <v>1999.4943259999998</v>
      </c>
      <c r="I108" s="16">
        <v>2722.301539</v>
      </c>
      <c r="J108" s="16">
        <v>6122.868579</v>
      </c>
      <c r="K108" s="16">
        <v>748.48930000000007</v>
      </c>
      <c r="L108" s="16">
        <v>9.315699999999999E-2</v>
      </c>
    </row>
    <row r="109" spans="1:12">
      <c r="A109" s="82">
        <v>1980</v>
      </c>
      <c r="B109" s="16">
        <v>22228.220706999997</v>
      </c>
      <c r="C109" s="16">
        <v>1788.594466</v>
      </c>
      <c r="D109" s="16">
        <v>84.866821999999999</v>
      </c>
      <c r="E109" s="16">
        <v>3634.395192</v>
      </c>
      <c r="F109" s="16">
        <v>6659.5586519999997</v>
      </c>
      <c r="G109" s="16">
        <v>118.488776</v>
      </c>
      <c r="H109" s="16">
        <v>1813.5806689999999</v>
      </c>
      <c r="I109" s="16">
        <v>2435.7420359999996</v>
      </c>
      <c r="J109" s="16">
        <v>4974.7057319999994</v>
      </c>
      <c r="K109" s="16">
        <v>717.67604400000005</v>
      </c>
      <c r="L109" s="16">
        <v>0.61231800000000003</v>
      </c>
    </row>
    <row r="110" spans="1:12">
      <c r="A110" s="82">
        <v>1981</v>
      </c>
      <c r="B110" s="16">
        <v>26028.314442000003</v>
      </c>
      <c r="C110" s="16">
        <v>2721.4123080000004</v>
      </c>
      <c r="D110" s="16">
        <v>67.485119999999995</v>
      </c>
      <c r="E110" s="16">
        <v>3630.2270800000001</v>
      </c>
      <c r="F110" s="16">
        <v>7785.9646480000001</v>
      </c>
      <c r="G110" s="16">
        <v>136.71453400000001</v>
      </c>
      <c r="H110" s="16">
        <v>2087.3162969999998</v>
      </c>
      <c r="I110" s="16">
        <v>2775.1565720000003</v>
      </c>
      <c r="J110" s="16">
        <v>6000.2032369999997</v>
      </c>
      <c r="K110" s="16">
        <v>823.49115399999994</v>
      </c>
      <c r="L110" s="16">
        <v>0.34349200000000002</v>
      </c>
    </row>
    <row r="111" spans="1:12">
      <c r="A111" s="82">
        <v>1982</v>
      </c>
      <c r="B111" s="16">
        <v>24236.097801</v>
      </c>
      <c r="C111" s="16">
        <v>1562.4431240000001</v>
      </c>
      <c r="D111" s="16">
        <v>10.336412000000001</v>
      </c>
      <c r="E111" s="16">
        <v>3370.2132959999999</v>
      </c>
      <c r="F111" s="16">
        <v>7606.3739179999993</v>
      </c>
      <c r="G111" s="16">
        <v>137.28273999999999</v>
      </c>
      <c r="H111" s="16">
        <v>2069.168283</v>
      </c>
      <c r="I111" s="16">
        <v>2606.2070279999998</v>
      </c>
      <c r="J111" s="16">
        <v>6004.2790180000002</v>
      </c>
      <c r="K111" s="16">
        <v>790.77729199999999</v>
      </c>
      <c r="L111" s="16">
        <v>79.016689999999997</v>
      </c>
    </row>
    <row r="112" spans="1:12">
      <c r="A112" s="82">
        <v>1983</v>
      </c>
      <c r="B112" s="16">
        <v>26173.735436999999</v>
      </c>
      <c r="C112" s="16">
        <v>1714.8103019999999</v>
      </c>
      <c r="D112" s="16">
        <v>20.152704</v>
      </c>
      <c r="E112" s="16">
        <v>3485.9340400000001</v>
      </c>
      <c r="F112" s="16">
        <v>6985.1190099999994</v>
      </c>
      <c r="G112" s="16">
        <v>141.27284</v>
      </c>
      <c r="H112" s="16">
        <v>2255.2848020000001</v>
      </c>
      <c r="I112" s="16">
        <v>2999.487384</v>
      </c>
      <c r="J112" s="16">
        <v>7543.8138049999998</v>
      </c>
      <c r="K112" s="16">
        <v>954.029404</v>
      </c>
      <c r="L112" s="16">
        <v>73.83114599999999</v>
      </c>
    </row>
    <row r="113" spans="1:12">
      <c r="A113" s="82">
        <v>1984</v>
      </c>
      <c r="B113" s="16">
        <v>30608.602905</v>
      </c>
      <c r="C113" s="16">
        <v>1627.33428</v>
      </c>
      <c r="D113" s="16">
        <v>21.202579</v>
      </c>
      <c r="E113" s="16">
        <v>3956.9580799999999</v>
      </c>
      <c r="F113" s="16">
        <v>7339.4774160000006</v>
      </c>
      <c r="G113" s="16">
        <v>173.67416800000001</v>
      </c>
      <c r="H113" s="16">
        <v>2732.7112980000002</v>
      </c>
      <c r="I113" s="16">
        <v>3761.4077319999997</v>
      </c>
      <c r="J113" s="16">
        <v>9796.8448000000008</v>
      </c>
      <c r="K113" s="16">
        <v>1124.409942</v>
      </c>
      <c r="L113" s="16">
        <v>74.582610000000003</v>
      </c>
    </row>
    <row r="114" spans="1:12">
      <c r="A114" s="82">
        <v>1985</v>
      </c>
      <c r="B114" s="16">
        <v>31118.677817000003</v>
      </c>
      <c r="C114" s="16">
        <v>1401.518773</v>
      </c>
      <c r="D114" s="16">
        <v>18.138918</v>
      </c>
      <c r="E114" s="16">
        <v>3872.786208</v>
      </c>
      <c r="F114" s="16">
        <v>7395.4440119999999</v>
      </c>
      <c r="G114" s="16">
        <v>146.30184299999999</v>
      </c>
      <c r="H114" s="16">
        <v>2815.5915279999999</v>
      </c>
      <c r="I114" s="16">
        <v>3524.5887680000001</v>
      </c>
      <c r="J114" s="16">
        <v>10723.249715</v>
      </c>
      <c r="K114" s="16">
        <v>1150.488341</v>
      </c>
      <c r="L114" s="16">
        <v>70.569710999999998</v>
      </c>
    </row>
    <row r="115" spans="1:12">
      <c r="A115" s="82">
        <v>1986</v>
      </c>
      <c r="B115" s="16">
        <v>31517.953004999999</v>
      </c>
      <c r="C115" s="16">
        <v>1425.0377800000001</v>
      </c>
      <c r="D115" s="16">
        <v>23.044224999999997</v>
      </c>
      <c r="E115" s="16">
        <v>4312.6003279999995</v>
      </c>
      <c r="F115" s="16">
        <v>5072.5032999999994</v>
      </c>
      <c r="G115" s="16">
        <v>123.972466</v>
      </c>
      <c r="H115" s="16">
        <v>3550.4982140000002</v>
      </c>
      <c r="I115" s="16">
        <v>4531.1807759999992</v>
      </c>
      <c r="J115" s="16">
        <v>10869.021564999999</v>
      </c>
      <c r="K115" s="16">
        <v>1576.3783640000001</v>
      </c>
      <c r="L115" s="16">
        <v>33.715986999999998</v>
      </c>
    </row>
    <row r="116" spans="1:12">
      <c r="A116" s="82">
        <v>1987</v>
      </c>
      <c r="B116" s="16">
        <v>40925.290398999998</v>
      </c>
      <c r="C116" s="16">
        <v>1624.846225</v>
      </c>
      <c r="D116" s="16">
        <v>20.643487</v>
      </c>
      <c r="E116" s="16">
        <v>5946.9869040000003</v>
      </c>
      <c r="F116" s="16">
        <v>6033.21036</v>
      </c>
      <c r="G116" s="16">
        <v>138.94941200000002</v>
      </c>
      <c r="H116" s="16">
        <v>4681.3739859999996</v>
      </c>
      <c r="I116" s="16">
        <v>6189.1816560000007</v>
      </c>
      <c r="J116" s="16">
        <v>14146.848678999999</v>
      </c>
      <c r="K116" s="16">
        <v>2102.7529870000003</v>
      </c>
      <c r="L116" s="16">
        <v>40.496703000000004</v>
      </c>
    </row>
    <row r="117" spans="1:12">
      <c r="A117" s="82">
        <v>1988</v>
      </c>
      <c r="B117" s="16">
        <v>51807.050770999995</v>
      </c>
      <c r="C117" s="16">
        <v>2298.780679</v>
      </c>
      <c r="D117" s="16">
        <v>87.210504</v>
      </c>
      <c r="E117" s="16">
        <v>7753.5660640000006</v>
      </c>
      <c r="F117" s="16">
        <v>5986.3035520000003</v>
      </c>
      <c r="G117" s="16">
        <v>174.655024</v>
      </c>
      <c r="H117" s="16">
        <v>6271.8244720000002</v>
      </c>
      <c r="I117" s="16">
        <v>7970.4375199999995</v>
      </c>
      <c r="J117" s="16">
        <v>18243.034815999999</v>
      </c>
      <c r="K117" s="16">
        <v>2879.0651800000001</v>
      </c>
      <c r="L117" s="16">
        <v>142.17295999999999</v>
      </c>
    </row>
    <row r="118" spans="1:12">
      <c r="A118" s="82">
        <v>1989</v>
      </c>
      <c r="B118" s="16">
        <v>61453.611020999997</v>
      </c>
      <c r="C118" s="16">
        <v>3067.4326470000001</v>
      </c>
      <c r="D118" s="16">
        <v>186.36836400000001</v>
      </c>
      <c r="E118" s="16">
        <v>8741.8167679999988</v>
      </c>
      <c r="F118" s="16">
        <v>7627.1298559999996</v>
      </c>
      <c r="G118" s="16">
        <v>170.50720000000001</v>
      </c>
      <c r="H118" s="16">
        <v>7144.1579119999997</v>
      </c>
      <c r="I118" s="16">
        <v>9672.5469600000015</v>
      </c>
      <c r="J118" s="16">
        <v>21117.093440000001</v>
      </c>
      <c r="K118" s="16">
        <v>3555.1976070000001</v>
      </c>
      <c r="L118" s="16">
        <v>171.36026699999999</v>
      </c>
    </row>
    <row r="119" spans="1:12">
      <c r="A119" s="82">
        <v>1990</v>
      </c>
      <c r="B119" s="16">
        <v>69832.846059999996</v>
      </c>
      <c r="C119" s="16">
        <v>3246.6544330000002</v>
      </c>
      <c r="D119" s="16">
        <v>188.22636399999999</v>
      </c>
      <c r="E119" s="16">
        <v>8652.8640639999994</v>
      </c>
      <c r="F119" s="16">
        <v>11023.180224</v>
      </c>
      <c r="G119" s="16">
        <v>185.25760200000002</v>
      </c>
      <c r="H119" s="16">
        <v>7430.3562320000001</v>
      </c>
      <c r="I119" s="16">
        <v>10581.091791999999</v>
      </c>
      <c r="J119" s="16">
        <v>23958.286335999997</v>
      </c>
      <c r="K119" s="16">
        <v>4241.1366429999998</v>
      </c>
      <c r="L119" s="16">
        <v>325.79237000000001</v>
      </c>
    </row>
    <row r="120" spans="1:12">
      <c r="A120" s="82">
        <v>1991</v>
      </c>
      <c r="B120" s="16">
        <v>81514.27777500001</v>
      </c>
      <c r="C120" s="16">
        <v>3931.6650279999999</v>
      </c>
      <c r="D120" s="16">
        <v>227.96423999999999</v>
      </c>
      <c r="E120" s="16">
        <v>8907.2859520000002</v>
      </c>
      <c r="F120" s="16">
        <v>12747.887744000001</v>
      </c>
      <c r="G120" s="16">
        <v>245.72556400000002</v>
      </c>
      <c r="H120" s="16">
        <v>8281.9572559999997</v>
      </c>
      <c r="I120" s="16">
        <v>13462.070975999999</v>
      </c>
      <c r="J120" s="16">
        <v>28262.802304000001</v>
      </c>
      <c r="K120" s="16">
        <v>5098.5832640000008</v>
      </c>
      <c r="L120" s="16">
        <v>348.33544699999999</v>
      </c>
    </row>
    <row r="121" spans="1:12">
      <c r="A121" s="82">
        <v>1992</v>
      </c>
      <c r="B121" s="16">
        <v>81752.49861499999</v>
      </c>
      <c r="C121" s="16">
        <v>4096.8230780000004</v>
      </c>
      <c r="D121" s="16">
        <v>243.39147200000002</v>
      </c>
      <c r="E121" s="16">
        <v>8321.3891199999998</v>
      </c>
      <c r="F121" s="16">
        <v>14636.121216</v>
      </c>
      <c r="G121" s="16">
        <v>269.15756800000003</v>
      </c>
      <c r="H121" s="16">
        <v>7661.1069680000001</v>
      </c>
      <c r="I121" s="16">
        <v>11898.616784</v>
      </c>
      <c r="J121" s="16">
        <v>28982.839359999998</v>
      </c>
      <c r="K121" s="16">
        <v>5208.7071670000005</v>
      </c>
      <c r="L121" s="16">
        <v>434.34588199999996</v>
      </c>
    </row>
    <row r="122" spans="1:12">
      <c r="A122" s="82">
        <v>1993</v>
      </c>
      <c r="B122" s="16">
        <v>83791.205052000005</v>
      </c>
      <c r="C122" s="16">
        <v>4001.5658579999999</v>
      </c>
      <c r="D122" s="16">
        <v>262.74048800000003</v>
      </c>
      <c r="E122" s="16">
        <v>8875.9576319999996</v>
      </c>
      <c r="F122" s="16">
        <v>15052.582272</v>
      </c>
      <c r="G122" s="16">
        <v>259.04925200000002</v>
      </c>
      <c r="H122" s="16">
        <v>8228.2919199999997</v>
      </c>
      <c r="I122" s="16">
        <v>12070.124895999999</v>
      </c>
      <c r="J122" s="16">
        <v>28423.352896</v>
      </c>
      <c r="K122" s="16">
        <v>6148.0992000000006</v>
      </c>
      <c r="L122" s="16">
        <v>469.44063799999998</v>
      </c>
    </row>
    <row r="123" spans="1:12">
      <c r="A123" s="82">
        <v>1994</v>
      </c>
      <c r="B123" s="16">
        <v>102339.123933</v>
      </c>
      <c r="C123" s="16">
        <v>4763.4226879999997</v>
      </c>
      <c r="D123" s="16">
        <v>348.61232799999999</v>
      </c>
      <c r="E123" s="16">
        <v>9404.5478719999992</v>
      </c>
      <c r="F123" s="16">
        <v>15414.530048000001</v>
      </c>
      <c r="G123" s="16">
        <v>323.53529200000003</v>
      </c>
      <c r="H123" s="16">
        <v>9762.971528</v>
      </c>
      <c r="I123" s="16">
        <v>15936.673536</v>
      </c>
      <c r="J123" s="16">
        <v>37422.75776</v>
      </c>
      <c r="K123" s="16">
        <v>8164.898072</v>
      </c>
      <c r="L123" s="16">
        <v>797.17480899999998</v>
      </c>
    </row>
    <row r="124" spans="1:12">
      <c r="A124" s="82">
        <v>1995</v>
      </c>
      <c r="B124" s="16">
        <v>135109.093555</v>
      </c>
      <c r="C124" s="16">
        <v>5928.1463359999998</v>
      </c>
      <c r="D124" s="16">
        <v>534.54419200000007</v>
      </c>
      <c r="E124" s="16">
        <v>11713.582016</v>
      </c>
      <c r="F124" s="16">
        <v>19012.929791999999</v>
      </c>
      <c r="G124" s="16">
        <v>393.23136</v>
      </c>
      <c r="H124" s="16">
        <v>13156.698543999999</v>
      </c>
      <c r="I124" s="16">
        <v>21270.498528</v>
      </c>
      <c r="J124" s="16">
        <v>49448.951551999999</v>
      </c>
      <c r="K124" s="16">
        <v>10803.630967999999</v>
      </c>
      <c r="L124" s="16">
        <v>2846.880267</v>
      </c>
    </row>
    <row r="125" spans="1:12">
      <c r="A125" s="82">
        <v>1996</v>
      </c>
      <c r="B125" s="16">
        <v>150331.37831900001</v>
      </c>
      <c r="C125" s="16">
        <v>7265.5800880000006</v>
      </c>
      <c r="D125" s="16">
        <v>664.75563199999999</v>
      </c>
      <c r="E125" s="16">
        <v>10965.887936000001</v>
      </c>
      <c r="F125" s="16">
        <v>24283.547648</v>
      </c>
      <c r="G125" s="16">
        <v>369.53708399999999</v>
      </c>
      <c r="H125" s="16">
        <v>13256.59064</v>
      </c>
      <c r="I125" s="16">
        <v>20959.787519999998</v>
      </c>
      <c r="J125" s="16">
        <v>54709.942911999999</v>
      </c>
      <c r="K125" s="16">
        <v>12137.871735999999</v>
      </c>
      <c r="L125" s="16">
        <v>5717.8771229999993</v>
      </c>
    </row>
    <row r="126" spans="1:12">
      <c r="A126" s="82">
        <v>1997</v>
      </c>
      <c r="B126" s="16">
        <v>144614.21111</v>
      </c>
      <c r="C126" s="16">
        <v>6517.1508800000001</v>
      </c>
      <c r="D126" s="16">
        <v>660.42740800000001</v>
      </c>
      <c r="E126" s="16">
        <v>10423.858176000002</v>
      </c>
      <c r="F126" s="16">
        <v>27380.943616</v>
      </c>
      <c r="G126" s="16">
        <v>358.69968</v>
      </c>
      <c r="H126" s="16">
        <v>13130.306560000001</v>
      </c>
      <c r="I126" s="16">
        <v>19248.996416000002</v>
      </c>
      <c r="J126" s="16">
        <v>48721.620608000005</v>
      </c>
      <c r="K126" s="16">
        <v>11624.478192</v>
      </c>
      <c r="L126" s="16">
        <v>6547.729574</v>
      </c>
    </row>
    <row r="127" spans="1:12">
      <c r="A127" s="82">
        <v>1998</v>
      </c>
      <c r="B127" s="16">
        <v>93280.157787000004</v>
      </c>
      <c r="C127" s="16">
        <v>4604.074028</v>
      </c>
      <c r="D127" s="16">
        <v>300.12799999999999</v>
      </c>
      <c r="E127" s="16">
        <v>7274.6165439999995</v>
      </c>
      <c r="F127" s="16">
        <v>18195.129087999998</v>
      </c>
      <c r="G127" s="16">
        <v>304.72919199999995</v>
      </c>
      <c r="H127" s="16">
        <v>9256.3817359999994</v>
      </c>
      <c r="I127" s="16">
        <v>11111.638048000001</v>
      </c>
      <c r="J127" s="16">
        <v>31215.691903999999</v>
      </c>
      <c r="K127" s="16">
        <v>6479.4460959999997</v>
      </c>
      <c r="L127" s="16">
        <v>4538.3231509999996</v>
      </c>
    </row>
    <row r="128" spans="1:12">
      <c r="A128" s="82">
        <v>1999</v>
      </c>
      <c r="B128" s="16">
        <v>119751.244431</v>
      </c>
      <c r="C128" s="16">
        <v>5551.2908020000004</v>
      </c>
      <c r="D128" s="16">
        <v>378.69329200000004</v>
      </c>
      <c r="E128" s="16">
        <v>8413.7853180000002</v>
      </c>
      <c r="F128" s="16">
        <v>22874.942944999999</v>
      </c>
      <c r="G128" s="16">
        <v>359.19652399999995</v>
      </c>
      <c r="H128" s="16">
        <v>11332.108736</v>
      </c>
      <c r="I128" s="16">
        <v>15080.011237999999</v>
      </c>
      <c r="J128" s="16">
        <v>43608.864874999999</v>
      </c>
      <c r="K128" s="16">
        <v>8778.260119999999</v>
      </c>
      <c r="L128" s="16">
        <v>3374.0905809999999</v>
      </c>
    </row>
    <row r="129" spans="1:12">
      <c r="A129" s="82">
        <v>2000</v>
      </c>
      <c r="B129" s="16">
        <v>160479.26279899999</v>
      </c>
      <c r="C129" s="16">
        <v>6496.6984849999999</v>
      </c>
      <c r="D129" s="16">
        <v>529.16350299999999</v>
      </c>
      <c r="E129" s="16">
        <v>9912.1644539999998</v>
      </c>
      <c r="F129" s="16">
        <v>38076.556827</v>
      </c>
      <c r="G129" s="16">
        <v>285.97570299999995</v>
      </c>
      <c r="H129" s="16">
        <v>13517.532357999999</v>
      </c>
      <c r="I129" s="16">
        <v>18290.890013999997</v>
      </c>
      <c r="J129" s="16">
        <v>59078.896182999997</v>
      </c>
      <c r="K129" s="16">
        <v>12021.456392999999</v>
      </c>
      <c r="L129" s="16">
        <v>2269.9288790000001</v>
      </c>
    </row>
    <row r="130" spans="1:12">
      <c r="A130" s="82">
        <v>2001</v>
      </c>
      <c r="B130" s="16">
        <v>141097.08595699997</v>
      </c>
      <c r="C130" s="16">
        <v>6789.2665099999995</v>
      </c>
      <c r="D130" s="16">
        <v>563.97117900000001</v>
      </c>
      <c r="E130" s="16">
        <v>9052.3194120000007</v>
      </c>
      <c r="F130" s="16">
        <v>34069.283056</v>
      </c>
      <c r="G130" s="16">
        <v>269.32576799999998</v>
      </c>
      <c r="H130" s="16">
        <v>12941.587883</v>
      </c>
      <c r="I130" s="16">
        <v>16683.838769999998</v>
      </c>
      <c r="J130" s="16">
        <v>47911.009300999998</v>
      </c>
      <c r="K130" s="16">
        <v>11166.62032</v>
      </c>
      <c r="L130" s="16">
        <v>1649.863758</v>
      </c>
    </row>
    <row r="131" spans="1:12">
      <c r="A131" s="82">
        <v>2002</v>
      </c>
      <c r="B131" s="16">
        <v>152124.37161</v>
      </c>
      <c r="C131" s="16">
        <v>7620.7354970000006</v>
      </c>
      <c r="D131" s="16">
        <v>693.92722400000002</v>
      </c>
      <c r="E131" s="16">
        <v>9178.5256709999994</v>
      </c>
      <c r="F131" s="16">
        <v>32431.150600000001</v>
      </c>
      <c r="G131" s="16">
        <v>339.27475199999998</v>
      </c>
      <c r="H131" s="16">
        <v>14156.258587</v>
      </c>
      <c r="I131" s="16">
        <v>19241.591705999999</v>
      </c>
      <c r="J131" s="16">
        <v>53313.432046999995</v>
      </c>
      <c r="K131" s="16">
        <v>13358.579757</v>
      </c>
      <c r="L131" s="16">
        <v>1790.8957690000002</v>
      </c>
    </row>
    <row r="132" spans="1:12">
      <c r="A132" s="82">
        <v>2003</v>
      </c>
      <c r="B132" s="16">
        <v>178825.83824900002</v>
      </c>
      <c r="C132" s="16">
        <v>8331.0504760000003</v>
      </c>
      <c r="D132" s="16">
        <v>629.55327999999997</v>
      </c>
      <c r="E132" s="16">
        <v>10146.528832</v>
      </c>
      <c r="F132" s="16">
        <v>38629.653150999999</v>
      </c>
      <c r="G132" s="16">
        <v>389.330243</v>
      </c>
      <c r="H132" s="16">
        <v>16482.031919000001</v>
      </c>
      <c r="I132" s="16">
        <v>22369.584467999997</v>
      </c>
      <c r="J132" s="16">
        <v>62655.214314000004</v>
      </c>
      <c r="K132" s="16">
        <v>16234.036273</v>
      </c>
      <c r="L132" s="16">
        <v>2958.8552930000001</v>
      </c>
    </row>
    <row r="133" spans="1:12">
      <c r="A133" s="82">
        <v>2004</v>
      </c>
      <c r="B133" s="16">
        <v>224460.92421299999</v>
      </c>
      <c r="C133" s="16">
        <v>9280.4081619999997</v>
      </c>
      <c r="D133" s="16">
        <v>553.03481099999999</v>
      </c>
      <c r="E133" s="16">
        <v>13535.288858</v>
      </c>
      <c r="F133" s="16">
        <v>50278.544807999999</v>
      </c>
      <c r="G133" s="16">
        <v>543.54334600000004</v>
      </c>
      <c r="H133" s="16">
        <v>20654.51282</v>
      </c>
      <c r="I133" s="16">
        <v>30825.223138000001</v>
      </c>
      <c r="J133" s="16">
        <v>75361.573844999992</v>
      </c>
      <c r="K133" s="16">
        <v>19852.917604999999</v>
      </c>
      <c r="L133" s="16">
        <v>3575.87682</v>
      </c>
    </row>
    <row r="134" spans="1:12">
      <c r="A134" s="82">
        <v>2005</v>
      </c>
      <c r="B134" s="16">
        <v>261235.582842</v>
      </c>
      <c r="C134" s="16">
        <v>9955.9731470000006</v>
      </c>
      <c r="D134" s="16">
        <v>540.28955500000006</v>
      </c>
      <c r="E134" s="16">
        <v>15353.831382999999</v>
      </c>
      <c r="F134" s="16">
        <v>67500.930405000006</v>
      </c>
      <c r="G134" s="16">
        <v>618.88085599999999</v>
      </c>
      <c r="H134" s="16">
        <v>24502.270530000002</v>
      </c>
      <c r="I134" s="16">
        <v>35849.409786999997</v>
      </c>
      <c r="J134" s="16">
        <v>82533.394491999992</v>
      </c>
      <c r="K134" s="16">
        <v>23434.342026999999</v>
      </c>
      <c r="L134" s="16">
        <v>946.26066000000003</v>
      </c>
    </row>
    <row r="135" spans="1:12">
      <c r="A135" s="82">
        <v>2006</v>
      </c>
      <c r="B135" s="16">
        <v>309379.47887200001</v>
      </c>
      <c r="C135" s="16">
        <v>11357.947868000001</v>
      </c>
      <c r="D135" s="16">
        <v>589.37891500000001</v>
      </c>
      <c r="E135" s="16">
        <v>19664.453405</v>
      </c>
      <c r="F135" s="16">
        <v>86706.747694000005</v>
      </c>
      <c r="G135" s="16">
        <v>629.182501</v>
      </c>
      <c r="H135" s="16">
        <v>27572.963931999999</v>
      </c>
      <c r="I135" s="16">
        <v>42313.892110000001</v>
      </c>
      <c r="J135" s="16">
        <v>92717.641315000001</v>
      </c>
      <c r="K135" s="16">
        <v>26684.015203000003</v>
      </c>
      <c r="L135" s="16">
        <v>1143.2559289999999</v>
      </c>
    </row>
    <row r="136" spans="1:12">
      <c r="A136" s="82">
        <v>2007</v>
      </c>
      <c r="B136" s="16">
        <v>356841.65796600003</v>
      </c>
      <c r="C136" s="16">
        <v>13628.975528999999</v>
      </c>
      <c r="D136" s="16">
        <v>755.58962100000008</v>
      </c>
      <c r="E136" s="16">
        <v>24071.270381000002</v>
      </c>
      <c r="F136" s="16">
        <v>96503.607465000008</v>
      </c>
      <c r="G136" s="16">
        <v>844.13490000000002</v>
      </c>
      <c r="H136" s="16">
        <v>32336.941659</v>
      </c>
      <c r="I136" s="16">
        <v>51929.143604999997</v>
      </c>
      <c r="J136" s="16">
        <v>107570.31367600001</v>
      </c>
      <c r="K136" s="16">
        <v>27491.346909000004</v>
      </c>
      <c r="L136" s="16">
        <v>1710.3342209999998</v>
      </c>
    </row>
    <row r="137" spans="1:12">
      <c r="A137" s="82">
        <v>2008</v>
      </c>
      <c r="B137" s="16">
        <v>435270.54029099998</v>
      </c>
      <c r="C137" s="16">
        <v>16405.525453999999</v>
      </c>
      <c r="D137" s="16">
        <v>859.23527999999999</v>
      </c>
      <c r="E137" s="16">
        <v>28272.072643</v>
      </c>
      <c r="F137" s="16">
        <v>142514.781097</v>
      </c>
      <c r="G137" s="16">
        <v>1226.7646650000002</v>
      </c>
      <c r="H137" s="16">
        <v>36526.573034999994</v>
      </c>
      <c r="I137" s="16">
        <v>64983.496580999999</v>
      </c>
      <c r="J137" s="16">
        <v>114631.288965</v>
      </c>
      <c r="K137" s="16">
        <v>28554.546774999999</v>
      </c>
      <c r="L137" s="16">
        <v>1296.2557960000001</v>
      </c>
    </row>
    <row r="138" spans="1:12">
      <c r="A138" s="82">
        <v>2009</v>
      </c>
      <c r="B138" s="16">
        <v>323081.67475400004</v>
      </c>
      <c r="C138" s="16">
        <v>13438.426009999999</v>
      </c>
      <c r="D138" s="16">
        <v>762.80702800000006</v>
      </c>
      <c r="E138" s="16">
        <v>20310.145660999999</v>
      </c>
      <c r="F138" s="16">
        <v>91669.187157000008</v>
      </c>
      <c r="G138" s="16">
        <v>967.61100399999998</v>
      </c>
      <c r="H138" s="16">
        <v>31385.088867999999</v>
      </c>
      <c r="I138" s="16">
        <v>43250.374449000003</v>
      </c>
      <c r="J138" s="16">
        <v>96950.282393000001</v>
      </c>
      <c r="K138" s="16">
        <v>23223.844621</v>
      </c>
      <c r="L138" s="16">
        <v>1123.907563</v>
      </c>
    </row>
    <row r="139" spans="1:12">
      <c r="A139" s="82">
        <v>2010</v>
      </c>
      <c r="B139" s="16">
        <v>425208.007078</v>
      </c>
      <c r="C139" s="16">
        <v>16335.130736999999</v>
      </c>
      <c r="D139" s="16">
        <v>859.81322499999999</v>
      </c>
      <c r="E139" s="16">
        <v>30632.157429000003</v>
      </c>
      <c r="F139" s="16">
        <v>122596.17878300001</v>
      </c>
      <c r="G139" s="16">
        <v>1194.0018910000001</v>
      </c>
      <c r="H139" s="16">
        <v>40960.552873000001</v>
      </c>
      <c r="I139" s="16">
        <v>56142.625967</v>
      </c>
      <c r="J139" s="16">
        <v>123390.84632099999</v>
      </c>
      <c r="K139" s="16">
        <v>31523.515940999998</v>
      </c>
      <c r="L139" s="16">
        <v>1573.1839110000001</v>
      </c>
    </row>
    <row r="140" spans="1:12">
      <c r="A140" s="82">
        <v>2011</v>
      </c>
      <c r="B140" s="16">
        <v>524405.22377499996</v>
      </c>
      <c r="C140" s="16">
        <v>21900.173815999999</v>
      </c>
      <c r="D140" s="16">
        <v>860.58471499999996</v>
      </c>
      <c r="E140" s="16">
        <v>42262.713340000002</v>
      </c>
      <c r="F140" s="16">
        <v>173673.74463</v>
      </c>
      <c r="G140" s="16">
        <v>1688.64498</v>
      </c>
      <c r="H140" s="16">
        <v>47969.140923999999</v>
      </c>
      <c r="I140" s="16">
        <v>64231.145096</v>
      </c>
      <c r="J140" s="16">
        <v>133322.657656</v>
      </c>
      <c r="K140" s="16">
        <v>36780.071711000004</v>
      </c>
      <c r="L140" s="16">
        <v>1716.3469069999999</v>
      </c>
    </row>
    <row r="141" spans="1:12">
      <c r="A141" s="82">
        <v>2012</v>
      </c>
      <c r="B141" s="16">
        <v>519575.597289</v>
      </c>
      <c r="C141" s="16">
        <v>21368.891958</v>
      </c>
      <c r="D141" s="16">
        <v>927.69331199999999</v>
      </c>
      <c r="E141" s="16">
        <v>38266.837487999997</v>
      </c>
      <c r="F141" s="16">
        <v>186189.829551</v>
      </c>
      <c r="G141" s="16">
        <v>1599.6128449999999</v>
      </c>
      <c r="H141" s="16">
        <v>47090.584693000004</v>
      </c>
      <c r="I141" s="16">
        <v>56827.394434000002</v>
      </c>
      <c r="J141" s="16">
        <v>127884.19839399999</v>
      </c>
      <c r="K141" s="16">
        <v>37885.412351999999</v>
      </c>
      <c r="L141" s="16">
        <v>1535.1422620000001</v>
      </c>
    </row>
    <row r="142" spans="1:12">
      <c r="A142" s="82">
        <v>2013</v>
      </c>
      <c r="B142" s="16">
        <v>515572.97044800001</v>
      </c>
      <c r="C142" s="16">
        <v>21894.266809999997</v>
      </c>
      <c r="D142" s="16">
        <v>1005.9686840000001</v>
      </c>
      <c r="E142" s="16">
        <v>34524.188351999997</v>
      </c>
      <c r="F142" s="16">
        <v>180431.28052900001</v>
      </c>
      <c r="G142" s="16">
        <v>1298.544077</v>
      </c>
      <c r="H142" s="16">
        <v>46664.972319</v>
      </c>
      <c r="I142" s="16">
        <v>55141.343797000001</v>
      </c>
      <c r="J142" s="16">
        <v>134750.03536000001</v>
      </c>
      <c r="K142" s="16">
        <v>38455.471558999998</v>
      </c>
      <c r="L142" s="16">
        <v>1406.8989609999999</v>
      </c>
    </row>
    <row r="143" spans="1:12">
      <c r="A143" s="82">
        <v>2014</v>
      </c>
      <c r="B143" s="16">
        <v>525556.97799799999</v>
      </c>
      <c r="C143" s="16">
        <v>23325.688588000001</v>
      </c>
      <c r="D143" s="16">
        <v>1058.291277</v>
      </c>
      <c r="E143" s="16">
        <v>34441.846174000006</v>
      </c>
      <c r="F143" s="16">
        <v>175717.98104899999</v>
      </c>
      <c r="G143" s="16">
        <v>1446.743007</v>
      </c>
      <c r="H143" s="16">
        <v>47194.769633000004</v>
      </c>
      <c r="I143" s="16">
        <v>58039.046605999996</v>
      </c>
      <c r="J143" s="16">
        <v>141752.24209599997</v>
      </c>
      <c r="K143" s="16">
        <v>41218.675002999997</v>
      </c>
      <c r="L143" s="16">
        <v>1361.694565</v>
      </c>
    </row>
    <row r="144" spans="1:12">
      <c r="A144" s="85">
        <v>2015</v>
      </c>
      <c r="B144" s="52">
        <v>436535.68286599999</v>
      </c>
      <c r="C144" s="52">
        <v>22757.686235000001</v>
      </c>
      <c r="D144" s="52">
        <v>1048.551017</v>
      </c>
      <c r="E144" s="52">
        <v>26419.751552999998</v>
      </c>
      <c r="F144" s="52">
        <v>103419.64443</v>
      </c>
      <c r="G144" s="52">
        <v>1179.583525</v>
      </c>
      <c r="H144" s="52">
        <v>43294.177832000001</v>
      </c>
      <c r="I144" s="52">
        <v>50356.410872</v>
      </c>
      <c r="J144" s="52">
        <v>145456.55908000001</v>
      </c>
      <c r="K144" s="52">
        <v>41291.747792000002</v>
      </c>
      <c r="L144" s="52">
        <v>1311.57053</v>
      </c>
    </row>
    <row r="145" spans="1:5" s="86" customFormat="1">
      <c r="A145" s="2" t="s">
        <v>624</v>
      </c>
    </row>
    <row r="146" spans="1:5">
      <c r="A146" s="86" t="s">
        <v>657</v>
      </c>
    </row>
    <row r="147" spans="1:5">
      <c r="A147" s="86" t="s">
        <v>658</v>
      </c>
    </row>
    <row r="148" spans="1:5">
      <c r="A148" s="86" t="s">
        <v>696</v>
      </c>
    </row>
    <row r="149" spans="1:5">
      <c r="E149" s="139"/>
    </row>
  </sheetData>
  <mergeCells count="4">
    <mergeCell ref="B83:L83"/>
    <mergeCell ref="A2:A4"/>
    <mergeCell ref="B4:L4"/>
    <mergeCell ref="B73:L73"/>
  </mergeCells>
  <phoneticPr fontId="2"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50"/>
  <sheetViews>
    <sheetView zoomScaleNormal="100" workbookViewId="0">
      <pane xSplit="1" ySplit="6" topLeftCell="B135" activePane="bottomRight" state="frozen"/>
      <selection activeCell="K113" sqref="K113"/>
      <selection pane="topRight" activeCell="K113" sqref="K113"/>
      <selection pane="bottomLeft" activeCell="K113" sqref="K113"/>
      <selection pane="bottomRight" sqref="A1:XFD1"/>
    </sheetView>
  </sheetViews>
  <sheetFormatPr defaultColWidth="8.5703125" defaultRowHeight="12.75"/>
  <cols>
    <col min="1" max="1" width="8.5703125" style="1"/>
    <col min="2" max="2" width="10" style="1" customWidth="1"/>
    <col min="3" max="3" width="12.5703125" style="1" customWidth="1"/>
    <col min="4" max="5" width="9" style="1" customWidth="1"/>
    <col min="6" max="7" width="8.5703125" style="1"/>
    <col min="8" max="8" width="9.5703125" style="1" bestFit="1" customWidth="1"/>
    <col min="9" max="9" width="11" style="1" customWidth="1"/>
    <col min="10" max="11" width="10.5703125" style="1" bestFit="1" customWidth="1"/>
    <col min="12" max="13" width="10" style="1" customWidth="1"/>
    <col min="14" max="16384" width="8.5703125" style="1"/>
  </cols>
  <sheetData>
    <row r="1" spans="1:13">
      <c r="A1" s="86" t="s">
        <v>711</v>
      </c>
      <c r="B1" s="76"/>
      <c r="C1" s="76"/>
      <c r="D1" s="76"/>
      <c r="E1" s="76"/>
      <c r="F1" s="76"/>
      <c r="G1" s="76"/>
      <c r="H1" s="76"/>
    </row>
    <row r="2" spans="1:13" ht="17.25" customHeight="1">
      <c r="A2" s="168"/>
      <c r="B2" s="153" t="s">
        <v>655</v>
      </c>
      <c r="C2" s="153"/>
      <c r="D2" s="153"/>
      <c r="E2" s="153"/>
      <c r="F2" s="153"/>
      <c r="G2" s="153"/>
      <c r="H2" s="153" t="s">
        <v>656</v>
      </c>
      <c r="I2" s="153"/>
      <c r="J2" s="153"/>
      <c r="K2" s="153"/>
      <c r="L2" s="153"/>
      <c r="M2" s="153"/>
    </row>
    <row r="3" spans="1:13" ht="17.25" customHeight="1">
      <c r="A3" s="156"/>
      <c r="B3" s="174" t="s">
        <v>373</v>
      </c>
      <c r="C3" s="179" t="s">
        <v>452</v>
      </c>
      <c r="D3" s="179" t="s">
        <v>450</v>
      </c>
      <c r="E3" s="179" t="s">
        <v>451</v>
      </c>
      <c r="F3" s="178" t="s">
        <v>453</v>
      </c>
      <c r="G3" s="178" t="s">
        <v>454</v>
      </c>
      <c r="H3" s="174" t="s">
        <v>373</v>
      </c>
      <c r="I3" s="179" t="s">
        <v>452</v>
      </c>
      <c r="J3" s="179" t="s">
        <v>450</v>
      </c>
      <c r="K3" s="179" t="s">
        <v>451</v>
      </c>
      <c r="L3" s="178" t="s">
        <v>453</v>
      </c>
      <c r="M3" s="178" t="s">
        <v>454</v>
      </c>
    </row>
    <row r="4" spans="1:13" ht="43.5" customHeight="1">
      <c r="A4" s="156"/>
      <c r="B4" s="174"/>
      <c r="C4" s="179"/>
      <c r="D4" s="179"/>
      <c r="E4" s="179"/>
      <c r="F4" s="178"/>
      <c r="G4" s="178"/>
      <c r="H4" s="174"/>
      <c r="I4" s="179"/>
      <c r="J4" s="179"/>
      <c r="K4" s="179"/>
      <c r="L4" s="178"/>
      <c r="M4" s="178"/>
    </row>
    <row r="5" spans="1:13">
      <c r="A5" s="156"/>
      <c r="B5" s="31" t="s">
        <v>307</v>
      </c>
      <c r="C5" s="31" t="s">
        <v>308</v>
      </c>
      <c r="D5" s="31" t="s">
        <v>124</v>
      </c>
      <c r="E5" s="31" t="s">
        <v>125</v>
      </c>
      <c r="F5" s="31" t="s">
        <v>126</v>
      </c>
      <c r="G5" s="31" t="s">
        <v>127</v>
      </c>
      <c r="H5" s="31" t="s">
        <v>309</v>
      </c>
      <c r="I5" s="31" t="s">
        <v>310</v>
      </c>
      <c r="J5" s="31" t="s">
        <v>128</v>
      </c>
      <c r="K5" s="31" t="s">
        <v>311</v>
      </c>
      <c r="L5" s="31" t="s">
        <v>312</v>
      </c>
      <c r="M5" s="31" t="s">
        <v>197</v>
      </c>
    </row>
    <row r="6" spans="1:13" ht="16.5" customHeight="1">
      <c r="A6" s="157"/>
      <c r="B6" s="176" t="s">
        <v>620</v>
      </c>
      <c r="C6" s="176"/>
      <c r="D6" s="176"/>
      <c r="E6" s="176"/>
      <c r="F6" s="176"/>
      <c r="G6" s="176"/>
      <c r="H6" s="176"/>
      <c r="I6" s="176"/>
      <c r="J6" s="176"/>
      <c r="K6" s="176"/>
      <c r="L6" s="176"/>
      <c r="M6" s="176"/>
    </row>
    <row r="7" spans="1:13">
      <c r="A7" s="82">
        <v>1877</v>
      </c>
      <c r="B7" s="33">
        <v>56.8822362052275</v>
      </c>
      <c r="C7" s="33">
        <v>6.8551597289448205</v>
      </c>
      <c r="D7" s="33">
        <v>0</v>
      </c>
      <c r="E7" s="33">
        <v>0.35105517909002909</v>
      </c>
      <c r="F7" s="33">
        <v>49.676021297192648</v>
      </c>
      <c r="G7" s="33">
        <v>0</v>
      </c>
      <c r="H7" s="33">
        <v>122.52529525653438</v>
      </c>
      <c r="I7" s="33">
        <v>24.049041626331071</v>
      </c>
      <c r="J7" s="33">
        <v>2.4903194578896417</v>
      </c>
      <c r="K7" s="33">
        <v>11.618334946757018</v>
      </c>
      <c r="L7" s="33">
        <v>84.367599225556646</v>
      </c>
      <c r="M7" s="33">
        <v>0</v>
      </c>
    </row>
    <row r="8" spans="1:13">
      <c r="A8" s="82">
        <v>1878</v>
      </c>
      <c r="B8" s="33">
        <v>165.12212010919018</v>
      </c>
      <c r="C8" s="33">
        <v>54.321364877161052</v>
      </c>
      <c r="D8" s="33">
        <v>0</v>
      </c>
      <c r="E8" s="33">
        <v>1.9522474977252047</v>
      </c>
      <c r="F8" s="33">
        <v>108.84850773430394</v>
      </c>
      <c r="G8" s="33">
        <v>0</v>
      </c>
      <c r="H8" s="33">
        <v>222.51575978161969</v>
      </c>
      <c r="I8" s="33">
        <v>2.3763421292083713</v>
      </c>
      <c r="J8" s="33">
        <v>0.48099181073703368</v>
      </c>
      <c r="K8" s="33">
        <v>16.461910828025481</v>
      </c>
      <c r="L8" s="33">
        <v>203.19651501364879</v>
      </c>
      <c r="M8" s="33">
        <v>0</v>
      </c>
    </row>
    <row r="9" spans="1:13">
      <c r="A9" s="82">
        <v>1879</v>
      </c>
      <c r="B9" s="33">
        <v>505.09391089108908</v>
      </c>
      <c r="C9" s="33">
        <v>327.10702970297029</v>
      </c>
      <c r="D9" s="33">
        <v>0</v>
      </c>
      <c r="E9" s="33">
        <v>1.4418316831683169</v>
      </c>
      <c r="F9" s="33">
        <v>176.54504950495047</v>
      </c>
      <c r="G9" s="33">
        <v>0</v>
      </c>
      <c r="H9" s="33">
        <v>467.78450495049498</v>
      </c>
      <c r="I9" s="33">
        <v>2.1359735973597362</v>
      </c>
      <c r="J9" s="33">
        <v>0.73976072607260734</v>
      </c>
      <c r="K9" s="33">
        <v>11.744554455445547</v>
      </c>
      <c r="L9" s="33">
        <v>453.16421617161711</v>
      </c>
      <c r="M9" s="33">
        <v>0</v>
      </c>
    </row>
    <row r="10" spans="1:13">
      <c r="A10" s="82">
        <v>1880</v>
      </c>
      <c r="B10" s="33">
        <v>850.52475964793484</v>
      </c>
      <c r="C10" s="33">
        <v>532.47419769803651</v>
      </c>
      <c r="D10" s="33">
        <v>0</v>
      </c>
      <c r="E10" s="33">
        <v>5.5302708192281651</v>
      </c>
      <c r="F10" s="33">
        <v>312.52029113067027</v>
      </c>
      <c r="G10" s="33">
        <v>0</v>
      </c>
      <c r="H10" s="33">
        <v>662.16258632362883</v>
      </c>
      <c r="I10" s="33">
        <v>1.9760257278266755</v>
      </c>
      <c r="J10" s="33">
        <v>0.82213947190250491</v>
      </c>
      <c r="K10" s="33">
        <v>34.445389302640493</v>
      </c>
      <c r="L10" s="33">
        <v>624.91903182125918</v>
      </c>
      <c r="M10" s="33">
        <v>0</v>
      </c>
    </row>
    <row r="11" spans="1:13">
      <c r="A11" s="82">
        <v>1881</v>
      </c>
      <c r="B11" s="33">
        <v>808.9774174528302</v>
      </c>
      <c r="C11" s="33">
        <v>284.32431014150944</v>
      </c>
      <c r="D11" s="33">
        <v>0</v>
      </c>
      <c r="E11" s="33">
        <v>19.742700471698111</v>
      </c>
      <c r="F11" s="33">
        <v>504.91040683962257</v>
      </c>
      <c r="G11" s="33">
        <v>0</v>
      </c>
      <c r="H11" s="33">
        <v>1146.6611674528303</v>
      </c>
      <c r="I11" s="33">
        <v>8.9956662735849058</v>
      </c>
      <c r="J11" s="33">
        <v>4.1717216981132079</v>
      </c>
      <c r="K11" s="33">
        <v>28.748667452830187</v>
      </c>
      <c r="L11" s="33">
        <v>1102.9880365566039</v>
      </c>
      <c r="M11" s="33">
        <v>1.7570754716981132</v>
      </c>
    </row>
    <row r="12" spans="1:13">
      <c r="A12" s="82">
        <v>1882</v>
      </c>
      <c r="B12" s="33">
        <v>765.42052196053476</v>
      </c>
      <c r="C12" s="33">
        <v>99.055531508593262</v>
      </c>
      <c r="D12" s="33">
        <v>0</v>
      </c>
      <c r="E12" s="33">
        <v>87.228090388287697</v>
      </c>
      <c r="F12" s="33">
        <v>579.1369000636538</v>
      </c>
      <c r="G12" s="33">
        <v>0</v>
      </c>
      <c r="H12" s="33">
        <v>1087.4836537237427</v>
      </c>
      <c r="I12" s="33">
        <v>4.2837937619350734</v>
      </c>
      <c r="J12" s="33">
        <v>1.2681731381285806</v>
      </c>
      <c r="K12" s="33">
        <v>84.573303628262266</v>
      </c>
      <c r="L12" s="33">
        <v>996.49237428389563</v>
      </c>
      <c r="M12" s="33">
        <v>0.86600891152132409</v>
      </c>
    </row>
    <row r="13" spans="1:13">
      <c r="A13" s="82">
        <v>1883</v>
      </c>
      <c r="B13" s="33">
        <v>801.26357594936712</v>
      </c>
      <c r="C13" s="33">
        <v>90.930751582278489</v>
      </c>
      <c r="D13" s="33">
        <v>0</v>
      </c>
      <c r="E13" s="33">
        <v>16.890387658227851</v>
      </c>
      <c r="F13" s="33">
        <v>693.44243670886078</v>
      </c>
      <c r="G13" s="33">
        <v>0</v>
      </c>
      <c r="H13" s="33">
        <v>1749.8962974683541</v>
      </c>
      <c r="I13" s="33">
        <v>8.6778639240506319</v>
      </c>
      <c r="J13" s="33">
        <v>3.0054193037974684</v>
      </c>
      <c r="K13" s="33">
        <v>130.19338607594938</v>
      </c>
      <c r="L13" s="33">
        <v>1607.6596598101264</v>
      </c>
      <c r="M13" s="33">
        <v>0.35996835443037972</v>
      </c>
    </row>
    <row r="14" spans="1:13">
      <c r="A14" s="82">
        <v>1884</v>
      </c>
      <c r="B14" s="33">
        <v>400.67741965105614</v>
      </c>
      <c r="C14" s="33">
        <v>33.873498622589537</v>
      </c>
      <c r="D14" s="33">
        <v>0</v>
      </c>
      <c r="E14" s="33">
        <v>4.9370890725436185</v>
      </c>
      <c r="F14" s="33">
        <v>361.86683195592298</v>
      </c>
      <c r="G14" s="33">
        <v>0</v>
      </c>
      <c r="H14" s="33">
        <v>833.0083562901749</v>
      </c>
      <c r="I14" s="33">
        <v>39.462249770431598</v>
      </c>
      <c r="J14" s="33">
        <v>0.2042791551882461</v>
      </c>
      <c r="K14" s="33">
        <v>215.23004499540895</v>
      </c>
      <c r="L14" s="33">
        <v>577.10168135904507</v>
      </c>
      <c r="M14" s="33">
        <v>1.0101010101010102</v>
      </c>
    </row>
    <row r="15" spans="1:13">
      <c r="A15" s="82">
        <v>1885</v>
      </c>
      <c r="B15" s="33">
        <v>388.02300000000002</v>
      </c>
      <c r="C15" s="33">
        <v>33.640999999999998</v>
      </c>
      <c r="D15" s="33">
        <v>0</v>
      </c>
      <c r="E15" s="33">
        <v>9.8130000000000006</v>
      </c>
      <c r="F15" s="33">
        <v>344.56900000000002</v>
      </c>
      <c r="G15" s="33">
        <v>0</v>
      </c>
      <c r="H15" s="33">
        <v>1671.5619999999999</v>
      </c>
      <c r="I15" s="33">
        <v>113.773</v>
      </c>
      <c r="J15" s="33">
        <v>0</v>
      </c>
      <c r="K15" s="33">
        <v>217.39599999999999</v>
      </c>
      <c r="L15" s="33">
        <v>1340.393</v>
      </c>
      <c r="M15" s="33">
        <v>0</v>
      </c>
    </row>
    <row r="16" spans="1:13">
      <c r="A16" s="82">
        <v>1886</v>
      </c>
      <c r="B16" s="33">
        <v>504.22500000000002</v>
      </c>
      <c r="C16" s="33">
        <v>30.533000000000001</v>
      </c>
      <c r="D16" s="33">
        <v>0</v>
      </c>
      <c r="E16" s="33">
        <v>11.894</v>
      </c>
      <c r="F16" s="33">
        <v>461.798</v>
      </c>
      <c r="G16" s="33">
        <v>0</v>
      </c>
      <c r="H16" s="33">
        <v>2474.1849999999999</v>
      </c>
      <c r="I16" s="33">
        <v>637.80499999999995</v>
      </c>
      <c r="J16" s="33">
        <v>0</v>
      </c>
      <c r="K16" s="33">
        <v>248.35400000000001</v>
      </c>
      <c r="L16" s="33">
        <v>1527.819</v>
      </c>
      <c r="M16" s="33">
        <v>60.207000000000001</v>
      </c>
    </row>
    <row r="17" spans="1:13">
      <c r="A17" s="82">
        <v>1887</v>
      </c>
      <c r="B17" s="33">
        <v>804.99600000000009</v>
      </c>
      <c r="C17" s="33">
        <v>120.08499999999999</v>
      </c>
      <c r="D17" s="33">
        <v>0</v>
      </c>
      <c r="E17" s="33">
        <v>10.374000000000001</v>
      </c>
      <c r="F17" s="33">
        <v>674.53700000000003</v>
      </c>
      <c r="G17" s="33">
        <v>0</v>
      </c>
      <c r="H17" s="33">
        <v>2815.4409999999998</v>
      </c>
      <c r="I17" s="33">
        <v>38.536999999999999</v>
      </c>
      <c r="J17" s="33">
        <v>0</v>
      </c>
      <c r="K17" s="33">
        <v>294.74799999999999</v>
      </c>
      <c r="L17" s="33">
        <v>2450.1689999999999</v>
      </c>
      <c r="M17" s="33">
        <v>31.986999999999998</v>
      </c>
    </row>
    <row r="18" spans="1:13">
      <c r="A18" s="82">
        <v>1888</v>
      </c>
      <c r="B18" s="33">
        <v>867.05799999999999</v>
      </c>
      <c r="C18" s="33">
        <v>87.56</v>
      </c>
      <c r="D18" s="33">
        <v>0</v>
      </c>
      <c r="E18" s="33">
        <v>21.695</v>
      </c>
      <c r="F18" s="33">
        <v>757.803</v>
      </c>
      <c r="G18" s="33">
        <v>0</v>
      </c>
      <c r="H18" s="33">
        <v>3046.4430000000002</v>
      </c>
      <c r="I18" s="33">
        <v>102.38200000000001</v>
      </c>
      <c r="J18" s="33">
        <v>5.2690000000000001</v>
      </c>
      <c r="K18" s="33">
        <v>333.60199999999998</v>
      </c>
      <c r="L18" s="33">
        <v>2587.1120000000001</v>
      </c>
      <c r="M18" s="33">
        <v>18.077999999999999</v>
      </c>
    </row>
    <row r="19" spans="1:13">
      <c r="A19" s="82">
        <v>1889</v>
      </c>
      <c r="B19" s="33">
        <v>1233.8409999999999</v>
      </c>
      <c r="C19" s="33">
        <v>228.72</v>
      </c>
      <c r="D19" s="33">
        <v>0</v>
      </c>
      <c r="E19" s="33">
        <v>18.768999999999998</v>
      </c>
      <c r="F19" s="33">
        <v>986.35199999999998</v>
      </c>
      <c r="G19" s="33">
        <v>0</v>
      </c>
      <c r="H19" s="33">
        <v>3377.8150000000001</v>
      </c>
      <c r="I19" s="33">
        <v>272.15499999999997</v>
      </c>
      <c r="J19" s="33">
        <v>7.0049999999999999</v>
      </c>
      <c r="K19" s="33">
        <v>376.42599999999999</v>
      </c>
      <c r="L19" s="33">
        <v>2706.1550000000002</v>
      </c>
      <c r="M19" s="33">
        <v>16.074000000000002</v>
      </c>
    </row>
    <row r="20" spans="1:13">
      <c r="A20" s="82">
        <v>1890</v>
      </c>
      <c r="B20" s="33">
        <v>3550.4780000000001</v>
      </c>
      <c r="C20" s="33">
        <v>2251.8690000000001</v>
      </c>
      <c r="D20" s="33">
        <v>0</v>
      </c>
      <c r="E20" s="33">
        <v>38.985999999999997</v>
      </c>
      <c r="F20" s="33">
        <v>1259.623</v>
      </c>
      <c r="G20" s="33">
        <v>0</v>
      </c>
      <c r="H20" s="33">
        <v>4727.8389999999999</v>
      </c>
      <c r="I20" s="33">
        <v>64.403000000000006</v>
      </c>
      <c r="J20" s="33">
        <v>14.138999999999999</v>
      </c>
      <c r="K20" s="33">
        <v>522.07299999999998</v>
      </c>
      <c r="L20" s="33">
        <v>4091.9479999999999</v>
      </c>
      <c r="M20" s="33">
        <v>35.276000000000003</v>
      </c>
    </row>
    <row r="21" spans="1:13">
      <c r="A21" s="82">
        <v>1891</v>
      </c>
      <c r="B21" s="33">
        <v>3366.3439999999996</v>
      </c>
      <c r="C21" s="33">
        <v>2086.4119999999998</v>
      </c>
      <c r="D21" s="33">
        <v>0</v>
      </c>
      <c r="E21" s="33">
        <v>48.323</v>
      </c>
      <c r="F21" s="33">
        <v>1231.6089999999999</v>
      </c>
      <c r="G21" s="33">
        <v>0</v>
      </c>
      <c r="H21" s="33">
        <v>5256.4679999999998</v>
      </c>
      <c r="I21" s="33">
        <v>71.3</v>
      </c>
      <c r="J21" s="33">
        <v>24.943999999999999</v>
      </c>
      <c r="K21" s="33">
        <v>728.14700000000005</v>
      </c>
      <c r="L21" s="33">
        <v>4421.8059999999996</v>
      </c>
      <c r="M21" s="33">
        <v>10.271000000000001</v>
      </c>
    </row>
    <row r="22" spans="1:13">
      <c r="A22" s="82">
        <v>1892</v>
      </c>
      <c r="B22" s="33">
        <v>2443.739</v>
      </c>
      <c r="C22" s="33">
        <v>1164.299</v>
      </c>
      <c r="D22" s="33">
        <v>0</v>
      </c>
      <c r="E22" s="33">
        <v>67.7</v>
      </c>
      <c r="F22" s="33">
        <v>1211.74</v>
      </c>
      <c r="G22" s="33">
        <v>0</v>
      </c>
      <c r="H22" s="33">
        <v>4598.4849999999997</v>
      </c>
      <c r="I22" s="33">
        <v>89.13</v>
      </c>
      <c r="J22" s="33">
        <v>14.081</v>
      </c>
      <c r="K22" s="33">
        <v>557.87099999999998</v>
      </c>
      <c r="L22" s="33">
        <v>3921.32</v>
      </c>
      <c r="M22" s="33">
        <v>16.082999999999998</v>
      </c>
    </row>
    <row r="23" spans="1:13">
      <c r="A23" s="82">
        <v>1893</v>
      </c>
      <c r="B23" s="33">
        <v>1698.116</v>
      </c>
      <c r="C23" s="33">
        <v>577.81600000000003</v>
      </c>
      <c r="D23" s="33">
        <v>0</v>
      </c>
      <c r="E23" s="33">
        <v>75.358000000000004</v>
      </c>
      <c r="F23" s="33">
        <v>1044.942</v>
      </c>
      <c r="G23" s="33">
        <v>0</v>
      </c>
      <c r="H23" s="33">
        <v>3880.1549999999997</v>
      </c>
      <c r="I23" s="33">
        <v>125.877</v>
      </c>
      <c r="J23" s="33">
        <v>8.9329999999999998</v>
      </c>
      <c r="K23" s="33">
        <v>500.53699999999998</v>
      </c>
      <c r="L23" s="33">
        <v>3179.4920000000002</v>
      </c>
      <c r="M23" s="33">
        <v>65.316000000000003</v>
      </c>
    </row>
    <row r="24" spans="1:13">
      <c r="A24" s="82">
        <v>1894</v>
      </c>
      <c r="B24" s="33">
        <v>2311.2150000000001</v>
      </c>
      <c r="C24" s="33">
        <v>1282.856</v>
      </c>
      <c r="D24" s="33">
        <v>0</v>
      </c>
      <c r="E24" s="33">
        <v>69.061000000000007</v>
      </c>
      <c r="F24" s="33">
        <v>959.298</v>
      </c>
      <c r="G24" s="33">
        <v>0</v>
      </c>
      <c r="H24" s="33">
        <v>5833.7189999999991</v>
      </c>
      <c r="I24" s="84">
        <v>1191.634</v>
      </c>
      <c r="J24" s="84">
        <v>9.6679999999999993</v>
      </c>
      <c r="K24" s="84">
        <v>872.89</v>
      </c>
      <c r="L24" s="84">
        <v>3755.5459999999998</v>
      </c>
      <c r="M24" s="84">
        <v>3.9809999999999999</v>
      </c>
    </row>
    <row r="25" spans="1:13">
      <c r="A25" s="82">
        <v>1895</v>
      </c>
      <c r="B25" s="33">
        <v>2481.808</v>
      </c>
      <c r="C25" s="33">
        <v>844.24199999999996</v>
      </c>
      <c r="D25" s="33">
        <v>0</v>
      </c>
      <c r="E25" s="33">
        <v>57.429000000000002</v>
      </c>
      <c r="F25" s="33">
        <v>1580.1369999999999</v>
      </c>
      <c r="G25" s="33">
        <v>0</v>
      </c>
      <c r="H25" s="33">
        <v>8080.4490000000005</v>
      </c>
      <c r="I25" s="84">
        <v>276.63400000000001</v>
      </c>
      <c r="J25" s="84">
        <v>14.577</v>
      </c>
      <c r="K25" s="84">
        <v>1093.1110000000001</v>
      </c>
      <c r="L25" s="84">
        <v>6688.4080000000004</v>
      </c>
      <c r="M25" s="84">
        <v>7.7190000000000003</v>
      </c>
    </row>
    <row r="26" spans="1:13">
      <c r="A26" s="82">
        <v>1896</v>
      </c>
      <c r="B26" s="33">
        <v>4728.7</v>
      </c>
      <c r="C26" s="33">
        <v>2711.433</v>
      </c>
      <c r="D26" s="33">
        <v>0</v>
      </c>
      <c r="E26" s="33">
        <v>69.293000000000006</v>
      </c>
      <c r="F26" s="33">
        <v>1947.9739999999999</v>
      </c>
      <c r="G26" s="33">
        <v>0</v>
      </c>
      <c r="H26" s="33">
        <v>6539.28</v>
      </c>
      <c r="I26" s="84">
        <v>215.73</v>
      </c>
      <c r="J26" s="84">
        <v>13.301</v>
      </c>
      <c r="K26" s="84">
        <v>923.16399999999999</v>
      </c>
      <c r="L26" s="84">
        <v>5378.652</v>
      </c>
      <c r="M26" s="84">
        <v>8.4329999999999998</v>
      </c>
    </row>
    <row r="27" spans="1:13">
      <c r="A27" s="82">
        <v>1897</v>
      </c>
      <c r="B27" s="33">
        <v>8973.8690000000006</v>
      </c>
      <c r="C27" s="33">
        <v>6196.3519999999999</v>
      </c>
      <c r="D27" s="33">
        <v>0</v>
      </c>
      <c r="E27" s="33">
        <v>80.283000000000001</v>
      </c>
      <c r="F27" s="33">
        <v>2697.2339999999999</v>
      </c>
      <c r="G27" s="33">
        <v>0</v>
      </c>
      <c r="H27" s="33">
        <v>9914.9060000000009</v>
      </c>
      <c r="I27" s="84">
        <v>271.89699999999999</v>
      </c>
      <c r="J27" s="84">
        <v>12.548</v>
      </c>
      <c r="K27" s="84">
        <v>1291.7639999999999</v>
      </c>
      <c r="L27" s="84">
        <v>8331.7559999999994</v>
      </c>
      <c r="M27" s="84">
        <v>6.9409999999999998</v>
      </c>
    </row>
    <row r="28" spans="1:13">
      <c r="A28" s="82">
        <v>1898</v>
      </c>
      <c r="B28" s="33">
        <v>5709.4890000000005</v>
      </c>
      <c r="C28" s="33">
        <v>3133.9870000000001</v>
      </c>
      <c r="D28" s="33">
        <v>0</v>
      </c>
      <c r="E28" s="33">
        <v>72.885000000000005</v>
      </c>
      <c r="F28" s="33">
        <v>2502.6170000000002</v>
      </c>
      <c r="G28" s="33">
        <v>0</v>
      </c>
      <c r="H28" s="33">
        <v>11815.317999999999</v>
      </c>
      <c r="I28" s="84">
        <v>1193.412</v>
      </c>
      <c r="J28" s="84">
        <v>15.124000000000001</v>
      </c>
      <c r="K28" s="84">
        <v>1477.498</v>
      </c>
      <c r="L28" s="84">
        <v>9031.223</v>
      </c>
      <c r="M28" s="84">
        <v>98.061000000000007</v>
      </c>
    </row>
    <row r="29" spans="1:13">
      <c r="A29" s="82">
        <v>1899</v>
      </c>
      <c r="B29" s="33">
        <v>4997.8449999999993</v>
      </c>
      <c r="C29" s="33">
        <v>2228.692</v>
      </c>
      <c r="D29" s="33">
        <v>0</v>
      </c>
      <c r="E29" s="33">
        <v>89.191000000000003</v>
      </c>
      <c r="F29" s="33">
        <v>2679.962</v>
      </c>
      <c r="G29" s="33">
        <v>0</v>
      </c>
      <c r="H29" s="33">
        <v>10227.34</v>
      </c>
      <c r="I29" s="84">
        <v>267.48700000000002</v>
      </c>
      <c r="J29" s="84">
        <v>6.8780000000000001</v>
      </c>
      <c r="K29" s="84">
        <v>1615.8630000000001</v>
      </c>
      <c r="L29" s="84">
        <v>8132.0940000000001</v>
      </c>
      <c r="M29" s="84">
        <v>205.018</v>
      </c>
    </row>
    <row r="30" spans="1:13">
      <c r="A30" s="82">
        <v>1900</v>
      </c>
      <c r="B30" s="33">
        <v>9439.869999999999</v>
      </c>
      <c r="C30" s="33">
        <v>4192.74</v>
      </c>
      <c r="D30" s="33">
        <v>0</v>
      </c>
      <c r="E30" s="33">
        <v>271.68</v>
      </c>
      <c r="F30" s="33">
        <v>4975.45</v>
      </c>
      <c r="G30" s="33">
        <v>0</v>
      </c>
      <c r="H30" s="33">
        <v>10940.460000000001</v>
      </c>
      <c r="I30" s="33">
        <v>235.95500000000001</v>
      </c>
      <c r="J30" s="33">
        <v>0</v>
      </c>
      <c r="K30" s="33">
        <v>2262.221</v>
      </c>
      <c r="L30" s="33">
        <v>8048.5040000000008</v>
      </c>
      <c r="M30" s="33">
        <v>393.78</v>
      </c>
    </row>
    <row r="31" spans="1:13">
      <c r="A31" s="82">
        <v>1901</v>
      </c>
      <c r="B31" s="33">
        <v>8461.9490000000005</v>
      </c>
      <c r="C31" s="33">
        <v>4666.05</v>
      </c>
      <c r="D31" s="33">
        <v>0</v>
      </c>
      <c r="E31" s="33">
        <v>360.62799999999999</v>
      </c>
      <c r="F31" s="33">
        <v>3435.2710000000002</v>
      </c>
      <c r="G31" s="33">
        <v>0</v>
      </c>
      <c r="H31" s="33">
        <v>14777.233999999999</v>
      </c>
      <c r="I31" s="33">
        <v>837.25699999999995</v>
      </c>
      <c r="J31" s="33">
        <v>46.555999999999997</v>
      </c>
      <c r="K31" s="33">
        <v>2605.08</v>
      </c>
      <c r="L31" s="33">
        <v>10787.656999999999</v>
      </c>
      <c r="M31" s="33">
        <v>500.68400000000003</v>
      </c>
    </row>
    <row r="32" spans="1:13">
      <c r="A32" s="82">
        <v>1902</v>
      </c>
      <c r="B32" s="33">
        <v>8317.07</v>
      </c>
      <c r="C32" s="33">
        <v>4113.3680000000004</v>
      </c>
      <c r="D32" s="33">
        <v>0</v>
      </c>
      <c r="E32" s="33">
        <v>125.313</v>
      </c>
      <c r="F32" s="33">
        <v>4078.3890000000001</v>
      </c>
      <c r="G32" s="33">
        <v>0</v>
      </c>
      <c r="H32" s="33">
        <v>13692.842000000001</v>
      </c>
      <c r="I32" s="33">
        <v>873.39499999999998</v>
      </c>
      <c r="J32" s="33">
        <v>61.841000000000001</v>
      </c>
      <c r="K32" s="33">
        <v>2662.6060000000002</v>
      </c>
      <c r="L32" s="33">
        <v>9551.7060000000001</v>
      </c>
      <c r="M32" s="33">
        <v>543.29399999999998</v>
      </c>
    </row>
    <row r="33" spans="1:13">
      <c r="A33" s="82">
        <v>1903</v>
      </c>
      <c r="B33" s="33">
        <v>9477.603000000001</v>
      </c>
      <c r="C33" s="33">
        <v>4882.9520000000002</v>
      </c>
      <c r="D33" s="33">
        <v>0</v>
      </c>
      <c r="E33" s="33">
        <v>299.596</v>
      </c>
      <c r="F33" s="33">
        <v>4295.0550000000003</v>
      </c>
      <c r="G33" s="33">
        <v>0</v>
      </c>
      <c r="H33" s="33">
        <v>18410.711000000003</v>
      </c>
      <c r="I33" s="33">
        <v>2249.4630000000002</v>
      </c>
      <c r="J33" s="33">
        <v>71.495000000000005</v>
      </c>
      <c r="K33" s="33">
        <v>3131.71</v>
      </c>
      <c r="L33" s="33">
        <v>11933.427</v>
      </c>
      <c r="M33" s="33">
        <v>1024.616</v>
      </c>
    </row>
    <row r="34" spans="1:13">
      <c r="A34" s="82">
        <v>1904</v>
      </c>
      <c r="B34" s="33">
        <v>6933.5039999999999</v>
      </c>
      <c r="C34" s="33">
        <v>1760.453</v>
      </c>
      <c r="D34" s="33">
        <v>0</v>
      </c>
      <c r="E34" s="33">
        <v>238.45699999999999</v>
      </c>
      <c r="F34" s="33">
        <v>4934.5940000000001</v>
      </c>
      <c r="G34" s="33">
        <v>0</v>
      </c>
      <c r="H34" s="33">
        <v>27402.591</v>
      </c>
      <c r="I34" s="33">
        <v>2527.252</v>
      </c>
      <c r="J34" s="33">
        <v>105.49</v>
      </c>
      <c r="K34" s="33">
        <v>7519.8990000000003</v>
      </c>
      <c r="L34" s="33">
        <v>16410.016</v>
      </c>
      <c r="M34" s="33">
        <v>839.93399999999997</v>
      </c>
    </row>
    <row r="35" spans="1:13">
      <c r="A35" s="82">
        <v>1905</v>
      </c>
      <c r="B35" s="33">
        <v>6904.3010000000004</v>
      </c>
      <c r="C35" s="33">
        <v>1508.9059999999999</v>
      </c>
      <c r="D35" s="33">
        <v>0</v>
      </c>
      <c r="E35" s="33">
        <v>185.52799999999999</v>
      </c>
      <c r="F35" s="33">
        <v>5209.8670000000002</v>
      </c>
      <c r="G35" s="33">
        <v>0</v>
      </c>
      <c r="H35" s="33">
        <v>32971.851000000002</v>
      </c>
      <c r="I35" s="33">
        <v>2535.221</v>
      </c>
      <c r="J35" s="33">
        <v>179.84100000000001</v>
      </c>
      <c r="K35" s="33">
        <v>7504.9780000000001</v>
      </c>
      <c r="L35" s="33">
        <v>22050.103999999999</v>
      </c>
      <c r="M35" s="33">
        <v>701.70699999999999</v>
      </c>
    </row>
    <row r="36" spans="1:13">
      <c r="A36" s="82">
        <v>1906</v>
      </c>
      <c r="B36" s="33">
        <v>8132.8440000000001</v>
      </c>
      <c r="C36" s="33">
        <v>2498.4569999999999</v>
      </c>
      <c r="D36" s="33">
        <v>0</v>
      </c>
      <c r="E36" s="33">
        <v>235.19399999999999</v>
      </c>
      <c r="F36" s="33">
        <v>5399.1930000000002</v>
      </c>
      <c r="G36" s="33">
        <v>0</v>
      </c>
      <c r="H36" s="33">
        <v>30304.521999999997</v>
      </c>
      <c r="I36" s="33">
        <v>2421.4259999999999</v>
      </c>
      <c r="J36" s="33">
        <v>192.34299999999999</v>
      </c>
      <c r="K36" s="33">
        <v>8506.0049999999992</v>
      </c>
      <c r="L36" s="33">
        <v>18135.148000000001</v>
      </c>
      <c r="M36" s="33">
        <v>1049.5999999999999</v>
      </c>
    </row>
    <row r="37" spans="1:13">
      <c r="A37" s="82">
        <v>1907</v>
      </c>
      <c r="B37" s="33">
        <v>16479.833999999999</v>
      </c>
      <c r="C37" s="33">
        <v>9112.5439999999999</v>
      </c>
      <c r="D37" s="33">
        <v>0</v>
      </c>
      <c r="E37" s="33">
        <v>214.166</v>
      </c>
      <c r="F37" s="33">
        <v>7153.1239999999998</v>
      </c>
      <c r="G37" s="33">
        <v>0</v>
      </c>
      <c r="H37" s="33">
        <v>41611.529999999992</v>
      </c>
      <c r="I37" s="33">
        <v>1830.2539999999999</v>
      </c>
      <c r="J37" s="33">
        <v>198.84200000000001</v>
      </c>
      <c r="K37" s="33">
        <v>11322.344999999999</v>
      </c>
      <c r="L37" s="33">
        <v>27023.867999999999</v>
      </c>
      <c r="M37" s="33">
        <v>1236.221</v>
      </c>
    </row>
    <row r="38" spans="1:13">
      <c r="A38" s="82">
        <v>1908</v>
      </c>
      <c r="B38" s="33">
        <v>13463.947</v>
      </c>
      <c r="C38" s="33">
        <v>7704.7730000000001</v>
      </c>
      <c r="D38" s="33">
        <v>0</v>
      </c>
      <c r="E38" s="33">
        <v>201.803</v>
      </c>
      <c r="F38" s="33">
        <v>5557.3710000000001</v>
      </c>
      <c r="G38" s="33">
        <v>0</v>
      </c>
      <c r="H38" s="33">
        <v>41021.435999999994</v>
      </c>
      <c r="I38" s="33">
        <v>2063.491</v>
      </c>
      <c r="J38" s="33">
        <v>366.37099999999998</v>
      </c>
      <c r="K38" s="33">
        <v>11509.373</v>
      </c>
      <c r="L38" s="33">
        <v>24747.643</v>
      </c>
      <c r="M38" s="33">
        <v>2334.558</v>
      </c>
    </row>
    <row r="39" spans="1:13">
      <c r="A39" s="82">
        <v>1909</v>
      </c>
      <c r="B39" s="33">
        <v>15399.678</v>
      </c>
      <c r="C39" s="33">
        <v>7841.5839999999998</v>
      </c>
      <c r="D39" s="33">
        <v>0</v>
      </c>
      <c r="E39" s="33">
        <v>243.113</v>
      </c>
      <c r="F39" s="33">
        <v>7314.9809999999998</v>
      </c>
      <c r="G39" s="33">
        <v>0</v>
      </c>
      <c r="H39" s="33">
        <v>36646.256000000001</v>
      </c>
      <c r="I39" s="33">
        <v>2221.7190000000001</v>
      </c>
      <c r="J39" s="33">
        <v>321.86200000000002</v>
      </c>
      <c r="K39" s="33">
        <v>12476.937</v>
      </c>
      <c r="L39" s="33">
        <v>19956.011999999999</v>
      </c>
      <c r="M39" s="33">
        <v>1669.7260000000001</v>
      </c>
    </row>
    <row r="40" spans="1:13">
      <c r="A40" s="82">
        <v>1910</v>
      </c>
      <c r="B40" s="33">
        <v>18868.177</v>
      </c>
      <c r="C40" s="33">
        <v>8406.01</v>
      </c>
      <c r="D40" s="33">
        <v>0</v>
      </c>
      <c r="E40" s="33">
        <v>868.83</v>
      </c>
      <c r="F40" s="33">
        <v>9593.3369999999995</v>
      </c>
      <c r="G40" s="33">
        <v>0</v>
      </c>
      <c r="H40" s="33">
        <v>39737.038999999997</v>
      </c>
      <c r="I40" s="33">
        <v>2304.4949999999999</v>
      </c>
      <c r="J40" s="33">
        <v>347.45499999999998</v>
      </c>
      <c r="K40" s="33">
        <v>13319.18</v>
      </c>
      <c r="L40" s="33">
        <v>22324.506000000001</v>
      </c>
      <c r="M40" s="33">
        <v>1441.403</v>
      </c>
    </row>
    <row r="41" spans="1:13">
      <c r="A41" s="82">
        <v>1911</v>
      </c>
      <c r="B41" s="33">
        <v>17820.137999999999</v>
      </c>
      <c r="C41" s="33">
        <v>7163.5360000000001</v>
      </c>
      <c r="D41" s="33">
        <v>0</v>
      </c>
      <c r="E41" s="33">
        <v>2238.8310000000001</v>
      </c>
      <c r="F41" s="33">
        <v>8417.7710000000006</v>
      </c>
      <c r="G41" s="33">
        <v>0</v>
      </c>
      <c r="H41" s="33">
        <v>54082.621000000006</v>
      </c>
      <c r="I41" s="33">
        <v>3558.4560000000001</v>
      </c>
      <c r="J41" s="33">
        <v>458.904</v>
      </c>
      <c r="K41" s="33">
        <v>17587.256000000001</v>
      </c>
      <c r="L41" s="33">
        <v>29599.282999999999</v>
      </c>
      <c r="M41" s="33">
        <v>2878.7220000000002</v>
      </c>
    </row>
    <row r="42" spans="1:13">
      <c r="A42" s="82">
        <v>1912</v>
      </c>
      <c r="B42" s="33">
        <v>20252.665000000001</v>
      </c>
      <c r="C42" s="33">
        <v>9895.6959999999999</v>
      </c>
      <c r="D42" s="33">
        <v>0</v>
      </c>
      <c r="E42" s="33">
        <v>1078.393</v>
      </c>
      <c r="F42" s="33">
        <v>9278.5759999999991</v>
      </c>
      <c r="G42" s="33">
        <v>0</v>
      </c>
      <c r="H42" s="33">
        <v>67094.600000000006</v>
      </c>
      <c r="I42" s="33">
        <v>4524.3680000000004</v>
      </c>
      <c r="J42" s="33">
        <v>627.86900000000003</v>
      </c>
      <c r="K42" s="33">
        <v>20574.661</v>
      </c>
      <c r="L42" s="33">
        <v>37606.438000000002</v>
      </c>
      <c r="M42" s="33">
        <v>3761.2640000000001</v>
      </c>
    </row>
    <row r="43" spans="1:13">
      <c r="A43" s="82">
        <v>1913</v>
      </c>
      <c r="B43" s="33">
        <v>29883.220999999998</v>
      </c>
      <c r="C43" s="33">
        <v>17252.589</v>
      </c>
      <c r="D43" s="33">
        <v>0</v>
      </c>
      <c r="E43" s="33">
        <v>1093.4100000000001</v>
      </c>
      <c r="F43" s="33">
        <v>11537.222</v>
      </c>
      <c r="G43" s="33">
        <v>0</v>
      </c>
      <c r="H43" s="33">
        <v>71537.222999999998</v>
      </c>
      <c r="I43" s="33">
        <v>11105.665000000001</v>
      </c>
      <c r="J43" s="33">
        <v>706.45600000000002</v>
      </c>
      <c r="K43" s="33">
        <v>20396.394</v>
      </c>
      <c r="L43" s="33">
        <v>35352.258000000002</v>
      </c>
      <c r="M43" s="33">
        <v>3976.45</v>
      </c>
    </row>
    <row r="44" spans="1:13">
      <c r="A44" s="82">
        <v>1914</v>
      </c>
      <c r="B44" s="33">
        <v>33201.913999999997</v>
      </c>
      <c r="C44" s="33">
        <v>20733.206999999999</v>
      </c>
      <c r="D44" s="33">
        <v>0</v>
      </c>
      <c r="E44" s="33">
        <v>1581.5719999999999</v>
      </c>
      <c r="F44" s="33">
        <v>10887.135</v>
      </c>
      <c r="G44" s="33">
        <v>0</v>
      </c>
      <c r="H44" s="33">
        <v>63087.926000000007</v>
      </c>
      <c r="I44" s="33">
        <v>7867.0910000000003</v>
      </c>
      <c r="J44" s="33">
        <v>677.11599999999999</v>
      </c>
      <c r="K44" s="33">
        <v>20092.2</v>
      </c>
      <c r="L44" s="33">
        <v>30838.84</v>
      </c>
      <c r="M44" s="33">
        <v>3612.6790000000001</v>
      </c>
    </row>
    <row r="45" spans="1:13">
      <c r="A45" s="82">
        <v>1915</v>
      </c>
      <c r="B45" s="33">
        <v>48060.01</v>
      </c>
      <c r="C45" s="33">
        <v>27921.35</v>
      </c>
      <c r="D45" s="33">
        <v>0</v>
      </c>
      <c r="E45" s="33">
        <v>1310.08</v>
      </c>
      <c r="F45" s="33">
        <v>18828.580000000002</v>
      </c>
      <c r="G45" s="33">
        <v>0</v>
      </c>
      <c r="H45" s="33">
        <v>59159.807999999997</v>
      </c>
      <c r="I45" s="33">
        <v>4195.2889999999998</v>
      </c>
      <c r="J45" s="33">
        <v>588.66499999999996</v>
      </c>
      <c r="K45" s="33">
        <v>20198</v>
      </c>
      <c r="L45" s="33">
        <v>31661.675999999999</v>
      </c>
      <c r="M45" s="33">
        <v>2516.1779999999999</v>
      </c>
    </row>
    <row r="46" spans="1:13">
      <c r="A46" s="82">
        <v>1916</v>
      </c>
      <c r="B46" s="33">
        <v>54854.591</v>
      </c>
      <c r="C46" s="33">
        <v>23788.555</v>
      </c>
      <c r="D46" s="33">
        <v>0</v>
      </c>
      <c r="E46" s="33">
        <v>2444.3980000000001</v>
      </c>
      <c r="F46" s="33">
        <v>28621.637999999999</v>
      </c>
      <c r="G46" s="33">
        <v>0</v>
      </c>
      <c r="H46" s="33">
        <v>74365.839000000007</v>
      </c>
      <c r="I46" s="33">
        <v>4135.3739999999998</v>
      </c>
      <c r="J46" s="33">
        <v>635.02300000000002</v>
      </c>
      <c r="K46" s="33">
        <v>23403.853999999999</v>
      </c>
      <c r="L46" s="33">
        <v>42795.004000000001</v>
      </c>
      <c r="M46" s="33">
        <v>3396.5839999999998</v>
      </c>
    </row>
    <row r="47" spans="1:13">
      <c r="A47" s="82">
        <v>1917</v>
      </c>
      <c r="B47" s="33">
        <v>80433.748000000007</v>
      </c>
      <c r="C47" s="33">
        <v>36081.828000000001</v>
      </c>
      <c r="D47" s="33">
        <v>0</v>
      </c>
      <c r="E47" s="33">
        <v>3646.8319999999999</v>
      </c>
      <c r="F47" s="33">
        <v>40705.088000000003</v>
      </c>
      <c r="G47" s="33">
        <v>0</v>
      </c>
      <c r="H47" s="33">
        <v>102836.52500000001</v>
      </c>
      <c r="I47" s="33">
        <v>6280.473</v>
      </c>
      <c r="J47" s="33">
        <v>797.05799999999999</v>
      </c>
      <c r="K47" s="33">
        <v>30422.163</v>
      </c>
      <c r="L47" s="33">
        <v>58465.169000000002</v>
      </c>
      <c r="M47" s="33">
        <v>6871.6620000000003</v>
      </c>
    </row>
    <row r="48" spans="1:13">
      <c r="A48" s="82">
        <v>1918</v>
      </c>
      <c r="B48" s="33">
        <v>149082.28699999998</v>
      </c>
      <c r="C48" s="33">
        <v>78141.971999999994</v>
      </c>
      <c r="D48" s="33">
        <v>68.36</v>
      </c>
      <c r="E48" s="33">
        <v>7174.5929999999998</v>
      </c>
      <c r="F48" s="33">
        <v>63697.362000000001</v>
      </c>
      <c r="G48" s="33">
        <v>0</v>
      </c>
      <c r="H48" s="33">
        <v>158252.74099999998</v>
      </c>
      <c r="I48" s="33">
        <v>10682.311</v>
      </c>
      <c r="J48" s="33">
        <v>965.28399999999999</v>
      </c>
      <c r="K48" s="33">
        <v>48983.737000000001</v>
      </c>
      <c r="L48" s="33">
        <v>80347.535999999993</v>
      </c>
      <c r="M48" s="33">
        <v>17273.873</v>
      </c>
    </row>
    <row r="49" spans="1:13">
      <c r="A49" s="82">
        <v>1919</v>
      </c>
      <c r="B49" s="33">
        <v>213625.24599999998</v>
      </c>
      <c r="C49" s="33">
        <v>130859.758</v>
      </c>
      <c r="D49" s="33">
        <v>173.34</v>
      </c>
      <c r="E49" s="33">
        <v>9312.4539999999997</v>
      </c>
      <c r="F49" s="33">
        <v>73279.694000000003</v>
      </c>
      <c r="G49" s="33">
        <v>0</v>
      </c>
      <c r="H49" s="33">
        <v>280601.23499999999</v>
      </c>
      <c r="I49" s="33">
        <v>32295.09</v>
      </c>
      <c r="J49" s="33">
        <v>1905.6179999999999</v>
      </c>
      <c r="K49" s="33">
        <v>71802.004000000001</v>
      </c>
      <c r="L49" s="33">
        <v>152584.94</v>
      </c>
      <c r="M49" s="33">
        <v>22013.582999999999</v>
      </c>
    </row>
    <row r="50" spans="1:13">
      <c r="A50" s="82">
        <v>1920</v>
      </c>
      <c r="B50" s="33">
        <v>179748.891</v>
      </c>
      <c r="C50" s="33">
        <v>97380.383000000002</v>
      </c>
      <c r="D50" s="33">
        <v>499.67399999999998</v>
      </c>
      <c r="E50" s="33">
        <v>11485.794</v>
      </c>
      <c r="F50" s="33">
        <v>70383.039999999994</v>
      </c>
      <c r="G50" s="33">
        <v>0</v>
      </c>
      <c r="H50" s="33">
        <v>238701.46299999999</v>
      </c>
      <c r="I50" s="33">
        <v>44305.764999999999</v>
      </c>
      <c r="J50" s="33">
        <v>1996.3330000000001</v>
      </c>
      <c r="K50" s="33">
        <v>73246.64</v>
      </c>
      <c r="L50" s="33">
        <v>104165.88499999999</v>
      </c>
      <c r="M50" s="33">
        <v>14986.84</v>
      </c>
    </row>
    <row r="51" spans="1:13">
      <c r="A51" s="82">
        <v>1921</v>
      </c>
      <c r="B51" s="33">
        <v>213576.609</v>
      </c>
      <c r="C51" s="33">
        <v>118686.607</v>
      </c>
      <c r="D51" s="33">
        <v>792.149</v>
      </c>
      <c r="E51" s="33">
        <v>9547.1929999999993</v>
      </c>
      <c r="F51" s="33">
        <v>84395.9</v>
      </c>
      <c r="G51" s="33">
        <v>154.76</v>
      </c>
      <c r="H51" s="33">
        <v>230760.01399999997</v>
      </c>
      <c r="I51" s="33">
        <v>16690.452000000001</v>
      </c>
      <c r="J51" s="33">
        <v>2481.087</v>
      </c>
      <c r="K51" s="33">
        <v>82653.566999999995</v>
      </c>
      <c r="L51" s="33">
        <v>117130.374</v>
      </c>
      <c r="M51" s="33">
        <v>11804.534</v>
      </c>
    </row>
    <row r="52" spans="1:13">
      <c r="A52" s="82">
        <v>1922</v>
      </c>
      <c r="B52" s="33">
        <v>214559.39099999997</v>
      </c>
      <c r="C52" s="33">
        <v>121049.26300000001</v>
      </c>
      <c r="D52" s="33">
        <v>966.11400000000003</v>
      </c>
      <c r="E52" s="33">
        <v>12232.473</v>
      </c>
      <c r="F52" s="33">
        <v>79976.721999999994</v>
      </c>
      <c r="G52" s="33">
        <v>334.81900000000002</v>
      </c>
      <c r="H52" s="33">
        <v>255311.87100000001</v>
      </c>
      <c r="I52" s="33">
        <v>29532.761999999999</v>
      </c>
      <c r="J52" s="33">
        <v>2894.8090000000002</v>
      </c>
      <c r="K52" s="33">
        <v>94013.176999999996</v>
      </c>
      <c r="L52" s="33">
        <v>117996.224</v>
      </c>
      <c r="M52" s="33">
        <v>10874.898999999999</v>
      </c>
    </row>
    <row r="53" spans="1:13">
      <c r="A53" s="82">
        <v>1923</v>
      </c>
      <c r="B53" s="33">
        <v>258013.16399999999</v>
      </c>
      <c r="C53" s="33">
        <v>143481.79800000001</v>
      </c>
      <c r="D53" s="33">
        <v>711.13699999999994</v>
      </c>
      <c r="E53" s="33">
        <v>14205.402</v>
      </c>
      <c r="F53" s="33">
        <v>98845.097999999998</v>
      </c>
      <c r="G53" s="33">
        <v>769.72900000000004</v>
      </c>
      <c r="H53" s="33">
        <v>265032.67</v>
      </c>
      <c r="I53" s="33">
        <v>37624.877999999997</v>
      </c>
      <c r="J53" s="33">
        <v>3060.183</v>
      </c>
      <c r="K53" s="33">
        <v>75539.115999999995</v>
      </c>
      <c r="L53" s="33">
        <v>138163.03400000001</v>
      </c>
      <c r="M53" s="33">
        <v>10645.459000000001</v>
      </c>
    </row>
    <row r="54" spans="1:13">
      <c r="A54" s="82">
        <v>1924</v>
      </c>
      <c r="B54" s="33">
        <v>327368.69500000001</v>
      </c>
      <c r="C54" s="33">
        <v>196471.696</v>
      </c>
      <c r="D54" s="33">
        <v>345.19900000000001</v>
      </c>
      <c r="E54" s="33">
        <v>19493.848000000002</v>
      </c>
      <c r="F54" s="33">
        <v>109832.264</v>
      </c>
      <c r="G54" s="33">
        <v>1225.6880000000001</v>
      </c>
      <c r="H54" s="33">
        <v>308841.77799999999</v>
      </c>
      <c r="I54" s="33">
        <v>58658.701999999997</v>
      </c>
      <c r="J54" s="33">
        <v>3863.4569999999999</v>
      </c>
      <c r="K54" s="33">
        <v>79146.672000000006</v>
      </c>
      <c r="L54" s="33">
        <v>153745.375</v>
      </c>
      <c r="M54" s="33">
        <v>13427.572</v>
      </c>
    </row>
    <row r="55" spans="1:13">
      <c r="A55" s="82">
        <v>1925</v>
      </c>
      <c r="B55" s="33">
        <v>339193.87500000006</v>
      </c>
      <c r="C55" s="33">
        <v>201493.47200000001</v>
      </c>
      <c r="D55" s="33">
        <v>755.51199999999994</v>
      </c>
      <c r="E55" s="33">
        <v>21087.066999999999</v>
      </c>
      <c r="F55" s="33">
        <v>114833.864</v>
      </c>
      <c r="G55" s="33">
        <v>1023.96</v>
      </c>
      <c r="H55" s="33">
        <v>339055.81900000002</v>
      </c>
      <c r="I55" s="33">
        <v>79744.434999999998</v>
      </c>
      <c r="J55" s="33">
        <v>4571.0839999999998</v>
      </c>
      <c r="K55" s="33">
        <v>78862.668000000005</v>
      </c>
      <c r="L55" s="33">
        <v>166149.698</v>
      </c>
      <c r="M55" s="33">
        <v>9727.9339999999993</v>
      </c>
    </row>
    <row r="56" spans="1:13">
      <c r="A56" s="82">
        <v>1926</v>
      </c>
      <c r="B56" s="33">
        <v>360416.29499999998</v>
      </c>
      <c r="C56" s="33">
        <v>223723.40900000001</v>
      </c>
      <c r="D56" s="33">
        <v>661.572</v>
      </c>
      <c r="E56" s="33">
        <v>22912.951000000001</v>
      </c>
      <c r="F56" s="33">
        <v>112004.97500000001</v>
      </c>
      <c r="G56" s="33">
        <v>1113.3879999999999</v>
      </c>
      <c r="H56" s="33">
        <v>371256.65399999998</v>
      </c>
      <c r="I56" s="33">
        <v>86086.881999999998</v>
      </c>
      <c r="J56" s="33">
        <v>5213.9769999999999</v>
      </c>
      <c r="K56" s="33">
        <v>92308.350999999995</v>
      </c>
      <c r="L56" s="33">
        <v>174149.973</v>
      </c>
      <c r="M56" s="33">
        <v>13497.471</v>
      </c>
    </row>
    <row r="57" spans="1:13">
      <c r="A57" s="82">
        <v>1927</v>
      </c>
      <c r="B57" s="33">
        <v>355595.15600000002</v>
      </c>
      <c r="C57" s="33">
        <v>219657.171</v>
      </c>
      <c r="D57" s="33">
        <v>692.31</v>
      </c>
      <c r="E57" s="33">
        <v>29296.815999999999</v>
      </c>
      <c r="F57" s="33">
        <v>104871.72500000001</v>
      </c>
      <c r="G57" s="33">
        <v>1077.134</v>
      </c>
      <c r="H57" s="33">
        <v>382445.46399999998</v>
      </c>
      <c r="I57" s="33">
        <v>87225.175000000003</v>
      </c>
      <c r="J57" s="33">
        <v>5154.2610000000004</v>
      </c>
      <c r="K57" s="33">
        <v>96757.398000000001</v>
      </c>
      <c r="L57" s="33">
        <v>177609.818</v>
      </c>
      <c r="M57" s="33">
        <v>15698.812</v>
      </c>
    </row>
    <row r="58" spans="1:13">
      <c r="A58" s="82">
        <v>1928</v>
      </c>
      <c r="B58" s="33">
        <v>363279.99100000004</v>
      </c>
      <c r="C58" s="33">
        <v>213760.95</v>
      </c>
      <c r="D58" s="33">
        <v>568.94200000000001</v>
      </c>
      <c r="E58" s="33">
        <v>30554.121999999999</v>
      </c>
      <c r="F58" s="33">
        <v>116779.88</v>
      </c>
      <c r="G58" s="33">
        <v>1616.097</v>
      </c>
      <c r="H58" s="33">
        <v>413002.35100000002</v>
      </c>
      <c r="I58" s="33">
        <v>70548.587</v>
      </c>
      <c r="J58" s="33">
        <v>5472.69</v>
      </c>
      <c r="K58" s="33">
        <v>106149.94</v>
      </c>
      <c r="L58" s="33">
        <v>204901.141</v>
      </c>
      <c r="M58" s="33">
        <v>25929.992999999999</v>
      </c>
    </row>
    <row r="59" spans="1:13">
      <c r="A59" s="82">
        <v>1929</v>
      </c>
      <c r="B59" s="33">
        <v>342745.23300000001</v>
      </c>
      <c r="C59" s="33">
        <v>183269.98800000001</v>
      </c>
      <c r="D59" s="33">
        <v>405.137</v>
      </c>
      <c r="E59" s="33">
        <v>34379.273999999998</v>
      </c>
      <c r="F59" s="33">
        <v>122719.989</v>
      </c>
      <c r="G59" s="33">
        <v>1970.845</v>
      </c>
      <c r="H59" s="33">
        <v>421930.24900000001</v>
      </c>
      <c r="I59" s="33">
        <v>70868.164000000004</v>
      </c>
      <c r="J59" s="33">
        <v>5939.902</v>
      </c>
      <c r="K59" s="33">
        <v>109929.033</v>
      </c>
      <c r="L59" s="33">
        <v>206550.845</v>
      </c>
      <c r="M59" s="33">
        <v>28642.305</v>
      </c>
    </row>
    <row r="60" spans="1:13">
      <c r="A60" s="82">
        <v>1930</v>
      </c>
      <c r="B60" s="33">
        <v>265279.08800000005</v>
      </c>
      <c r="C60" s="33">
        <v>135783.38699999999</v>
      </c>
      <c r="D60" s="33">
        <v>109.605</v>
      </c>
      <c r="E60" s="33">
        <v>29502.698</v>
      </c>
      <c r="F60" s="33">
        <v>98182.531000000003</v>
      </c>
      <c r="G60" s="33">
        <v>1700.867</v>
      </c>
      <c r="H60" s="33">
        <v>366064.098</v>
      </c>
      <c r="I60" s="33">
        <v>61732.273000000001</v>
      </c>
      <c r="J60" s="33">
        <v>4913.2790000000005</v>
      </c>
      <c r="K60" s="33">
        <v>95949.539000000004</v>
      </c>
      <c r="L60" s="33">
        <v>176319.06099999999</v>
      </c>
      <c r="M60" s="33">
        <v>27149.946</v>
      </c>
    </row>
    <row r="61" spans="1:13">
      <c r="A61" s="82">
        <v>1931</v>
      </c>
      <c r="B61" s="33">
        <v>261395.758</v>
      </c>
      <c r="C61" s="33">
        <v>160437.51500000001</v>
      </c>
      <c r="D61" s="33">
        <v>18.43</v>
      </c>
      <c r="E61" s="33">
        <v>24753.952000000001</v>
      </c>
      <c r="F61" s="33">
        <v>74596.406000000003</v>
      </c>
      <c r="G61" s="33">
        <v>1589.4549999999999</v>
      </c>
      <c r="H61" s="33">
        <v>269147.93099999998</v>
      </c>
      <c r="I61" s="33">
        <v>30403.114000000001</v>
      </c>
      <c r="J61" s="33">
        <v>4338.0339999999997</v>
      </c>
      <c r="K61" s="33">
        <v>81557.555999999997</v>
      </c>
      <c r="L61" s="33">
        <v>135456.68799999999</v>
      </c>
      <c r="M61" s="33">
        <v>17392.539000000001</v>
      </c>
    </row>
    <row r="62" spans="1:13">
      <c r="A62" s="82">
        <v>1932</v>
      </c>
      <c r="B62" s="33">
        <v>310054.016</v>
      </c>
      <c r="C62" s="33">
        <v>175399.834</v>
      </c>
      <c r="D62" s="33">
        <v>44.633000000000003</v>
      </c>
      <c r="E62" s="33">
        <v>26602.514999999999</v>
      </c>
      <c r="F62" s="33">
        <v>105422.587</v>
      </c>
      <c r="G62" s="33">
        <v>2584.4470000000001</v>
      </c>
      <c r="H62" s="33">
        <v>318955.25199999998</v>
      </c>
      <c r="I62" s="33">
        <v>44064.743999999999</v>
      </c>
      <c r="J62" s="33">
        <v>4818.4639999999999</v>
      </c>
      <c r="K62" s="33">
        <v>94050.854000000007</v>
      </c>
      <c r="L62" s="33">
        <v>158887.921</v>
      </c>
      <c r="M62" s="33">
        <v>17133.269</v>
      </c>
    </row>
    <row r="63" spans="1:13">
      <c r="A63" s="82">
        <v>1933</v>
      </c>
      <c r="B63" s="33">
        <v>367829.43200000003</v>
      </c>
      <c r="C63" s="33">
        <v>191515.65</v>
      </c>
      <c r="D63" s="33">
        <v>65.632000000000005</v>
      </c>
      <c r="E63" s="33">
        <v>35897.476000000002</v>
      </c>
      <c r="F63" s="33">
        <v>135153.89300000001</v>
      </c>
      <c r="G63" s="33">
        <v>5196.7809999999999</v>
      </c>
      <c r="H63" s="33">
        <v>401935.92899999995</v>
      </c>
      <c r="I63" s="33">
        <v>43100.726000000002</v>
      </c>
      <c r="J63" s="33">
        <v>6128.009</v>
      </c>
      <c r="K63" s="33">
        <v>111603.02800000001</v>
      </c>
      <c r="L63" s="33">
        <v>213664.70699999999</v>
      </c>
      <c r="M63" s="33">
        <v>27439.458999999999</v>
      </c>
    </row>
    <row r="64" spans="1:13">
      <c r="A64" s="82">
        <v>1934</v>
      </c>
      <c r="B64" s="33">
        <v>464228.842</v>
      </c>
      <c r="C64" s="33">
        <v>265246.92800000001</v>
      </c>
      <c r="D64" s="33">
        <v>145.49299999999999</v>
      </c>
      <c r="E64" s="33">
        <v>43396.637000000002</v>
      </c>
      <c r="F64" s="33">
        <v>151793.587</v>
      </c>
      <c r="G64" s="33">
        <v>3646.1970000000001</v>
      </c>
      <c r="H64" s="33">
        <v>516728.76799999998</v>
      </c>
      <c r="I64" s="33">
        <v>56747.201000000001</v>
      </c>
      <c r="J64" s="33">
        <v>8183.5559999999996</v>
      </c>
      <c r="K64" s="33">
        <v>141259.81599999999</v>
      </c>
      <c r="L64" s="33">
        <v>272354.87900000002</v>
      </c>
      <c r="M64" s="33">
        <v>38183.315999999999</v>
      </c>
    </row>
    <row r="65" spans="1:13">
      <c r="A65" s="82">
        <v>1935</v>
      </c>
      <c r="B65" s="33">
        <v>549062.77399999998</v>
      </c>
      <c r="C65" s="33">
        <v>294639.3</v>
      </c>
      <c r="D65" s="33">
        <v>883.40300000000002</v>
      </c>
      <c r="E65" s="33">
        <v>43350.413</v>
      </c>
      <c r="F65" s="33">
        <v>204054.72899999999</v>
      </c>
      <c r="G65" s="33">
        <v>6134.9290000000001</v>
      </c>
      <c r="H65" s="33">
        <v>656868.27899999998</v>
      </c>
      <c r="I65" s="33">
        <v>87400.125</v>
      </c>
      <c r="J65" s="33">
        <v>13040.061</v>
      </c>
      <c r="K65" s="33">
        <v>172705.807</v>
      </c>
      <c r="L65" s="33">
        <v>324215.81900000002</v>
      </c>
      <c r="M65" s="33">
        <v>59506.466999999997</v>
      </c>
    </row>
    <row r="66" spans="1:13">
      <c r="A66" s="82">
        <v>1936</v>
      </c>
      <c r="B66" s="33">
        <v>591257.89099999995</v>
      </c>
      <c r="C66" s="33">
        <v>307227.641</v>
      </c>
      <c r="D66" s="33">
        <v>718.154</v>
      </c>
      <c r="E66" s="33">
        <v>56634.118999999999</v>
      </c>
      <c r="F66" s="33">
        <v>219548.00599999999</v>
      </c>
      <c r="G66" s="33">
        <v>7129.9709999999995</v>
      </c>
      <c r="H66" s="33">
        <v>760324.01899999997</v>
      </c>
      <c r="I66" s="33">
        <v>97456.12</v>
      </c>
      <c r="J66" s="33">
        <v>15587.412</v>
      </c>
      <c r="K66" s="33">
        <v>200198.18900000001</v>
      </c>
      <c r="L66" s="33">
        <v>367768.47200000001</v>
      </c>
      <c r="M66" s="33">
        <v>79313.826000000001</v>
      </c>
    </row>
    <row r="67" spans="1:13">
      <c r="A67" s="82">
        <v>1937</v>
      </c>
      <c r="B67" s="33">
        <v>679841.73900000006</v>
      </c>
      <c r="C67" s="33">
        <v>298076.83600000001</v>
      </c>
      <c r="D67" s="33">
        <v>906.63599999999997</v>
      </c>
      <c r="E67" s="33">
        <v>79526.42</v>
      </c>
      <c r="F67" s="33">
        <v>289349.85399999999</v>
      </c>
      <c r="G67" s="33">
        <v>11981.993</v>
      </c>
      <c r="H67" s="33">
        <v>859327.39199999999</v>
      </c>
      <c r="I67" s="33">
        <v>75767.447</v>
      </c>
      <c r="J67" s="33">
        <v>15732.508</v>
      </c>
      <c r="K67" s="33">
        <v>226193.476</v>
      </c>
      <c r="L67" s="33">
        <v>437902.87199999997</v>
      </c>
      <c r="M67" s="33">
        <v>103731.08900000001</v>
      </c>
    </row>
    <row r="68" spans="1:13">
      <c r="A68" s="82">
        <v>1938</v>
      </c>
      <c r="B68" s="33">
        <v>877394.35600000003</v>
      </c>
      <c r="C68" s="33">
        <v>396563.21600000001</v>
      </c>
      <c r="D68" s="33">
        <v>2268.3240000000001</v>
      </c>
      <c r="E68" s="33">
        <v>104802.705</v>
      </c>
      <c r="F68" s="33">
        <v>351141.163</v>
      </c>
      <c r="G68" s="33">
        <v>22618.948</v>
      </c>
      <c r="H68" s="33">
        <v>1052916.9099999999</v>
      </c>
      <c r="I68" s="33">
        <v>73383.273000000001</v>
      </c>
      <c r="J68" s="33">
        <v>19042.252</v>
      </c>
      <c r="K68" s="33">
        <v>296827.266</v>
      </c>
      <c r="L68" s="33">
        <v>535411.84600000002</v>
      </c>
      <c r="M68" s="33">
        <v>128252.273</v>
      </c>
    </row>
    <row r="69" spans="1:13">
      <c r="A69" s="82">
        <v>1939</v>
      </c>
      <c r="B69" s="33">
        <v>1003453.89</v>
      </c>
      <c r="C69" s="33">
        <v>301845.99300000002</v>
      </c>
      <c r="D69" s="33">
        <v>3353.8180000000002</v>
      </c>
      <c r="E69" s="33">
        <v>139184.11799999999</v>
      </c>
      <c r="F69" s="33">
        <v>515067.424</v>
      </c>
      <c r="G69" s="33">
        <v>44002.536999999997</v>
      </c>
      <c r="H69" s="33">
        <v>1383923.9920000001</v>
      </c>
      <c r="I69" s="33">
        <v>132788.62400000001</v>
      </c>
      <c r="J69" s="33">
        <v>21253.695</v>
      </c>
      <c r="K69" s="33">
        <v>374246.08299999998</v>
      </c>
      <c r="L69" s="33">
        <v>648848.09100000001</v>
      </c>
      <c r="M69" s="33">
        <v>206787.49900000001</v>
      </c>
    </row>
    <row r="70" spans="1:13">
      <c r="A70" s="82">
        <v>1940</v>
      </c>
      <c r="B70" s="33">
        <v>943025.06500000006</v>
      </c>
      <c r="C70" s="33">
        <v>185217.22</v>
      </c>
      <c r="D70" s="33">
        <v>2961.183</v>
      </c>
      <c r="E70" s="33">
        <v>144294.19699999999</v>
      </c>
      <c r="F70" s="33">
        <v>583050.28300000005</v>
      </c>
      <c r="G70" s="33">
        <v>27502.182000000001</v>
      </c>
      <c r="H70" s="33">
        <v>1533773.6400000001</v>
      </c>
      <c r="I70" s="33">
        <v>172546.12299999999</v>
      </c>
      <c r="J70" s="33">
        <v>23135.833999999999</v>
      </c>
      <c r="K70" s="33">
        <v>390427.83899999998</v>
      </c>
      <c r="L70" s="33">
        <v>683920.32400000002</v>
      </c>
      <c r="M70" s="33">
        <v>263743.52</v>
      </c>
    </row>
    <row r="71" spans="1:13">
      <c r="A71" s="82">
        <v>1941</v>
      </c>
      <c r="B71" s="33">
        <v>969490.07</v>
      </c>
      <c r="C71" s="33">
        <v>316953.185</v>
      </c>
      <c r="D71" s="33">
        <v>2185.056</v>
      </c>
      <c r="E71" s="33">
        <v>136585.68799999999</v>
      </c>
      <c r="F71" s="33">
        <v>487048.31599999999</v>
      </c>
      <c r="G71" s="33">
        <v>26717.825000000001</v>
      </c>
      <c r="H71" s="33">
        <v>1517198.1749999998</v>
      </c>
      <c r="I71" s="33">
        <v>118096.97199999999</v>
      </c>
      <c r="J71" s="33">
        <v>22281.654999999999</v>
      </c>
      <c r="K71" s="33">
        <v>453938.11099999998</v>
      </c>
      <c r="L71" s="33">
        <v>687098.25699999998</v>
      </c>
      <c r="M71" s="33">
        <v>235783.18</v>
      </c>
    </row>
    <row r="72" spans="1:13">
      <c r="A72" s="82">
        <v>1942</v>
      </c>
      <c r="B72" s="33">
        <v>752286.59399999992</v>
      </c>
      <c r="C72" s="33">
        <v>301136.76</v>
      </c>
      <c r="D72" s="33">
        <v>715.53</v>
      </c>
      <c r="E72" s="33">
        <v>272211.08199999999</v>
      </c>
      <c r="F72" s="33">
        <v>162222.80499999999</v>
      </c>
      <c r="G72" s="33">
        <v>16000.416999999999</v>
      </c>
      <c r="H72" s="33">
        <v>1374746.111</v>
      </c>
      <c r="I72" s="33">
        <v>62152.642</v>
      </c>
      <c r="J72" s="33">
        <v>22363.933000000001</v>
      </c>
      <c r="K72" s="33">
        <v>456941.36099999998</v>
      </c>
      <c r="L72" s="33">
        <v>613203.68900000001</v>
      </c>
      <c r="M72" s="33">
        <v>220084.486</v>
      </c>
    </row>
    <row r="73" spans="1:13">
      <c r="A73" s="82">
        <v>1943</v>
      </c>
      <c r="B73" s="33">
        <v>722368.85099999991</v>
      </c>
      <c r="C73" s="33">
        <v>82782.024000000005</v>
      </c>
      <c r="D73" s="33">
        <v>811.41700000000003</v>
      </c>
      <c r="E73" s="33">
        <v>394940.46899999998</v>
      </c>
      <c r="F73" s="33">
        <v>222285.3</v>
      </c>
      <c r="G73" s="33">
        <v>21549.641</v>
      </c>
      <c r="H73" s="33">
        <v>1135699.362</v>
      </c>
      <c r="I73" s="33">
        <v>51400.28</v>
      </c>
      <c r="J73" s="33">
        <v>18801.91</v>
      </c>
      <c r="K73" s="33">
        <v>407808.25199999998</v>
      </c>
      <c r="L73" s="33">
        <v>461174.64299999998</v>
      </c>
      <c r="M73" s="33">
        <v>196514.277</v>
      </c>
    </row>
    <row r="74" spans="1:13">
      <c r="A74" s="82">
        <v>1944</v>
      </c>
      <c r="B74" s="33">
        <v>384549.576</v>
      </c>
      <c r="C74" s="33">
        <v>119449.952</v>
      </c>
      <c r="D74" s="33">
        <v>201.91399999999999</v>
      </c>
      <c r="E74" s="33">
        <v>163089.23699999999</v>
      </c>
      <c r="F74" s="33">
        <v>96556.614000000001</v>
      </c>
      <c r="G74" s="33">
        <v>5251.8590000000004</v>
      </c>
      <c r="H74" s="33">
        <v>323125.42</v>
      </c>
      <c r="I74" s="33">
        <v>18459.481</v>
      </c>
      <c r="J74" s="33">
        <v>8139.3119999999999</v>
      </c>
      <c r="K74" s="33">
        <v>120184.04300000001</v>
      </c>
      <c r="L74" s="33">
        <v>121573.15399999999</v>
      </c>
      <c r="M74" s="33">
        <v>54769.43</v>
      </c>
    </row>
    <row r="75" spans="1:13">
      <c r="A75" s="76"/>
      <c r="B75" s="177" t="s">
        <v>621</v>
      </c>
      <c r="C75" s="177"/>
      <c r="D75" s="177"/>
      <c r="E75" s="177"/>
      <c r="F75" s="177"/>
      <c r="G75" s="177"/>
      <c r="H75" s="177"/>
      <c r="I75" s="177"/>
      <c r="J75" s="177"/>
      <c r="K75" s="177"/>
      <c r="L75" s="177"/>
      <c r="M75" s="177"/>
    </row>
    <row r="76" spans="1:13">
      <c r="A76" s="82">
        <v>1946</v>
      </c>
      <c r="B76" s="33">
        <v>47.099926000000004</v>
      </c>
      <c r="C76" s="33">
        <v>37.555295000000001</v>
      </c>
      <c r="D76" s="33">
        <v>9.5200000000000007E-3</v>
      </c>
      <c r="E76" s="33">
        <v>3.6999999999999998E-2</v>
      </c>
      <c r="F76" s="33">
        <v>9.4981109999999997</v>
      </c>
      <c r="G76" s="33">
        <v>0</v>
      </c>
      <c r="H76" s="33">
        <v>168.406057</v>
      </c>
      <c r="I76" s="33">
        <v>51.297044</v>
      </c>
      <c r="J76" s="33">
        <v>1.5214300000000001</v>
      </c>
      <c r="K76" s="33">
        <v>15.079867</v>
      </c>
      <c r="L76" s="33">
        <v>97.850216000000003</v>
      </c>
      <c r="M76" s="33">
        <v>2.6575000000000002</v>
      </c>
    </row>
    <row r="77" spans="1:13">
      <c r="A77" s="82">
        <v>1947</v>
      </c>
      <c r="B77" s="33">
        <v>1110.30062</v>
      </c>
      <c r="C77" s="33">
        <v>385.48182400000002</v>
      </c>
      <c r="D77" s="33">
        <v>1.2089000000000001E-2</v>
      </c>
      <c r="E77" s="33">
        <v>47.619638999999999</v>
      </c>
      <c r="F77" s="33">
        <v>640.60320000000002</v>
      </c>
      <c r="G77" s="33">
        <v>36.583868000000002</v>
      </c>
      <c r="H77" s="33">
        <v>2087.368606</v>
      </c>
      <c r="I77" s="33">
        <v>101.764785</v>
      </c>
      <c r="J77" s="33">
        <v>9.0258970000000005</v>
      </c>
      <c r="K77" s="33">
        <v>550.10952599999996</v>
      </c>
      <c r="L77" s="33">
        <v>1377.2406169999999</v>
      </c>
      <c r="M77" s="33">
        <v>49.227781</v>
      </c>
    </row>
    <row r="78" spans="1:13">
      <c r="A78" s="82">
        <v>1948</v>
      </c>
      <c r="B78" s="33">
        <v>7194.9906189999992</v>
      </c>
      <c r="C78" s="33">
        <v>3462.5775709999998</v>
      </c>
      <c r="D78" s="33">
        <v>0</v>
      </c>
      <c r="E78" s="33">
        <v>179.66108</v>
      </c>
      <c r="F78" s="33">
        <v>3501.301168</v>
      </c>
      <c r="G78" s="33">
        <v>51.450800000000001</v>
      </c>
      <c r="H78" s="33">
        <v>8825.7625040000003</v>
      </c>
      <c r="I78" s="33">
        <v>95.035224999999997</v>
      </c>
      <c r="J78" s="33">
        <v>37.976782999999998</v>
      </c>
      <c r="K78" s="33">
        <v>2831.2943700000001</v>
      </c>
      <c r="L78" s="33">
        <v>5770.573926</v>
      </c>
      <c r="M78" s="33">
        <v>90.882199999999997</v>
      </c>
    </row>
    <row r="79" spans="1:13">
      <c r="A79" s="82">
        <v>1949</v>
      </c>
      <c r="B79" s="33">
        <v>13458.050367</v>
      </c>
      <c r="C79" s="33">
        <v>6517.4853210000001</v>
      </c>
      <c r="D79" s="33">
        <v>1.7362</v>
      </c>
      <c r="E79" s="33">
        <v>826.63611400000002</v>
      </c>
      <c r="F79" s="33">
        <v>5899.8855080000003</v>
      </c>
      <c r="G79" s="33">
        <v>212.30722399999999</v>
      </c>
      <c r="H79" s="33">
        <v>14726.241502000001</v>
      </c>
      <c r="I79" s="33">
        <v>92.672043000000002</v>
      </c>
      <c r="J79" s="33">
        <v>103.100736</v>
      </c>
      <c r="K79" s="33">
        <v>4495.2889619999996</v>
      </c>
      <c r="L79" s="33">
        <v>9739.2586900000006</v>
      </c>
      <c r="M79" s="33">
        <v>295.92107099999998</v>
      </c>
    </row>
    <row r="80" spans="1:13">
      <c r="A80" s="82">
        <v>1950</v>
      </c>
      <c r="B80" s="33">
        <v>52901.743153000003</v>
      </c>
      <c r="C80" s="33">
        <v>44289.194162</v>
      </c>
      <c r="D80" s="33">
        <v>0.64134000000000002</v>
      </c>
      <c r="E80" s="33">
        <v>393.39434399999999</v>
      </c>
      <c r="F80" s="33">
        <v>8047.5379869999997</v>
      </c>
      <c r="G80" s="33">
        <v>170.97532000000001</v>
      </c>
      <c r="H80" s="33">
        <v>5221.9272080000001</v>
      </c>
      <c r="I80" s="33">
        <v>35.053659000000003</v>
      </c>
      <c r="J80" s="33">
        <v>53.143559000000003</v>
      </c>
      <c r="K80" s="33">
        <v>864.20241499999997</v>
      </c>
      <c r="L80" s="33">
        <v>3673.2292120000002</v>
      </c>
      <c r="M80" s="33">
        <v>596.29836299999999</v>
      </c>
    </row>
    <row r="81" spans="1:13">
      <c r="A81" s="82">
        <v>1951</v>
      </c>
      <c r="B81" s="33">
        <v>67350.395869999993</v>
      </c>
      <c r="C81" s="33">
        <v>1418.834648</v>
      </c>
      <c r="D81" s="33">
        <v>0</v>
      </c>
      <c r="E81" s="33">
        <v>3805.239</v>
      </c>
      <c r="F81" s="33">
        <v>60303.123302</v>
      </c>
      <c r="G81" s="33">
        <v>1823.19892</v>
      </c>
      <c r="H81" s="33">
        <v>121827.16009400001</v>
      </c>
      <c r="I81" s="33">
        <v>269.84947499999998</v>
      </c>
      <c r="J81" s="33">
        <v>1833.9167789999999</v>
      </c>
      <c r="K81" s="33">
        <v>33620.397978000001</v>
      </c>
      <c r="L81" s="33">
        <v>83008.002970000001</v>
      </c>
      <c r="M81" s="33">
        <v>3094.9928920000002</v>
      </c>
    </row>
    <row r="82" spans="1:13">
      <c r="A82" s="82">
        <v>1952</v>
      </c>
      <c r="B82" s="33">
        <v>279940.39842699998</v>
      </c>
      <c r="C82" s="33">
        <v>16767.016656</v>
      </c>
      <c r="D82" s="33">
        <v>567.96680000000003</v>
      </c>
      <c r="E82" s="33">
        <v>5931.727774</v>
      </c>
      <c r="F82" s="33">
        <v>251662.12459699999</v>
      </c>
      <c r="G82" s="33">
        <v>5011.5626000000002</v>
      </c>
      <c r="H82" s="33">
        <v>704321.41976099997</v>
      </c>
      <c r="I82" s="33">
        <v>279529.01930099999</v>
      </c>
      <c r="J82" s="33">
        <v>2905.5269579999999</v>
      </c>
      <c r="K82" s="33">
        <v>152798.63821500001</v>
      </c>
      <c r="L82" s="33">
        <v>249842.70173999999</v>
      </c>
      <c r="M82" s="33">
        <v>19245.533546999999</v>
      </c>
    </row>
    <row r="83" spans="1:13">
      <c r="A83" s="82">
        <v>1953</v>
      </c>
      <c r="B83" s="33">
        <v>396396</v>
      </c>
      <c r="C83" s="33">
        <v>34926</v>
      </c>
      <c r="D83" s="33">
        <v>0</v>
      </c>
      <c r="E83" s="33">
        <v>1203</v>
      </c>
      <c r="F83" s="33">
        <v>360265</v>
      </c>
      <c r="G83" s="33">
        <v>2</v>
      </c>
      <c r="H83" s="33">
        <v>2237009</v>
      </c>
      <c r="I83" s="33">
        <v>860003</v>
      </c>
      <c r="J83" s="33">
        <v>0</v>
      </c>
      <c r="K83" s="33">
        <v>434604</v>
      </c>
      <c r="L83" s="33">
        <v>866553</v>
      </c>
      <c r="M83" s="33">
        <v>75849</v>
      </c>
    </row>
    <row r="84" spans="1:13">
      <c r="A84" s="82">
        <v>1954</v>
      </c>
      <c r="B84" s="33">
        <v>667074</v>
      </c>
      <c r="C84" s="33">
        <v>80519</v>
      </c>
      <c r="D84" s="33">
        <v>0</v>
      </c>
      <c r="E84" s="33">
        <v>2393</v>
      </c>
      <c r="F84" s="33">
        <v>582055</v>
      </c>
      <c r="G84" s="33">
        <v>2107</v>
      </c>
      <c r="H84" s="33">
        <v>2778477</v>
      </c>
      <c r="I84" s="33">
        <v>183180</v>
      </c>
      <c r="J84" s="33">
        <v>0</v>
      </c>
      <c r="K84" s="33">
        <v>736827</v>
      </c>
      <c r="L84" s="33">
        <v>1479455</v>
      </c>
      <c r="M84" s="33">
        <v>379015</v>
      </c>
    </row>
    <row r="85" spans="1:13">
      <c r="A85" s="76"/>
      <c r="B85" s="177" t="s">
        <v>609</v>
      </c>
      <c r="C85" s="177"/>
      <c r="D85" s="177"/>
      <c r="E85" s="177"/>
      <c r="F85" s="177"/>
      <c r="G85" s="177"/>
      <c r="H85" s="177"/>
      <c r="I85" s="177"/>
      <c r="J85" s="177"/>
      <c r="K85" s="177"/>
      <c r="L85" s="177"/>
      <c r="M85" s="177"/>
    </row>
    <row r="86" spans="1:13">
      <c r="A86" s="82">
        <v>1955</v>
      </c>
      <c r="B86" s="33">
        <v>17.966000000000001</v>
      </c>
      <c r="C86" s="33">
        <v>0.90700000000000003</v>
      </c>
      <c r="D86" s="33">
        <v>0</v>
      </c>
      <c r="E86" s="33">
        <v>0.495</v>
      </c>
      <c r="F86" s="33">
        <v>16.324000000000002</v>
      </c>
      <c r="G86" s="33">
        <v>0.24</v>
      </c>
      <c r="H86" s="33">
        <v>341.41800000000001</v>
      </c>
      <c r="I86" s="33">
        <v>10.157999999999999</v>
      </c>
      <c r="J86" s="33">
        <v>1.129</v>
      </c>
      <c r="K86" s="33">
        <v>96.802999999999997</v>
      </c>
      <c r="L86" s="33">
        <v>175.48099999999999</v>
      </c>
      <c r="M86" s="33">
        <v>57.847000000000001</v>
      </c>
    </row>
    <row r="87" spans="1:13">
      <c r="A87" s="82">
        <v>1956</v>
      </c>
      <c r="B87" s="33">
        <v>24.596</v>
      </c>
      <c r="C87" s="33">
        <v>1.169</v>
      </c>
      <c r="D87" s="33">
        <v>0</v>
      </c>
      <c r="E87" s="33">
        <v>0.23499999999999999</v>
      </c>
      <c r="F87" s="33">
        <v>23.001999999999999</v>
      </c>
      <c r="G87" s="33">
        <v>0.19</v>
      </c>
      <c r="H87" s="33">
        <v>386.06400000000002</v>
      </c>
      <c r="I87" s="33">
        <v>32.61</v>
      </c>
      <c r="J87" s="33">
        <v>1.38</v>
      </c>
      <c r="K87" s="33">
        <v>88.971999999999994</v>
      </c>
      <c r="L87" s="33">
        <v>219.172</v>
      </c>
      <c r="M87" s="33">
        <v>43.93</v>
      </c>
    </row>
    <row r="88" spans="1:13">
      <c r="A88" s="82">
        <v>1957</v>
      </c>
      <c r="B88" s="33">
        <v>22.201000000000001</v>
      </c>
      <c r="C88" s="33">
        <v>2.492</v>
      </c>
      <c r="D88" s="33">
        <v>0</v>
      </c>
      <c r="E88" s="33">
        <v>0.78600000000000003</v>
      </c>
      <c r="F88" s="33">
        <v>18.867000000000001</v>
      </c>
      <c r="G88" s="33">
        <v>5.6000000000000001E-2</v>
      </c>
      <c r="H88" s="33">
        <v>442.17399999999998</v>
      </c>
      <c r="I88" s="33">
        <v>98.957999999999998</v>
      </c>
      <c r="J88" s="33">
        <v>2.7109999999999999</v>
      </c>
      <c r="K88" s="33">
        <v>79.786000000000001</v>
      </c>
      <c r="L88" s="33">
        <v>217.71299999999999</v>
      </c>
      <c r="M88" s="33">
        <v>43.006</v>
      </c>
    </row>
    <row r="89" spans="1:13">
      <c r="A89" s="82">
        <v>1958</v>
      </c>
      <c r="B89" s="33">
        <v>16.451000000000001</v>
      </c>
      <c r="C89" s="33">
        <v>2.5569999999999999</v>
      </c>
      <c r="D89" s="33">
        <v>0</v>
      </c>
      <c r="E89" s="33">
        <v>0.52200000000000002</v>
      </c>
      <c r="F89" s="33">
        <v>13.368</v>
      </c>
      <c r="G89" s="33">
        <v>4.0000000000000001E-3</v>
      </c>
      <c r="H89" s="33">
        <v>378.16300000000001</v>
      </c>
      <c r="I89" s="33">
        <v>54.51</v>
      </c>
      <c r="J89" s="33">
        <v>2.9489999999999998</v>
      </c>
      <c r="K89" s="33">
        <v>70.712999999999994</v>
      </c>
      <c r="L89" s="33">
        <v>211.36500000000001</v>
      </c>
      <c r="M89" s="33">
        <v>38.625999999999998</v>
      </c>
    </row>
    <row r="90" spans="1:13">
      <c r="A90" s="82">
        <v>1959</v>
      </c>
      <c r="B90" s="33">
        <v>19.812999999999999</v>
      </c>
      <c r="C90" s="33">
        <v>2.802</v>
      </c>
      <c r="D90" s="33">
        <v>0</v>
      </c>
      <c r="E90" s="33">
        <v>0.83099999999999996</v>
      </c>
      <c r="F90" s="33">
        <v>16.132000000000001</v>
      </c>
      <c r="G90" s="33">
        <v>4.8000000000000001E-2</v>
      </c>
      <c r="H90" s="33">
        <v>303.80600000000004</v>
      </c>
      <c r="I90" s="33">
        <v>20.123999999999999</v>
      </c>
      <c r="J90" s="33">
        <v>2.718</v>
      </c>
      <c r="K90" s="33">
        <v>41.5</v>
      </c>
      <c r="L90" s="33">
        <v>196.453</v>
      </c>
      <c r="M90" s="33">
        <v>43.011000000000003</v>
      </c>
    </row>
    <row r="91" spans="1:13">
      <c r="A91" s="82">
        <v>1960</v>
      </c>
      <c r="B91" s="33">
        <v>32.827000000000005</v>
      </c>
      <c r="C91" s="33">
        <v>7.702</v>
      </c>
      <c r="D91" s="33">
        <v>0</v>
      </c>
      <c r="E91" s="33">
        <v>1.5389999999999999</v>
      </c>
      <c r="F91" s="33">
        <v>23.498000000000001</v>
      </c>
      <c r="G91" s="33">
        <v>8.7999999999999995E-2</v>
      </c>
      <c r="H91" s="33">
        <v>343.52</v>
      </c>
      <c r="I91" s="33">
        <v>23.08</v>
      </c>
      <c r="J91" s="33">
        <v>1.716</v>
      </c>
      <c r="K91" s="33">
        <v>74.617999999999995</v>
      </c>
      <c r="L91" s="33">
        <v>201.86799999999999</v>
      </c>
      <c r="M91" s="33">
        <v>42.238</v>
      </c>
    </row>
    <row r="92" spans="1:13">
      <c r="A92" s="82">
        <v>1961</v>
      </c>
      <c r="B92" s="33">
        <v>40.878</v>
      </c>
      <c r="C92" s="33">
        <v>5.5910000000000002</v>
      </c>
      <c r="D92" s="33">
        <v>0</v>
      </c>
      <c r="E92" s="33">
        <v>3.206</v>
      </c>
      <c r="F92" s="33">
        <v>31.196999999999999</v>
      </c>
      <c r="G92" s="33">
        <v>0.88400000000000001</v>
      </c>
      <c r="H92" s="33">
        <v>316.15000000000003</v>
      </c>
      <c r="I92" s="33">
        <v>32.073</v>
      </c>
      <c r="J92" s="33">
        <v>2.488</v>
      </c>
      <c r="K92" s="33">
        <v>55.006</v>
      </c>
      <c r="L92" s="33">
        <v>182.87899999999999</v>
      </c>
      <c r="M92" s="33">
        <v>43.704000000000001</v>
      </c>
    </row>
    <row r="93" spans="1:13">
      <c r="A93" s="82">
        <v>1962</v>
      </c>
      <c r="B93" s="33">
        <v>54.810999999999993</v>
      </c>
      <c r="C93" s="33">
        <v>19.623999999999999</v>
      </c>
      <c r="D93" s="33">
        <v>0</v>
      </c>
      <c r="E93" s="33">
        <v>2.1509999999999998</v>
      </c>
      <c r="F93" s="33">
        <v>31.59</v>
      </c>
      <c r="G93" s="33">
        <v>1.446</v>
      </c>
      <c r="H93" s="33">
        <v>421.78199999999998</v>
      </c>
      <c r="I93" s="33">
        <v>43.734000000000002</v>
      </c>
      <c r="J93" s="33">
        <v>8.9930000000000003</v>
      </c>
      <c r="K93" s="33">
        <v>26.173999999999999</v>
      </c>
      <c r="L93" s="33">
        <v>276.18299999999999</v>
      </c>
      <c r="M93" s="33">
        <v>66.697999999999993</v>
      </c>
    </row>
    <row r="94" spans="1:13">
      <c r="A94" s="82">
        <v>1963</v>
      </c>
      <c r="B94" s="33">
        <v>86.797658999999996</v>
      </c>
      <c r="C94" s="33">
        <v>11.567043</v>
      </c>
      <c r="D94" s="33">
        <v>0.21968499999999999</v>
      </c>
      <c r="E94" s="33">
        <v>9.4845930000000003</v>
      </c>
      <c r="F94" s="33">
        <v>61.565464999999996</v>
      </c>
      <c r="G94" s="33">
        <v>3.9608729999999999</v>
      </c>
      <c r="H94" s="33">
        <v>560.08062399999994</v>
      </c>
      <c r="I94" s="33">
        <v>115.764765</v>
      </c>
      <c r="J94" s="33">
        <v>3.830819</v>
      </c>
      <c r="K94" s="33">
        <v>25.93346</v>
      </c>
      <c r="L94" s="33">
        <v>297.70464299999998</v>
      </c>
      <c r="M94" s="33">
        <v>116.84693700000001</v>
      </c>
    </row>
    <row r="95" spans="1:13">
      <c r="A95" s="82">
        <v>1964</v>
      </c>
      <c r="B95" s="33">
        <v>119.00550200000001</v>
      </c>
      <c r="C95" s="33">
        <v>24.603907</v>
      </c>
      <c r="D95" s="33">
        <v>0.69939700000000005</v>
      </c>
      <c r="E95" s="33">
        <v>16.656262999999999</v>
      </c>
      <c r="F95" s="33">
        <v>74.808804000000009</v>
      </c>
      <c r="G95" s="33">
        <v>2.2371309999999998</v>
      </c>
      <c r="H95" s="33">
        <v>404.33174100000008</v>
      </c>
      <c r="I95" s="33">
        <v>63.971607000000006</v>
      </c>
      <c r="J95" s="33">
        <v>1.6446679999999998</v>
      </c>
      <c r="K95" s="33">
        <v>18.352318999999998</v>
      </c>
      <c r="L95" s="33">
        <v>249.36041500000002</v>
      </c>
      <c r="M95" s="33">
        <v>71.002732000000009</v>
      </c>
    </row>
    <row r="96" spans="1:13">
      <c r="A96" s="82">
        <v>1965</v>
      </c>
      <c r="B96" s="33">
        <v>175.080747</v>
      </c>
      <c r="C96" s="33">
        <v>27.409776999999998</v>
      </c>
      <c r="D96" s="33">
        <v>1.7466539999999999</v>
      </c>
      <c r="E96" s="33">
        <v>41.960911999999993</v>
      </c>
      <c r="F96" s="33">
        <v>99.571751000000006</v>
      </c>
      <c r="G96" s="33">
        <v>4.3916529999999998</v>
      </c>
      <c r="H96" s="33">
        <v>449.94406000000004</v>
      </c>
      <c r="I96" s="33">
        <v>59.207894000000003</v>
      </c>
      <c r="J96" s="33">
        <v>2.2700610000000001</v>
      </c>
      <c r="K96" s="33">
        <v>22.418696000000001</v>
      </c>
      <c r="L96" s="33">
        <v>303.925659</v>
      </c>
      <c r="M96" s="33">
        <v>62.121749999999999</v>
      </c>
    </row>
    <row r="97" spans="1:13">
      <c r="A97" s="82">
        <v>1966</v>
      </c>
      <c r="B97" s="33">
        <v>249.53715100000002</v>
      </c>
      <c r="C97" s="33">
        <v>39.747690000000006</v>
      </c>
      <c r="D97" s="33">
        <v>3.83067</v>
      </c>
      <c r="E97" s="33">
        <v>78.617147000000003</v>
      </c>
      <c r="F97" s="33">
        <v>120.614524</v>
      </c>
      <c r="G97" s="33">
        <v>6.7271200000000002</v>
      </c>
      <c r="H97" s="33">
        <v>736.55433700000003</v>
      </c>
      <c r="I97" s="33">
        <v>85.495050000000006</v>
      </c>
      <c r="J97" s="33">
        <v>7.4570959999999999</v>
      </c>
      <c r="K97" s="33">
        <v>42.111027999999997</v>
      </c>
      <c r="L97" s="33">
        <v>430.86489500000005</v>
      </c>
      <c r="M97" s="33">
        <v>170.62626800000001</v>
      </c>
    </row>
    <row r="98" spans="1:13">
      <c r="A98" s="82">
        <v>1967</v>
      </c>
      <c r="B98" s="33">
        <v>320.22680100000002</v>
      </c>
      <c r="C98" s="33">
        <v>37.109156999999996</v>
      </c>
      <c r="D98" s="33">
        <v>2.9515790000000002</v>
      </c>
      <c r="E98" s="33">
        <v>126.053499</v>
      </c>
      <c r="F98" s="33">
        <v>141.81269500000002</v>
      </c>
      <c r="G98" s="33">
        <v>12.299871</v>
      </c>
      <c r="H98" s="33">
        <v>996.13688400000001</v>
      </c>
      <c r="I98" s="33">
        <v>83.886119000000008</v>
      </c>
      <c r="J98" s="33">
        <v>10.51084</v>
      </c>
      <c r="K98" s="33">
        <v>60.171296000000005</v>
      </c>
      <c r="L98" s="33">
        <v>530.80551300000002</v>
      </c>
      <c r="M98" s="33">
        <v>310.76311599999997</v>
      </c>
    </row>
    <row r="99" spans="1:13">
      <c r="A99" s="82">
        <v>1968</v>
      </c>
      <c r="B99" s="33">
        <v>455.39721499999996</v>
      </c>
      <c r="C99" s="33">
        <v>43.581792999999998</v>
      </c>
      <c r="D99" s="33">
        <v>5.8812430000000004</v>
      </c>
      <c r="E99" s="33">
        <v>200.11680699999999</v>
      </c>
      <c r="F99" s="33">
        <v>185.26644300000001</v>
      </c>
      <c r="G99" s="33">
        <v>20.550929</v>
      </c>
      <c r="H99" s="33">
        <v>1467.75983</v>
      </c>
      <c r="I99" s="33">
        <v>154.17662899999999</v>
      </c>
      <c r="J99" s="33">
        <v>30.166305000000001</v>
      </c>
      <c r="K99" s="33">
        <v>97.802611999999996</v>
      </c>
      <c r="L99" s="33">
        <v>665.94953799999996</v>
      </c>
      <c r="M99" s="33">
        <v>519.66474600000004</v>
      </c>
    </row>
    <row r="100" spans="1:13">
      <c r="A100" s="82">
        <v>1969</v>
      </c>
      <c r="B100" s="33">
        <v>622.51258099999995</v>
      </c>
      <c r="C100" s="33">
        <v>49.210476999999997</v>
      </c>
      <c r="D100" s="33">
        <v>6.8787979999999997</v>
      </c>
      <c r="E100" s="33">
        <v>280.314706</v>
      </c>
      <c r="F100" s="33">
        <v>236.71440799999999</v>
      </c>
      <c r="G100" s="33">
        <v>49.394192000000004</v>
      </c>
      <c r="H100" s="33">
        <v>1822.8316540000001</v>
      </c>
      <c r="I100" s="33">
        <v>278.41746599999999</v>
      </c>
      <c r="J100" s="33">
        <v>45.459927</v>
      </c>
      <c r="K100" s="33">
        <v>129.65491</v>
      </c>
      <c r="L100" s="33">
        <v>797.58139500000004</v>
      </c>
      <c r="M100" s="33">
        <v>571.71795599999996</v>
      </c>
    </row>
    <row r="101" spans="1:13">
      <c r="A101" s="82">
        <v>1970</v>
      </c>
      <c r="B101" s="33">
        <v>835.18221299999993</v>
      </c>
      <c r="C101" s="33">
        <v>64.060355000000001</v>
      </c>
      <c r="D101" s="33">
        <v>6.76159</v>
      </c>
      <c r="E101" s="33">
        <v>394.61415799999997</v>
      </c>
      <c r="F101" s="33">
        <v>309.91365400000001</v>
      </c>
      <c r="G101" s="33">
        <v>59.832456000000001</v>
      </c>
      <c r="H101" s="33">
        <v>1983.2579740000001</v>
      </c>
      <c r="I101" s="33">
        <v>288.19297299999999</v>
      </c>
      <c r="J101" s="33">
        <v>40.165720999999998</v>
      </c>
      <c r="K101" s="33">
        <v>133.94285699999998</v>
      </c>
      <c r="L101" s="33">
        <v>946.65514300000007</v>
      </c>
      <c r="M101" s="33">
        <v>574.30128000000002</v>
      </c>
    </row>
    <row r="102" spans="1:13">
      <c r="A102" s="82">
        <v>1971</v>
      </c>
      <c r="B102" s="33">
        <v>1067.5842299999999</v>
      </c>
      <c r="C102" s="33">
        <v>68.722932999999998</v>
      </c>
      <c r="D102" s="33">
        <v>12.388787000000001</v>
      </c>
      <c r="E102" s="33">
        <v>504.65580999999997</v>
      </c>
      <c r="F102" s="33">
        <v>400.30695600000001</v>
      </c>
      <c r="G102" s="33">
        <v>81.509744000000012</v>
      </c>
      <c r="H102" s="33">
        <v>2394.0582420000001</v>
      </c>
      <c r="I102" s="33">
        <v>358.75582099999997</v>
      </c>
      <c r="J102" s="33">
        <v>39.404851999999998</v>
      </c>
      <c r="K102" s="33">
        <v>167.66457299999999</v>
      </c>
      <c r="L102" s="33">
        <v>1150.7261720000001</v>
      </c>
      <c r="M102" s="33">
        <v>677.50682400000005</v>
      </c>
    </row>
    <row r="103" spans="1:13">
      <c r="A103" s="82">
        <v>1972</v>
      </c>
      <c r="B103" s="33">
        <v>1624.08311</v>
      </c>
      <c r="C103" s="33">
        <v>104.67176600000001</v>
      </c>
      <c r="D103" s="33">
        <v>30.906744999999997</v>
      </c>
      <c r="E103" s="33">
        <v>713.36995300000001</v>
      </c>
      <c r="F103" s="33">
        <v>621.07703300000003</v>
      </c>
      <c r="G103" s="33">
        <v>154.057613</v>
      </c>
      <c r="H103" s="33">
        <v>2521.9970170000001</v>
      </c>
      <c r="I103" s="33">
        <v>311.564954</v>
      </c>
      <c r="J103" s="33">
        <v>38.288222000000005</v>
      </c>
      <c r="K103" s="33">
        <v>184.51339199999998</v>
      </c>
      <c r="L103" s="33">
        <v>1231.9698310000001</v>
      </c>
      <c r="M103" s="33">
        <v>755.660618</v>
      </c>
    </row>
    <row r="104" spans="1:13">
      <c r="A104" s="82">
        <v>1973</v>
      </c>
      <c r="B104" s="33">
        <v>3225.020192</v>
      </c>
      <c r="C104" s="33">
        <v>234.18080300000003</v>
      </c>
      <c r="D104" s="33">
        <v>90.919020000000003</v>
      </c>
      <c r="E104" s="33">
        <v>1350.1725349999999</v>
      </c>
      <c r="F104" s="33">
        <v>1206.222538</v>
      </c>
      <c r="G104" s="33">
        <v>343.52529599999997</v>
      </c>
      <c r="H104" s="33">
        <v>4240.2716289999998</v>
      </c>
      <c r="I104" s="33">
        <v>486.13343699999996</v>
      </c>
      <c r="J104" s="33">
        <v>62.566268999999998</v>
      </c>
      <c r="K104" s="33">
        <v>289.36554100000001</v>
      </c>
      <c r="L104" s="33">
        <v>2262.1315809999996</v>
      </c>
      <c r="M104" s="33">
        <v>1140.074801</v>
      </c>
    </row>
    <row r="105" spans="1:13">
      <c r="A105" s="82">
        <v>1974</v>
      </c>
      <c r="B105" s="33">
        <v>4460.3646389999994</v>
      </c>
      <c r="C105" s="33">
        <v>259.35410999999999</v>
      </c>
      <c r="D105" s="33">
        <v>134.453622</v>
      </c>
      <c r="E105" s="33">
        <v>1913.5300849999999</v>
      </c>
      <c r="F105" s="33">
        <v>1549.715989</v>
      </c>
      <c r="G105" s="33">
        <v>603.310833</v>
      </c>
      <c r="H105" s="33">
        <v>6844.2896529999998</v>
      </c>
      <c r="I105" s="33">
        <v>664.47554600000001</v>
      </c>
      <c r="J105" s="33">
        <v>56.496977000000001</v>
      </c>
      <c r="K105" s="33">
        <v>413.29889399999996</v>
      </c>
      <c r="L105" s="33">
        <v>3844.4024959999997</v>
      </c>
      <c r="M105" s="33">
        <v>1865.61574</v>
      </c>
    </row>
    <row r="106" spans="1:13">
      <c r="A106" s="82">
        <v>1975</v>
      </c>
      <c r="B106" s="33">
        <v>5081.0097160000005</v>
      </c>
      <c r="C106" s="33">
        <v>481.586994</v>
      </c>
      <c r="D106" s="33">
        <v>129.07089100000002</v>
      </c>
      <c r="E106" s="33">
        <v>2345.9024570000001</v>
      </c>
      <c r="F106" s="33">
        <v>1471.2896040000001</v>
      </c>
      <c r="G106" s="33">
        <v>653.15976999999998</v>
      </c>
      <c r="H106" s="33">
        <v>7270.9980329999999</v>
      </c>
      <c r="I106" s="33">
        <v>738.55321200000003</v>
      </c>
      <c r="J106" s="33">
        <v>44.298803999999997</v>
      </c>
      <c r="K106" s="33">
        <v>497.28637099999997</v>
      </c>
      <c r="L106" s="33">
        <v>4036.6174810000002</v>
      </c>
      <c r="M106" s="33">
        <v>1954.2421650000001</v>
      </c>
    </row>
    <row r="107" spans="1:13">
      <c r="A107" s="82">
        <v>1976</v>
      </c>
      <c r="B107" s="33">
        <v>7715.3334620000005</v>
      </c>
      <c r="C107" s="33">
        <v>471.05297400000001</v>
      </c>
      <c r="D107" s="33">
        <v>261.75847599999997</v>
      </c>
      <c r="E107" s="33">
        <v>3576.2016519999997</v>
      </c>
      <c r="F107" s="33">
        <v>2228.8912850000002</v>
      </c>
      <c r="G107" s="33">
        <v>1177.429075</v>
      </c>
      <c r="H107" s="33">
        <v>8764.4701449999993</v>
      </c>
      <c r="I107" s="33">
        <v>508.97972299999998</v>
      </c>
      <c r="J107" s="33">
        <v>66.167978000000005</v>
      </c>
      <c r="K107" s="33">
        <v>563.40040399999998</v>
      </c>
      <c r="L107" s="33">
        <v>5160.9190619999999</v>
      </c>
      <c r="M107" s="33">
        <v>2465.002978</v>
      </c>
    </row>
    <row r="108" spans="1:13">
      <c r="A108" s="82">
        <v>1977</v>
      </c>
      <c r="B108" s="33">
        <v>10016.262220000001</v>
      </c>
      <c r="C108" s="33">
        <v>911.95952499999999</v>
      </c>
      <c r="D108" s="33">
        <v>355.70520699999997</v>
      </c>
      <c r="E108" s="33">
        <v>4530.0866150000002</v>
      </c>
      <c r="F108" s="33">
        <v>2651.6064330000004</v>
      </c>
      <c r="G108" s="33">
        <v>1566.90444</v>
      </c>
      <c r="H108" s="33">
        <v>10803.114600000001</v>
      </c>
      <c r="I108" s="33">
        <v>571.36633400000005</v>
      </c>
      <c r="J108" s="33">
        <v>76.877683000000005</v>
      </c>
      <c r="K108" s="33">
        <v>668.88453599999991</v>
      </c>
      <c r="L108" s="33">
        <v>6460.3422060000003</v>
      </c>
      <c r="M108" s="33">
        <v>3025.6438410000001</v>
      </c>
    </row>
    <row r="109" spans="1:13">
      <c r="A109" s="82">
        <v>1978</v>
      </c>
      <c r="B109" s="33">
        <v>12694.715436</v>
      </c>
      <c r="C109" s="33">
        <v>898.66354699999999</v>
      </c>
      <c r="D109" s="33">
        <v>616.46615500000007</v>
      </c>
      <c r="E109" s="33">
        <v>5563.3602780000001</v>
      </c>
      <c r="F109" s="33">
        <v>3404.0084610000004</v>
      </c>
      <c r="G109" s="33">
        <v>2212.2169950000002</v>
      </c>
      <c r="H109" s="33">
        <v>14965.941697999999</v>
      </c>
      <c r="I109" s="33">
        <v>722.34838200000002</v>
      </c>
      <c r="J109" s="33">
        <v>135.021794</v>
      </c>
      <c r="K109" s="33">
        <v>901.384953</v>
      </c>
      <c r="L109" s="33">
        <v>8103.9811879999997</v>
      </c>
      <c r="M109" s="33">
        <v>5103.2053809999998</v>
      </c>
    </row>
    <row r="110" spans="1:13">
      <c r="A110" s="82">
        <v>1979</v>
      </c>
      <c r="B110" s="33">
        <v>15051.513232000001</v>
      </c>
      <c r="C110" s="33">
        <v>1037.3333950000001</v>
      </c>
      <c r="D110" s="33">
        <v>818.99807299999998</v>
      </c>
      <c r="E110" s="33">
        <v>6231.7442899999996</v>
      </c>
      <c r="F110" s="33">
        <v>4417.5905470000007</v>
      </c>
      <c r="G110" s="33">
        <v>2545.8469270000001</v>
      </c>
      <c r="H110" s="33">
        <v>20296.045065999999</v>
      </c>
      <c r="I110" s="33">
        <v>1186.803052</v>
      </c>
      <c r="J110" s="33">
        <v>156.29411199999998</v>
      </c>
      <c r="K110" s="33">
        <v>1211.88777</v>
      </c>
      <c r="L110" s="33">
        <v>11386.065596999999</v>
      </c>
      <c r="M110" s="33">
        <v>6354.9945349999998</v>
      </c>
    </row>
    <row r="111" spans="1:13">
      <c r="A111" s="82">
        <v>1980</v>
      </c>
      <c r="B111" s="33">
        <v>17483.319072000002</v>
      </c>
      <c r="C111" s="33">
        <v>927.1008710000001</v>
      </c>
      <c r="D111" s="33">
        <v>1027.7230790000001</v>
      </c>
      <c r="E111" s="33">
        <v>7137.9820020000006</v>
      </c>
      <c r="F111" s="33">
        <v>5622.9923349999999</v>
      </c>
      <c r="G111" s="33">
        <v>2767.5207850000002</v>
      </c>
      <c r="H111" s="33">
        <v>22228.220707000004</v>
      </c>
      <c r="I111" s="33">
        <v>1244.4453060000001</v>
      </c>
      <c r="J111" s="33">
        <v>152.636312</v>
      </c>
      <c r="K111" s="33">
        <v>1423.567818</v>
      </c>
      <c r="L111" s="33">
        <v>14200.253490000001</v>
      </c>
      <c r="M111" s="33">
        <v>5207.3177810000007</v>
      </c>
    </row>
    <row r="112" spans="1:13">
      <c r="A112" s="82">
        <v>1981</v>
      </c>
      <c r="B112" s="33">
        <v>21249.679349999999</v>
      </c>
      <c r="C112" s="33">
        <v>1080.5201420000001</v>
      </c>
      <c r="D112" s="33">
        <v>1285.6702379999999</v>
      </c>
      <c r="E112" s="33">
        <v>8847.0409529999997</v>
      </c>
      <c r="F112" s="33">
        <v>6195.0335070000001</v>
      </c>
      <c r="G112" s="33">
        <v>3841.4145099999996</v>
      </c>
      <c r="H112" s="33">
        <v>26028.314442000003</v>
      </c>
      <c r="I112" s="33">
        <v>2230.3003390000003</v>
      </c>
      <c r="J112" s="33">
        <v>162.7055</v>
      </c>
      <c r="K112" s="33">
        <v>1484.9987699999999</v>
      </c>
      <c r="L112" s="33">
        <v>15895.042198000001</v>
      </c>
      <c r="M112" s="33">
        <v>6255.2676350000002</v>
      </c>
    </row>
    <row r="113" spans="1:13">
      <c r="A113" s="82">
        <v>1982</v>
      </c>
      <c r="B113" s="33">
        <v>21849.982065000004</v>
      </c>
      <c r="C113" s="33">
        <v>986.69839300000001</v>
      </c>
      <c r="D113" s="33">
        <v>1042.853081</v>
      </c>
      <c r="E113" s="33">
        <v>8452.5048900000002</v>
      </c>
      <c r="F113" s="33">
        <v>6035.5393039999999</v>
      </c>
      <c r="G113" s="33">
        <v>5332.3863970000002</v>
      </c>
      <c r="H113" s="33">
        <v>24236.097800999996</v>
      </c>
      <c r="I113" s="33">
        <v>1264.92518</v>
      </c>
      <c r="J113" s="33">
        <v>153.42918400000002</v>
      </c>
      <c r="K113" s="33">
        <v>1346.5517050000001</v>
      </c>
      <c r="L113" s="33">
        <v>15194.407101999999</v>
      </c>
      <c r="M113" s="33">
        <v>6276.7846300000001</v>
      </c>
    </row>
    <row r="114" spans="1:13">
      <c r="A114" s="82">
        <v>1983</v>
      </c>
      <c r="B114" s="33">
        <v>24436.919964000001</v>
      </c>
      <c r="C114" s="33">
        <v>994.23556000000008</v>
      </c>
      <c r="D114" s="33">
        <v>1427.3754490000001</v>
      </c>
      <c r="E114" s="33">
        <v>8978.5349030000016</v>
      </c>
      <c r="F114" s="33">
        <v>6206.5959890000004</v>
      </c>
      <c r="G114" s="33">
        <v>6830.1780630000003</v>
      </c>
      <c r="H114" s="33">
        <v>26173.735437000003</v>
      </c>
      <c r="I114" s="33">
        <v>1424.12844</v>
      </c>
      <c r="J114" s="33">
        <v>189.524506</v>
      </c>
      <c r="K114" s="33">
        <v>1466.439273</v>
      </c>
      <c r="L114" s="33">
        <v>15239.169208000001</v>
      </c>
      <c r="M114" s="33">
        <v>7854.4740099999999</v>
      </c>
    </row>
    <row r="115" spans="1:13">
      <c r="A115" s="82">
        <v>1984</v>
      </c>
      <c r="B115" s="33">
        <v>29247.878066000005</v>
      </c>
      <c r="C115" s="33">
        <v>1088.804832</v>
      </c>
      <c r="D115" s="33">
        <v>2020.007427</v>
      </c>
      <c r="E115" s="33">
        <v>10464.143717000001</v>
      </c>
      <c r="F115" s="33">
        <v>6923.0267620000004</v>
      </c>
      <c r="G115" s="33">
        <v>8751.8953280000005</v>
      </c>
      <c r="H115" s="33">
        <v>30608.602905</v>
      </c>
      <c r="I115" s="33">
        <v>1369.8239020000001</v>
      </c>
      <c r="J115" s="33">
        <v>220.54382199999998</v>
      </c>
      <c r="K115" s="33">
        <v>1686.559391</v>
      </c>
      <c r="L115" s="33">
        <v>17182.657888999998</v>
      </c>
      <c r="M115" s="33">
        <v>10149.017901000001</v>
      </c>
    </row>
    <row r="116" spans="1:13">
      <c r="A116" s="82">
        <v>1985</v>
      </c>
      <c r="B116" s="33">
        <v>30282.654181999998</v>
      </c>
      <c r="C116" s="33">
        <v>1066.8931049999999</v>
      </c>
      <c r="D116" s="33">
        <v>2196.7969900000003</v>
      </c>
      <c r="E116" s="33">
        <v>10963.075938999998</v>
      </c>
      <c r="F116" s="33">
        <v>6774.3302920000006</v>
      </c>
      <c r="G116" s="33">
        <v>9281.5578560000013</v>
      </c>
      <c r="H116" s="33">
        <v>31118.677817000003</v>
      </c>
      <c r="I116" s="33">
        <v>1230.8969690000001</v>
      </c>
      <c r="J116" s="33">
        <v>201.69305600000001</v>
      </c>
      <c r="K116" s="33">
        <v>1595.7169759999999</v>
      </c>
      <c r="L116" s="33">
        <v>16952.081897</v>
      </c>
      <c r="M116" s="33">
        <v>11138.288919000001</v>
      </c>
    </row>
    <row r="117" spans="1:13">
      <c r="A117" s="82">
        <v>1986</v>
      </c>
      <c r="B117" s="33">
        <v>34701.561863999996</v>
      </c>
      <c r="C117" s="33">
        <v>1496.9282309999999</v>
      </c>
      <c r="D117" s="33">
        <v>3807.73596</v>
      </c>
      <c r="E117" s="33">
        <v>14136.907885999999</v>
      </c>
      <c r="F117" s="33">
        <v>7550.9714020000001</v>
      </c>
      <c r="G117" s="33">
        <v>7709.0183849999994</v>
      </c>
      <c r="H117" s="33">
        <v>31517.953004999999</v>
      </c>
      <c r="I117" s="33">
        <v>1230.505208</v>
      </c>
      <c r="J117" s="33">
        <v>306.404605</v>
      </c>
      <c r="K117" s="33">
        <v>2132.9618059999998</v>
      </c>
      <c r="L117" s="33">
        <v>16515.686233</v>
      </c>
      <c r="M117" s="33">
        <v>11332.395153000001</v>
      </c>
    </row>
    <row r="118" spans="1:13">
      <c r="A118" s="82">
        <v>1987</v>
      </c>
      <c r="B118" s="33">
        <v>47171.753068000005</v>
      </c>
      <c r="C118" s="33">
        <v>1990.9452749999998</v>
      </c>
      <c r="D118" s="33">
        <v>6608.7851639999999</v>
      </c>
      <c r="E118" s="33">
        <v>19171.740056000002</v>
      </c>
      <c r="F118" s="33">
        <v>9392.8223870000002</v>
      </c>
      <c r="G118" s="33">
        <v>10007.460186</v>
      </c>
      <c r="H118" s="33">
        <v>40925.290399000005</v>
      </c>
      <c r="I118" s="33">
        <v>1412.4701440000001</v>
      </c>
      <c r="J118" s="33">
        <v>594.49619799999994</v>
      </c>
      <c r="K118" s="33">
        <v>2645.4183980000003</v>
      </c>
      <c r="L118" s="33">
        <v>21686.360565000003</v>
      </c>
      <c r="M118" s="33">
        <v>14586.545094000001</v>
      </c>
    </row>
    <row r="119" spans="1:13">
      <c r="A119" s="82">
        <v>1988</v>
      </c>
      <c r="B119" s="33">
        <v>60567.858544000002</v>
      </c>
      <c r="C119" s="33">
        <v>2269.0623500000002</v>
      </c>
      <c r="D119" s="33">
        <v>8199.0004399999998</v>
      </c>
      <c r="E119" s="33">
        <v>21498.176458000002</v>
      </c>
      <c r="F119" s="33">
        <v>12153.183368</v>
      </c>
      <c r="G119" s="33">
        <v>16448.435927999999</v>
      </c>
      <c r="H119" s="33">
        <v>51807.050770999995</v>
      </c>
      <c r="I119" s="33">
        <v>1999.689384</v>
      </c>
      <c r="J119" s="33">
        <v>556.02548300000001</v>
      </c>
      <c r="K119" s="33">
        <v>2789.2337390000002</v>
      </c>
      <c r="L119" s="33">
        <v>26696.392807999997</v>
      </c>
      <c r="M119" s="33">
        <v>19765.709357</v>
      </c>
    </row>
    <row r="120" spans="1:13">
      <c r="A120" s="82">
        <v>1989</v>
      </c>
      <c r="B120" s="33">
        <v>62356.647649000006</v>
      </c>
      <c r="C120" s="33">
        <v>2067.239525</v>
      </c>
      <c r="D120" s="33">
        <v>6484.0370240000002</v>
      </c>
      <c r="E120" s="33">
        <v>21844.524223</v>
      </c>
      <c r="F120" s="33">
        <v>13646.239540999999</v>
      </c>
      <c r="G120" s="33">
        <v>18314.607336000001</v>
      </c>
      <c r="H120" s="33">
        <v>61453.611021000004</v>
      </c>
      <c r="I120" s="33">
        <v>2674.366008</v>
      </c>
      <c r="J120" s="33">
        <v>656.31284800000003</v>
      </c>
      <c r="K120" s="33">
        <v>3424.3602390000001</v>
      </c>
      <c r="L120" s="33">
        <v>31639.158754</v>
      </c>
      <c r="M120" s="33">
        <v>23059.413171999997</v>
      </c>
    </row>
    <row r="121" spans="1:13">
      <c r="A121" s="82">
        <v>1990</v>
      </c>
      <c r="B121" s="33">
        <v>65015.671822999997</v>
      </c>
      <c r="C121" s="33">
        <v>1861.5617609999999</v>
      </c>
      <c r="D121" s="33">
        <v>6168.1272240000008</v>
      </c>
      <c r="E121" s="33">
        <v>21597.949914000001</v>
      </c>
      <c r="F121" s="33">
        <v>14794.32134</v>
      </c>
      <c r="G121" s="33">
        <v>20593.711584000001</v>
      </c>
      <c r="H121" s="33">
        <v>69832.846059999996</v>
      </c>
      <c r="I121" s="33">
        <v>2808.1662080000001</v>
      </c>
      <c r="J121" s="33">
        <v>740.60899600000005</v>
      </c>
      <c r="K121" s="33">
        <v>4319.9637949999997</v>
      </c>
      <c r="L121" s="33">
        <v>35902.209888999998</v>
      </c>
      <c r="M121" s="33">
        <v>26061.897171999997</v>
      </c>
    </row>
    <row r="122" spans="1:13">
      <c r="A122" s="82">
        <v>1991</v>
      </c>
      <c r="B122" s="33">
        <v>71869.96293899999</v>
      </c>
      <c r="C122" s="33">
        <v>2005.0294720000002</v>
      </c>
      <c r="D122" s="33">
        <v>6615.4404800000002</v>
      </c>
      <c r="E122" s="33">
        <v>20955.494312999999</v>
      </c>
      <c r="F122" s="33">
        <v>17623.013738000001</v>
      </c>
      <c r="G122" s="33">
        <v>24670.984936000001</v>
      </c>
      <c r="H122" s="33">
        <v>81514.277774999995</v>
      </c>
      <c r="I122" s="33">
        <v>3553.04358</v>
      </c>
      <c r="J122" s="33">
        <v>708.00982799999997</v>
      </c>
      <c r="K122" s="33">
        <v>5271.0294179999992</v>
      </c>
      <c r="L122" s="33">
        <v>41153.291681000002</v>
      </c>
      <c r="M122" s="33">
        <v>30828.903267999998</v>
      </c>
    </row>
    <row r="123" spans="1:13">
      <c r="A123" s="82">
        <v>1992</v>
      </c>
      <c r="B123" s="33">
        <v>76631.369508000003</v>
      </c>
      <c r="C123" s="33">
        <v>1944.436539</v>
      </c>
      <c r="D123" s="33">
        <v>6864.8167680000006</v>
      </c>
      <c r="E123" s="33">
        <v>19942.583133</v>
      </c>
      <c r="F123" s="33">
        <v>20915.056508000001</v>
      </c>
      <c r="G123" s="33">
        <v>26964.476559999999</v>
      </c>
      <c r="H123" s="33">
        <v>81752.498615000004</v>
      </c>
      <c r="I123" s="33">
        <v>3703.7485879999999</v>
      </c>
      <c r="J123" s="33">
        <v>632.57164</v>
      </c>
      <c r="K123" s="33">
        <v>5563.067575</v>
      </c>
      <c r="L123" s="33">
        <v>40286.575924000004</v>
      </c>
      <c r="M123" s="33">
        <v>31566.534888000002</v>
      </c>
    </row>
    <row r="124" spans="1:13">
      <c r="A124" s="82">
        <v>1993</v>
      </c>
      <c r="B124" s="33">
        <v>82232.116209</v>
      </c>
      <c r="C124" s="33">
        <v>1883.7048889999999</v>
      </c>
      <c r="D124" s="33">
        <v>8310.6975039999998</v>
      </c>
      <c r="E124" s="33">
        <v>19197.302394999999</v>
      </c>
      <c r="F124" s="33">
        <v>22773.613677000001</v>
      </c>
      <c r="G124" s="33">
        <v>30066.797744</v>
      </c>
      <c r="H124" s="33">
        <v>83791.205052000005</v>
      </c>
      <c r="I124" s="33">
        <v>3594.3660639999998</v>
      </c>
      <c r="J124" s="33">
        <v>697.59364399999993</v>
      </c>
      <c r="K124" s="33">
        <v>5974.9742189999997</v>
      </c>
      <c r="L124" s="33">
        <v>41957.450584999999</v>
      </c>
      <c r="M124" s="33">
        <v>31566.820540000001</v>
      </c>
    </row>
    <row r="125" spans="1:13">
      <c r="A125" s="82">
        <v>1994</v>
      </c>
      <c r="B125" s="33">
        <v>96007.669391000003</v>
      </c>
      <c r="C125" s="33">
        <v>2086.6085430000003</v>
      </c>
      <c r="D125" s="33">
        <v>9465.2798880000009</v>
      </c>
      <c r="E125" s="33">
        <v>18941.589117</v>
      </c>
      <c r="F125" s="33">
        <v>26244.807122999999</v>
      </c>
      <c r="G125" s="33">
        <v>39269.384720000002</v>
      </c>
      <c r="H125" s="33">
        <v>102339.123933</v>
      </c>
      <c r="I125" s="33">
        <v>4284.0912079999998</v>
      </c>
      <c r="J125" s="33">
        <v>969.78599199999996</v>
      </c>
      <c r="K125" s="33">
        <v>7649.631394</v>
      </c>
      <c r="L125" s="33">
        <v>47946.181642999996</v>
      </c>
      <c r="M125" s="33">
        <v>41489.433696</v>
      </c>
    </row>
    <row r="126" spans="1:13">
      <c r="A126" s="82">
        <v>1995</v>
      </c>
      <c r="B126" s="33">
        <v>125056.45009499999</v>
      </c>
      <c r="C126" s="33">
        <v>2410.0287760000001</v>
      </c>
      <c r="D126" s="33">
        <v>12525.983055999999</v>
      </c>
      <c r="E126" s="33">
        <v>20668.724969999999</v>
      </c>
      <c r="F126" s="33">
        <v>34278.981389</v>
      </c>
      <c r="G126" s="33">
        <v>55172.731904</v>
      </c>
      <c r="H126" s="33">
        <v>135109.093555</v>
      </c>
      <c r="I126" s="33">
        <v>5337.5193680000002</v>
      </c>
      <c r="J126" s="33">
        <v>1433.5156159999999</v>
      </c>
      <c r="K126" s="33">
        <v>9722.3669590000009</v>
      </c>
      <c r="L126" s="33">
        <v>63844.701452000001</v>
      </c>
      <c r="M126" s="33">
        <v>54770.990159999994</v>
      </c>
    </row>
    <row r="127" spans="1:13">
      <c r="A127" s="82">
        <v>1996</v>
      </c>
      <c r="B127" s="33">
        <v>129712.54560100001</v>
      </c>
      <c r="C127" s="33">
        <v>2481.752598</v>
      </c>
      <c r="D127" s="33">
        <v>14525.448784</v>
      </c>
      <c r="E127" s="33">
        <v>19193.739693</v>
      </c>
      <c r="F127" s="33">
        <v>38437.244350000001</v>
      </c>
      <c r="G127" s="33">
        <v>55074.360176000002</v>
      </c>
      <c r="H127" s="33">
        <v>150331.37831900001</v>
      </c>
      <c r="I127" s="33">
        <v>6645.6266079999996</v>
      </c>
      <c r="J127" s="33">
        <v>1828.170224</v>
      </c>
      <c r="K127" s="33">
        <v>11250.085937000002</v>
      </c>
      <c r="L127" s="33">
        <v>70521.454541999992</v>
      </c>
      <c r="M127" s="33">
        <v>60086.041008</v>
      </c>
    </row>
    <row r="128" spans="1:13">
      <c r="A128" s="82">
        <v>1997</v>
      </c>
      <c r="B128" s="33">
        <v>136151.02576599998</v>
      </c>
      <c r="C128" s="33">
        <v>2424.8008810000001</v>
      </c>
      <c r="D128" s="33">
        <v>13903.417519999999</v>
      </c>
      <c r="E128" s="33">
        <v>19748.183215999998</v>
      </c>
      <c r="F128" s="33">
        <v>43291.742069</v>
      </c>
      <c r="G128" s="33">
        <v>56782.882079999996</v>
      </c>
      <c r="H128" s="33">
        <v>144614.21111</v>
      </c>
      <c r="I128" s="33">
        <v>5929.5115199999991</v>
      </c>
      <c r="J128" s="33">
        <v>1642.246288</v>
      </c>
      <c r="K128" s="33">
        <v>10652.858576999999</v>
      </c>
      <c r="L128" s="33">
        <v>72569.479413000008</v>
      </c>
      <c r="M128" s="33">
        <v>53820.115312000002</v>
      </c>
    </row>
    <row r="129" spans="1:13">
      <c r="A129" s="82">
        <v>1998</v>
      </c>
      <c r="B129" s="33">
        <v>132302.32342199999</v>
      </c>
      <c r="C129" s="33">
        <v>2234.3504240000002</v>
      </c>
      <c r="D129" s="33">
        <v>12443.245368</v>
      </c>
      <c r="E129" s="33">
        <v>19163.080943999998</v>
      </c>
      <c r="F129" s="33">
        <v>42825.619358000004</v>
      </c>
      <c r="G129" s="33">
        <v>55636.027328000004</v>
      </c>
      <c r="H129" s="33">
        <v>93280.157787000004</v>
      </c>
      <c r="I129" s="33">
        <v>4116.7142560000002</v>
      </c>
      <c r="J129" s="33">
        <v>574.45050700000002</v>
      </c>
      <c r="K129" s="33">
        <v>6166.8657620000004</v>
      </c>
      <c r="L129" s="33">
        <v>47843.784133000001</v>
      </c>
      <c r="M129" s="33">
        <v>34578.343129000001</v>
      </c>
    </row>
    <row r="130" spans="1:13">
      <c r="A130" s="82">
        <v>1999</v>
      </c>
      <c r="B130" s="33">
        <v>143685.39942599999</v>
      </c>
      <c r="C130" s="33">
        <v>2447.1950150000002</v>
      </c>
      <c r="D130" s="33">
        <v>14285.911269999999</v>
      </c>
      <c r="E130" s="33">
        <v>20755.268210999999</v>
      </c>
      <c r="F130" s="33">
        <v>38516.000160999996</v>
      </c>
      <c r="G130" s="33">
        <v>67681.024768999996</v>
      </c>
      <c r="H130" s="33">
        <v>119751.244431</v>
      </c>
      <c r="I130" s="33">
        <v>5170.7789039999998</v>
      </c>
      <c r="J130" s="33">
        <v>866.00636899999995</v>
      </c>
      <c r="K130" s="33">
        <v>8147.1160949999994</v>
      </c>
      <c r="L130" s="33">
        <v>57524.566357000003</v>
      </c>
      <c r="M130" s="33">
        <v>48042.776705999997</v>
      </c>
    </row>
    <row r="131" spans="1:13">
      <c r="A131" s="82">
        <v>2000</v>
      </c>
      <c r="B131" s="33">
        <v>172267.49537899997</v>
      </c>
      <c r="C131" s="33">
        <v>2235.0771329999998</v>
      </c>
      <c r="D131" s="33">
        <v>17063.993558999999</v>
      </c>
      <c r="E131" s="33">
        <v>22341.998633000003</v>
      </c>
      <c r="F131" s="33">
        <v>45320.907209999998</v>
      </c>
      <c r="G131" s="33">
        <v>85305.518843999991</v>
      </c>
      <c r="H131" s="33">
        <v>160479.26279899999</v>
      </c>
      <c r="I131" s="33">
        <v>6080.6479289999997</v>
      </c>
      <c r="J131" s="33">
        <v>1407.405548</v>
      </c>
      <c r="K131" s="33">
        <v>10067.498541999999</v>
      </c>
      <c r="L131" s="33">
        <v>77845.760823999997</v>
      </c>
      <c r="M131" s="33">
        <v>65077.949955999997</v>
      </c>
    </row>
    <row r="132" spans="1:13">
      <c r="A132" s="82">
        <v>2001</v>
      </c>
      <c r="B132" s="33">
        <v>150430.88565100002</v>
      </c>
      <c r="C132" s="33">
        <v>2032.813598</v>
      </c>
      <c r="D132" s="33">
        <v>16850.705625999999</v>
      </c>
      <c r="E132" s="33">
        <v>20282.787592999997</v>
      </c>
      <c r="F132" s="33">
        <v>39432.889869000006</v>
      </c>
      <c r="G132" s="33">
        <v>71831.688965000008</v>
      </c>
      <c r="H132" s="33">
        <v>141097.08595700003</v>
      </c>
      <c r="I132" s="33">
        <v>6289.2043090000006</v>
      </c>
      <c r="J132" s="33">
        <v>1542.1795910000001</v>
      </c>
      <c r="K132" s="33">
        <v>10722.857128</v>
      </c>
      <c r="L132" s="33">
        <v>69982.310877000011</v>
      </c>
      <c r="M132" s="33">
        <v>52560.534052000003</v>
      </c>
    </row>
    <row r="133" spans="1:13">
      <c r="A133" s="82">
        <v>2002</v>
      </c>
      <c r="B133" s="33">
        <v>162466.097148</v>
      </c>
      <c r="C133" s="33">
        <v>1954.202949</v>
      </c>
      <c r="D133" s="33">
        <v>19153.240867</v>
      </c>
      <c r="E133" s="33">
        <v>20035.417355999998</v>
      </c>
      <c r="F133" s="33">
        <v>38880.460641999998</v>
      </c>
      <c r="G133" s="33">
        <v>82442.775334000005</v>
      </c>
      <c r="H133" s="33">
        <v>152124.37161</v>
      </c>
      <c r="I133" s="33">
        <v>7170.69535</v>
      </c>
      <c r="J133" s="33">
        <v>2371.5898990000001</v>
      </c>
      <c r="K133" s="33">
        <v>12966.795131999999</v>
      </c>
      <c r="L133" s="33">
        <v>71605.699518999987</v>
      </c>
      <c r="M133" s="33">
        <v>58009.591710000001</v>
      </c>
    </row>
    <row r="134" spans="1:13">
      <c r="A134" s="82">
        <v>2003</v>
      </c>
      <c r="B134" s="33">
        <v>193817.31371799999</v>
      </c>
      <c r="C134" s="33">
        <v>2001.960797</v>
      </c>
      <c r="D134" s="33">
        <v>24352.652850999999</v>
      </c>
      <c r="E134" s="33">
        <v>21117.348306000004</v>
      </c>
      <c r="F134" s="33">
        <v>46330.555684999999</v>
      </c>
      <c r="G134" s="33">
        <v>100014.79607899999</v>
      </c>
      <c r="H134" s="33">
        <v>178825.83824899996</v>
      </c>
      <c r="I134" s="33">
        <v>7870.3886190000003</v>
      </c>
      <c r="J134" s="33">
        <v>2761.5377009999997</v>
      </c>
      <c r="K134" s="33">
        <v>14403.506281</v>
      </c>
      <c r="L134" s="33">
        <v>84838.229459999988</v>
      </c>
      <c r="M134" s="33">
        <v>68952.176187999998</v>
      </c>
    </row>
    <row r="135" spans="1:13">
      <c r="A135" s="82">
        <v>2004</v>
      </c>
      <c r="B135" s="33">
        <v>253844.60890799999</v>
      </c>
      <c r="C135" s="33">
        <v>2261.6332379999999</v>
      </c>
      <c r="D135" s="33">
        <v>32327.172784999999</v>
      </c>
      <c r="E135" s="33">
        <v>22554.577816000001</v>
      </c>
      <c r="F135" s="33">
        <v>63174.434594999999</v>
      </c>
      <c r="G135" s="33">
        <v>133526.79047400001</v>
      </c>
      <c r="H135" s="33">
        <v>224460.92421299999</v>
      </c>
      <c r="I135" s="33">
        <v>8787.9108329999999</v>
      </c>
      <c r="J135" s="33">
        <v>3049.9733480000004</v>
      </c>
      <c r="K135" s="33">
        <v>16071.806059</v>
      </c>
      <c r="L135" s="33">
        <v>112285.525326</v>
      </c>
      <c r="M135" s="33">
        <v>84265.708647000007</v>
      </c>
    </row>
    <row r="136" spans="1:13">
      <c r="A136" s="82">
        <v>2005</v>
      </c>
      <c r="B136" s="33">
        <v>284418.167174</v>
      </c>
      <c r="C136" s="33">
        <v>2246.3554419999996</v>
      </c>
      <c r="D136" s="33">
        <v>34743.838409999997</v>
      </c>
      <c r="E136" s="33">
        <v>22770.252681999998</v>
      </c>
      <c r="F136" s="33">
        <v>73820.202922000011</v>
      </c>
      <c r="G136" s="33">
        <v>150837.51771799999</v>
      </c>
      <c r="H136" s="33">
        <v>261235.58284199997</v>
      </c>
      <c r="I136" s="33">
        <v>9352.5108149999996</v>
      </c>
      <c r="J136" s="33">
        <v>3952.0450490000003</v>
      </c>
      <c r="K136" s="33">
        <v>18548.265572</v>
      </c>
      <c r="L136" s="33">
        <v>136445.13675499998</v>
      </c>
      <c r="M136" s="33">
        <v>92937.624650999991</v>
      </c>
    </row>
    <row r="137" spans="1:13">
      <c r="A137" s="82">
        <v>2006</v>
      </c>
      <c r="B137" s="33">
        <v>325457.24733000004</v>
      </c>
      <c r="C137" s="33">
        <v>2094.629285</v>
      </c>
      <c r="D137" s="33">
        <v>37360.953444999999</v>
      </c>
      <c r="E137" s="33">
        <v>24084.562981999999</v>
      </c>
      <c r="F137" s="33">
        <v>88068.781937000007</v>
      </c>
      <c r="G137" s="33">
        <v>173848.31968099999</v>
      </c>
      <c r="H137" s="33">
        <v>309379.47887200001</v>
      </c>
      <c r="I137" s="33">
        <v>10555.770490000001</v>
      </c>
      <c r="J137" s="33">
        <v>5043.5874699999995</v>
      </c>
      <c r="K137" s="33">
        <v>22554.593266</v>
      </c>
      <c r="L137" s="33">
        <v>167945.30616599999</v>
      </c>
      <c r="M137" s="33">
        <v>103280.22148000001</v>
      </c>
    </row>
    <row r="138" spans="1:13">
      <c r="A138" s="82">
        <v>2007</v>
      </c>
      <c r="B138" s="33">
        <v>371477.10360400006</v>
      </c>
      <c r="C138" s="33">
        <v>2393.9224829999998</v>
      </c>
      <c r="D138" s="33">
        <v>40871.501192000003</v>
      </c>
      <c r="E138" s="33">
        <v>25343.057002999998</v>
      </c>
      <c r="F138" s="33">
        <v>102299.13523700001</v>
      </c>
      <c r="G138" s="33">
        <v>200569.487689</v>
      </c>
      <c r="H138" s="33">
        <v>356841.65796600003</v>
      </c>
      <c r="I138" s="33">
        <v>12905.125676000001</v>
      </c>
      <c r="J138" s="33">
        <v>6151.5196139999998</v>
      </c>
      <c r="K138" s="33">
        <v>27432.500684999999</v>
      </c>
      <c r="L138" s="33">
        <v>194986.330292</v>
      </c>
      <c r="M138" s="33">
        <v>115366.18169900001</v>
      </c>
    </row>
    <row r="139" spans="1:13">
      <c r="A139" s="82">
        <v>2008</v>
      </c>
      <c r="B139" s="33">
        <v>422003.47906600009</v>
      </c>
      <c r="C139" s="33">
        <v>2790.0852829999999</v>
      </c>
      <c r="D139" s="33">
        <v>37380.241893999999</v>
      </c>
      <c r="E139" s="33">
        <v>27711.043776000002</v>
      </c>
      <c r="F139" s="33">
        <v>128782.36854000001</v>
      </c>
      <c r="G139" s="33">
        <v>225339.73957300003</v>
      </c>
      <c r="H139" s="33">
        <v>435270.54029099998</v>
      </c>
      <c r="I139" s="33">
        <v>15542.742921000001</v>
      </c>
      <c r="J139" s="33">
        <v>6379.2797440000004</v>
      </c>
      <c r="K139" s="33">
        <v>29863.483852000001</v>
      </c>
      <c r="L139" s="33">
        <v>260636.66566</v>
      </c>
      <c r="M139" s="33">
        <v>122848.368114</v>
      </c>
    </row>
    <row r="140" spans="1:13">
      <c r="A140" s="82">
        <v>2009</v>
      </c>
      <c r="B140" s="33">
        <v>363531.063379</v>
      </c>
      <c r="C140" s="33">
        <v>2985.4706759999999</v>
      </c>
      <c r="D140" s="33">
        <v>28106.359412999998</v>
      </c>
      <c r="E140" s="33">
        <v>26371.647607999999</v>
      </c>
      <c r="F140" s="33">
        <v>98049.279121999993</v>
      </c>
      <c r="G140" s="33">
        <v>208018.30656</v>
      </c>
      <c r="H140" s="33">
        <v>323081.67475399998</v>
      </c>
      <c r="I140" s="33">
        <v>12512.673898999999</v>
      </c>
      <c r="J140" s="33">
        <v>4927.6621130000003</v>
      </c>
      <c r="K140" s="33">
        <v>26537.886500000001</v>
      </c>
      <c r="L140" s="33">
        <v>174963.04815599998</v>
      </c>
      <c r="M140" s="33">
        <v>104140.404086</v>
      </c>
    </row>
    <row r="141" spans="1:13">
      <c r="A141" s="82">
        <v>2010</v>
      </c>
      <c r="B141" s="33">
        <v>466380.61966000003</v>
      </c>
      <c r="C141" s="33">
        <v>3526.9691809999999</v>
      </c>
      <c r="D141" s="33">
        <v>38580.160154999998</v>
      </c>
      <c r="E141" s="33">
        <v>29221.160313</v>
      </c>
      <c r="F141" s="33">
        <v>131293.48988400001</v>
      </c>
      <c r="G141" s="33">
        <v>263758.840127</v>
      </c>
      <c r="H141" s="33">
        <v>425208.007078</v>
      </c>
      <c r="I141" s="33">
        <v>15105.338393999999</v>
      </c>
      <c r="J141" s="33">
        <v>6772.8603910000002</v>
      </c>
      <c r="K141" s="33">
        <v>32652.414674</v>
      </c>
      <c r="L141" s="33">
        <v>236865.740601</v>
      </c>
      <c r="M141" s="33">
        <v>133811.65301800001</v>
      </c>
    </row>
    <row r="142" spans="1:13">
      <c r="A142" s="82">
        <v>2011</v>
      </c>
      <c r="B142" s="33">
        <v>555208.89796500001</v>
      </c>
      <c r="C142" s="33">
        <v>4383.9159490000002</v>
      </c>
      <c r="D142" s="33">
        <v>48567.103486</v>
      </c>
      <c r="E142" s="33">
        <v>35030.178774</v>
      </c>
      <c r="F142" s="33">
        <v>178057.71483399998</v>
      </c>
      <c r="G142" s="33">
        <v>289169.98492199997</v>
      </c>
      <c r="H142" s="33">
        <v>524405.22377499996</v>
      </c>
      <c r="I142" s="33">
        <v>20348.480857999999</v>
      </c>
      <c r="J142" s="33">
        <v>7956.7192100000002</v>
      </c>
      <c r="K142" s="33">
        <v>37506.386942000005</v>
      </c>
      <c r="L142" s="33">
        <v>313714.50663999998</v>
      </c>
      <c r="M142" s="33">
        <v>144879.130125</v>
      </c>
    </row>
    <row r="143" spans="1:13">
      <c r="A143" s="82">
        <v>2012</v>
      </c>
      <c r="B143" s="33">
        <v>547854.44799899997</v>
      </c>
      <c r="C143" s="33">
        <v>4507.2635120000004</v>
      </c>
      <c r="D143" s="33">
        <v>50451.378855999996</v>
      </c>
      <c r="E143" s="33">
        <v>36097.089097999997</v>
      </c>
      <c r="F143" s="33">
        <v>180276.51931799998</v>
      </c>
      <c r="G143" s="33">
        <v>276522.19721499999</v>
      </c>
      <c r="H143" s="33">
        <v>519575.597289</v>
      </c>
      <c r="I143" s="33">
        <v>19924.353988999999</v>
      </c>
      <c r="J143" s="33">
        <v>9129.2244769999998</v>
      </c>
      <c r="K143" s="33">
        <v>37656.110016000006</v>
      </c>
      <c r="L143" s="33">
        <v>313035.72591600002</v>
      </c>
      <c r="M143" s="33">
        <v>139830.182891</v>
      </c>
    </row>
    <row r="144" spans="1:13">
      <c r="A144" s="82">
        <v>2013</v>
      </c>
      <c r="B144" s="33">
        <v>559618.55889900005</v>
      </c>
      <c r="C144" s="33">
        <v>4445.0234390000005</v>
      </c>
      <c r="D144" s="33">
        <v>53143.348611000001</v>
      </c>
      <c r="E144" s="33">
        <v>36813.815111000004</v>
      </c>
      <c r="F144" s="33">
        <v>174997.28478700001</v>
      </c>
      <c r="G144" s="33">
        <v>290219.08695099998</v>
      </c>
      <c r="H144" s="33">
        <v>515572.97044800001</v>
      </c>
      <c r="I144" s="33">
        <v>20532.072275999999</v>
      </c>
      <c r="J144" s="33">
        <v>10650.355356</v>
      </c>
      <c r="K144" s="33">
        <v>40014.189275999997</v>
      </c>
      <c r="L144" s="33">
        <v>300312.66154100001</v>
      </c>
      <c r="M144" s="33">
        <v>144063.691999</v>
      </c>
    </row>
    <row r="145" spans="1:13">
      <c r="A145" s="82">
        <v>2014</v>
      </c>
      <c r="B145" s="33">
        <v>573074.77309000003</v>
      </c>
      <c r="C145" s="33">
        <v>4550.1247539999995</v>
      </c>
      <c r="D145" s="33">
        <v>53980.945904</v>
      </c>
      <c r="E145" s="33">
        <v>38987.095354999998</v>
      </c>
      <c r="F145" s="33">
        <v>176611.423259</v>
      </c>
      <c r="G145" s="33">
        <v>298945.18381800002</v>
      </c>
      <c r="H145" s="33">
        <v>525556.97799799999</v>
      </c>
      <c r="I145" s="33">
        <v>21998.110932</v>
      </c>
      <c r="J145" s="33">
        <v>14006.232777000001</v>
      </c>
      <c r="K145" s="33">
        <v>43303.550543999998</v>
      </c>
      <c r="L145" s="33">
        <v>297529.13095599995</v>
      </c>
      <c r="M145" s="33">
        <v>148719.952789</v>
      </c>
    </row>
    <row r="146" spans="1:13">
      <c r="A146" s="85">
        <v>2015</v>
      </c>
      <c r="B146" s="35">
        <v>526897.2359780001</v>
      </c>
      <c r="C146" s="35">
        <v>4323.0662439999996</v>
      </c>
      <c r="D146" s="35">
        <v>49395.494055000003</v>
      </c>
      <c r="E146" s="35">
        <v>40035.756354000005</v>
      </c>
      <c r="F146" s="35">
        <v>137942.84886700002</v>
      </c>
      <c r="G146" s="35">
        <v>295200.070458</v>
      </c>
      <c r="H146" s="35">
        <v>436535.68286599999</v>
      </c>
      <c r="I146" s="35">
        <v>21595.866250999999</v>
      </c>
      <c r="J146" s="35">
        <v>16369.741748</v>
      </c>
      <c r="K146" s="35">
        <v>42622.896661999999</v>
      </c>
      <c r="L146" s="35">
        <v>205571.13976799999</v>
      </c>
      <c r="M146" s="35">
        <v>150376.03843700001</v>
      </c>
    </row>
    <row r="147" spans="1:13" s="2" customFormat="1">
      <c r="A147" s="2" t="s">
        <v>624</v>
      </c>
    </row>
    <row r="148" spans="1:13">
      <c r="A148" s="86" t="s">
        <v>653</v>
      </c>
    </row>
    <row r="149" spans="1:13">
      <c r="A149" s="86" t="s">
        <v>654</v>
      </c>
    </row>
    <row r="150" spans="1:13">
      <c r="A150" s="2" t="s">
        <v>663</v>
      </c>
    </row>
  </sheetData>
  <mergeCells count="18">
    <mergeCell ref="B2:G2"/>
    <mergeCell ref="H2:M2"/>
    <mergeCell ref="B6:M6"/>
    <mergeCell ref="B75:M75"/>
    <mergeCell ref="A2:A6"/>
    <mergeCell ref="B85:M85"/>
    <mergeCell ref="M3:M4"/>
    <mergeCell ref="B3:B4"/>
    <mergeCell ref="I3:I4"/>
    <mergeCell ref="J3:J4"/>
    <mergeCell ref="K3:K4"/>
    <mergeCell ref="L3:L4"/>
    <mergeCell ref="H3:H4"/>
    <mergeCell ref="C3:C4"/>
    <mergeCell ref="D3:D4"/>
    <mergeCell ref="E3:E4"/>
    <mergeCell ref="F3:F4"/>
    <mergeCell ref="G3:G4"/>
  </mergeCells>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N37"/>
  <sheetViews>
    <sheetView zoomScaleNormal="100" workbookViewId="0">
      <pane xSplit="1" ySplit="5" topLeftCell="B21" activePane="bottomRight" state="frozen"/>
      <selection activeCell="K113" sqref="K113"/>
      <selection pane="topRight" activeCell="K113" sqref="K113"/>
      <selection pane="bottomLeft" activeCell="K113" sqref="K113"/>
      <selection pane="bottomRight" sqref="A1:XFD1"/>
    </sheetView>
  </sheetViews>
  <sheetFormatPr defaultColWidth="9" defaultRowHeight="12.75"/>
  <cols>
    <col min="1" max="27" width="9" style="1"/>
    <col min="28" max="28" width="9.140625" style="1" customWidth="1"/>
    <col min="29" max="16384" width="9" style="1"/>
  </cols>
  <sheetData>
    <row r="1" spans="1:40" ht="15">
      <c r="A1" s="1" t="s">
        <v>712</v>
      </c>
      <c r="AA1" s="87"/>
      <c r="AB1" s="87"/>
      <c r="AC1" s="87"/>
      <c r="AD1" s="87"/>
      <c r="AE1" s="88"/>
      <c r="AF1" s="88"/>
      <c r="AG1" s="88"/>
      <c r="AH1" s="88"/>
      <c r="AI1" s="88"/>
      <c r="AJ1" s="88"/>
      <c r="AK1" s="88"/>
      <c r="AL1" s="88"/>
      <c r="AM1" s="88"/>
      <c r="AN1" s="88"/>
    </row>
    <row r="2" spans="1:40" ht="29.25" customHeight="1">
      <c r="A2" s="168"/>
      <c r="B2" s="180" t="s">
        <v>478</v>
      </c>
      <c r="C2" s="180"/>
      <c r="D2" s="180" t="s">
        <v>479</v>
      </c>
      <c r="E2" s="180"/>
      <c r="F2" s="180" t="s">
        <v>461</v>
      </c>
      <c r="G2" s="180"/>
      <c r="H2" s="180" t="s">
        <v>362</v>
      </c>
      <c r="I2" s="180"/>
      <c r="J2" s="180" t="s">
        <v>363</v>
      </c>
      <c r="K2" s="180"/>
      <c r="L2" s="180" t="s">
        <v>480</v>
      </c>
      <c r="M2" s="180"/>
      <c r="N2" s="156"/>
      <c r="O2" s="156"/>
      <c r="P2" s="156"/>
      <c r="Q2" s="156"/>
      <c r="R2" s="156"/>
      <c r="S2" s="156"/>
      <c r="T2" s="156"/>
      <c r="U2" s="156"/>
      <c r="AA2" s="87"/>
      <c r="AB2" s="87"/>
      <c r="AC2" s="87"/>
      <c r="AD2" s="87"/>
      <c r="AE2" s="88"/>
      <c r="AF2" s="88"/>
      <c r="AG2" s="88"/>
      <c r="AH2" s="88"/>
      <c r="AI2" s="88"/>
      <c r="AJ2" s="88"/>
      <c r="AK2" s="88"/>
      <c r="AL2" s="88"/>
      <c r="AM2" s="88"/>
      <c r="AN2" s="88"/>
    </row>
    <row r="3" spans="1:40" ht="15">
      <c r="A3" s="156"/>
      <c r="B3" s="7" t="s">
        <v>360</v>
      </c>
      <c r="C3" s="7" t="s">
        <v>361</v>
      </c>
      <c r="D3" s="7" t="s">
        <v>360</v>
      </c>
      <c r="E3" s="7" t="s">
        <v>361</v>
      </c>
      <c r="F3" s="7" t="s">
        <v>360</v>
      </c>
      <c r="G3" s="7" t="s">
        <v>361</v>
      </c>
      <c r="H3" s="7" t="s">
        <v>360</v>
      </c>
      <c r="I3" s="7" t="s">
        <v>361</v>
      </c>
      <c r="J3" s="7" t="s">
        <v>360</v>
      </c>
      <c r="K3" s="7" t="s">
        <v>361</v>
      </c>
      <c r="L3" s="7" t="s">
        <v>360</v>
      </c>
      <c r="M3" s="7" t="s">
        <v>361</v>
      </c>
      <c r="N3" s="7"/>
      <c r="O3" s="7"/>
      <c r="P3" s="7"/>
      <c r="Q3" s="7"/>
      <c r="R3" s="7"/>
      <c r="S3" s="7"/>
      <c r="T3" s="7"/>
      <c r="U3" s="7"/>
      <c r="AA3" s="87"/>
      <c r="AB3" s="87"/>
      <c r="AC3" s="87"/>
      <c r="AD3" s="87"/>
      <c r="AE3" s="88"/>
      <c r="AF3" s="88"/>
      <c r="AG3" s="88"/>
      <c r="AH3" s="88"/>
      <c r="AI3" s="88"/>
      <c r="AJ3" s="88"/>
      <c r="AK3" s="88"/>
      <c r="AL3" s="88"/>
      <c r="AM3" s="88"/>
      <c r="AN3" s="88"/>
    </row>
    <row r="4" spans="1:40" ht="15">
      <c r="A4" s="156"/>
      <c r="B4" s="31" t="s">
        <v>313</v>
      </c>
      <c r="C4" s="31" t="s">
        <v>314</v>
      </c>
      <c r="D4" s="31" t="s">
        <v>129</v>
      </c>
      <c r="E4" s="31" t="s">
        <v>130</v>
      </c>
      <c r="F4" s="31" t="s">
        <v>131</v>
      </c>
      <c r="G4" s="31" t="s">
        <v>132</v>
      </c>
      <c r="H4" s="31" t="s">
        <v>133</v>
      </c>
      <c r="I4" s="31" t="s">
        <v>134</v>
      </c>
      <c r="J4" s="31" t="s">
        <v>135</v>
      </c>
      <c r="K4" s="31" t="s">
        <v>136</v>
      </c>
      <c r="L4" s="31" t="s">
        <v>137</v>
      </c>
      <c r="M4" s="31" t="s">
        <v>138</v>
      </c>
      <c r="AA4" s="87"/>
      <c r="AB4" s="87"/>
      <c r="AC4" s="87"/>
      <c r="AD4" s="87"/>
      <c r="AE4" s="88"/>
      <c r="AF4" s="88"/>
      <c r="AG4" s="88"/>
      <c r="AH4" s="88"/>
      <c r="AI4" s="88"/>
      <c r="AJ4" s="88"/>
      <c r="AK4" s="88"/>
      <c r="AL4" s="88"/>
      <c r="AM4" s="88"/>
      <c r="AN4" s="88"/>
    </row>
    <row r="5" spans="1:40" ht="15">
      <c r="A5" s="157"/>
      <c r="B5" s="153" t="s">
        <v>605</v>
      </c>
      <c r="C5" s="153"/>
      <c r="D5" s="153"/>
      <c r="E5" s="153"/>
      <c r="F5" s="153"/>
      <c r="G5" s="153"/>
      <c r="H5" s="153"/>
      <c r="I5" s="153"/>
      <c r="J5" s="153"/>
      <c r="K5" s="153"/>
      <c r="L5" s="153"/>
      <c r="M5" s="153"/>
      <c r="AA5" s="87"/>
      <c r="AB5" s="87"/>
      <c r="AC5" s="87"/>
      <c r="AD5" s="87"/>
      <c r="AE5" s="88"/>
      <c r="AF5" s="88"/>
      <c r="AG5" s="88"/>
      <c r="AH5" s="88"/>
      <c r="AI5" s="88"/>
      <c r="AJ5" s="88"/>
      <c r="AK5" s="88"/>
      <c r="AL5" s="88"/>
      <c r="AM5" s="88"/>
      <c r="AN5" s="88"/>
    </row>
    <row r="6" spans="1:40" ht="15">
      <c r="A6" s="1">
        <v>1911</v>
      </c>
      <c r="B6" s="14">
        <v>0.34411894697197343</v>
      </c>
      <c r="C6" s="14">
        <v>0.48375659083639816</v>
      </c>
      <c r="D6" s="14">
        <v>0</v>
      </c>
      <c r="E6" s="14">
        <v>0</v>
      </c>
      <c r="F6" s="14">
        <v>0.92663746050700424</v>
      </c>
      <c r="G6" s="14">
        <v>0.55247349551410652</v>
      </c>
      <c r="H6" s="14">
        <v>0.15545692338648318</v>
      </c>
      <c r="I6" s="14">
        <v>1.002824567744371</v>
      </c>
      <c r="J6" s="14">
        <v>0.28506989083779044</v>
      </c>
      <c r="K6" s="14">
        <v>1.8189584373005869</v>
      </c>
      <c r="L6" s="14">
        <v>22.184999999999999</v>
      </c>
      <c r="M6" s="14">
        <v>0</v>
      </c>
      <c r="AA6" s="87"/>
      <c r="AB6" s="87"/>
      <c r="AC6" s="87"/>
      <c r="AD6" s="87"/>
      <c r="AE6" s="88"/>
      <c r="AF6" s="88"/>
      <c r="AG6" s="88"/>
      <c r="AH6" s="88"/>
      <c r="AI6" s="88"/>
      <c r="AJ6" s="88"/>
      <c r="AK6" s="88"/>
      <c r="AL6" s="88"/>
      <c r="AM6" s="88"/>
      <c r="AN6" s="88"/>
    </row>
    <row r="7" spans="1:40" ht="15">
      <c r="A7" s="1">
        <v>1912</v>
      </c>
      <c r="B7" s="14">
        <v>0.41561993612759268</v>
      </c>
      <c r="C7" s="14">
        <v>0.5842714711117053</v>
      </c>
      <c r="D7" s="14">
        <v>0</v>
      </c>
      <c r="E7" s="14">
        <v>0</v>
      </c>
      <c r="F7" s="14">
        <v>1.1290724860628358</v>
      </c>
      <c r="G7" s="14">
        <v>0.67479982509888414</v>
      </c>
      <c r="H7" s="14">
        <v>0.18410855130072895</v>
      </c>
      <c r="I7" s="14">
        <v>1.1732626205742263</v>
      </c>
      <c r="J7" s="14">
        <v>0.27443563828716466</v>
      </c>
      <c r="K7" s="14">
        <v>2.9993192642563771</v>
      </c>
      <c r="L7" s="14">
        <v>21.573</v>
      </c>
      <c r="M7" s="14">
        <v>0</v>
      </c>
      <c r="AA7" s="87"/>
      <c r="AB7" s="87"/>
      <c r="AC7" s="87"/>
      <c r="AD7" s="87"/>
      <c r="AE7" s="88"/>
      <c r="AF7" s="88"/>
      <c r="AG7" s="88"/>
      <c r="AH7" s="88"/>
      <c r="AI7" s="88"/>
      <c r="AJ7" s="88"/>
      <c r="AK7" s="88"/>
      <c r="AL7" s="88"/>
      <c r="AM7" s="88"/>
      <c r="AN7" s="88"/>
    </row>
    <row r="8" spans="1:40" ht="15">
      <c r="A8" s="1">
        <v>1913</v>
      </c>
      <c r="B8" s="14">
        <v>0.48724206688871879</v>
      </c>
      <c r="C8" s="14">
        <v>0.68495665020549967</v>
      </c>
      <c r="D8" s="14">
        <v>0.20300000000000001</v>
      </c>
      <c r="E8" s="14">
        <v>0.67504999999999993</v>
      </c>
      <c r="F8" s="14">
        <v>1.2867055119514228</v>
      </c>
      <c r="G8" s="14">
        <v>0.77584496929363578</v>
      </c>
      <c r="H8" s="14">
        <v>0.22507219548021407</v>
      </c>
      <c r="I8" s="14">
        <v>1.3132577289037268</v>
      </c>
      <c r="J8" s="14">
        <v>0.36726701200204787</v>
      </c>
      <c r="K8" s="14">
        <v>4.2329045098831868</v>
      </c>
      <c r="L8" s="14">
        <v>18.503</v>
      </c>
      <c r="M8" s="14">
        <v>0</v>
      </c>
      <c r="AA8" s="87"/>
      <c r="AB8" s="87"/>
      <c r="AC8" s="87"/>
      <c r="AD8" s="87"/>
      <c r="AE8" s="88"/>
      <c r="AF8" s="88"/>
      <c r="AG8" s="88"/>
      <c r="AH8" s="88"/>
      <c r="AI8" s="88"/>
      <c r="AJ8" s="88"/>
      <c r="AK8" s="88"/>
      <c r="AL8" s="88"/>
      <c r="AM8" s="88"/>
      <c r="AN8" s="88"/>
    </row>
    <row r="9" spans="1:40" ht="15">
      <c r="A9" s="1">
        <v>1914</v>
      </c>
      <c r="B9" s="14">
        <v>0.4657636163592726</v>
      </c>
      <c r="C9" s="14">
        <v>0.6547626080116552</v>
      </c>
      <c r="D9" s="14">
        <v>0.25800000000000001</v>
      </c>
      <c r="E9" s="14">
        <v>0.92286999999999997</v>
      </c>
      <c r="F9" s="14">
        <v>1.2983600720412323</v>
      </c>
      <c r="G9" s="14">
        <v>0.76766325965524218</v>
      </c>
      <c r="H9" s="14">
        <v>0.24737398530405841</v>
      </c>
      <c r="I9" s="14">
        <v>1.3398444549385407</v>
      </c>
      <c r="J9" s="14">
        <v>0.37928834097232061</v>
      </c>
      <c r="K9" s="14">
        <v>4.9206246228664812</v>
      </c>
      <c r="L9" s="14">
        <v>16.38</v>
      </c>
      <c r="M9" s="14">
        <v>0</v>
      </c>
      <c r="AA9" s="87"/>
      <c r="AB9" s="87"/>
      <c r="AC9" s="87"/>
      <c r="AD9" s="87"/>
      <c r="AE9" s="88"/>
      <c r="AF9" s="88"/>
      <c r="AG9" s="88"/>
      <c r="AH9" s="88"/>
      <c r="AI9" s="88"/>
      <c r="AJ9" s="88"/>
      <c r="AK9" s="88"/>
      <c r="AL9" s="88"/>
      <c r="AM9" s="88"/>
      <c r="AN9" s="88"/>
    </row>
    <row r="10" spans="1:40" ht="15">
      <c r="A10" s="1">
        <v>1915</v>
      </c>
      <c r="B10" s="14">
        <v>0.51852774156424897</v>
      </c>
      <c r="C10" s="14">
        <v>0.72893752209943752</v>
      </c>
      <c r="D10" s="14">
        <v>0.434</v>
      </c>
      <c r="E10" s="14">
        <v>1.0355799999999999</v>
      </c>
      <c r="F10" s="14">
        <v>1.2721398404877786</v>
      </c>
      <c r="G10" s="14">
        <v>0.75039810743846846</v>
      </c>
      <c r="H10" s="14">
        <v>0.25259555250043336</v>
      </c>
      <c r="I10" s="14">
        <v>1.2573365335614326</v>
      </c>
      <c r="J10" s="14">
        <v>0.38997396672367407</v>
      </c>
      <c r="K10" s="14">
        <v>5.7125685142538511</v>
      </c>
      <c r="L10" s="14">
        <v>15.315</v>
      </c>
      <c r="M10" s="14">
        <v>0</v>
      </c>
      <c r="AA10" s="87"/>
      <c r="AB10" s="87"/>
      <c r="AC10" s="87"/>
      <c r="AD10" s="87"/>
      <c r="AE10" s="88"/>
      <c r="AF10" s="88"/>
      <c r="AG10" s="88"/>
      <c r="AH10" s="88"/>
      <c r="AI10" s="88"/>
      <c r="AJ10" s="88"/>
      <c r="AK10" s="88"/>
      <c r="AL10" s="88"/>
      <c r="AM10" s="88"/>
      <c r="AN10" s="88"/>
    </row>
    <row r="11" spans="1:40" ht="15">
      <c r="A11" s="1">
        <v>1916</v>
      </c>
      <c r="B11" s="14">
        <v>0.62720920243426515</v>
      </c>
      <c r="C11" s="14">
        <v>0.88172008016614123</v>
      </c>
      <c r="D11" s="14">
        <v>1.085</v>
      </c>
      <c r="E11" s="14">
        <v>0.96477999999999997</v>
      </c>
      <c r="F11" s="14">
        <v>1.5723240672829251</v>
      </c>
      <c r="G11" s="14">
        <v>0.86382090323012883</v>
      </c>
      <c r="H11" s="14">
        <v>0.28701533195765844</v>
      </c>
      <c r="I11" s="14">
        <v>1.1564353862185259</v>
      </c>
      <c r="J11" s="14">
        <v>0.51779049013409439</v>
      </c>
      <c r="K11" s="14">
        <v>6.0632833807461415</v>
      </c>
      <c r="L11" s="14">
        <v>16.132999999999999</v>
      </c>
      <c r="M11" s="14">
        <v>0</v>
      </c>
      <c r="AA11" s="87"/>
      <c r="AB11" s="87"/>
      <c r="AC11" s="87"/>
      <c r="AD11" s="87"/>
      <c r="AE11" s="88"/>
      <c r="AF11" s="88"/>
      <c r="AG11" s="88"/>
      <c r="AH11" s="88"/>
      <c r="AI11" s="88"/>
      <c r="AJ11" s="88"/>
      <c r="AK11" s="88"/>
      <c r="AL11" s="88"/>
      <c r="AM11" s="88"/>
      <c r="AN11" s="88"/>
    </row>
    <row r="12" spans="1:40" ht="15">
      <c r="A12" s="1">
        <v>1917</v>
      </c>
      <c r="B12" s="14">
        <v>0.891855685019045</v>
      </c>
      <c r="C12" s="14">
        <v>1.2537556257778864</v>
      </c>
      <c r="D12" s="14">
        <v>0.65500000000000003</v>
      </c>
      <c r="E12" s="14">
        <v>1.2361099999999998</v>
      </c>
      <c r="F12" s="14">
        <v>2.2618943517368502</v>
      </c>
      <c r="G12" s="14">
        <v>1.1247461107119523</v>
      </c>
      <c r="H12" s="14">
        <v>0.3479944239283701</v>
      </c>
      <c r="I12" s="14">
        <v>1.3078077844775977</v>
      </c>
      <c r="J12" s="14">
        <v>0.79818541970566759</v>
      </c>
      <c r="K12" s="14">
        <v>6.9606797063407804</v>
      </c>
      <c r="L12" s="14">
        <v>15.972</v>
      </c>
      <c r="M12" s="14">
        <v>0</v>
      </c>
      <c r="AA12" s="87"/>
      <c r="AB12" s="87"/>
      <c r="AC12" s="87"/>
      <c r="AD12" s="87"/>
      <c r="AE12" s="88"/>
      <c r="AF12" s="88"/>
      <c r="AG12" s="88"/>
      <c r="AH12" s="88"/>
      <c r="AI12" s="88"/>
      <c r="AJ12" s="88"/>
      <c r="AK12" s="88"/>
      <c r="AL12" s="88"/>
      <c r="AM12" s="88"/>
      <c r="AN12" s="88"/>
    </row>
    <row r="13" spans="1:40" ht="15">
      <c r="A13" s="1">
        <v>1918</v>
      </c>
      <c r="B13" s="14">
        <v>1.4922882194804796</v>
      </c>
      <c r="C13" s="14">
        <v>2.0978335193498969</v>
      </c>
      <c r="D13" s="14">
        <v>0.82199999999999995</v>
      </c>
      <c r="E13" s="14">
        <v>2.0570200000000001</v>
      </c>
      <c r="F13" s="14">
        <v>3.1223074591363087</v>
      </c>
      <c r="G13" s="14">
        <v>1.5455616686036975</v>
      </c>
      <c r="H13" s="14">
        <v>0.45644464598504275</v>
      </c>
      <c r="I13" s="14">
        <v>1.8948100920617126</v>
      </c>
      <c r="J13" s="14">
        <v>0.94561889658737752</v>
      </c>
      <c r="K13" s="14">
        <v>9.5180205145857908</v>
      </c>
      <c r="L13" s="14">
        <v>15.32</v>
      </c>
      <c r="M13" s="14">
        <v>0</v>
      </c>
      <c r="AA13" s="87"/>
      <c r="AB13" s="87"/>
      <c r="AC13" s="87"/>
      <c r="AD13" s="87"/>
      <c r="AE13" s="88"/>
      <c r="AF13" s="88"/>
      <c r="AG13" s="88"/>
      <c r="AH13" s="88"/>
      <c r="AI13" s="88"/>
      <c r="AJ13" s="88"/>
      <c r="AK13" s="88"/>
      <c r="AL13" s="88"/>
      <c r="AM13" s="88"/>
      <c r="AN13" s="88"/>
    </row>
    <row r="14" spans="1:40" ht="15">
      <c r="A14" s="1">
        <v>1919</v>
      </c>
      <c r="B14" s="14">
        <v>2.3824700472660068</v>
      </c>
      <c r="C14" s="14">
        <v>3.3492360649618731</v>
      </c>
      <c r="D14" s="14">
        <v>0.54900000000000004</v>
      </c>
      <c r="E14" s="14">
        <v>2.1659699999999997</v>
      </c>
      <c r="F14" s="14">
        <v>4.0279949003156386</v>
      </c>
      <c r="G14" s="14">
        <v>2.163090465564836</v>
      </c>
      <c r="H14" s="14">
        <v>0.70726972666816901</v>
      </c>
      <c r="I14" s="14">
        <v>3.3739344906183795</v>
      </c>
      <c r="J14" s="14">
        <v>1.1611355386048123</v>
      </c>
      <c r="K14" s="14">
        <v>12.464399325709158</v>
      </c>
      <c r="L14" s="14">
        <v>17.042999999999999</v>
      </c>
      <c r="M14" s="14">
        <v>0</v>
      </c>
      <c r="AA14" s="87"/>
      <c r="AB14" s="87"/>
      <c r="AC14" s="87"/>
      <c r="AD14" s="87"/>
      <c r="AE14" s="88"/>
      <c r="AF14" s="88"/>
      <c r="AG14" s="88"/>
      <c r="AH14" s="88"/>
      <c r="AI14" s="88"/>
      <c r="AJ14" s="88"/>
      <c r="AK14" s="88"/>
      <c r="AL14" s="88"/>
      <c r="AM14" s="88"/>
      <c r="AN14" s="88"/>
    </row>
    <row r="15" spans="1:40" ht="15">
      <c r="A15" s="1">
        <v>1920</v>
      </c>
      <c r="B15" s="14">
        <v>2.1054676068257319</v>
      </c>
      <c r="C15" s="14">
        <v>2.959830722943134</v>
      </c>
      <c r="D15" s="14">
        <v>0.93400000000000005</v>
      </c>
      <c r="E15" s="14">
        <v>2.4989400000000002</v>
      </c>
      <c r="F15" s="14">
        <v>4.1931516436089185</v>
      </c>
      <c r="G15" s="14">
        <v>2.3111018746589433</v>
      </c>
      <c r="H15" s="14">
        <v>0.95464242593574866</v>
      </c>
      <c r="I15" s="14">
        <v>4.4113724938237757</v>
      </c>
      <c r="J15" s="14">
        <v>1.4535703014512025</v>
      </c>
      <c r="K15" s="14">
        <v>18.834937134756224</v>
      </c>
      <c r="L15" s="14">
        <v>29.24</v>
      </c>
      <c r="M15" s="14">
        <v>0</v>
      </c>
      <c r="AA15" s="87"/>
      <c r="AB15" s="87"/>
      <c r="AC15" s="87"/>
      <c r="AD15" s="87"/>
      <c r="AE15" s="88"/>
      <c r="AF15" s="88"/>
      <c r="AG15" s="88"/>
      <c r="AH15" s="88"/>
      <c r="AI15" s="88"/>
      <c r="AJ15" s="88"/>
      <c r="AK15" s="88"/>
      <c r="AL15" s="88"/>
      <c r="AM15" s="88"/>
      <c r="AN15" s="88"/>
    </row>
    <row r="16" spans="1:40" ht="15">
      <c r="A16" s="1">
        <v>1921</v>
      </c>
      <c r="B16" s="14">
        <v>2.12599912051774</v>
      </c>
      <c r="C16" s="14">
        <v>2.9886935773594754</v>
      </c>
      <c r="D16" s="14">
        <v>1.76</v>
      </c>
      <c r="E16" s="14">
        <v>2.6592099999999999</v>
      </c>
      <c r="F16" s="14">
        <v>3.3334298539117264</v>
      </c>
      <c r="G16" s="14">
        <v>2.281108497616025</v>
      </c>
      <c r="H16" s="14">
        <v>1.0495527566012424</v>
      </c>
      <c r="I16" s="14">
        <v>4.1496663008590069</v>
      </c>
      <c r="J16" s="14">
        <v>2.2307978423259143</v>
      </c>
      <c r="K16" s="14">
        <v>23.45879970587497</v>
      </c>
      <c r="L16" s="14">
        <v>41.459000000000003</v>
      </c>
      <c r="M16" s="14">
        <v>0</v>
      </c>
      <c r="AA16" s="87"/>
      <c r="AB16" s="87"/>
      <c r="AC16" s="87"/>
      <c r="AD16" s="87"/>
      <c r="AE16" s="88"/>
      <c r="AF16" s="88"/>
      <c r="AG16" s="88"/>
      <c r="AH16" s="88"/>
      <c r="AI16" s="88"/>
      <c r="AJ16" s="88"/>
      <c r="AK16" s="88"/>
      <c r="AL16" s="88"/>
      <c r="AM16" s="88"/>
      <c r="AN16" s="88"/>
    </row>
    <row r="17" spans="1:40" ht="15">
      <c r="A17" s="1">
        <v>1922</v>
      </c>
      <c r="B17" s="14">
        <v>2.2240785939611811</v>
      </c>
      <c r="C17" s="14">
        <v>3.1265720409591338</v>
      </c>
      <c r="D17" s="14">
        <v>2.2240000000000002</v>
      </c>
      <c r="E17" s="14">
        <v>10.36599</v>
      </c>
      <c r="F17" s="14">
        <v>3.4818987866104134</v>
      </c>
      <c r="G17" s="14">
        <v>2.5148452532066252</v>
      </c>
      <c r="H17" s="14">
        <v>1.2409654015474445</v>
      </c>
      <c r="I17" s="14">
        <v>4.480825149821908</v>
      </c>
      <c r="J17" s="14">
        <v>2.8563578790744772</v>
      </c>
      <c r="K17" s="14">
        <v>27.494247605834431</v>
      </c>
      <c r="L17" s="14">
        <v>37.972999999999999</v>
      </c>
      <c r="M17" s="14">
        <v>0</v>
      </c>
      <c r="AA17" s="87"/>
      <c r="AB17" s="87"/>
      <c r="AC17" s="87"/>
      <c r="AD17" s="87"/>
      <c r="AE17" s="88"/>
      <c r="AF17" s="88"/>
      <c r="AG17" s="88"/>
      <c r="AH17" s="88"/>
      <c r="AI17" s="88"/>
      <c r="AJ17" s="88"/>
      <c r="AK17" s="88"/>
      <c r="AL17" s="88"/>
      <c r="AM17" s="88"/>
      <c r="AN17" s="88"/>
    </row>
    <row r="18" spans="1:40" ht="15">
      <c r="A18" s="1">
        <v>1923</v>
      </c>
      <c r="B18" s="14">
        <v>2.4882948042451138</v>
      </c>
      <c r="C18" s="14">
        <v>3.4980027170534611</v>
      </c>
      <c r="D18" s="14">
        <v>1.5960000000000001</v>
      </c>
      <c r="E18" s="14">
        <v>3.7314600000000002</v>
      </c>
      <c r="F18" s="14">
        <v>3.5862614457144311</v>
      </c>
      <c r="G18" s="14">
        <v>2.7289021055291425</v>
      </c>
      <c r="H18" s="14">
        <v>1.3145176882467866</v>
      </c>
      <c r="I18" s="14">
        <v>4.4955663085048405</v>
      </c>
      <c r="J18" s="14">
        <v>3.2368287786908363</v>
      </c>
      <c r="K18" s="14">
        <v>33.269977141263432</v>
      </c>
      <c r="L18" s="14">
        <v>35.634127999999997</v>
      </c>
      <c r="M18" s="14">
        <v>0</v>
      </c>
      <c r="AA18" s="87"/>
      <c r="AB18" s="87"/>
      <c r="AC18" s="87"/>
      <c r="AD18" s="87"/>
      <c r="AE18" s="88"/>
      <c r="AF18" s="88"/>
      <c r="AG18" s="88"/>
      <c r="AH18" s="88"/>
      <c r="AI18" s="88"/>
      <c r="AJ18" s="88"/>
      <c r="AK18" s="88"/>
      <c r="AL18" s="88"/>
      <c r="AM18" s="88"/>
      <c r="AN18" s="88"/>
    </row>
    <row r="19" spans="1:40" ht="15">
      <c r="A19" s="1">
        <v>1924</v>
      </c>
      <c r="B19" s="14">
        <v>3.0127714435504354</v>
      </c>
      <c r="C19" s="14">
        <v>4.2353030989017695</v>
      </c>
      <c r="D19" s="14">
        <v>7.4359999999999999</v>
      </c>
      <c r="E19" s="14">
        <v>3.9633000000000003</v>
      </c>
      <c r="F19" s="14">
        <v>3.9405237711379075</v>
      </c>
      <c r="G19" s="14">
        <v>3.0856133953087097</v>
      </c>
      <c r="H19" s="14">
        <v>1.5226143482375278</v>
      </c>
      <c r="I19" s="14">
        <v>4.4216297845869148</v>
      </c>
      <c r="J19" s="14">
        <v>3.9530396265008956</v>
      </c>
      <c r="K19" s="14">
        <v>36.353254319586426</v>
      </c>
      <c r="L19" s="14">
        <v>37.619168999999999</v>
      </c>
      <c r="M19" s="14">
        <v>0</v>
      </c>
      <c r="AA19" s="87"/>
      <c r="AB19" s="87"/>
      <c r="AC19" s="87"/>
      <c r="AD19" s="87"/>
      <c r="AE19" s="88"/>
      <c r="AF19" s="88"/>
      <c r="AG19" s="88"/>
      <c r="AH19" s="88"/>
      <c r="AI19" s="88"/>
      <c r="AJ19" s="88"/>
      <c r="AK19" s="88"/>
      <c r="AL19" s="88"/>
      <c r="AM19" s="88"/>
      <c r="AN19" s="88"/>
    </row>
    <row r="20" spans="1:40" ht="15">
      <c r="A20" s="1">
        <v>1925</v>
      </c>
      <c r="B20" s="14">
        <v>3.2156721172691456</v>
      </c>
      <c r="C20" s="14">
        <v>4.5205374315657183</v>
      </c>
      <c r="D20" s="14">
        <v>4.6399999999999997</v>
      </c>
      <c r="E20" s="14">
        <v>7.0188000000000006</v>
      </c>
      <c r="F20" s="14">
        <v>4.3273577817846434</v>
      </c>
      <c r="G20" s="14">
        <v>3.2877489040033248</v>
      </c>
      <c r="H20" s="14">
        <v>1.6452956686067959</v>
      </c>
      <c r="I20" s="14">
        <v>4.4386479114914419</v>
      </c>
      <c r="J20" s="14">
        <v>3.6286407613319085</v>
      </c>
      <c r="K20" s="14">
        <v>41.950971432642255</v>
      </c>
      <c r="L20" s="14">
        <v>37.207896999999996</v>
      </c>
      <c r="M20" s="14">
        <v>0</v>
      </c>
      <c r="AA20" s="87"/>
      <c r="AB20" s="87"/>
      <c r="AC20" s="87"/>
      <c r="AD20" s="87"/>
      <c r="AE20" s="88"/>
      <c r="AF20" s="88"/>
      <c r="AG20" s="88"/>
      <c r="AH20" s="88"/>
      <c r="AI20" s="88"/>
      <c r="AJ20" s="88"/>
      <c r="AK20" s="88"/>
      <c r="AL20" s="88"/>
      <c r="AM20" s="88"/>
      <c r="AN20" s="88"/>
    </row>
    <row r="21" spans="1:40" ht="15">
      <c r="A21" s="1">
        <v>1926</v>
      </c>
      <c r="B21" s="14">
        <v>4.6710000000000003</v>
      </c>
      <c r="C21" s="14">
        <v>4.8752202113155008</v>
      </c>
      <c r="D21" s="14">
        <v>3.3889999999999998</v>
      </c>
      <c r="E21" s="14">
        <v>2.2400000000000002</v>
      </c>
      <c r="F21" s="14">
        <v>1.778</v>
      </c>
      <c r="G21" s="14">
        <v>3.3331993493504197</v>
      </c>
      <c r="H21" s="14">
        <v>1.591</v>
      </c>
      <c r="I21" s="14">
        <v>4.5702343306766551</v>
      </c>
      <c r="J21" s="14">
        <v>4.6980000000000004</v>
      </c>
      <c r="K21" s="14">
        <v>35.066297398630134</v>
      </c>
      <c r="L21" s="14">
        <v>40.273258999999996</v>
      </c>
      <c r="M21" s="14">
        <v>0</v>
      </c>
      <c r="AA21" s="87"/>
      <c r="AB21" s="87"/>
      <c r="AC21" s="87"/>
      <c r="AD21" s="87"/>
      <c r="AE21" s="88"/>
      <c r="AF21" s="88"/>
      <c r="AG21" s="88"/>
      <c r="AH21" s="88"/>
      <c r="AI21" s="88"/>
      <c r="AJ21" s="88"/>
      <c r="AK21" s="88"/>
      <c r="AL21" s="88"/>
      <c r="AM21" s="88"/>
      <c r="AN21" s="88"/>
    </row>
    <row r="22" spans="1:40" ht="15">
      <c r="A22" s="1">
        <v>1927</v>
      </c>
      <c r="B22" s="14">
        <v>4.9960000000000004</v>
      </c>
      <c r="C22" s="14">
        <v>4.9230856324846135</v>
      </c>
      <c r="D22" s="14">
        <v>3.3290000000000002</v>
      </c>
      <c r="E22" s="14">
        <v>25.096</v>
      </c>
      <c r="F22" s="14">
        <v>2.0779999999999998</v>
      </c>
      <c r="G22" s="14">
        <v>3.5415543093447823</v>
      </c>
      <c r="H22" s="14">
        <v>2.024</v>
      </c>
      <c r="I22" s="14">
        <v>4.7886990275021359</v>
      </c>
      <c r="J22" s="14">
        <v>2.2330000000000001</v>
      </c>
      <c r="K22" s="14">
        <v>38.649094068493156</v>
      </c>
      <c r="L22" s="14">
        <v>35.819210999999996</v>
      </c>
      <c r="M22" s="14">
        <v>0</v>
      </c>
      <c r="AA22" s="87"/>
      <c r="AB22" s="87"/>
      <c r="AC22" s="87"/>
      <c r="AD22" s="87"/>
      <c r="AE22" s="88"/>
      <c r="AF22" s="88"/>
      <c r="AG22" s="88"/>
      <c r="AH22" s="88"/>
      <c r="AI22" s="88"/>
      <c r="AJ22" s="88"/>
      <c r="AK22" s="88"/>
      <c r="AL22" s="88"/>
      <c r="AM22" s="88"/>
      <c r="AN22" s="88"/>
    </row>
    <row r="23" spans="1:40" ht="15">
      <c r="A23" s="1">
        <v>1928</v>
      </c>
      <c r="B23" s="14">
        <v>5.6449999999999996</v>
      </c>
      <c r="C23" s="14">
        <v>5.1726266087581259</v>
      </c>
      <c r="D23" s="14">
        <v>2.9380000000000002</v>
      </c>
      <c r="E23" s="14">
        <v>12.695</v>
      </c>
      <c r="F23" s="14">
        <v>2.5059999999999998</v>
      </c>
      <c r="G23" s="14">
        <v>4.0774876423837174</v>
      </c>
      <c r="H23" s="14">
        <v>2.5390000000000001</v>
      </c>
      <c r="I23" s="14">
        <v>5.161164253745639</v>
      </c>
      <c r="J23" s="14">
        <v>1.6</v>
      </c>
      <c r="K23" s="14">
        <v>43.53540815068493</v>
      </c>
      <c r="L23" s="14">
        <v>36.536141999999998</v>
      </c>
      <c r="M23" s="14">
        <v>0</v>
      </c>
      <c r="AA23" s="87"/>
      <c r="AB23" s="87"/>
      <c r="AC23" s="87"/>
      <c r="AD23" s="87"/>
      <c r="AE23" s="88"/>
      <c r="AF23" s="88"/>
      <c r="AG23" s="88"/>
      <c r="AH23" s="88"/>
      <c r="AI23" s="88"/>
      <c r="AJ23" s="88"/>
      <c r="AK23" s="88"/>
      <c r="AL23" s="88"/>
      <c r="AM23" s="88"/>
      <c r="AN23" s="88"/>
    </row>
    <row r="24" spans="1:40" ht="15">
      <c r="A24" s="1">
        <v>1929</v>
      </c>
      <c r="B24" s="14">
        <v>6.5259999999999998</v>
      </c>
      <c r="C24" s="14">
        <v>8.5920000000000005</v>
      </c>
      <c r="D24" s="14">
        <v>4.0750000000000002</v>
      </c>
      <c r="E24" s="14">
        <v>7.8860000000000001</v>
      </c>
      <c r="F24" s="14">
        <v>2.5179999999999998</v>
      </c>
      <c r="G24" s="14">
        <v>3.476</v>
      </c>
      <c r="H24" s="14">
        <v>2.907</v>
      </c>
      <c r="I24" s="14">
        <v>4.8579999999999997</v>
      </c>
      <c r="J24" s="14">
        <v>3.5329999999999999</v>
      </c>
      <c r="K24" s="14">
        <v>53.888947084931509</v>
      </c>
      <c r="L24" s="14">
        <v>39.770302999999998</v>
      </c>
      <c r="M24" s="14">
        <v>0</v>
      </c>
      <c r="AA24" s="87"/>
      <c r="AB24" s="87"/>
      <c r="AC24" s="87"/>
      <c r="AD24" s="87"/>
      <c r="AE24" s="88"/>
      <c r="AF24" s="88"/>
      <c r="AG24" s="88"/>
      <c r="AH24" s="88"/>
      <c r="AI24" s="88"/>
      <c r="AJ24" s="88"/>
      <c r="AK24" s="88"/>
      <c r="AL24" s="88"/>
      <c r="AM24" s="88"/>
      <c r="AN24" s="88"/>
    </row>
    <row r="25" spans="1:40" ht="15">
      <c r="A25" s="1">
        <v>1930</v>
      </c>
      <c r="B25" s="14">
        <v>5.4889999999999999</v>
      </c>
      <c r="C25" s="14">
        <v>7.5410000000000004</v>
      </c>
      <c r="D25" s="14">
        <v>4.3079999999999998</v>
      </c>
      <c r="E25" s="14">
        <v>10.884</v>
      </c>
      <c r="F25" s="14">
        <v>3.8460000000000001</v>
      </c>
      <c r="G25" s="14">
        <v>2.8769999999999998</v>
      </c>
      <c r="H25" s="14">
        <v>2.887</v>
      </c>
      <c r="I25" s="14">
        <v>4.47</v>
      </c>
      <c r="J25" s="14">
        <v>8.3650000000000002</v>
      </c>
      <c r="K25" s="14">
        <v>50.71210350273973</v>
      </c>
      <c r="L25" s="14">
        <v>40.308914000000001</v>
      </c>
      <c r="M25" s="14">
        <v>0</v>
      </c>
      <c r="AA25" s="87"/>
      <c r="AB25" s="87"/>
      <c r="AC25" s="87"/>
      <c r="AD25" s="87"/>
      <c r="AE25" s="88"/>
      <c r="AF25" s="88"/>
      <c r="AG25" s="88"/>
      <c r="AH25" s="88"/>
      <c r="AI25" s="88"/>
      <c r="AJ25" s="88"/>
      <c r="AK25" s="88"/>
      <c r="AL25" s="88"/>
      <c r="AM25" s="88"/>
      <c r="AN25" s="88"/>
    </row>
    <row r="26" spans="1:40" ht="15">
      <c r="A26" s="1">
        <v>1931</v>
      </c>
      <c r="B26" s="14">
        <v>6.0810000000000004</v>
      </c>
      <c r="C26" s="14">
        <v>7.327</v>
      </c>
      <c r="D26" s="14">
        <v>13.728999999999999</v>
      </c>
      <c r="E26" s="14">
        <v>10.54</v>
      </c>
      <c r="F26" s="14">
        <v>3.2269999999999999</v>
      </c>
      <c r="G26" s="14">
        <v>2.1059999999999999</v>
      </c>
      <c r="H26" s="14">
        <v>2.5190000000000001</v>
      </c>
      <c r="I26" s="14">
        <v>4.7480000000000002</v>
      </c>
      <c r="J26" s="14">
        <v>8.8320000000000007</v>
      </c>
      <c r="K26" s="14">
        <v>56.195057572602735</v>
      </c>
      <c r="L26" s="14">
        <v>36.981645000000007</v>
      </c>
      <c r="M26" s="14">
        <v>2.7394819999999998</v>
      </c>
      <c r="AA26" s="87"/>
      <c r="AB26" s="87"/>
      <c r="AC26" s="87"/>
      <c r="AD26" s="87"/>
      <c r="AE26" s="88"/>
      <c r="AF26" s="88"/>
      <c r="AG26" s="88"/>
      <c r="AH26" s="88"/>
      <c r="AI26" s="88"/>
      <c r="AJ26" s="88"/>
      <c r="AK26" s="88"/>
      <c r="AL26" s="88"/>
      <c r="AM26" s="88"/>
      <c r="AN26" s="88"/>
    </row>
    <row r="27" spans="1:40" ht="15">
      <c r="A27" s="1">
        <v>1932</v>
      </c>
      <c r="B27" s="14">
        <v>7.085</v>
      </c>
      <c r="C27" s="14">
        <v>7.8949999999999996</v>
      </c>
      <c r="D27" s="14">
        <v>4.1890000000000001</v>
      </c>
      <c r="E27" s="14">
        <v>11.991</v>
      </c>
      <c r="F27" s="14">
        <v>3.3109999999999999</v>
      </c>
      <c r="G27" s="14">
        <v>2.3639999999999999</v>
      </c>
      <c r="H27" s="14">
        <v>2.3839999999999999</v>
      </c>
      <c r="I27" s="14">
        <v>4.6959999999999997</v>
      </c>
      <c r="J27" s="14">
        <v>6.3310000000000004</v>
      </c>
      <c r="K27" s="14">
        <v>60.526239095890418</v>
      </c>
      <c r="L27" s="14">
        <v>33.568914000000007</v>
      </c>
      <c r="M27" s="14">
        <v>3.3550529999999998</v>
      </c>
      <c r="AA27" s="87"/>
      <c r="AB27" s="87"/>
      <c r="AC27" s="87"/>
      <c r="AD27" s="87"/>
      <c r="AE27" s="88"/>
      <c r="AF27" s="88"/>
      <c r="AG27" s="88"/>
      <c r="AH27" s="88"/>
      <c r="AI27" s="88"/>
      <c r="AJ27" s="88"/>
      <c r="AK27" s="88"/>
      <c r="AL27" s="88"/>
      <c r="AM27" s="88"/>
      <c r="AN27" s="88"/>
    </row>
    <row r="28" spans="1:40" ht="15">
      <c r="A28" s="1">
        <v>1933</v>
      </c>
      <c r="B28" s="14">
        <v>7.1920000000000002</v>
      </c>
      <c r="C28" s="14">
        <v>9.0730000000000004</v>
      </c>
      <c r="D28" s="14">
        <v>5.3330000000000002</v>
      </c>
      <c r="E28" s="14">
        <v>13.673</v>
      </c>
      <c r="F28" s="14">
        <v>4.3449999999999998</v>
      </c>
      <c r="G28" s="14">
        <v>3.5270000000000001</v>
      </c>
      <c r="H28" s="14">
        <v>2.9780000000000002</v>
      </c>
      <c r="I28" s="14">
        <v>3.3780000000000001</v>
      </c>
      <c r="J28" s="14">
        <v>17.978000000000002</v>
      </c>
      <c r="K28" s="14">
        <v>61.766569652054784</v>
      </c>
      <c r="L28" s="14">
        <v>36.179772</v>
      </c>
      <c r="M28" s="14">
        <v>3.3741110000000001</v>
      </c>
      <c r="AA28" s="87"/>
      <c r="AB28" s="87"/>
      <c r="AC28" s="87"/>
      <c r="AD28" s="87"/>
      <c r="AE28" s="88"/>
      <c r="AF28" s="88"/>
      <c r="AG28" s="88"/>
      <c r="AH28" s="88"/>
      <c r="AI28" s="88"/>
      <c r="AJ28" s="88"/>
      <c r="AK28" s="88"/>
      <c r="AL28" s="88"/>
      <c r="AM28" s="88"/>
      <c r="AN28" s="88"/>
    </row>
    <row r="29" spans="1:40" ht="15">
      <c r="A29" s="1">
        <v>1934</v>
      </c>
      <c r="B29" s="14">
        <v>10.212999999999999</v>
      </c>
      <c r="C29" s="14">
        <v>6.7169999999999996</v>
      </c>
      <c r="D29" s="14">
        <v>5.3890000000000002</v>
      </c>
      <c r="E29" s="14">
        <v>16.885000000000002</v>
      </c>
      <c r="F29" s="14">
        <v>6.7949999999999999</v>
      </c>
      <c r="G29" s="14">
        <v>3.7490000000000001</v>
      </c>
      <c r="H29" s="14">
        <v>2.9470000000000001</v>
      </c>
      <c r="I29" s="14">
        <v>4.6390000000000002</v>
      </c>
      <c r="J29" s="14">
        <v>13.416</v>
      </c>
      <c r="K29" s="14">
        <v>60.43476983890411</v>
      </c>
      <c r="L29" s="14">
        <v>38.059160000000006</v>
      </c>
      <c r="M29" s="14">
        <v>5.7196530000000001</v>
      </c>
      <c r="AA29" s="87"/>
      <c r="AB29" s="87"/>
      <c r="AC29" s="87"/>
      <c r="AD29" s="87"/>
      <c r="AE29" s="88"/>
      <c r="AF29" s="88"/>
      <c r="AG29" s="88"/>
      <c r="AH29" s="88"/>
      <c r="AI29" s="88"/>
      <c r="AJ29" s="88"/>
      <c r="AK29" s="88"/>
      <c r="AL29" s="88"/>
      <c r="AM29" s="88"/>
      <c r="AN29" s="88"/>
    </row>
    <row r="30" spans="1:40" ht="15">
      <c r="A30" s="1">
        <v>1935</v>
      </c>
      <c r="B30" s="14">
        <v>11.387684978041227</v>
      </c>
      <c r="C30" s="14">
        <v>10.379064187321037</v>
      </c>
      <c r="D30" s="14">
        <v>6.6909999999999998</v>
      </c>
      <c r="E30" s="14">
        <v>15.38064</v>
      </c>
      <c r="F30" s="14">
        <v>8.9451589048683875</v>
      </c>
      <c r="G30" s="14">
        <v>4.5751813900040768</v>
      </c>
      <c r="H30" s="14">
        <v>3.6926240218578497</v>
      </c>
      <c r="I30" s="14">
        <v>4.8627910422514837</v>
      </c>
      <c r="J30" s="14">
        <v>7.3917050000000009</v>
      </c>
      <c r="K30" s="14">
        <v>80.566798142976666</v>
      </c>
      <c r="L30" s="14">
        <v>41.809821999999997</v>
      </c>
      <c r="M30" s="14">
        <v>6.9384080000000008</v>
      </c>
      <c r="AA30" s="87"/>
      <c r="AB30" s="87"/>
      <c r="AC30" s="87"/>
      <c r="AD30" s="87"/>
      <c r="AE30" s="88"/>
      <c r="AF30" s="88"/>
      <c r="AG30" s="88"/>
      <c r="AH30" s="88"/>
      <c r="AI30" s="88"/>
      <c r="AJ30" s="88"/>
      <c r="AK30" s="88"/>
      <c r="AL30" s="88"/>
      <c r="AM30" s="88"/>
      <c r="AN30" s="88"/>
    </row>
    <row r="31" spans="1:40" ht="15">
      <c r="A31" s="1">
        <v>1936</v>
      </c>
      <c r="B31" s="14">
        <v>12.703629921212698</v>
      </c>
      <c r="C31" s="14">
        <v>14.481504364014373</v>
      </c>
      <c r="D31" s="14">
        <v>7.6120000000000001</v>
      </c>
      <c r="E31" s="14">
        <v>17.229209999999998</v>
      </c>
      <c r="F31" s="14">
        <v>11.327628790047971</v>
      </c>
      <c r="G31" s="14">
        <v>5.4717354642002736</v>
      </c>
      <c r="H31" s="14">
        <v>4.4765236940930491</v>
      </c>
      <c r="I31" s="14">
        <v>5.1141840844486621</v>
      </c>
      <c r="J31" s="14">
        <v>10.94835</v>
      </c>
      <c r="K31" s="14">
        <v>83.939607310171368</v>
      </c>
      <c r="L31" s="14">
        <v>46.599103999999997</v>
      </c>
      <c r="M31" s="14">
        <v>9.1864069999999991</v>
      </c>
      <c r="AA31" s="87"/>
      <c r="AB31" s="87"/>
      <c r="AC31" s="87"/>
      <c r="AD31" s="87"/>
      <c r="AE31" s="88"/>
      <c r="AF31" s="88"/>
      <c r="AG31" s="88"/>
      <c r="AH31" s="88"/>
      <c r="AI31" s="88"/>
      <c r="AJ31" s="88"/>
      <c r="AK31" s="88"/>
      <c r="AL31" s="88"/>
      <c r="AM31" s="88"/>
      <c r="AN31" s="88"/>
    </row>
    <row r="32" spans="1:40" ht="15">
      <c r="A32" s="1">
        <v>1937</v>
      </c>
      <c r="B32" s="14">
        <v>14.207265449922566</v>
      </c>
      <c r="C32" s="14">
        <v>19.169067347627063</v>
      </c>
      <c r="D32" s="14">
        <v>8.3290000000000006</v>
      </c>
      <c r="E32" s="14">
        <v>19.853330000000003</v>
      </c>
      <c r="F32" s="14">
        <v>14.018932258981074</v>
      </c>
      <c r="G32" s="14">
        <v>6.4704783537839523</v>
      </c>
      <c r="H32" s="14">
        <v>5.3472407313236969</v>
      </c>
      <c r="I32" s="14">
        <v>5.4263339427543009</v>
      </c>
      <c r="J32" s="14">
        <v>11.192740000000001</v>
      </c>
      <c r="K32" s="14">
        <v>93.891041560660867</v>
      </c>
      <c r="L32" s="14">
        <v>81.198965999999999</v>
      </c>
      <c r="M32" s="14">
        <v>18.633980999999999</v>
      </c>
      <c r="AA32" s="87"/>
      <c r="AB32" s="87"/>
      <c r="AC32" s="87"/>
      <c r="AD32" s="87"/>
      <c r="AE32" s="88"/>
      <c r="AF32" s="88"/>
      <c r="AG32" s="88"/>
      <c r="AH32" s="88"/>
      <c r="AI32" s="88"/>
      <c r="AJ32" s="88"/>
      <c r="AK32" s="88"/>
      <c r="AL32" s="88"/>
      <c r="AM32" s="88"/>
      <c r="AN32" s="88"/>
    </row>
    <row r="33" spans="1:40" ht="15">
      <c r="A33" s="1">
        <v>1938</v>
      </c>
      <c r="B33" s="14">
        <v>16.085999999999999</v>
      </c>
      <c r="C33" s="14">
        <v>25.025996347258666</v>
      </c>
      <c r="D33" s="14">
        <v>14.728999999999999</v>
      </c>
      <c r="E33" s="14">
        <v>24.569369999999999</v>
      </c>
      <c r="F33" s="14">
        <v>17.254999999999999</v>
      </c>
      <c r="G33" s="14">
        <v>7.6003650932623898</v>
      </c>
      <c r="H33" s="14">
        <v>6.2902511217162225</v>
      </c>
      <c r="I33" s="14">
        <v>5.768319648712267</v>
      </c>
      <c r="J33" s="14">
        <v>21.324000000000002</v>
      </c>
      <c r="K33" s="14">
        <v>100.58929045849294</v>
      </c>
      <c r="L33" s="14">
        <v>86.645115000000004</v>
      </c>
      <c r="M33" s="14">
        <v>34.93074</v>
      </c>
      <c r="AA33" s="87"/>
      <c r="AB33" s="87"/>
      <c r="AC33" s="87"/>
      <c r="AD33" s="87"/>
      <c r="AE33" s="88"/>
      <c r="AF33" s="88"/>
      <c r="AG33" s="88"/>
      <c r="AH33" s="88"/>
      <c r="AI33" s="88"/>
      <c r="AJ33" s="88"/>
      <c r="AK33" s="88"/>
      <c r="AL33" s="88"/>
      <c r="AM33" s="88"/>
      <c r="AN33" s="88"/>
    </row>
    <row r="34" spans="1:40" ht="15">
      <c r="A34" s="1">
        <v>1939</v>
      </c>
      <c r="B34" s="14">
        <v>27.849</v>
      </c>
      <c r="C34" s="14">
        <v>32.274000000000001</v>
      </c>
      <c r="D34" s="14">
        <v>25.323</v>
      </c>
      <c r="E34" s="14">
        <v>40.774999999999999</v>
      </c>
      <c r="F34" s="14">
        <v>27.957999999999998</v>
      </c>
      <c r="G34" s="14">
        <v>8.9809999999999999</v>
      </c>
      <c r="H34" s="14">
        <v>7.4647025877269986</v>
      </c>
      <c r="I34" s="14">
        <v>6.1430651981164131</v>
      </c>
      <c r="J34" s="14">
        <v>16.056000000000001</v>
      </c>
      <c r="K34" s="14">
        <v>116.7267638467394</v>
      </c>
      <c r="L34" s="14">
        <v>92.452024999999992</v>
      </c>
      <c r="M34" s="14">
        <v>49.337030999999996</v>
      </c>
      <c r="AA34" s="87"/>
      <c r="AB34" s="87"/>
      <c r="AC34" s="87"/>
      <c r="AD34" s="87"/>
      <c r="AE34" s="88"/>
      <c r="AF34" s="88"/>
      <c r="AG34" s="88"/>
      <c r="AH34" s="88"/>
      <c r="AI34" s="88"/>
      <c r="AJ34" s="88"/>
      <c r="AK34" s="88"/>
      <c r="AL34" s="88"/>
      <c r="AM34" s="88"/>
      <c r="AN34" s="88"/>
    </row>
    <row r="35" spans="1:40" ht="15">
      <c r="A35" s="1">
        <v>1940</v>
      </c>
      <c r="B35" s="14">
        <v>24.86</v>
      </c>
      <c r="C35" s="14">
        <v>19.989999999999998</v>
      </c>
      <c r="D35" s="14">
        <v>28.225999999999999</v>
      </c>
      <c r="E35" s="14">
        <v>49.000999999999998</v>
      </c>
      <c r="F35" s="14">
        <v>35.363</v>
      </c>
      <c r="G35" s="14">
        <v>10.144</v>
      </c>
      <c r="H35" s="14">
        <v>8.9239999999999995</v>
      </c>
      <c r="I35" s="14">
        <v>6.5579999999999998</v>
      </c>
      <c r="J35" s="14">
        <v>20.616</v>
      </c>
      <c r="K35" s="14">
        <v>105.34787575917808</v>
      </c>
      <c r="L35" s="14">
        <v>130.15887799999999</v>
      </c>
      <c r="M35" s="14">
        <v>58.853302000000006</v>
      </c>
      <c r="AA35" s="87"/>
      <c r="AB35" s="87"/>
      <c r="AC35" s="87"/>
      <c r="AD35" s="87"/>
      <c r="AE35" s="88"/>
      <c r="AF35" s="88"/>
      <c r="AG35" s="88"/>
      <c r="AH35" s="88"/>
      <c r="AI35" s="88"/>
      <c r="AJ35" s="88"/>
      <c r="AK35" s="88"/>
      <c r="AL35" s="88"/>
      <c r="AM35" s="88"/>
      <c r="AN35" s="88"/>
    </row>
    <row r="36" spans="1:40" ht="15">
      <c r="A36" s="34">
        <v>1941</v>
      </c>
      <c r="B36" s="53">
        <v>24.944655204773987</v>
      </c>
      <c r="C36" s="53">
        <v>19.768431019633248</v>
      </c>
      <c r="D36" s="53">
        <v>26.654</v>
      </c>
      <c r="E36" s="53">
        <v>48.535539999999997</v>
      </c>
      <c r="F36" s="53">
        <v>38.049058254138124</v>
      </c>
      <c r="G36" s="53">
        <v>12.770887838954025</v>
      </c>
      <c r="H36" s="53">
        <v>11.77514436637744</v>
      </c>
      <c r="I36" s="53">
        <v>7.8562505061196148</v>
      </c>
      <c r="J36" s="53">
        <v>24.669577999999998</v>
      </c>
      <c r="K36" s="53">
        <v>162.84465447723557</v>
      </c>
      <c r="L36" s="53">
        <v>262.89140900000001</v>
      </c>
      <c r="M36" s="53">
        <v>103.49163900000001</v>
      </c>
      <c r="AA36" s="87"/>
      <c r="AB36" s="87"/>
      <c r="AC36" s="87"/>
      <c r="AD36" s="87"/>
      <c r="AE36" s="88"/>
      <c r="AF36" s="88"/>
      <c r="AG36" s="88"/>
      <c r="AH36" s="88"/>
      <c r="AI36" s="88"/>
      <c r="AJ36" s="88"/>
      <c r="AK36" s="88"/>
      <c r="AL36" s="88"/>
      <c r="AM36" s="88"/>
      <c r="AN36" s="88"/>
    </row>
    <row r="37" spans="1:40" ht="15">
      <c r="A37" s="2" t="s">
        <v>634</v>
      </c>
      <c r="AA37" s="87"/>
      <c r="AB37" s="87"/>
      <c r="AC37" s="87"/>
      <c r="AD37" s="87"/>
      <c r="AE37" s="88"/>
      <c r="AF37" s="88"/>
      <c r="AG37" s="88"/>
      <c r="AH37" s="88"/>
      <c r="AI37" s="88"/>
      <c r="AJ37" s="88"/>
      <c r="AK37" s="88"/>
      <c r="AL37" s="88"/>
      <c r="AM37" s="88"/>
      <c r="AN37" s="88"/>
    </row>
  </sheetData>
  <mergeCells count="12">
    <mergeCell ref="A2:A5"/>
    <mergeCell ref="L2:M2"/>
    <mergeCell ref="N2:O2"/>
    <mergeCell ref="P2:Q2"/>
    <mergeCell ref="R2:S2"/>
    <mergeCell ref="T2:U2"/>
    <mergeCell ref="B5:M5"/>
    <mergeCell ref="B2:C2"/>
    <mergeCell ref="D2:E2"/>
    <mergeCell ref="F2:G2"/>
    <mergeCell ref="H2:I2"/>
    <mergeCell ref="J2:K2"/>
  </mergeCells>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K53"/>
  <sheetViews>
    <sheetView zoomScaleNormal="100" workbookViewId="0">
      <pane xSplit="1" ySplit="5" topLeftCell="B33" activePane="bottomRight" state="frozen"/>
      <selection activeCell="K113" sqref="K113"/>
      <selection pane="topRight" activeCell="K113" sqref="K113"/>
      <selection pane="bottomLeft" activeCell="K113" sqref="K113"/>
      <selection pane="bottomRight" sqref="A1:XFD1"/>
    </sheetView>
  </sheetViews>
  <sheetFormatPr defaultColWidth="9" defaultRowHeight="12.75"/>
  <cols>
    <col min="1" max="24" width="9" style="1"/>
    <col min="25" max="25" width="9.140625" style="1" customWidth="1"/>
    <col min="26" max="16384" width="9" style="1"/>
  </cols>
  <sheetData>
    <row r="1" spans="1:37" ht="15">
      <c r="A1" s="1" t="s">
        <v>713</v>
      </c>
      <c r="X1" s="87"/>
      <c r="Y1" s="87"/>
      <c r="Z1" s="87"/>
      <c r="AA1" s="87"/>
      <c r="AB1" s="88"/>
      <c r="AC1" s="88"/>
      <c r="AD1" s="88"/>
      <c r="AE1" s="88"/>
      <c r="AF1" s="88"/>
      <c r="AG1" s="88"/>
      <c r="AH1" s="88"/>
      <c r="AI1" s="88"/>
      <c r="AJ1" s="88"/>
      <c r="AK1" s="88"/>
    </row>
    <row r="2" spans="1:37" ht="15">
      <c r="A2" s="168"/>
      <c r="B2" s="153" t="s">
        <v>456</v>
      </c>
      <c r="C2" s="153"/>
      <c r="D2" s="153" t="s">
        <v>457</v>
      </c>
      <c r="E2" s="153"/>
      <c r="F2" s="153" t="s">
        <v>472</v>
      </c>
      <c r="G2" s="153"/>
      <c r="H2" s="153" t="s">
        <v>473</v>
      </c>
      <c r="I2" s="153"/>
      <c r="J2" s="153" t="s">
        <v>461</v>
      </c>
      <c r="K2" s="153"/>
      <c r="L2" s="153" t="s">
        <v>363</v>
      </c>
      <c r="M2" s="153"/>
      <c r="N2" s="153" t="s">
        <v>474</v>
      </c>
      <c r="O2" s="153"/>
      <c r="P2" s="153" t="s">
        <v>475</v>
      </c>
      <c r="Q2" s="153"/>
      <c r="R2" s="153" t="s">
        <v>476</v>
      </c>
      <c r="S2" s="153"/>
      <c r="T2" s="153" t="s">
        <v>477</v>
      </c>
      <c r="U2" s="153"/>
      <c r="X2" s="87"/>
      <c r="Y2" s="87"/>
      <c r="Z2" s="87"/>
      <c r="AA2" s="87"/>
      <c r="AB2" s="88"/>
      <c r="AC2" s="88"/>
      <c r="AD2" s="88"/>
      <c r="AE2" s="88"/>
      <c r="AF2" s="88"/>
      <c r="AG2" s="88"/>
      <c r="AH2" s="88"/>
      <c r="AI2" s="88"/>
      <c r="AJ2" s="88"/>
      <c r="AK2" s="88"/>
    </row>
    <row r="3" spans="1:37" ht="15">
      <c r="A3" s="156"/>
      <c r="B3" s="7" t="s">
        <v>360</v>
      </c>
      <c r="C3" s="7" t="s">
        <v>361</v>
      </c>
      <c r="D3" s="7" t="s">
        <v>360</v>
      </c>
      <c r="E3" s="7" t="s">
        <v>361</v>
      </c>
      <c r="F3" s="7" t="s">
        <v>360</v>
      </c>
      <c r="G3" s="7" t="s">
        <v>361</v>
      </c>
      <c r="H3" s="7" t="s">
        <v>360</v>
      </c>
      <c r="I3" s="7" t="s">
        <v>361</v>
      </c>
      <c r="J3" s="7" t="s">
        <v>360</v>
      </c>
      <c r="K3" s="7" t="s">
        <v>361</v>
      </c>
      <c r="L3" s="7" t="s">
        <v>360</v>
      </c>
      <c r="M3" s="7" t="s">
        <v>361</v>
      </c>
      <c r="N3" s="7" t="s">
        <v>360</v>
      </c>
      <c r="O3" s="7" t="s">
        <v>361</v>
      </c>
      <c r="P3" s="7" t="s">
        <v>360</v>
      </c>
      <c r="Q3" s="7" t="s">
        <v>361</v>
      </c>
      <c r="R3" s="7" t="s">
        <v>360</v>
      </c>
      <c r="S3" s="7" t="s">
        <v>361</v>
      </c>
      <c r="T3" s="7" t="s">
        <v>360</v>
      </c>
      <c r="U3" s="7" t="s">
        <v>361</v>
      </c>
      <c r="X3" s="87"/>
      <c r="Y3" s="87"/>
      <c r="Z3" s="87"/>
      <c r="AA3" s="87"/>
      <c r="AB3" s="88"/>
      <c r="AC3" s="88"/>
      <c r="AD3" s="88"/>
      <c r="AE3" s="88"/>
      <c r="AF3" s="88"/>
      <c r="AG3" s="88"/>
      <c r="AH3" s="88"/>
      <c r="AI3" s="88"/>
      <c r="AJ3" s="88"/>
      <c r="AK3" s="88"/>
    </row>
    <row r="4" spans="1:37" ht="15">
      <c r="A4" s="156"/>
      <c r="B4" s="31" t="s">
        <v>315</v>
      </c>
      <c r="C4" s="31" t="s">
        <v>316</v>
      </c>
      <c r="D4" s="31" t="s">
        <v>139</v>
      </c>
      <c r="E4" s="31" t="s">
        <v>140</v>
      </c>
      <c r="F4" s="31" t="s">
        <v>141</v>
      </c>
      <c r="G4" s="31" t="s">
        <v>317</v>
      </c>
      <c r="H4" s="31" t="s">
        <v>318</v>
      </c>
      <c r="I4" s="31" t="s">
        <v>198</v>
      </c>
      <c r="J4" s="31" t="s">
        <v>199</v>
      </c>
      <c r="K4" s="31" t="s">
        <v>142</v>
      </c>
      <c r="L4" s="31" t="s">
        <v>143</v>
      </c>
      <c r="M4" s="31" t="s">
        <v>144</v>
      </c>
      <c r="N4" s="31" t="s">
        <v>145</v>
      </c>
      <c r="O4" s="31" t="s">
        <v>146</v>
      </c>
      <c r="P4" s="31" t="s">
        <v>147</v>
      </c>
      <c r="Q4" s="31" t="s">
        <v>148</v>
      </c>
      <c r="R4" s="31" t="s">
        <v>149</v>
      </c>
      <c r="S4" s="31" t="s">
        <v>150</v>
      </c>
      <c r="T4" s="31" t="s">
        <v>151</v>
      </c>
      <c r="U4" s="31" t="s">
        <v>152</v>
      </c>
      <c r="X4" s="87"/>
      <c r="Y4" s="87"/>
      <c r="Z4" s="87"/>
      <c r="AA4" s="87"/>
      <c r="AB4" s="88"/>
      <c r="AC4" s="88"/>
      <c r="AD4" s="88"/>
      <c r="AE4" s="88"/>
      <c r="AF4" s="88"/>
      <c r="AG4" s="88"/>
      <c r="AH4" s="88"/>
      <c r="AI4" s="88"/>
      <c r="AJ4" s="88"/>
      <c r="AK4" s="88"/>
    </row>
    <row r="5" spans="1:37" ht="15">
      <c r="A5" s="157"/>
      <c r="B5" s="157" t="s">
        <v>617</v>
      </c>
      <c r="C5" s="157"/>
      <c r="D5" s="157"/>
      <c r="E5" s="157"/>
      <c r="F5" s="157"/>
      <c r="G5" s="157"/>
      <c r="H5" s="157"/>
      <c r="I5" s="157"/>
      <c r="J5" s="157"/>
      <c r="K5" s="157"/>
      <c r="L5" s="157"/>
      <c r="M5" s="157"/>
      <c r="N5" s="157"/>
      <c r="O5" s="157"/>
      <c r="P5" s="157"/>
      <c r="Q5" s="157"/>
      <c r="R5" s="157"/>
      <c r="S5" s="157"/>
      <c r="T5" s="157"/>
      <c r="U5" s="157"/>
      <c r="X5" s="87"/>
      <c r="Y5" s="87"/>
      <c r="Z5" s="87"/>
      <c r="AA5" s="87"/>
      <c r="AB5" s="88"/>
      <c r="AC5" s="88"/>
      <c r="AD5" s="88"/>
      <c r="AE5" s="88"/>
      <c r="AF5" s="88"/>
      <c r="AG5" s="88"/>
      <c r="AH5" s="88"/>
      <c r="AI5" s="88"/>
      <c r="AJ5" s="88"/>
      <c r="AK5" s="88"/>
    </row>
    <row r="6" spans="1:37" ht="15">
      <c r="A6" s="1">
        <v>1950</v>
      </c>
      <c r="B6" s="16">
        <v>0</v>
      </c>
      <c r="C6" s="16">
        <v>0.8</v>
      </c>
      <c r="D6" s="16">
        <v>0</v>
      </c>
      <c r="E6" s="16">
        <v>0</v>
      </c>
      <c r="F6" s="16"/>
      <c r="G6" s="16"/>
      <c r="H6" s="16"/>
      <c r="I6" s="16"/>
      <c r="J6" s="16">
        <v>0</v>
      </c>
      <c r="K6" s="16">
        <v>0.1</v>
      </c>
      <c r="L6" s="16">
        <v>0.2</v>
      </c>
      <c r="M6" s="16">
        <v>0</v>
      </c>
      <c r="N6" s="16">
        <v>18.100000000000001</v>
      </c>
      <c r="O6" s="16">
        <v>0.9</v>
      </c>
      <c r="P6" s="16">
        <v>1.5</v>
      </c>
      <c r="Q6" s="16">
        <v>0.9</v>
      </c>
      <c r="R6" s="16">
        <v>3.7</v>
      </c>
      <c r="S6" s="16">
        <v>1.8</v>
      </c>
      <c r="T6" s="16">
        <v>58.7</v>
      </c>
      <c r="U6" s="16">
        <v>0</v>
      </c>
      <c r="X6" s="87"/>
      <c r="Y6" s="87"/>
      <c r="Z6" s="87"/>
      <c r="AA6" s="87"/>
      <c r="AB6" s="88"/>
      <c r="AC6" s="88"/>
      <c r="AD6" s="88"/>
      <c r="AE6" s="88"/>
      <c r="AF6" s="88"/>
      <c r="AG6" s="88"/>
      <c r="AH6" s="88"/>
      <c r="AI6" s="88"/>
      <c r="AJ6" s="88"/>
      <c r="AK6" s="88"/>
    </row>
    <row r="7" spans="1:37" ht="15">
      <c r="A7" s="1">
        <v>1951</v>
      </c>
      <c r="B7" s="16">
        <v>0</v>
      </c>
      <c r="C7" s="16">
        <v>1</v>
      </c>
      <c r="D7" s="16">
        <v>0</v>
      </c>
      <c r="E7" s="16">
        <v>0</v>
      </c>
      <c r="F7" s="16"/>
      <c r="G7" s="16"/>
      <c r="H7" s="16"/>
      <c r="I7" s="16"/>
      <c r="J7" s="16">
        <v>0</v>
      </c>
      <c r="K7" s="16">
        <v>0.2</v>
      </c>
      <c r="L7" s="16">
        <v>0.2</v>
      </c>
      <c r="M7" s="16">
        <v>0</v>
      </c>
      <c r="N7" s="16">
        <v>57.1</v>
      </c>
      <c r="O7" s="16">
        <v>1.5</v>
      </c>
      <c r="P7" s="16">
        <v>1.9</v>
      </c>
      <c r="Q7" s="16">
        <v>1</v>
      </c>
      <c r="R7" s="16">
        <v>7.1</v>
      </c>
      <c r="S7" s="16">
        <v>2.4</v>
      </c>
      <c r="T7" s="16">
        <v>106.5</v>
      </c>
      <c r="U7" s="16">
        <v>0</v>
      </c>
      <c r="X7" s="87"/>
      <c r="Y7" s="87"/>
      <c r="Z7" s="87"/>
      <c r="AA7" s="87"/>
      <c r="AB7" s="88"/>
      <c r="AC7" s="88"/>
      <c r="AD7" s="88"/>
      <c r="AE7" s="88"/>
      <c r="AF7" s="88"/>
      <c r="AG7" s="88"/>
      <c r="AH7" s="88"/>
      <c r="AI7" s="88"/>
      <c r="AJ7" s="88"/>
      <c r="AK7" s="88"/>
    </row>
    <row r="8" spans="1:37" ht="15">
      <c r="A8" s="1">
        <v>1952</v>
      </c>
      <c r="B8" s="16">
        <v>0</v>
      </c>
      <c r="C8" s="16">
        <v>1.3</v>
      </c>
      <c r="D8" s="16">
        <v>0</v>
      </c>
      <c r="E8" s="16">
        <v>0</v>
      </c>
      <c r="F8" s="16"/>
      <c r="G8" s="16"/>
      <c r="H8" s="16"/>
      <c r="I8" s="16"/>
      <c r="J8" s="16">
        <v>0</v>
      </c>
      <c r="K8" s="16">
        <v>0.2</v>
      </c>
      <c r="L8" s="16">
        <v>0.2</v>
      </c>
      <c r="M8" s="16">
        <v>0</v>
      </c>
      <c r="N8" s="16">
        <v>82.7</v>
      </c>
      <c r="O8" s="16">
        <v>0.8</v>
      </c>
      <c r="P8" s="16">
        <v>3.7</v>
      </c>
      <c r="Q8" s="16">
        <v>1.4</v>
      </c>
      <c r="R8" s="16">
        <v>6.3</v>
      </c>
      <c r="S8" s="16">
        <v>2.9</v>
      </c>
      <c r="T8" s="16">
        <v>161.30000000000001</v>
      </c>
      <c r="U8" s="16">
        <v>0</v>
      </c>
      <c r="X8" s="87"/>
      <c r="Y8" s="87"/>
      <c r="Z8" s="87"/>
      <c r="AA8" s="87"/>
      <c r="AB8" s="88"/>
      <c r="AC8" s="88"/>
      <c r="AD8" s="88"/>
      <c r="AE8" s="88"/>
      <c r="AF8" s="88"/>
      <c r="AG8" s="88"/>
      <c r="AH8" s="88"/>
      <c r="AI8" s="88"/>
      <c r="AJ8" s="88"/>
      <c r="AK8" s="88"/>
    </row>
    <row r="9" spans="1:37" ht="15">
      <c r="A9" s="1">
        <v>1953</v>
      </c>
      <c r="B9" s="16">
        <v>0.4</v>
      </c>
      <c r="C9" s="16">
        <v>2.4</v>
      </c>
      <c r="D9" s="16">
        <v>0</v>
      </c>
      <c r="E9" s="16">
        <v>0</v>
      </c>
      <c r="F9" s="16"/>
      <c r="G9" s="16"/>
      <c r="H9" s="16"/>
      <c r="I9" s="16"/>
      <c r="J9" s="16">
        <v>0.1</v>
      </c>
      <c r="K9" s="16">
        <v>0.7</v>
      </c>
      <c r="L9" s="16">
        <v>0.5</v>
      </c>
      <c r="M9" s="16">
        <v>0</v>
      </c>
      <c r="N9" s="16">
        <v>48.4</v>
      </c>
      <c r="O9" s="16">
        <v>2.4</v>
      </c>
      <c r="P9" s="16">
        <v>1.1000000000000001</v>
      </c>
      <c r="Q9" s="16">
        <v>1.4</v>
      </c>
      <c r="R9" s="16">
        <v>9.6</v>
      </c>
      <c r="S9" s="16">
        <v>9.5</v>
      </c>
      <c r="T9" s="16">
        <v>194.2</v>
      </c>
      <c r="U9" s="16">
        <v>0</v>
      </c>
      <c r="X9" s="87"/>
      <c r="Y9" s="87"/>
      <c r="Z9" s="87"/>
      <c r="AA9" s="87"/>
      <c r="AB9" s="88"/>
      <c r="AC9" s="88"/>
      <c r="AD9" s="88"/>
      <c r="AE9" s="88"/>
      <c r="AF9" s="88"/>
      <c r="AG9" s="88"/>
      <c r="AH9" s="88"/>
      <c r="AI9" s="88"/>
      <c r="AJ9" s="88"/>
      <c r="AK9" s="88"/>
    </row>
    <row r="10" spans="1:37" ht="15">
      <c r="A10" s="1">
        <v>1954</v>
      </c>
      <c r="B10" s="16">
        <v>0.6</v>
      </c>
      <c r="C10" s="16">
        <v>0.9</v>
      </c>
      <c r="D10" s="16">
        <v>0</v>
      </c>
      <c r="E10" s="16">
        <v>0</v>
      </c>
      <c r="F10" s="16"/>
      <c r="G10" s="16"/>
      <c r="H10" s="16"/>
      <c r="I10" s="16"/>
      <c r="J10" s="16">
        <v>0.1</v>
      </c>
      <c r="K10" s="16">
        <v>1.2</v>
      </c>
      <c r="L10" s="16">
        <v>1.4</v>
      </c>
      <c r="M10" s="16">
        <v>0</v>
      </c>
      <c r="N10" s="16">
        <v>32.200000000000003</v>
      </c>
      <c r="O10" s="16">
        <v>4.9000000000000004</v>
      </c>
      <c r="P10" s="16">
        <v>2.1</v>
      </c>
      <c r="Q10" s="16">
        <v>1.1000000000000001</v>
      </c>
      <c r="R10" s="16">
        <v>16</v>
      </c>
      <c r="S10" s="16">
        <v>3.9</v>
      </c>
      <c r="T10" s="16">
        <v>144.4</v>
      </c>
      <c r="U10" s="16">
        <v>0</v>
      </c>
      <c r="X10" s="87"/>
      <c r="Y10" s="87"/>
      <c r="Z10" s="87"/>
      <c r="AA10" s="87"/>
      <c r="AB10" s="88"/>
      <c r="AC10" s="88"/>
      <c r="AD10" s="88"/>
      <c r="AE10" s="88"/>
      <c r="AF10" s="88"/>
      <c r="AG10" s="88"/>
      <c r="AH10" s="88"/>
      <c r="AI10" s="88"/>
      <c r="AJ10" s="88"/>
      <c r="AK10" s="88"/>
    </row>
    <row r="11" spans="1:37" ht="15">
      <c r="A11" s="1">
        <v>1955</v>
      </c>
      <c r="B11" s="16">
        <v>0.8</v>
      </c>
      <c r="C11" s="16">
        <v>0.4</v>
      </c>
      <c r="D11" s="16">
        <v>0</v>
      </c>
      <c r="E11" s="16">
        <v>0</v>
      </c>
      <c r="F11" s="16"/>
      <c r="G11" s="16"/>
      <c r="H11" s="16"/>
      <c r="I11" s="16"/>
      <c r="J11" s="16">
        <v>0.4</v>
      </c>
      <c r="K11" s="16">
        <v>1.7</v>
      </c>
      <c r="L11" s="16">
        <v>1.6</v>
      </c>
      <c r="M11" s="16">
        <v>0</v>
      </c>
      <c r="N11" s="16">
        <v>48.8</v>
      </c>
      <c r="O11" s="16">
        <v>6.1</v>
      </c>
      <c r="P11" s="16">
        <v>1.3</v>
      </c>
      <c r="Q11" s="16">
        <v>1.5</v>
      </c>
      <c r="R11" s="16">
        <v>21.2</v>
      </c>
      <c r="S11" s="16">
        <v>4.3</v>
      </c>
      <c r="T11" s="16">
        <v>218.4</v>
      </c>
      <c r="U11" s="16">
        <v>4.9000000000000004</v>
      </c>
      <c r="X11" s="87"/>
      <c r="Y11" s="87"/>
      <c r="Z11" s="87"/>
      <c r="AA11" s="87"/>
      <c r="AB11" s="88"/>
      <c r="AC11" s="88"/>
      <c r="AD11" s="88"/>
      <c r="AE11" s="88"/>
      <c r="AF11" s="88"/>
      <c r="AG11" s="88"/>
      <c r="AH11" s="88"/>
      <c r="AI11" s="88"/>
      <c r="AJ11" s="88"/>
      <c r="AK11" s="88"/>
    </row>
    <row r="12" spans="1:37" ht="15">
      <c r="A12" s="1">
        <v>1956</v>
      </c>
      <c r="B12" s="16">
        <v>1</v>
      </c>
      <c r="C12" s="16">
        <v>1.2</v>
      </c>
      <c r="D12" s="16">
        <v>0</v>
      </c>
      <c r="E12" s="16">
        <v>0</v>
      </c>
      <c r="F12" s="16"/>
      <c r="G12" s="16"/>
      <c r="H12" s="16"/>
      <c r="I12" s="16"/>
      <c r="J12" s="16">
        <v>0.1</v>
      </c>
      <c r="K12" s="16">
        <v>3</v>
      </c>
      <c r="L12" s="16">
        <v>1.7</v>
      </c>
      <c r="M12" s="16">
        <v>0</v>
      </c>
      <c r="N12" s="16">
        <v>36.5</v>
      </c>
      <c r="O12" s="16">
        <v>8.6999999999999993</v>
      </c>
      <c r="P12" s="16">
        <v>0.1</v>
      </c>
      <c r="Q12" s="16">
        <v>1</v>
      </c>
      <c r="R12" s="16">
        <v>26.7</v>
      </c>
      <c r="S12" s="16">
        <v>3.9</v>
      </c>
      <c r="T12" s="16">
        <v>331.3</v>
      </c>
      <c r="U12" s="16">
        <v>1.7</v>
      </c>
      <c r="X12" s="87"/>
      <c r="Y12" s="87"/>
      <c r="Z12" s="87"/>
      <c r="AA12" s="87"/>
      <c r="AB12" s="88"/>
      <c r="AC12" s="88"/>
      <c r="AD12" s="88"/>
      <c r="AE12" s="88"/>
      <c r="AF12" s="88"/>
      <c r="AG12" s="88"/>
      <c r="AH12" s="88"/>
      <c r="AI12" s="88"/>
      <c r="AJ12" s="88"/>
      <c r="AK12" s="88"/>
    </row>
    <row r="13" spans="1:37" ht="15">
      <c r="A13" s="1">
        <v>1957</v>
      </c>
      <c r="B13" s="16">
        <v>7.7</v>
      </c>
      <c r="C13" s="16">
        <v>56.7</v>
      </c>
      <c r="D13" s="16">
        <v>0.1</v>
      </c>
      <c r="E13" s="16">
        <v>0.5</v>
      </c>
      <c r="F13" s="16"/>
      <c r="G13" s="16"/>
      <c r="H13" s="16"/>
      <c r="I13" s="16"/>
      <c r="J13" s="16">
        <v>0.2</v>
      </c>
      <c r="K13" s="16">
        <v>2.9</v>
      </c>
      <c r="L13" s="16">
        <v>2.5</v>
      </c>
      <c r="M13" s="16">
        <v>0</v>
      </c>
      <c r="N13" s="16">
        <v>48.1</v>
      </c>
      <c r="O13" s="16">
        <v>14.3</v>
      </c>
      <c r="P13" s="16">
        <v>0.6</v>
      </c>
      <c r="Q13" s="16">
        <v>1.4</v>
      </c>
      <c r="R13" s="16">
        <v>30.8</v>
      </c>
      <c r="S13" s="16">
        <v>1.7</v>
      </c>
      <c r="T13" s="16">
        <v>358.5</v>
      </c>
      <c r="U13" s="16">
        <v>2.7</v>
      </c>
      <c r="X13" s="87"/>
      <c r="Y13" s="87"/>
      <c r="Z13" s="87"/>
      <c r="AA13" s="87"/>
      <c r="AB13" s="88"/>
      <c r="AC13" s="88"/>
      <c r="AD13" s="88"/>
      <c r="AE13" s="88"/>
      <c r="AF13" s="88"/>
      <c r="AG13" s="88"/>
      <c r="AH13" s="88"/>
      <c r="AI13" s="88"/>
      <c r="AJ13" s="88"/>
      <c r="AK13" s="88"/>
    </row>
    <row r="14" spans="1:37">
      <c r="A14" s="1">
        <v>1958</v>
      </c>
      <c r="B14" s="16">
        <v>4.5</v>
      </c>
      <c r="C14" s="16">
        <v>37</v>
      </c>
      <c r="D14" s="16">
        <v>0.1</v>
      </c>
      <c r="E14" s="16">
        <v>0.4</v>
      </c>
      <c r="F14" s="16"/>
      <c r="G14" s="16"/>
      <c r="H14" s="16"/>
      <c r="I14" s="16"/>
      <c r="J14" s="16">
        <v>0.3</v>
      </c>
      <c r="K14" s="16">
        <v>3.4</v>
      </c>
      <c r="L14" s="16">
        <v>2.9</v>
      </c>
      <c r="M14" s="16">
        <v>0.1</v>
      </c>
      <c r="N14" s="16">
        <v>66</v>
      </c>
      <c r="O14" s="16">
        <v>16.100000000000001</v>
      </c>
      <c r="P14" s="16">
        <v>1.3</v>
      </c>
      <c r="Q14" s="16">
        <v>2.9</v>
      </c>
      <c r="R14" s="16">
        <v>28.2</v>
      </c>
      <c r="S14" s="16">
        <v>1.9</v>
      </c>
      <c r="T14" s="16">
        <v>325.8</v>
      </c>
      <c r="U14" s="16">
        <v>3.2</v>
      </c>
    </row>
    <row r="15" spans="1:37">
      <c r="A15" s="1">
        <v>1959</v>
      </c>
      <c r="B15" s="16">
        <v>4.7</v>
      </c>
      <c r="C15" s="16">
        <v>32.299999999999997</v>
      </c>
      <c r="D15" s="16">
        <v>0.1</v>
      </c>
      <c r="E15" s="16">
        <v>0.4</v>
      </c>
      <c r="F15" s="16"/>
      <c r="G15" s="16"/>
      <c r="H15" s="16"/>
      <c r="I15" s="16"/>
      <c r="J15" s="16">
        <v>0.4</v>
      </c>
      <c r="K15" s="16">
        <v>3.9</v>
      </c>
      <c r="L15" s="16">
        <v>3.7</v>
      </c>
      <c r="M15" s="16">
        <v>0.2</v>
      </c>
      <c r="N15" s="16">
        <v>72.900000000000006</v>
      </c>
      <c r="O15" s="16">
        <v>17.100000000000001</v>
      </c>
      <c r="P15" s="16">
        <v>2</v>
      </c>
      <c r="Q15" s="16">
        <v>3.8</v>
      </c>
      <c r="R15" s="16">
        <v>18</v>
      </c>
      <c r="S15" s="16">
        <v>0.8</v>
      </c>
      <c r="T15" s="16">
        <v>231.5</v>
      </c>
      <c r="U15" s="16">
        <v>4.8</v>
      </c>
    </row>
    <row r="16" spans="1:37">
      <c r="A16" s="1">
        <v>1960</v>
      </c>
      <c r="B16" s="16"/>
      <c r="C16" s="16"/>
      <c r="D16" s="16"/>
      <c r="E16" s="16"/>
      <c r="F16" s="16">
        <v>3.6</v>
      </c>
      <c r="G16" s="16">
        <v>35.299999999999997</v>
      </c>
      <c r="H16" s="16">
        <v>1.1000000000000001</v>
      </c>
      <c r="I16" s="16">
        <v>7.2</v>
      </c>
      <c r="J16" s="16">
        <v>0.4</v>
      </c>
      <c r="K16" s="16">
        <v>4.5999999999999996</v>
      </c>
      <c r="L16" s="16">
        <v>4.5</v>
      </c>
      <c r="M16" s="16">
        <v>0.2</v>
      </c>
      <c r="N16" s="16">
        <v>70.3</v>
      </c>
      <c r="O16" s="16">
        <v>22</v>
      </c>
      <c r="P16" s="16">
        <v>4.0999999999999996</v>
      </c>
      <c r="Q16" s="16">
        <v>4.5</v>
      </c>
      <c r="R16" s="16">
        <v>20.6</v>
      </c>
      <c r="S16" s="16">
        <v>1</v>
      </c>
      <c r="T16" s="16">
        <v>261.39999999999998</v>
      </c>
      <c r="U16" s="16">
        <v>5.3</v>
      </c>
    </row>
    <row r="17" spans="1:21">
      <c r="A17" s="1">
        <v>1961</v>
      </c>
      <c r="B17" s="16"/>
      <c r="C17" s="16"/>
      <c r="D17" s="16"/>
      <c r="E17" s="16"/>
      <c r="F17" s="16">
        <v>3.9</v>
      </c>
      <c r="G17" s="16">
        <v>27</v>
      </c>
      <c r="H17" s="16">
        <v>1.2</v>
      </c>
      <c r="I17" s="16">
        <v>5.9</v>
      </c>
      <c r="J17" s="16">
        <v>1.4</v>
      </c>
      <c r="K17" s="16">
        <v>2.4</v>
      </c>
      <c r="L17" s="16">
        <v>4.5999999999999996</v>
      </c>
      <c r="M17" s="16">
        <v>0.2</v>
      </c>
      <c r="N17" s="16">
        <v>88.7</v>
      </c>
      <c r="O17" s="16">
        <v>21.8</v>
      </c>
      <c r="P17" s="16">
        <v>4.9000000000000004</v>
      </c>
      <c r="Q17" s="16">
        <v>3.6</v>
      </c>
      <c r="R17" s="16">
        <v>26.9</v>
      </c>
      <c r="S17" s="16">
        <v>2.2999999999999998</v>
      </c>
      <c r="T17" s="16">
        <v>209.7</v>
      </c>
      <c r="U17" s="16">
        <v>2.8</v>
      </c>
    </row>
    <row r="18" spans="1:21">
      <c r="A18" s="1">
        <v>1962</v>
      </c>
      <c r="B18" s="16"/>
      <c r="C18" s="16"/>
      <c r="D18" s="16"/>
      <c r="E18" s="16"/>
      <c r="F18" s="16">
        <v>3.4</v>
      </c>
      <c r="G18" s="16">
        <v>37.1</v>
      </c>
      <c r="H18" s="16">
        <v>0.8</v>
      </c>
      <c r="I18" s="16">
        <v>5.9</v>
      </c>
      <c r="J18" s="16">
        <v>3.1</v>
      </c>
      <c r="K18" s="16">
        <v>2.2000000000000002</v>
      </c>
      <c r="L18" s="16">
        <v>5.2</v>
      </c>
      <c r="M18" s="16">
        <v>0.3</v>
      </c>
      <c r="N18" s="16">
        <v>90.5</v>
      </c>
      <c r="O18" s="16">
        <v>10.199999999999999</v>
      </c>
      <c r="P18" s="16">
        <v>5.4</v>
      </c>
      <c r="Q18" s="16">
        <v>9.4</v>
      </c>
      <c r="R18" s="16">
        <v>37.5</v>
      </c>
      <c r="S18" s="16">
        <v>1</v>
      </c>
      <c r="T18" s="16">
        <v>201.2</v>
      </c>
      <c r="U18" s="16">
        <v>1.2</v>
      </c>
    </row>
    <row r="19" spans="1:21">
      <c r="A19" s="1">
        <v>1963</v>
      </c>
      <c r="B19" s="16"/>
      <c r="C19" s="16"/>
      <c r="D19" s="16"/>
      <c r="E19" s="16"/>
      <c r="F19" s="16">
        <v>2.8</v>
      </c>
      <c r="G19" s="16">
        <v>43.9</v>
      </c>
      <c r="H19" s="16">
        <v>2</v>
      </c>
      <c r="I19" s="16">
        <v>5.8</v>
      </c>
      <c r="J19" s="16">
        <v>2.7</v>
      </c>
      <c r="K19" s="16">
        <v>2.2999999999999998</v>
      </c>
      <c r="L19" s="16">
        <v>3.4</v>
      </c>
      <c r="M19" s="16">
        <v>0.7</v>
      </c>
      <c r="N19" s="16">
        <v>72.099999999999994</v>
      </c>
      <c r="O19" s="16">
        <v>17.5</v>
      </c>
      <c r="P19" s="16">
        <v>5.7</v>
      </c>
      <c r="Q19" s="16">
        <v>11.1</v>
      </c>
      <c r="R19" s="16">
        <v>57.4</v>
      </c>
      <c r="S19" s="16">
        <v>5.4</v>
      </c>
      <c r="T19" s="16">
        <v>208.9</v>
      </c>
      <c r="U19" s="16">
        <v>1.4</v>
      </c>
    </row>
    <row r="20" spans="1:21">
      <c r="A20" s="1">
        <v>1964</v>
      </c>
      <c r="B20" s="16"/>
      <c r="C20" s="16"/>
      <c r="D20" s="16"/>
      <c r="E20" s="16"/>
      <c r="F20" s="16">
        <v>2.5</v>
      </c>
      <c r="G20" s="16">
        <v>30.1</v>
      </c>
      <c r="H20" s="16">
        <v>2.9</v>
      </c>
      <c r="I20" s="16">
        <v>8.3000000000000007</v>
      </c>
      <c r="J20" s="16">
        <v>2.8</v>
      </c>
      <c r="K20" s="16">
        <v>2.4</v>
      </c>
      <c r="L20" s="16">
        <v>3.8</v>
      </c>
      <c r="M20" s="16">
        <v>1.7</v>
      </c>
      <c r="N20" s="16">
        <v>75.7</v>
      </c>
      <c r="O20" s="16">
        <v>13.6</v>
      </c>
      <c r="P20" s="16">
        <v>3.3</v>
      </c>
      <c r="Q20" s="16">
        <v>11</v>
      </c>
      <c r="R20" s="16">
        <v>56.7</v>
      </c>
      <c r="S20" s="16">
        <v>2.8</v>
      </c>
      <c r="T20" s="16">
        <v>141.9</v>
      </c>
      <c r="U20" s="16">
        <v>0.9</v>
      </c>
    </row>
    <row r="21" spans="1:21">
      <c r="A21" s="1">
        <v>1965</v>
      </c>
      <c r="B21" s="16"/>
      <c r="C21" s="16"/>
      <c r="D21" s="16"/>
      <c r="E21" s="16"/>
      <c r="F21" s="16">
        <v>4.5</v>
      </c>
      <c r="G21" s="16">
        <v>32.4</v>
      </c>
      <c r="H21" s="16">
        <v>3.4</v>
      </c>
      <c r="I21" s="16">
        <v>10.7</v>
      </c>
      <c r="J21" s="16">
        <v>7.7</v>
      </c>
      <c r="K21" s="16">
        <v>1.7</v>
      </c>
      <c r="L21" s="16">
        <v>3.7</v>
      </c>
      <c r="M21" s="16">
        <v>2.2999999999999998</v>
      </c>
      <c r="N21" s="16">
        <v>88.1</v>
      </c>
      <c r="O21" s="16">
        <v>12.8</v>
      </c>
      <c r="P21" s="16">
        <v>6.8</v>
      </c>
      <c r="Q21" s="16">
        <v>8.1999999999999993</v>
      </c>
      <c r="R21" s="16">
        <v>74</v>
      </c>
      <c r="S21" s="16">
        <v>5.3</v>
      </c>
      <c r="T21" s="16">
        <v>136.19999999999999</v>
      </c>
      <c r="U21" s="16">
        <v>1.6</v>
      </c>
    </row>
    <row r="22" spans="1:21">
      <c r="A22" s="1">
        <v>1966</v>
      </c>
      <c r="B22" s="16"/>
      <c r="C22" s="16"/>
      <c r="D22" s="16"/>
      <c r="E22" s="16"/>
      <c r="F22" s="16">
        <v>9.9</v>
      </c>
      <c r="G22" s="16">
        <v>46.8</v>
      </c>
      <c r="H22" s="16">
        <v>3.9</v>
      </c>
      <c r="I22" s="16">
        <v>10.6</v>
      </c>
      <c r="J22" s="16">
        <v>16.2</v>
      </c>
      <c r="K22" s="16">
        <v>3.2</v>
      </c>
      <c r="L22" s="16">
        <v>5.6</v>
      </c>
      <c r="M22" s="16">
        <v>5</v>
      </c>
      <c r="N22" s="16">
        <v>136.5</v>
      </c>
      <c r="O22" s="16">
        <v>13.7</v>
      </c>
      <c r="P22" s="16">
        <v>32.200000000000003</v>
      </c>
      <c r="Q22" s="16">
        <v>18.5</v>
      </c>
      <c r="R22" s="16">
        <v>103.3</v>
      </c>
      <c r="S22" s="16">
        <v>5.7</v>
      </c>
      <c r="T22" s="16">
        <v>124</v>
      </c>
      <c r="U22" s="16">
        <v>2</v>
      </c>
    </row>
    <row r="23" spans="1:21">
      <c r="A23" s="1">
        <v>1967</v>
      </c>
      <c r="B23" s="16"/>
      <c r="C23" s="16"/>
      <c r="D23" s="16"/>
      <c r="E23" s="16"/>
      <c r="F23" s="16">
        <v>10.7</v>
      </c>
      <c r="G23" s="16">
        <v>63</v>
      </c>
      <c r="H23" s="16">
        <v>6.4</v>
      </c>
      <c r="I23" s="16">
        <v>8.6</v>
      </c>
      <c r="J23" s="16">
        <v>16.3</v>
      </c>
      <c r="K23" s="16">
        <v>8.4</v>
      </c>
      <c r="L23" s="16">
        <v>10.1</v>
      </c>
      <c r="M23" s="16">
        <v>11.9</v>
      </c>
      <c r="N23" s="16">
        <v>208.9</v>
      </c>
      <c r="O23" s="16">
        <v>19.2</v>
      </c>
      <c r="P23" s="16">
        <v>55.8</v>
      </c>
      <c r="Q23" s="16">
        <v>40</v>
      </c>
      <c r="R23" s="16">
        <v>101.9</v>
      </c>
      <c r="S23" s="16">
        <v>11.2</v>
      </c>
      <c r="T23" s="16">
        <v>136.5</v>
      </c>
      <c r="U23" s="16">
        <v>2</v>
      </c>
    </row>
    <row r="24" spans="1:21">
      <c r="A24" s="1">
        <v>1968</v>
      </c>
      <c r="B24" s="16"/>
      <c r="C24" s="16"/>
      <c r="D24" s="16"/>
      <c r="E24" s="16"/>
      <c r="F24" s="16">
        <v>17.3</v>
      </c>
      <c r="G24" s="16">
        <v>90.7</v>
      </c>
      <c r="H24" s="16">
        <v>10.3</v>
      </c>
      <c r="I24" s="16">
        <v>13.9</v>
      </c>
      <c r="J24" s="16">
        <v>16.899999999999999</v>
      </c>
      <c r="K24" s="16">
        <v>10.5</v>
      </c>
      <c r="L24" s="16">
        <v>12.4</v>
      </c>
      <c r="M24" s="16">
        <v>17.8</v>
      </c>
      <c r="N24" s="16">
        <v>257.39999999999998</v>
      </c>
      <c r="O24" s="16">
        <v>24.5</v>
      </c>
      <c r="P24" s="16">
        <v>79.7</v>
      </c>
      <c r="Q24" s="16">
        <v>67.3</v>
      </c>
      <c r="R24" s="16">
        <v>117.8</v>
      </c>
      <c r="S24" s="16">
        <v>12.3</v>
      </c>
      <c r="T24" s="16">
        <v>123</v>
      </c>
      <c r="U24" s="16">
        <v>2.4</v>
      </c>
    </row>
    <row r="25" spans="1:21">
      <c r="A25" s="1">
        <v>1969</v>
      </c>
      <c r="B25" s="16"/>
      <c r="C25" s="16"/>
      <c r="D25" s="16"/>
      <c r="E25" s="16"/>
      <c r="F25" s="16">
        <v>31.3</v>
      </c>
      <c r="G25" s="16">
        <v>116.5</v>
      </c>
      <c r="H25" s="16">
        <v>13.1</v>
      </c>
      <c r="I25" s="16">
        <v>16.8</v>
      </c>
      <c r="J25" s="16">
        <v>16.2</v>
      </c>
      <c r="K25" s="16">
        <v>11</v>
      </c>
      <c r="L25" s="16">
        <v>37.9</v>
      </c>
      <c r="M25" s="16">
        <v>42.5</v>
      </c>
      <c r="N25" s="16">
        <v>299.10000000000002</v>
      </c>
      <c r="O25" s="16">
        <v>24.8</v>
      </c>
      <c r="P25" s="16">
        <v>94.8</v>
      </c>
      <c r="Q25" s="16">
        <v>83.5</v>
      </c>
      <c r="R25" s="16">
        <v>170.4</v>
      </c>
      <c r="S25" s="16">
        <v>30.1</v>
      </c>
      <c r="T25" s="16">
        <v>106.3</v>
      </c>
      <c r="U25" s="16">
        <v>2.4</v>
      </c>
    </row>
    <row r="26" spans="1:21">
      <c r="A26" s="1">
        <v>1970</v>
      </c>
      <c r="B26" s="16"/>
      <c r="C26" s="16"/>
      <c r="D26" s="16"/>
      <c r="E26" s="16"/>
      <c r="F26" s="16">
        <v>40.6</v>
      </c>
      <c r="G26" s="16">
        <v>135.80000000000001</v>
      </c>
      <c r="H26" s="16">
        <v>20.7</v>
      </c>
      <c r="I26" s="16">
        <v>22.1</v>
      </c>
      <c r="J26" s="16">
        <v>18.7</v>
      </c>
      <c r="K26" s="16">
        <v>12.4</v>
      </c>
      <c r="L26" s="16">
        <v>38</v>
      </c>
      <c r="M26" s="16">
        <v>75</v>
      </c>
      <c r="N26" s="16">
        <v>279.89999999999998</v>
      </c>
      <c r="O26" s="16">
        <v>33.5</v>
      </c>
      <c r="P26" s="16">
        <v>98.9</v>
      </c>
      <c r="Q26" s="16">
        <v>98.7</v>
      </c>
      <c r="R26" s="16">
        <v>118.6</v>
      </c>
      <c r="S26" s="16">
        <v>23.5</v>
      </c>
      <c r="T26" s="16">
        <v>86.6</v>
      </c>
      <c r="U26" s="16">
        <v>1.5</v>
      </c>
    </row>
    <row r="27" spans="1:21">
      <c r="A27" s="1">
        <v>1971</v>
      </c>
      <c r="B27" s="16"/>
      <c r="C27" s="16"/>
      <c r="D27" s="16"/>
      <c r="E27" s="16"/>
      <c r="F27" s="16">
        <v>44.7</v>
      </c>
      <c r="G27" s="16">
        <v>166.8</v>
      </c>
      <c r="H27" s="16">
        <v>29.8</v>
      </c>
      <c r="I27" s="16">
        <v>32.6</v>
      </c>
      <c r="J27" s="16">
        <v>31.2</v>
      </c>
      <c r="K27" s="16">
        <v>14.8</v>
      </c>
      <c r="L27" s="16">
        <v>28.8</v>
      </c>
      <c r="M27" s="16">
        <v>119.4</v>
      </c>
      <c r="N27" s="16">
        <v>247.8</v>
      </c>
      <c r="O27" s="16">
        <v>36.9</v>
      </c>
      <c r="P27" s="16">
        <v>101.4</v>
      </c>
      <c r="Q27" s="16">
        <v>85.4</v>
      </c>
      <c r="R27" s="16">
        <v>129.4</v>
      </c>
      <c r="S27" s="16">
        <v>22.8</v>
      </c>
      <c r="T27" s="16">
        <v>65</v>
      </c>
      <c r="U27" s="16">
        <v>1</v>
      </c>
    </row>
    <row r="28" spans="1:21">
      <c r="A28" s="1">
        <v>1972</v>
      </c>
      <c r="B28" s="16"/>
      <c r="C28" s="16"/>
      <c r="D28" s="16"/>
      <c r="E28" s="16"/>
      <c r="F28" s="16">
        <v>53.3</v>
      </c>
      <c r="G28" s="16">
        <v>178.6</v>
      </c>
      <c r="H28" s="16">
        <v>55.1</v>
      </c>
      <c r="I28" s="16">
        <v>40.6</v>
      </c>
      <c r="J28" s="16">
        <v>74.7</v>
      </c>
      <c r="K28" s="16">
        <v>12.6</v>
      </c>
      <c r="L28" s="16">
        <v>20.9</v>
      </c>
      <c r="M28" s="16">
        <v>161.19999999999999</v>
      </c>
      <c r="N28" s="16">
        <v>244.2</v>
      </c>
      <c r="O28" s="16">
        <v>43.8</v>
      </c>
      <c r="P28" s="16">
        <v>102.1</v>
      </c>
      <c r="Q28" s="16">
        <v>80.599999999999994</v>
      </c>
      <c r="R28" s="16">
        <v>151.1</v>
      </c>
      <c r="S28" s="16">
        <v>31.9</v>
      </c>
      <c r="T28" s="16">
        <v>51.8</v>
      </c>
      <c r="U28" s="16">
        <v>1.2</v>
      </c>
    </row>
    <row r="29" spans="1:21">
      <c r="A29" s="1">
        <v>1973</v>
      </c>
      <c r="B29" s="16"/>
      <c r="C29" s="16"/>
      <c r="D29" s="16"/>
      <c r="E29" s="16"/>
      <c r="F29" s="16">
        <v>58.4</v>
      </c>
      <c r="G29" s="16">
        <v>306</v>
      </c>
      <c r="H29" s="16">
        <v>96.4</v>
      </c>
      <c r="I29" s="16">
        <v>84.1</v>
      </c>
      <c r="J29" s="16">
        <v>264.10000000000002</v>
      </c>
      <c r="K29" s="16">
        <v>17.100000000000001</v>
      </c>
      <c r="L29" s="16">
        <v>40.5</v>
      </c>
      <c r="M29" s="16">
        <v>213</v>
      </c>
      <c r="N29" s="16">
        <v>185.3</v>
      </c>
      <c r="O29" s="16">
        <v>44.5</v>
      </c>
      <c r="P29" s="16">
        <v>204.7</v>
      </c>
      <c r="Q29" s="16">
        <v>117.6</v>
      </c>
      <c r="R29" s="16">
        <v>217.8</v>
      </c>
      <c r="S29" s="16">
        <v>62.7</v>
      </c>
      <c r="T29" s="16">
        <v>35.1</v>
      </c>
      <c r="U29" s="16">
        <v>0.1</v>
      </c>
    </row>
    <row r="30" spans="1:21">
      <c r="A30" s="1">
        <v>1974</v>
      </c>
      <c r="B30" s="16"/>
      <c r="C30" s="16"/>
      <c r="D30" s="16"/>
      <c r="E30" s="16"/>
      <c r="F30" s="16">
        <v>94.8</v>
      </c>
      <c r="G30" s="16">
        <v>428.6</v>
      </c>
      <c r="H30" s="16">
        <v>134</v>
      </c>
      <c r="I30" s="16">
        <v>140.5</v>
      </c>
      <c r="J30" s="16">
        <v>153.30000000000001</v>
      </c>
      <c r="K30" s="16">
        <v>27.6</v>
      </c>
      <c r="L30" s="16">
        <v>82.9</v>
      </c>
      <c r="M30" s="16">
        <v>324.60000000000002</v>
      </c>
      <c r="N30" s="16">
        <v>161.4</v>
      </c>
      <c r="O30" s="16">
        <v>43.9</v>
      </c>
      <c r="P30" s="16">
        <v>211.4</v>
      </c>
      <c r="Q30" s="16">
        <v>180.9</v>
      </c>
      <c r="R30" s="16">
        <v>209.3</v>
      </c>
      <c r="S30" s="16">
        <v>55.5</v>
      </c>
      <c r="T30" s="16">
        <v>68.8</v>
      </c>
      <c r="U30" s="16">
        <v>0.2</v>
      </c>
    </row>
    <row r="31" spans="1:21">
      <c r="A31" s="1">
        <v>1975</v>
      </c>
      <c r="B31" s="16"/>
      <c r="C31" s="16"/>
      <c r="D31" s="16"/>
      <c r="E31" s="16"/>
      <c r="F31" s="16">
        <v>131.4</v>
      </c>
      <c r="G31" s="16">
        <v>326.5</v>
      </c>
      <c r="H31" s="16">
        <v>154.80000000000001</v>
      </c>
      <c r="I31" s="16">
        <v>201.9</v>
      </c>
      <c r="J31" s="16">
        <v>140.6</v>
      </c>
      <c r="K31" s="16">
        <v>30.7</v>
      </c>
      <c r="L31" s="16">
        <v>48.3</v>
      </c>
      <c r="M31" s="16">
        <v>452.4</v>
      </c>
      <c r="N31" s="16">
        <v>156.89999999999998</v>
      </c>
      <c r="O31" s="16">
        <v>71.2</v>
      </c>
      <c r="P31" s="16">
        <v>248.6</v>
      </c>
      <c r="Q31" s="16">
        <v>240.1</v>
      </c>
      <c r="R31" s="16">
        <v>224</v>
      </c>
      <c r="S31" s="16">
        <v>64.8</v>
      </c>
      <c r="T31" s="16">
        <v>70.5</v>
      </c>
      <c r="U31" s="16">
        <v>3</v>
      </c>
    </row>
    <row r="32" spans="1:21">
      <c r="A32" s="1">
        <v>1976</v>
      </c>
      <c r="B32" s="16"/>
      <c r="C32" s="16"/>
      <c r="D32" s="16"/>
      <c r="E32" s="16"/>
      <c r="F32" s="16">
        <v>181.2</v>
      </c>
      <c r="G32" s="16">
        <v>333.2</v>
      </c>
      <c r="H32" s="16">
        <v>172.6</v>
      </c>
      <c r="I32" s="16">
        <v>288</v>
      </c>
      <c r="J32" s="16">
        <v>275</v>
      </c>
      <c r="K32" s="16">
        <v>46.2</v>
      </c>
      <c r="L32" s="16">
        <v>69.2</v>
      </c>
      <c r="M32" s="16">
        <v>516</v>
      </c>
      <c r="N32" s="16">
        <v>193.9</v>
      </c>
      <c r="O32" s="16">
        <v>61.7</v>
      </c>
      <c r="P32" s="16">
        <v>750.8</v>
      </c>
      <c r="Q32" s="16">
        <v>469.4</v>
      </c>
      <c r="R32" s="16">
        <v>309.89999999999998</v>
      </c>
      <c r="S32" s="16">
        <v>114.1</v>
      </c>
      <c r="T32" s="16">
        <v>152.9</v>
      </c>
      <c r="U32" s="16">
        <v>0</v>
      </c>
    </row>
    <row r="33" spans="1:21">
      <c r="A33" s="1">
        <v>1977</v>
      </c>
      <c r="B33" s="16"/>
      <c r="C33" s="16"/>
      <c r="D33" s="16"/>
      <c r="E33" s="16"/>
      <c r="F33" s="16">
        <v>303.7</v>
      </c>
      <c r="G33" s="16">
        <v>365.3</v>
      </c>
      <c r="H33" s="16">
        <v>254</v>
      </c>
      <c r="I33" s="16">
        <v>514.1</v>
      </c>
      <c r="J33" s="16">
        <v>370</v>
      </c>
      <c r="K33" s="16">
        <v>102.7</v>
      </c>
      <c r="L33" s="16">
        <v>140.19999999999999</v>
      </c>
      <c r="M33" s="16">
        <v>734</v>
      </c>
      <c r="N33" s="16"/>
      <c r="O33" s="16"/>
      <c r="P33" s="16">
        <v>1959.1</v>
      </c>
      <c r="Q33" s="16">
        <v>1044.9000000000001</v>
      </c>
      <c r="R33" s="16"/>
      <c r="S33" s="16"/>
      <c r="T33" s="16"/>
      <c r="U33" s="16"/>
    </row>
    <row r="34" spans="1:21">
      <c r="A34" s="1">
        <v>1978</v>
      </c>
      <c r="B34" s="16"/>
      <c r="C34" s="16"/>
      <c r="D34" s="16"/>
      <c r="E34" s="16"/>
      <c r="F34" s="16">
        <v>394.1</v>
      </c>
      <c r="G34" s="16">
        <v>515.5</v>
      </c>
      <c r="H34" s="16">
        <v>289.39999999999998</v>
      </c>
      <c r="I34" s="16">
        <v>672.6</v>
      </c>
      <c r="J34" s="16">
        <v>408.1</v>
      </c>
      <c r="K34" s="16">
        <v>208</v>
      </c>
      <c r="L34" s="16">
        <v>285.8</v>
      </c>
      <c r="M34" s="16">
        <v>1028</v>
      </c>
      <c r="N34" s="16"/>
      <c r="O34" s="16"/>
      <c r="P34" s="16">
        <v>3072.7</v>
      </c>
      <c r="Q34" s="16">
        <v>1802</v>
      </c>
      <c r="R34" s="16"/>
      <c r="S34" s="16"/>
      <c r="T34" s="16"/>
      <c r="U34" s="16"/>
    </row>
    <row r="35" spans="1:21">
      <c r="A35" s="1">
        <v>1979</v>
      </c>
      <c r="B35" s="16"/>
      <c r="C35" s="16"/>
      <c r="D35" s="16"/>
      <c r="E35" s="16"/>
      <c r="F35" s="16">
        <v>568.1</v>
      </c>
      <c r="G35" s="16">
        <v>764.9</v>
      </c>
      <c r="H35" s="16">
        <v>495.5</v>
      </c>
      <c r="I35" s="16">
        <v>884.4</v>
      </c>
      <c r="J35" s="16">
        <v>326</v>
      </c>
      <c r="K35" s="16">
        <v>405.3</v>
      </c>
      <c r="L35" s="16">
        <v>331.5</v>
      </c>
      <c r="M35" s="16">
        <v>1512.8</v>
      </c>
      <c r="N35" s="16"/>
      <c r="O35" s="16"/>
      <c r="P35" s="16">
        <v>3105.1</v>
      </c>
      <c r="Q35" s="16">
        <v>1453.4</v>
      </c>
      <c r="R35" s="16"/>
      <c r="S35" s="16"/>
      <c r="T35" s="16"/>
      <c r="U35" s="16"/>
    </row>
    <row r="36" spans="1:21">
      <c r="A36" s="1">
        <v>1980</v>
      </c>
      <c r="B36" s="16"/>
      <c r="C36" s="16"/>
      <c r="D36" s="16"/>
      <c r="E36" s="16"/>
      <c r="F36" s="16">
        <v>956.9</v>
      </c>
      <c r="G36" s="16">
        <v>941.9</v>
      </c>
      <c r="H36" s="16">
        <v>666</v>
      </c>
      <c r="I36" s="16">
        <v>1380.5</v>
      </c>
      <c r="J36" s="16">
        <v>369.3</v>
      </c>
      <c r="K36" s="16">
        <v>349.6</v>
      </c>
      <c r="L36" s="16">
        <v>552.5</v>
      </c>
      <c r="M36" s="16">
        <v>2655.4</v>
      </c>
      <c r="N36" s="16"/>
      <c r="O36" s="16"/>
      <c r="P36" s="16">
        <v>2818.6</v>
      </c>
      <c r="Q36" s="16">
        <v>1421.8</v>
      </c>
      <c r="R36" s="16"/>
      <c r="S36" s="16"/>
      <c r="T36" s="16"/>
      <c r="U36" s="16"/>
    </row>
    <row r="37" spans="1:21">
      <c r="A37" s="1">
        <v>1981</v>
      </c>
      <c r="B37" s="16"/>
      <c r="C37" s="16"/>
      <c r="D37" s="16"/>
      <c r="E37" s="16"/>
      <c r="F37" s="16">
        <v>1309.0999999999999</v>
      </c>
      <c r="G37" s="16">
        <v>545.5</v>
      </c>
      <c r="H37" s="16">
        <v>784.1</v>
      </c>
      <c r="I37" s="16">
        <v>1629</v>
      </c>
      <c r="J37" s="16">
        <v>447.6</v>
      </c>
      <c r="K37" s="16">
        <v>439</v>
      </c>
      <c r="L37" s="16">
        <v>712.8</v>
      </c>
      <c r="M37" s="16">
        <v>3650.5</v>
      </c>
      <c r="N37" s="16"/>
      <c r="O37" s="16"/>
      <c r="P37" s="16">
        <v>3344.5</v>
      </c>
      <c r="Q37" s="16">
        <v>1852.5</v>
      </c>
      <c r="R37" s="16"/>
      <c r="S37" s="16"/>
      <c r="T37" s="16"/>
      <c r="U37" s="16"/>
    </row>
    <row r="38" spans="1:21">
      <c r="A38" s="1">
        <v>1982</v>
      </c>
      <c r="B38" s="16"/>
      <c r="C38" s="16"/>
      <c r="D38" s="16"/>
      <c r="E38" s="16"/>
      <c r="F38" s="16">
        <v>1423.2</v>
      </c>
      <c r="G38" s="16">
        <v>478.6</v>
      </c>
      <c r="H38" s="16">
        <v>988.3</v>
      </c>
      <c r="I38" s="16">
        <v>1532.5</v>
      </c>
      <c r="J38" s="16">
        <v>502.3</v>
      </c>
      <c r="K38" s="16">
        <v>632.20000000000005</v>
      </c>
      <c r="L38" s="16">
        <v>680.9</v>
      </c>
      <c r="M38" s="16">
        <v>3831.3</v>
      </c>
      <c r="N38" s="16"/>
      <c r="O38" s="16"/>
      <c r="P38" s="16">
        <v>3881.6</v>
      </c>
      <c r="Q38" s="16">
        <v>1555.9</v>
      </c>
      <c r="R38" s="16"/>
      <c r="S38" s="16"/>
      <c r="T38" s="16"/>
      <c r="U38" s="16"/>
    </row>
    <row r="39" spans="1:21">
      <c r="A39" s="1">
        <v>1983</v>
      </c>
      <c r="B39" s="16"/>
      <c r="C39" s="16"/>
      <c r="D39" s="16"/>
      <c r="E39" s="16"/>
      <c r="F39" s="16">
        <v>1478.2</v>
      </c>
      <c r="G39" s="16">
        <v>427.5</v>
      </c>
      <c r="H39" s="16">
        <v>944.5</v>
      </c>
      <c r="I39" s="16">
        <v>1434.4</v>
      </c>
      <c r="J39" s="16">
        <v>596.20000000000005</v>
      </c>
      <c r="K39" s="16">
        <v>555.4</v>
      </c>
      <c r="L39" s="16">
        <v>581.20000000000005</v>
      </c>
      <c r="M39" s="16">
        <v>3420.9</v>
      </c>
      <c r="N39" s="16"/>
      <c r="O39" s="16"/>
      <c r="P39" s="16">
        <v>3578.6</v>
      </c>
      <c r="Q39" s="16">
        <v>1775.1</v>
      </c>
      <c r="R39" s="16"/>
      <c r="S39" s="16"/>
      <c r="T39" s="16"/>
      <c r="U39" s="16"/>
    </row>
    <row r="40" spans="1:21">
      <c r="A40" s="1">
        <v>1984</v>
      </c>
      <c r="B40" s="16"/>
      <c r="C40" s="16"/>
      <c r="D40" s="16"/>
      <c r="E40" s="16"/>
      <c r="F40" s="16">
        <v>1577</v>
      </c>
      <c r="G40" s="16">
        <v>528.1</v>
      </c>
      <c r="H40" s="16">
        <v>851</v>
      </c>
      <c r="I40" s="16">
        <v>1316.6</v>
      </c>
      <c r="J40" s="16">
        <v>673.5</v>
      </c>
      <c r="K40" s="16">
        <v>576.29999999999995</v>
      </c>
      <c r="L40" s="16">
        <v>719.1</v>
      </c>
      <c r="M40" s="16">
        <v>3948.4</v>
      </c>
      <c r="N40" s="16"/>
      <c r="O40" s="16"/>
      <c r="P40" s="16">
        <v>3495.7</v>
      </c>
      <c r="Q40" s="16">
        <v>1824.5</v>
      </c>
      <c r="R40" s="16"/>
      <c r="S40" s="16"/>
      <c r="T40" s="16"/>
      <c r="U40" s="16"/>
    </row>
    <row r="41" spans="1:21">
      <c r="A41" s="1">
        <v>1985</v>
      </c>
      <c r="B41" s="16"/>
      <c r="C41" s="16"/>
      <c r="D41" s="16"/>
      <c r="E41" s="16"/>
      <c r="F41" s="16">
        <v>1324.5</v>
      </c>
      <c r="G41" s="16">
        <v>522.20000000000005</v>
      </c>
      <c r="H41" s="16">
        <v>757.9</v>
      </c>
      <c r="I41" s="16">
        <v>1345.9</v>
      </c>
      <c r="J41" s="16">
        <v>784.3</v>
      </c>
      <c r="K41" s="16">
        <v>605.9</v>
      </c>
      <c r="L41" s="16">
        <v>793.9</v>
      </c>
      <c r="M41" s="16">
        <v>3977.4</v>
      </c>
      <c r="N41" s="16"/>
      <c r="O41" s="16"/>
      <c r="P41" s="16">
        <v>3003.8</v>
      </c>
      <c r="Q41" s="16">
        <v>1659.1</v>
      </c>
      <c r="R41" s="16"/>
      <c r="S41" s="16"/>
      <c r="T41" s="16"/>
      <c r="U41" s="16"/>
    </row>
    <row r="42" spans="1:21">
      <c r="A42" s="1">
        <v>1986</v>
      </c>
      <c r="B42" s="16"/>
      <c r="C42" s="16"/>
      <c r="D42" s="16"/>
      <c r="E42" s="16"/>
      <c r="F42" s="16">
        <v>1463.9</v>
      </c>
      <c r="G42" s="16">
        <v>669.8</v>
      </c>
      <c r="H42" s="16">
        <v>708.9</v>
      </c>
      <c r="I42" s="16">
        <v>1555.7</v>
      </c>
      <c r="J42" s="16">
        <v>1547.5</v>
      </c>
      <c r="K42" s="16">
        <v>613</v>
      </c>
      <c r="L42" s="16">
        <v>812.4</v>
      </c>
      <c r="M42" s="16">
        <v>4020.2</v>
      </c>
      <c r="N42" s="16"/>
      <c r="O42" s="16"/>
      <c r="P42" s="16">
        <v>3519</v>
      </c>
      <c r="Q42" s="16">
        <v>1820.5</v>
      </c>
      <c r="R42" s="16"/>
      <c r="S42" s="16"/>
      <c r="T42" s="16"/>
      <c r="U42" s="16"/>
    </row>
    <row r="43" spans="1:21">
      <c r="A43" s="1">
        <v>1987</v>
      </c>
      <c r="B43" s="16"/>
      <c r="C43" s="16"/>
      <c r="D43" s="16"/>
      <c r="E43" s="16"/>
      <c r="F43" s="16">
        <v>1796.2</v>
      </c>
      <c r="G43" s="16">
        <v>803.9</v>
      </c>
      <c r="H43" s="16">
        <v>904.2</v>
      </c>
      <c r="I43" s="16">
        <v>1953.2</v>
      </c>
      <c r="J43" s="16">
        <v>2212.5</v>
      </c>
      <c r="K43" s="16">
        <v>617.6</v>
      </c>
      <c r="L43" s="16">
        <v>765.4</v>
      </c>
      <c r="M43" s="16">
        <v>3552.7</v>
      </c>
      <c r="N43" s="16"/>
      <c r="O43" s="16"/>
      <c r="P43" s="16">
        <v>4331.7</v>
      </c>
      <c r="Q43" s="16">
        <v>2105.1999999999998</v>
      </c>
      <c r="R43" s="16"/>
      <c r="S43" s="16"/>
      <c r="T43" s="16"/>
      <c r="U43" s="16"/>
    </row>
    <row r="44" spans="1:21">
      <c r="A44" s="1">
        <v>1988</v>
      </c>
      <c r="B44" s="16"/>
      <c r="C44" s="16"/>
      <c r="D44" s="16"/>
      <c r="E44" s="16"/>
      <c r="F44" s="16">
        <v>2079</v>
      </c>
      <c r="G44" s="16">
        <v>987.7</v>
      </c>
      <c r="H44" s="16">
        <v>964.4</v>
      </c>
      <c r="I44" s="16">
        <v>2148.1999999999998</v>
      </c>
      <c r="J44" s="16">
        <v>3115.7</v>
      </c>
      <c r="K44" s="16">
        <v>1204.5</v>
      </c>
      <c r="L44" s="16">
        <v>1028.5</v>
      </c>
      <c r="M44" s="16">
        <v>3048.2</v>
      </c>
      <c r="N44" s="16"/>
      <c r="O44" s="16"/>
      <c r="P44" s="16">
        <v>4064.3</v>
      </c>
      <c r="Q44" s="16">
        <v>2596.1</v>
      </c>
      <c r="R44" s="16"/>
      <c r="S44" s="16"/>
      <c r="T44" s="16"/>
      <c r="U44" s="16"/>
    </row>
    <row r="45" spans="1:21">
      <c r="A45" s="1">
        <v>1989</v>
      </c>
      <c r="B45" s="16"/>
      <c r="C45" s="16"/>
      <c r="D45" s="16"/>
      <c r="E45" s="16"/>
      <c r="F45" s="16">
        <v>2183.6</v>
      </c>
      <c r="G45" s="16">
        <v>1142.8</v>
      </c>
      <c r="H45" s="16">
        <v>1341.4</v>
      </c>
      <c r="I45" s="16">
        <v>2618.8000000000002</v>
      </c>
      <c r="J45" s="16">
        <v>3311</v>
      </c>
      <c r="K45" s="16">
        <v>2356</v>
      </c>
      <c r="L45" s="16">
        <v>1680</v>
      </c>
      <c r="M45" s="16">
        <v>2944.5</v>
      </c>
      <c r="N45" s="16"/>
      <c r="O45" s="16"/>
      <c r="P45" s="16">
        <v>4125.6000000000004</v>
      </c>
      <c r="Q45" s="16">
        <v>3368.7</v>
      </c>
      <c r="R45" s="16"/>
      <c r="S45" s="16"/>
      <c r="T45" s="16"/>
      <c r="U45" s="16"/>
    </row>
    <row r="46" spans="1:21">
      <c r="A46" s="1">
        <v>1990</v>
      </c>
      <c r="B46" s="16"/>
      <c r="C46" s="16"/>
      <c r="D46" s="16"/>
      <c r="E46" s="16"/>
      <c r="F46" s="16">
        <v>2278.9</v>
      </c>
      <c r="G46" s="16">
        <v>1357.7</v>
      </c>
      <c r="H46" s="16">
        <v>1542.7</v>
      </c>
      <c r="I46" s="16">
        <v>3211</v>
      </c>
      <c r="J46" s="16">
        <v>3161.1</v>
      </c>
      <c r="K46" s="16">
        <v>2768</v>
      </c>
      <c r="L46" s="16">
        <v>2445</v>
      </c>
      <c r="M46" s="16">
        <v>3399.7</v>
      </c>
      <c r="N46" s="16"/>
      <c r="O46" s="16"/>
      <c r="P46" s="16">
        <v>4840.8999999999996</v>
      </c>
      <c r="Q46" s="16">
        <v>3982.8</v>
      </c>
      <c r="R46" s="16"/>
      <c r="S46" s="16"/>
      <c r="T46" s="16"/>
      <c r="U46" s="16"/>
    </row>
    <row r="47" spans="1:21">
      <c r="A47" s="1">
        <v>1991</v>
      </c>
      <c r="B47" s="16"/>
      <c r="C47" s="16"/>
      <c r="D47" s="16"/>
      <c r="E47" s="16"/>
      <c r="F47" s="16">
        <v>2849.5</v>
      </c>
      <c r="G47" s="16">
        <v>1528.7</v>
      </c>
      <c r="H47" s="16">
        <v>1733.7</v>
      </c>
      <c r="I47" s="16">
        <v>4047.5</v>
      </c>
      <c r="J47" s="16">
        <v>2855.7</v>
      </c>
      <c r="K47" s="16">
        <v>3213.6</v>
      </c>
      <c r="L47" s="16">
        <v>2587.3000000000002</v>
      </c>
      <c r="M47" s="16">
        <v>3588.7</v>
      </c>
      <c r="N47" s="16"/>
      <c r="O47" s="16"/>
      <c r="P47" s="16">
        <v>5503.2</v>
      </c>
      <c r="Q47" s="16">
        <v>4746.3999999999996</v>
      </c>
      <c r="R47" s="16"/>
      <c r="S47" s="16"/>
      <c r="T47" s="16"/>
      <c r="U47" s="16"/>
    </row>
    <row r="48" spans="1:21">
      <c r="A48" s="1">
        <v>1992</v>
      </c>
      <c r="B48" s="16"/>
      <c r="C48" s="16"/>
      <c r="D48" s="16"/>
      <c r="E48" s="16"/>
      <c r="F48" s="16">
        <v>3090.5</v>
      </c>
      <c r="G48" s="16">
        <v>1327.3</v>
      </c>
      <c r="H48" s="16">
        <v>2010.1</v>
      </c>
      <c r="I48" s="16">
        <v>4798.3</v>
      </c>
      <c r="J48" s="16">
        <v>2689.5</v>
      </c>
      <c r="K48" s="16">
        <v>3212.5</v>
      </c>
      <c r="L48" s="16">
        <v>2554.8000000000002</v>
      </c>
      <c r="M48" s="16">
        <v>3697.7</v>
      </c>
      <c r="N48" s="16"/>
      <c r="O48" s="16"/>
      <c r="P48" s="16">
        <v>5665.3</v>
      </c>
      <c r="Q48" s="16">
        <v>5588.7</v>
      </c>
      <c r="R48" s="16"/>
      <c r="S48" s="16"/>
      <c r="T48" s="16"/>
      <c r="U48" s="16"/>
    </row>
    <row r="49" spans="1:21">
      <c r="A49" s="1">
        <v>1993</v>
      </c>
      <c r="B49" s="16"/>
      <c r="C49" s="16"/>
      <c r="D49" s="16"/>
      <c r="E49" s="16"/>
      <c r="F49" s="16">
        <v>3747.6</v>
      </c>
      <c r="G49" s="16">
        <v>1353.8</v>
      </c>
      <c r="H49" s="16">
        <v>2456.3000000000002</v>
      </c>
      <c r="I49" s="16">
        <v>5502.9</v>
      </c>
      <c r="J49" s="16">
        <v>2964.4</v>
      </c>
      <c r="K49" s="16">
        <v>3533.3</v>
      </c>
      <c r="L49" s="16">
        <v>2011.5</v>
      </c>
      <c r="M49" s="16">
        <v>3344.9</v>
      </c>
      <c r="N49" s="16"/>
      <c r="O49" s="16"/>
      <c r="P49" s="16">
        <v>7073.4</v>
      </c>
      <c r="Q49" s="16">
        <v>6485.1</v>
      </c>
      <c r="R49" s="16"/>
      <c r="S49" s="16"/>
      <c r="T49" s="16"/>
      <c r="U49" s="16"/>
    </row>
    <row r="50" spans="1:21">
      <c r="A50" s="1">
        <v>1994</v>
      </c>
      <c r="B50" s="16"/>
      <c r="C50" s="16"/>
      <c r="D50" s="16"/>
      <c r="E50" s="16"/>
      <c r="F50" s="16">
        <v>5059.8999999999996</v>
      </c>
      <c r="G50" s="16">
        <v>1638.9</v>
      </c>
      <c r="H50" s="16">
        <v>3123.6</v>
      </c>
      <c r="I50" s="16">
        <v>6303.5</v>
      </c>
      <c r="J50" s="16">
        <v>3339.6</v>
      </c>
      <c r="K50" s="16">
        <v>4512.5</v>
      </c>
      <c r="L50" s="16">
        <v>2123.1</v>
      </c>
      <c r="M50" s="16">
        <v>3789.8</v>
      </c>
      <c r="N50" s="16"/>
      <c r="O50" s="16"/>
      <c r="P50" s="16">
        <v>8905</v>
      </c>
      <c r="Q50" s="16">
        <v>8295.7000000000007</v>
      </c>
      <c r="R50" s="16"/>
      <c r="S50" s="16"/>
      <c r="T50" s="16"/>
      <c r="U50" s="16"/>
    </row>
    <row r="51" spans="1:21">
      <c r="A51" s="34">
        <v>1995</v>
      </c>
      <c r="B51" s="52"/>
      <c r="C51" s="52"/>
      <c r="D51" s="52"/>
      <c r="E51" s="52"/>
      <c r="F51" s="52">
        <v>6362.4</v>
      </c>
      <c r="G51" s="52">
        <v>2315.1</v>
      </c>
      <c r="H51" s="52">
        <v>4301.3999999999996</v>
      </c>
      <c r="I51" s="52">
        <v>8397.2000000000007</v>
      </c>
      <c r="J51" s="52">
        <v>5150.3999999999996</v>
      </c>
      <c r="K51" s="52">
        <v>6340.7</v>
      </c>
      <c r="L51" s="52">
        <v>3002.8</v>
      </c>
      <c r="M51" s="52">
        <v>5400.4</v>
      </c>
      <c r="N51" s="52"/>
      <c r="O51" s="52"/>
      <c r="P51" s="52">
        <v>11047.3</v>
      </c>
      <c r="Q51" s="52">
        <v>11051.3</v>
      </c>
      <c r="R51" s="52"/>
      <c r="S51" s="52"/>
      <c r="T51" s="52"/>
      <c r="U51" s="52"/>
    </row>
    <row r="52" spans="1:21">
      <c r="A52" s="2" t="s">
        <v>625</v>
      </c>
      <c r="B52" s="83"/>
      <c r="C52" s="83"/>
      <c r="D52" s="83"/>
      <c r="E52" s="83"/>
      <c r="F52" s="83"/>
      <c r="G52" s="83"/>
      <c r="H52" s="83"/>
      <c r="I52" s="83"/>
      <c r="J52" s="83"/>
      <c r="K52" s="83"/>
      <c r="L52" s="83"/>
      <c r="M52" s="83"/>
      <c r="N52" s="83"/>
      <c r="O52" s="83"/>
      <c r="P52" s="83"/>
      <c r="Q52" s="83"/>
      <c r="R52" s="83"/>
      <c r="S52" s="83"/>
      <c r="T52" s="83"/>
      <c r="U52" s="83"/>
    </row>
    <row r="53" spans="1:21">
      <c r="A53" s="2" t="s">
        <v>652</v>
      </c>
      <c r="B53" s="83"/>
      <c r="C53" s="83"/>
      <c r="D53" s="83"/>
      <c r="E53" s="83"/>
      <c r="F53" s="83"/>
      <c r="G53" s="83"/>
      <c r="H53" s="83"/>
      <c r="I53" s="83"/>
      <c r="J53" s="83"/>
      <c r="K53" s="83"/>
      <c r="L53" s="83"/>
      <c r="M53" s="83"/>
      <c r="N53" s="83"/>
      <c r="O53" s="83"/>
      <c r="P53" s="83"/>
      <c r="Q53" s="83"/>
      <c r="R53" s="83"/>
      <c r="S53" s="83"/>
      <c r="T53" s="83"/>
      <c r="U53" s="83"/>
    </row>
  </sheetData>
  <mergeCells count="12">
    <mergeCell ref="B5:U5"/>
    <mergeCell ref="A2:A5"/>
    <mergeCell ref="B2:C2"/>
    <mergeCell ref="D2:E2"/>
    <mergeCell ref="F2:G2"/>
    <mergeCell ref="H2:I2"/>
    <mergeCell ref="J2:K2"/>
    <mergeCell ref="L2:M2"/>
    <mergeCell ref="N2:O2"/>
    <mergeCell ref="P2:Q2"/>
    <mergeCell ref="R2:S2"/>
    <mergeCell ref="T2:U2"/>
  </mergeCells>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G44"/>
  <sheetViews>
    <sheetView zoomScaleNormal="100" workbookViewId="0">
      <pane xSplit="1" ySplit="6" topLeftCell="B31" activePane="bottomRight" state="frozen"/>
      <selection activeCell="K113" sqref="K113"/>
      <selection pane="topRight" activeCell="K113" sqref="K113"/>
      <selection pane="bottomLeft" activeCell="K113" sqref="K113"/>
      <selection pane="bottomRight" sqref="A1:XFD1"/>
    </sheetView>
  </sheetViews>
  <sheetFormatPr defaultColWidth="9" defaultRowHeight="12.75"/>
  <cols>
    <col min="1" max="27" width="9" style="1"/>
    <col min="28" max="28" width="9.140625" style="1" customWidth="1"/>
    <col min="29" max="16384" width="9" style="1"/>
  </cols>
  <sheetData>
    <row r="1" spans="1:33">
      <c r="A1" s="1" t="s">
        <v>714</v>
      </c>
      <c r="B1" s="49"/>
      <c r="C1" s="49"/>
      <c r="D1" s="49"/>
      <c r="E1" s="49"/>
      <c r="F1" s="49"/>
      <c r="G1" s="49"/>
      <c r="H1" s="49"/>
      <c r="I1" s="49"/>
      <c r="J1" s="49"/>
      <c r="K1" s="49"/>
      <c r="L1" s="49"/>
      <c r="M1" s="49"/>
      <c r="N1" s="49"/>
    </row>
    <row r="2" spans="1:33">
      <c r="A2" s="168"/>
      <c r="B2" s="168" t="s">
        <v>470</v>
      </c>
      <c r="C2" s="168"/>
      <c r="D2" s="168"/>
      <c r="E2" s="168"/>
      <c r="F2" s="168"/>
      <c r="G2" s="168"/>
      <c r="H2" s="168"/>
      <c r="I2" s="168"/>
      <c r="J2" s="168"/>
      <c r="K2" s="168"/>
      <c r="L2" s="168"/>
      <c r="M2" s="168"/>
      <c r="N2" s="168"/>
      <c r="O2" s="168"/>
      <c r="P2" s="168"/>
      <c r="Q2" s="168"/>
      <c r="R2" s="168"/>
      <c r="S2" s="168"/>
      <c r="T2" s="168"/>
      <c r="U2" s="168"/>
      <c r="V2" s="168"/>
      <c r="W2" s="168"/>
      <c r="X2" s="168"/>
      <c r="Y2" s="168"/>
      <c r="Z2" s="168" t="s">
        <v>468</v>
      </c>
      <c r="AA2" s="168"/>
      <c r="AB2" s="168"/>
      <c r="AC2" s="168"/>
      <c r="AD2" s="168" t="s">
        <v>469</v>
      </c>
      <c r="AE2" s="168"/>
      <c r="AF2" s="168"/>
      <c r="AG2" s="168"/>
    </row>
    <row r="3" spans="1:33" ht="47.25" customHeight="1">
      <c r="A3" s="156"/>
      <c r="B3" s="180" t="s">
        <v>458</v>
      </c>
      <c r="C3" s="180"/>
      <c r="D3" s="153" t="s">
        <v>456</v>
      </c>
      <c r="E3" s="153"/>
      <c r="F3" s="153" t="s">
        <v>461</v>
      </c>
      <c r="G3" s="153"/>
      <c r="H3" s="153" t="s">
        <v>460</v>
      </c>
      <c r="I3" s="153"/>
      <c r="J3" s="153" t="s">
        <v>457</v>
      </c>
      <c r="K3" s="153"/>
      <c r="L3" s="153" t="s">
        <v>459</v>
      </c>
      <c r="M3" s="153"/>
      <c r="N3" s="180" t="s">
        <v>462</v>
      </c>
      <c r="O3" s="180"/>
      <c r="P3" s="180" t="s">
        <v>463</v>
      </c>
      <c r="Q3" s="180"/>
      <c r="R3" s="180" t="s">
        <v>464</v>
      </c>
      <c r="S3" s="180"/>
      <c r="T3" s="180" t="s">
        <v>465</v>
      </c>
      <c r="U3" s="180"/>
      <c r="V3" s="180" t="s">
        <v>466</v>
      </c>
      <c r="W3" s="180"/>
      <c r="X3" s="180" t="s">
        <v>467</v>
      </c>
      <c r="Y3" s="180"/>
      <c r="Z3" s="180" t="s">
        <v>362</v>
      </c>
      <c r="AA3" s="180"/>
      <c r="AB3" s="153" t="s">
        <v>363</v>
      </c>
      <c r="AC3" s="153"/>
      <c r="AD3" s="153" t="s">
        <v>364</v>
      </c>
      <c r="AE3" s="153"/>
      <c r="AF3" s="153" t="s">
        <v>365</v>
      </c>
      <c r="AG3" s="153"/>
    </row>
    <row r="4" spans="1:33">
      <c r="A4" s="156"/>
      <c r="B4" s="7" t="s">
        <v>360</v>
      </c>
      <c r="C4" s="7" t="s">
        <v>361</v>
      </c>
      <c r="D4" s="7" t="s">
        <v>360</v>
      </c>
      <c r="E4" s="7" t="s">
        <v>361</v>
      </c>
      <c r="F4" s="7" t="s">
        <v>360</v>
      </c>
      <c r="G4" s="7" t="s">
        <v>361</v>
      </c>
      <c r="H4" s="7" t="s">
        <v>360</v>
      </c>
      <c r="I4" s="7" t="s">
        <v>361</v>
      </c>
      <c r="J4" s="7" t="s">
        <v>360</v>
      </c>
      <c r="K4" s="7" t="s">
        <v>361</v>
      </c>
      <c r="L4" s="7" t="s">
        <v>360</v>
      </c>
      <c r="M4" s="7" t="s">
        <v>361</v>
      </c>
      <c r="N4" s="7" t="s">
        <v>360</v>
      </c>
      <c r="O4" s="7" t="s">
        <v>361</v>
      </c>
      <c r="P4" s="7" t="s">
        <v>360</v>
      </c>
      <c r="Q4" s="7" t="s">
        <v>361</v>
      </c>
      <c r="R4" s="7" t="s">
        <v>360</v>
      </c>
      <c r="S4" s="7" t="s">
        <v>361</v>
      </c>
      <c r="T4" s="7" t="s">
        <v>360</v>
      </c>
      <c r="U4" s="7" t="s">
        <v>361</v>
      </c>
      <c r="V4" s="7" t="s">
        <v>360</v>
      </c>
      <c r="W4" s="7" t="s">
        <v>361</v>
      </c>
      <c r="X4" s="7" t="s">
        <v>360</v>
      </c>
      <c r="Y4" s="7" t="s">
        <v>361</v>
      </c>
      <c r="Z4" s="7" t="s">
        <v>360</v>
      </c>
      <c r="AA4" s="7" t="s">
        <v>361</v>
      </c>
      <c r="AB4" s="7" t="s">
        <v>360</v>
      </c>
      <c r="AC4" s="7" t="s">
        <v>361</v>
      </c>
      <c r="AD4" s="7" t="s">
        <v>360</v>
      </c>
      <c r="AE4" s="7" t="s">
        <v>361</v>
      </c>
      <c r="AF4" s="7" t="s">
        <v>360</v>
      </c>
      <c r="AG4" s="7" t="s">
        <v>361</v>
      </c>
    </row>
    <row r="5" spans="1:33">
      <c r="A5" s="156"/>
      <c r="B5" s="31" t="s">
        <v>319</v>
      </c>
      <c r="C5" s="31" t="s">
        <v>320</v>
      </c>
      <c r="D5" s="31" t="s">
        <v>153</v>
      </c>
      <c r="E5" s="31" t="s">
        <v>154</v>
      </c>
      <c r="F5" s="31" t="s">
        <v>155</v>
      </c>
      <c r="G5" s="31" t="s">
        <v>156</v>
      </c>
      <c r="H5" s="31" t="s">
        <v>157</v>
      </c>
      <c r="I5" s="31" t="s">
        <v>158</v>
      </c>
      <c r="J5" s="31" t="s">
        <v>159</v>
      </c>
      <c r="K5" s="31" t="s">
        <v>160</v>
      </c>
      <c r="L5" s="31" t="s">
        <v>161</v>
      </c>
      <c r="M5" s="31" t="s">
        <v>162</v>
      </c>
      <c r="N5" s="31" t="s">
        <v>163</v>
      </c>
      <c r="O5" s="31" t="s">
        <v>164</v>
      </c>
      <c r="P5" s="31" t="s">
        <v>165</v>
      </c>
      <c r="Q5" s="31" t="s">
        <v>166</v>
      </c>
      <c r="R5" s="31" t="s">
        <v>167</v>
      </c>
      <c r="S5" s="31" t="s">
        <v>321</v>
      </c>
      <c r="T5" s="31" t="s">
        <v>322</v>
      </c>
      <c r="U5" s="31" t="s">
        <v>200</v>
      </c>
      <c r="V5" s="31" t="s">
        <v>201</v>
      </c>
      <c r="W5" s="31" t="s">
        <v>168</v>
      </c>
      <c r="X5" s="31" t="s">
        <v>169</v>
      </c>
      <c r="Y5" s="31" t="s">
        <v>170</v>
      </c>
      <c r="Z5" s="31" t="s">
        <v>171</v>
      </c>
      <c r="AA5" s="31" t="s">
        <v>172</v>
      </c>
      <c r="AB5" s="31" t="s">
        <v>323</v>
      </c>
      <c r="AC5" s="31" t="s">
        <v>324</v>
      </c>
      <c r="AD5" s="31" t="s">
        <v>202</v>
      </c>
      <c r="AE5" s="31" t="s">
        <v>203</v>
      </c>
      <c r="AF5" s="31" t="s">
        <v>173</v>
      </c>
      <c r="AG5" s="31" t="s">
        <v>174</v>
      </c>
    </row>
    <row r="6" spans="1:33">
      <c r="A6" s="157"/>
      <c r="B6" s="157" t="s">
        <v>617</v>
      </c>
      <c r="C6" s="157"/>
      <c r="D6" s="157"/>
      <c r="E6" s="157"/>
      <c r="F6" s="157"/>
      <c r="G6" s="157"/>
      <c r="H6" s="157"/>
      <c r="I6" s="157"/>
      <c r="J6" s="157"/>
      <c r="K6" s="157"/>
      <c r="L6" s="157"/>
      <c r="M6" s="157"/>
      <c r="N6" s="157"/>
      <c r="O6" s="157"/>
      <c r="P6" s="157"/>
      <c r="Q6" s="157"/>
      <c r="R6" s="157"/>
      <c r="S6" s="157"/>
      <c r="T6" s="157"/>
      <c r="U6" s="157"/>
      <c r="V6" s="157"/>
      <c r="W6" s="157"/>
      <c r="X6" s="157"/>
      <c r="Y6" s="157"/>
      <c r="Z6" s="157"/>
      <c r="AA6" s="157"/>
      <c r="AB6" s="157"/>
      <c r="AC6" s="157"/>
      <c r="AD6" s="157"/>
      <c r="AE6" s="157"/>
      <c r="AF6" s="157"/>
      <c r="AG6" s="157"/>
    </row>
    <row r="7" spans="1:33">
      <c r="A7" s="43">
        <v>1980</v>
      </c>
      <c r="B7" s="43">
        <v>113.8</v>
      </c>
      <c r="C7" s="43">
        <v>49.4</v>
      </c>
      <c r="D7" s="43">
        <v>1556.1</v>
      </c>
      <c r="E7" s="43">
        <v>2022.1</v>
      </c>
      <c r="F7" s="89">
        <v>369.3</v>
      </c>
      <c r="G7" s="89">
        <v>349.6</v>
      </c>
      <c r="H7" s="89">
        <v>2345.1</v>
      </c>
      <c r="I7" s="89">
        <v>445.2</v>
      </c>
      <c r="J7" s="89">
        <v>48.9</v>
      </c>
      <c r="K7" s="89">
        <v>2.8</v>
      </c>
      <c r="L7" s="89">
        <v>0.1</v>
      </c>
      <c r="M7" s="89">
        <v>12.7</v>
      </c>
      <c r="N7" s="89">
        <v>20.399999999999999</v>
      </c>
      <c r="O7" s="89">
        <v>8</v>
      </c>
      <c r="P7" s="89">
        <v>23.2</v>
      </c>
      <c r="Q7" s="89">
        <v>125.1</v>
      </c>
      <c r="R7" s="89">
        <v>0</v>
      </c>
      <c r="S7" s="89">
        <v>0</v>
      </c>
      <c r="T7" s="89">
        <v>381.5</v>
      </c>
      <c r="U7" s="89">
        <v>565.20000000000005</v>
      </c>
      <c r="V7" s="89">
        <v>0</v>
      </c>
      <c r="W7" s="89">
        <v>10.4</v>
      </c>
      <c r="X7" s="89">
        <v>167.8</v>
      </c>
      <c r="Y7" s="89">
        <v>149.4</v>
      </c>
      <c r="Z7" s="89">
        <v>144.80000000000001</v>
      </c>
      <c r="AA7" s="89">
        <v>5</v>
      </c>
      <c r="AB7" s="89">
        <v>569.29999999999995</v>
      </c>
      <c r="AC7" s="89">
        <v>2696.5</v>
      </c>
      <c r="AD7" s="89">
        <v>50</v>
      </c>
      <c r="AE7" s="89">
        <v>0</v>
      </c>
      <c r="AF7" s="89">
        <v>465.1</v>
      </c>
      <c r="AG7" s="89">
        <v>95.6</v>
      </c>
    </row>
    <row r="8" spans="1:33">
      <c r="A8" s="1">
        <v>1981</v>
      </c>
      <c r="B8" s="1">
        <v>172.4</v>
      </c>
      <c r="C8" s="1">
        <v>77.599999999999994</v>
      </c>
      <c r="D8" s="1">
        <v>2019.2</v>
      </c>
      <c r="E8" s="1">
        <v>1854.4</v>
      </c>
      <c r="F8" s="33">
        <v>447.6</v>
      </c>
      <c r="G8" s="33">
        <v>439</v>
      </c>
      <c r="H8" s="33">
        <v>2911.1</v>
      </c>
      <c r="I8" s="33">
        <v>552.9</v>
      </c>
      <c r="J8" s="33">
        <v>-39.799999999999997</v>
      </c>
      <c r="K8" s="33">
        <v>1.9</v>
      </c>
      <c r="L8" s="33">
        <v>1.3</v>
      </c>
      <c r="M8" s="33">
        <v>18.8</v>
      </c>
      <c r="N8" s="33">
        <v>23.6</v>
      </c>
      <c r="O8" s="33">
        <v>13.8</v>
      </c>
      <c r="P8" s="33">
        <v>3.8</v>
      </c>
      <c r="Q8" s="33">
        <v>92.2</v>
      </c>
      <c r="R8" s="33">
        <v>0</v>
      </c>
      <c r="S8" s="33">
        <v>0</v>
      </c>
      <c r="T8" s="33">
        <v>420.3</v>
      </c>
      <c r="U8" s="33">
        <v>858.5</v>
      </c>
      <c r="V8" s="33">
        <v>0</v>
      </c>
      <c r="W8" s="33">
        <v>2.2000000000000002</v>
      </c>
      <c r="X8" s="33">
        <v>187.8</v>
      </c>
      <c r="Y8" s="33">
        <v>198.7</v>
      </c>
      <c r="Z8" s="33">
        <v>195.3</v>
      </c>
      <c r="AA8" s="33">
        <v>8</v>
      </c>
      <c r="AB8" s="33">
        <v>726.3</v>
      </c>
      <c r="AC8" s="33">
        <v>3703.6</v>
      </c>
      <c r="AD8" s="33">
        <v>80.400000000000006</v>
      </c>
      <c r="AE8" s="33">
        <v>1.2</v>
      </c>
      <c r="AF8" s="33">
        <v>517</v>
      </c>
      <c r="AG8" s="33">
        <v>63.8</v>
      </c>
    </row>
    <row r="9" spans="1:33">
      <c r="A9" s="1">
        <v>1982</v>
      </c>
      <c r="B9" s="1">
        <v>271.10000000000002</v>
      </c>
      <c r="C9" s="1">
        <v>124.2</v>
      </c>
      <c r="D9" s="1">
        <v>2347.4</v>
      </c>
      <c r="E9" s="1">
        <v>1656.7</v>
      </c>
      <c r="F9" s="33">
        <v>502.3</v>
      </c>
      <c r="G9" s="33">
        <v>632.20000000000005</v>
      </c>
      <c r="H9" s="33">
        <v>3283.6</v>
      </c>
      <c r="I9" s="33">
        <v>623.5</v>
      </c>
      <c r="J9" s="33">
        <v>-44.7</v>
      </c>
      <c r="K9" s="33">
        <v>21.3</v>
      </c>
      <c r="L9" s="33">
        <v>0.4</v>
      </c>
      <c r="M9" s="33">
        <v>13.5</v>
      </c>
      <c r="N9" s="33">
        <v>31.1</v>
      </c>
      <c r="O9" s="33">
        <v>20.3</v>
      </c>
      <c r="P9" s="33">
        <v>5.7</v>
      </c>
      <c r="Q9" s="33">
        <v>166.2</v>
      </c>
      <c r="R9" s="33">
        <v>0</v>
      </c>
      <c r="S9" s="33">
        <v>0</v>
      </c>
      <c r="T9" s="33">
        <v>561.1</v>
      </c>
      <c r="U9" s="33">
        <v>572.79999999999995</v>
      </c>
      <c r="V9" s="33">
        <v>0</v>
      </c>
      <c r="W9" s="33">
        <v>2.7</v>
      </c>
      <c r="X9" s="33">
        <v>216.7</v>
      </c>
      <c r="Y9" s="33">
        <v>156.6</v>
      </c>
      <c r="Z9" s="33">
        <v>257</v>
      </c>
      <c r="AA9" s="33">
        <v>7.4</v>
      </c>
      <c r="AB9" s="33">
        <v>713.6</v>
      </c>
      <c r="AC9" s="33">
        <v>3883.2</v>
      </c>
      <c r="AD9" s="33">
        <v>52.4</v>
      </c>
      <c r="AE9" s="33">
        <v>0.9</v>
      </c>
      <c r="AF9" s="33">
        <v>567.70000000000005</v>
      </c>
      <c r="AG9" s="33">
        <v>62.2</v>
      </c>
    </row>
    <row r="10" spans="1:33">
      <c r="A10" s="1">
        <v>1983</v>
      </c>
      <c r="B10" s="1">
        <v>441.6</v>
      </c>
      <c r="C10" s="1">
        <v>126.3</v>
      </c>
      <c r="D10" s="1">
        <v>2355.5</v>
      </c>
      <c r="E10" s="1">
        <v>1639.8</v>
      </c>
      <c r="F10" s="33">
        <v>596.20000000000005</v>
      </c>
      <c r="G10" s="33">
        <v>555.4</v>
      </c>
      <c r="H10" s="33">
        <v>2530.9</v>
      </c>
      <c r="I10" s="33">
        <v>480.7</v>
      </c>
      <c r="J10" s="33">
        <v>-24.6</v>
      </c>
      <c r="K10" s="33">
        <v>3.5</v>
      </c>
      <c r="L10" s="33">
        <v>4</v>
      </c>
      <c r="M10" s="33">
        <v>15</v>
      </c>
      <c r="N10" s="33">
        <v>50.5</v>
      </c>
      <c r="O10" s="33">
        <v>18.399999999999999</v>
      </c>
      <c r="P10" s="33">
        <v>6.9</v>
      </c>
      <c r="Q10" s="33">
        <v>175.8</v>
      </c>
      <c r="R10" s="33">
        <v>0</v>
      </c>
      <c r="S10" s="33">
        <v>0</v>
      </c>
      <c r="T10" s="33">
        <v>662.1</v>
      </c>
      <c r="U10" s="33">
        <v>836</v>
      </c>
      <c r="V10" s="33">
        <v>0</v>
      </c>
      <c r="W10" s="33">
        <v>2</v>
      </c>
      <c r="X10" s="33">
        <v>239.1</v>
      </c>
      <c r="Y10" s="33">
        <v>138.6</v>
      </c>
      <c r="Z10" s="33">
        <v>313.8</v>
      </c>
      <c r="AA10" s="33">
        <v>7</v>
      </c>
      <c r="AB10" s="33">
        <v>620.20000000000005</v>
      </c>
      <c r="AC10" s="33">
        <v>3536.7</v>
      </c>
      <c r="AD10" s="33">
        <v>26.1</v>
      </c>
      <c r="AE10" s="33">
        <v>0</v>
      </c>
      <c r="AF10" s="33">
        <v>630.1</v>
      </c>
      <c r="AG10" s="33">
        <v>41.2</v>
      </c>
    </row>
    <row r="11" spans="1:33">
      <c r="A11" s="1">
        <v>1984</v>
      </c>
      <c r="B11" s="1">
        <v>677.4</v>
      </c>
      <c r="C11" s="1">
        <v>156.80000000000001</v>
      </c>
      <c r="D11" s="1">
        <v>2266</v>
      </c>
      <c r="E11" s="1">
        <v>1554.8</v>
      </c>
      <c r="F11" s="33">
        <v>673.5</v>
      </c>
      <c r="G11" s="33">
        <v>576.29999999999995</v>
      </c>
      <c r="H11" s="33">
        <v>2290.1999999999998</v>
      </c>
      <c r="I11" s="33">
        <v>434.8</v>
      </c>
      <c r="J11" s="33">
        <v>-11</v>
      </c>
      <c r="K11" s="33">
        <v>29.3</v>
      </c>
      <c r="L11" s="33">
        <v>1.5</v>
      </c>
      <c r="M11" s="33">
        <v>124.4</v>
      </c>
      <c r="N11" s="33">
        <v>32.700000000000003</v>
      </c>
      <c r="O11" s="33">
        <v>24.6</v>
      </c>
      <c r="P11" s="33">
        <v>4</v>
      </c>
      <c r="Q11" s="33">
        <v>266.2</v>
      </c>
      <c r="R11" s="33">
        <v>29</v>
      </c>
      <c r="S11" s="33">
        <v>0</v>
      </c>
      <c r="T11" s="33">
        <v>724.1</v>
      </c>
      <c r="U11" s="33">
        <v>756.2</v>
      </c>
      <c r="V11" s="33">
        <v>0</v>
      </c>
      <c r="W11" s="33">
        <v>1.6</v>
      </c>
      <c r="X11" s="33">
        <v>264.8</v>
      </c>
      <c r="Y11" s="33">
        <v>112.5</v>
      </c>
      <c r="Z11" s="33">
        <v>352.6</v>
      </c>
      <c r="AA11" s="33">
        <v>14.7</v>
      </c>
      <c r="AB11" s="33">
        <v>738.6</v>
      </c>
      <c r="AC11" s="33">
        <v>4061.5</v>
      </c>
      <c r="AD11" s="33">
        <v>24.3</v>
      </c>
      <c r="AE11" s="33">
        <v>0</v>
      </c>
      <c r="AF11" s="33">
        <v>610.1</v>
      </c>
      <c r="AG11" s="33">
        <v>34.4</v>
      </c>
    </row>
    <row r="12" spans="1:33">
      <c r="A12" s="1">
        <v>1985</v>
      </c>
      <c r="B12" s="1">
        <v>791.5</v>
      </c>
      <c r="C12" s="1">
        <v>181.1</v>
      </c>
      <c r="D12" s="1">
        <v>1878.4</v>
      </c>
      <c r="E12" s="1">
        <v>1573.2</v>
      </c>
      <c r="F12" s="33">
        <v>784.3</v>
      </c>
      <c r="G12" s="33">
        <v>605.9</v>
      </c>
      <c r="H12" s="33">
        <v>1318.6</v>
      </c>
      <c r="I12" s="33">
        <v>250.3</v>
      </c>
      <c r="J12" s="33">
        <v>-19.5</v>
      </c>
      <c r="K12" s="33">
        <v>56.5</v>
      </c>
      <c r="L12" s="33">
        <v>2.4</v>
      </c>
      <c r="M12" s="33">
        <v>46.7</v>
      </c>
      <c r="N12" s="33">
        <v>39.5</v>
      </c>
      <c r="O12" s="33">
        <v>18.600000000000001</v>
      </c>
      <c r="P12" s="33">
        <v>3.2</v>
      </c>
      <c r="Q12" s="33">
        <v>325.60000000000002</v>
      </c>
      <c r="R12" s="33">
        <v>35.299999999999997</v>
      </c>
      <c r="S12" s="33">
        <v>0</v>
      </c>
      <c r="T12" s="33">
        <v>841.7</v>
      </c>
      <c r="U12" s="33">
        <v>431.6</v>
      </c>
      <c r="V12" s="33">
        <v>0</v>
      </c>
      <c r="W12" s="33">
        <v>1.8</v>
      </c>
      <c r="X12" s="33">
        <v>272.89999999999998</v>
      </c>
      <c r="Y12" s="33">
        <v>127.2</v>
      </c>
      <c r="Z12" s="33">
        <v>366.9</v>
      </c>
      <c r="AA12" s="33">
        <v>15.1</v>
      </c>
      <c r="AB12" s="33">
        <v>785.6</v>
      </c>
      <c r="AC12" s="33">
        <v>4099.2</v>
      </c>
      <c r="AD12" s="33">
        <v>24</v>
      </c>
      <c r="AE12" s="33">
        <v>1.5</v>
      </c>
      <c r="AF12" s="33">
        <v>813.3</v>
      </c>
      <c r="AG12" s="33">
        <v>29.5</v>
      </c>
    </row>
    <row r="13" spans="1:33">
      <c r="A13" s="1">
        <v>1986</v>
      </c>
      <c r="B13" s="1">
        <v>197.8</v>
      </c>
      <c r="C13" s="1">
        <v>94.4</v>
      </c>
      <c r="D13" s="1">
        <v>2007.6</v>
      </c>
      <c r="E13" s="1">
        <v>1892</v>
      </c>
      <c r="F13" s="33">
        <v>1547.5</v>
      </c>
      <c r="G13" s="33">
        <v>613</v>
      </c>
      <c r="H13" s="33">
        <v>851.1</v>
      </c>
      <c r="I13" s="33">
        <v>161.5</v>
      </c>
      <c r="J13" s="33">
        <v>-1</v>
      </c>
      <c r="K13" s="33">
        <v>69.2</v>
      </c>
      <c r="L13" s="33">
        <v>1.1000000000000001</v>
      </c>
      <c r="M13" s="33">
        <v>25.1</v>
      </c>
      <c r="N13" s="33">
        <v>136</v>
      </c>
      <c r="O13" s="33">
        <v>24.3</v>
      </c>
      <c r="P13" s="33">
        <v>15.6</v>
      </c>
      <c r="Q13" s="33">
        <v>478</v>
      </c>
      <c r="R13" s="33">
        <v>74.7</v>
      </c>
      <c r="S13" s="33">
        <v>0</v>
      </c>
      <c r="T13" s="33">
        <v>1198.9000000000001</v>
      </c>
      <c r="U13" s="33">
        <v>579</v>
      </c>
      <c r="V13" s="33">
        <v>0</v>
      </c>
      <c r="W13" s="33">
        <v>2.5</v>
      </c>
      <c r="X13" s="33">
        <v>370.5</v>
      </c>
      <c r="Y13" s="33">
        <v>155.1</v>
      </c>
      <c r="Z13" s="33">
        <v>477.8</v>
      </c>
      <c r="AA13" s="33">
        <v>15</v>
      </c>
      <c r="AB13" s="33">
        <v>839.1</v>
      </c>
      <c r="AC13" s="33">
        <v>4243.1000000000004</v>
      </c>
      <c r="AD13" s="33">
        <v>10.6</v>
      </c>
      <c r="AE13" s="33">
        <v>0.2</v>
      </c>
      <c r="AF13" s="33">
        <v>1300.3</v>
      </c>
      <c r="AG13" s="33">
        <v>45.2</v>
      </c>
    </row>
    <row r="14" spans="1:33">
      <c r="A14" s="1">
        <v>1987</v>
      </c>
      <c r="B14" s="1">
        <v>305.60000000000002</v>
      </c>
      <c r="C14" s="1">
        <v>116.4</v>
      </c>
      <c r="D14" s="1">
        <v>2514.3000000000002</v>
      </c>
      <c r="E14" s="1">
        <v>2290.8000000000002</v>
      </c>
      <c r="F14" s="33">
        <v>2212.5</v>
      </c>
      <c r="G14" s="33">
        <v>617.6</v>
      </c>
      <c r="H14" s="33">
        <v>1343.7</v>
      </c>
      <c r="I14" s="33">
        <v>255</v>
      </c>
      <c r="J14" s="33">
        <v>42.3</v>
      </c>
      <c r="K14" s="33">
        <v>26.8</v>
      </c>
      <c r="L14" s="33">
        <v>0.3</v>
      </c>
      <c r="M14" s="33">
        <v>19.100000000000001</v>
      </c>
      <c r="N14" s="33">
        <v>169.8</v>
      </c>
      <c r="O14" s="33">
        <v>34.1</v>
      </c>
      <c r="P14" s="33">
        <v>10.3</v>
      </c>
      <c r="Q14" s="33">
        <v>580.29999999999995</v>
      </c>
      <c r="R14" s="33">
        <v>108.2</v>
      </c>
      <c r="S14" s="33">
        <v>0</v>
      </c>
      <c r="T14" s="33">
        <v>1388.9</v>
      </c>
      <c r="U14" s="33">
        <v>686.9</v>
      </c>
      <c r="V14" s="33">
        <v>0</v>
      </c>
      <c r="W14" s="33">
        <v>2.2999999999999998</v>
      </c>
      <c r="X14" s="33">
        <v>463.7</v>
      </c>
      <c r="Y14" s="33">
        <v>162.9</v>
      </c>
      <c r="Z14" s="33">
        <v>445</v>
      </c>
      <c r="AA14" s="33">
        <v>25.6</v>
      </c>
      <c r="AB14" s="33">
        <v>769.3</v>
      </c>
      <c r="AC14" s="33">
        <v>3775</v>
      </c>
      <c r="AD14" s="33">
        <v>19.600000000000001</v>
      </c>
      <c r="AE14" s="33">
        <v>1.2</v>
      </c>
      <c r="AF14" s="33">
        <v>1683.1</v>
      </c>
      <c r="AG14" s="33">
        <v>32.799999999999997</v>
      </c>
    </row>
    <row r="15" spans="1:33">
      <c r="A15" s="1">
        <v>1988</v>
      </c>
      <c r="B15" s="1">
        <v>404.3</v>
      </c>
      <c r="C15" s="1">
        <v>151.1</v>
      </c>
      <c r="D15" s="1">
        <v>2912.5</v>
      </c>
      <c r="E15" s="1">
        <v>2688.3</v>
      </c>
      <c r="F15" s="33">
        <v>3115.7</v>
      </c>
      <c r="G15" s="33">
        <v>1204.5</v>
      </c>
      <c r="H15" s="33">
        <v>482.6</v>
      </c>
      <c r="I15" s="33">
        <v>91.6</v>
      </c>
      <c r="J15" s="33">
        <v>22.8</v>
      </c>
      <c r="K15" s="33">
        <v>66</v>
      </c>
      <c r="L15" s="33">
        <v>0.8</v>
      </c>
      <c r="M15" s="33">
        <v>16</v>
      </c>
      <c r="N15" s="33">
        <v>303.2</v>
      </c>
      <c r="O15" s="33">
        <v>53</v>
      </c>
      <c r="P15" s="33">
        <v>42.6</v>
      </c>
      <c r="Q15" s="33">
        <v>823.3</v>
      </c>
      <c r="R15" s="33">
        <v>106.9</v>
      </c>
      <c r="S15" s="33">
        <v>0</v>
      </c>
      <c r="T15" s="33">
        <v>1494.3</v>
      </c>
      <c r="U15" s="33">
        <v>936.8</v>
      </c>
      <c r="V15" s="33">
        <v>0</v>
      </c>
      <c r="W15" s="33">
        <v>9.3000000000000007</v>
      </c>
      <c r="X15" s="33">
        <v>473.1</v>
      </c>
      <c r="Y15" s="33">
        <v>174.9</v>
      </c>
      <c r="Z15" s="33">
        <v>490</v>
      </c>
      <c r="AA15" s="33">
        <v>24.6</v>
      </c>
      <c r="AB15" s="33">
        <v>1087.2</v>
      </c>
      <c r="AC15" s="33">
        <v>3327.2</v>
      </c>
      <c r="AD15" s="33">
        <v>43.7</v>
      </c>
      <c r="AE15" s="33">
        <v>1.7</v>
      </c>
      <c r="AF15" s="33">
        <v>2095</v>
      </c>
      <c r="AG15" s="33">
        <v>167.2</v>
      </c>
    </row>
    <row r="16" spans="1:33">
      <c r="A16" s="1">
        <v>1989</v>
      </c>
      <c r="B16" s="1">
        <v>480.9</v>
      </c>
      <c r="C16" s="1">
        <v>148.5</v>
      </c>
      <c r="D16" s="1">
        <v>3218.4</v>
      </c>
      <c r="E16" s="1">
        <v>3315.7</v>
      </c>
      <c r="F16" s="33">
        <v>3311</v>
      </c>
      <c r="G16" s="33">
        <v>2356</v>
      </c>
      <c r="H16" s="33">
        <v>319.7</v>
      </c>
      <c r="I16" s="33">
        <v>60.8</v>
      </c>
      <c r="J16" s="33">
        <v>27.4</v>
      </c>
      <c r="K16" s="33">
        <v>29.3</v>
      </c>
      <c r="L16" s="33">
        <v>0.2</v>
      </c>
      <c r="M16" s="33">
        <v>5.9</v>
      </c>
      <c r="N16" s="33">
        <v>147.4</v>
      </c>
      <c r="O16" s="33">
        <v>70</v>
      </c>
      <c r="P16" s="33">
        <v>23.2</v>
      </c>
      <c r="Q16" s="33">
        <v>1129.3</v>
      </c>
      <c r="R16" s="33">
        <v>122.8</v>
      </c>
      <c r="S16" s="33">
        <v>0</v>
      </c>
      <c r="T16" s="33">
        <v>1699.8</v>
      </c>
      <c r="U16" s="33">
        <v>1246.5999999999999</v>
      </c>
      <c r="V16" s="33">
        <v>0</v>
      </c>
      <c r="W16" s="33">
        <v>7.8</v>
      </c>
      <c r="X16" s="33">
        <v>518.20000000000005</v>
      </c>
      <c r="Y16" s="33">
        <v>209</v>
      </c>
      <c r="Z16" s="33">
        <v>566.5</v>
      </c>
      <c r="AA16" s="33">
        <v>20.6</v>
      </c>
      <c r="AB16" s="33">
        <v>1798.2</v>
      </c>
      <c r="AC16" s="33">
        <v>3202.2</v>
      </c>
      <c r="AD16" s="33">
        <v>47.9</v>
      </c>
      <c r="AE16" s="33">
        <v>7.8</v>
      </c>
      <c r="AF16" s="33">
        <v>1712.7</v>
      </c>
      <c r="AG16" s="33">
        <v>834.4</v>
      </c>
    </row>
    <row r="17" spans="1:33">
      <c r="A17" s="1">
        <v>1990</v>
      </c>
      <c r="B17" s="1">
        <v>591.6</v>
      </c>
      <c r="C17" s="1">
        <v>164.9</v>
      </c>
      <c r="D17" s="1">
        <v>3318</v>
      </c>
      <c r="E17" s="1">
        <v>4073.4</v>
      </c>
      <c r="F17" s="33">
        <v>3161.1</v>
      </c>
      <c r="G17" s="33">
        <v>2768</v>
      </c>
      <c r="H17" s="33">
        <v>472</v>
      </c>
      <c r="I17" s="33">
        <v>89.5</v>
      </c>
      <c r="J17" s="33">
        <v>3.9</v>
      </c>
      <c r="K17" s="33">
        <v>-20.399999999999999</v>
      </c>
      <c r="L17" s="33">
        <v>0.7</v>
      </c>
      <c r="M17" s="33">
        <v>11</v>
      </c>
      <c r="N17" s="33">
        <v>258.89999999999998</v>
      </c>
      <c r="O17" s="33">
        <v>140.80000000000001</v>
      </c>
      <c r="P17" s="33">
        <v>37.1</v>
      </c>
      <c r="Q17" s="33">
        <v>1376.8</v>
      </c>
      <c r="R17" s="33">
        <v>131.1</v>
      </c>
      <c r="S17" s="33">
        <v>0</v>
      </c>
      <c r="T17" s="33">
        <v>2360.6</v>
      </c>
      <c r="U17" s="33">
        <v>1531.9</v>
      </c>
      <c r="V17" s="33">
        <v>0</v>
      </c>
      <c r="W17" s="33">
        <v>7.4</v>
      </c>
      <c r="X17" s="33">
        <v>481.6</v>
      </c>
      <c r="Y17" s="33">
        <v>202.2</v>
      </c>
      <c r="Z17" s="33">
        <v>542</v>
      </c>
      <c r="AA17" s="33">
        <v>26.2</v>
      </c>
      <c r="AB17" s="33">
        <v>2154.8000000000002</v>
      </c>
      <c r="AC17" s="33">
        <v>3197.3</v>
      </c>
      <c r="AD17" s="33">
        <v>76</v>
      </c>
      <c r="AE17" s="33">
        <v>85.8</v>
      </c>
      <c r="AF17" s="33">
        <v>2013.6</v>
      </c>
      <c r="AG17" s="33">
        <v>1071.5</v>
      </c>
    </row>
    <row r="18" spans="1:33">
      <c r="A18" s="1">
        <v>1991</v>
      </c>
      <c r="B18" s="1">
        <v>624.4</v>
      </c>
      <c r="C18" s="1">
        <v>133</v>
      </c>
      <c r="D18" s="1">
        <v>3997.5</v>
      </c>
      <c r="E18" s="1">
        <v>4989</v>
      </c>
      <c r="F18" s="33">
        <v>2855.7</v>
      </c>
      <c r="G18" s="33">
        <v>3213.6</v>
      </c>
      <c r="H18" s="33">
        <v>409.8</v>
      </c>
      <c r="I18" s="33">
        <v>77.8</v>
      </c>
      <c r="J18" s="33">
        <v>-16.5</v>
      </c>
      <c r="K18" s="33">
        <v>-13.4</v>
      </c>
      <c r="L18" s="33">
        <v>1.6</v>
      </c>
      <c r="M18" s="33">
        <v>41</v>
      </c>
      <c r="N18" s="33">
        <v>233.6</v>
      </c>
      <c r="O18" s="33">
        <v>173.4</v>
      </c>
      <c r="P18" s="33">
        <v>60.5</v>
      </c>
      <c r="Q18" s="33">
        <v>1608.7</v>
      </c>
      <c r="R18" s="33">
        <v>192.3</v>
      </c>
      <c r="S18" s="33">
        <v>27.4</v>
      </c>
      <c r="T18" s="33">
        <v>2541.9</v>
      </c>
      <c r="U18" s="33">
        <v>1751.9</v>
      </c>
      <c r="V18" s="33">
        <v>0</v>
      </c>
      <c r="W18" s="33">
        <v>7.5</v>
      </c>
      <c r="X18" s="33">
        <v>323.7</v>
      </c>
      <c r="Y18" s="33">
        <v>264.2</v>
      </c>
      <c r="Z18" s="33">
        <v>604.20000000000005</v>
      </c>
      <c r="AA18" s="33">
        <v>54.3</v>
      </c>
      <c r="AB18" s="33">
        <v>2147.5</v>
      </c>
      <c r="AC18" s="33">
        <v>3279.3</v>
      </c>
      <c r="AD18" s="33">
        <v>51.1</v>
      </c>
      <c r="AE18" s="33">
        <v>228.8</v>
      </c>
      <c r="AF18" s="33">
        <v>2277</v>
      </c>
      <c r="AG18" s="33">
        <v>1359.3</v>
      </c>
    </row>
    <row r="19" spans="1:33">
      <c r="A19" s="1">
        <v>1992</v>
      </c>
      <c r="B19" s="1">
        <v>639.29999999999995</v>
      </c>
      <c r="C19" s="1">
        <v>153.4</v>
      </c>
      <c r="D19" s="1">
        <v>4518.5</v>
      </c>
      <c r="E19" s="1">
        <v>5647.7</v>
      </c>
      <c r="F19" s="33">
        <v>2689.5</v>
      </c>
      <c r="G19" s="33">
        <v>3212.5</v>
      </c>
      <c r="H19" s="33">
        <v>246.2</v>
      </c>
      <c r="I19" s="33">
        <v>46.8</v>
      </c>
      <c r="J19" s="33">
        <v>29.1</v>
      </c>
      <c r="K19" s="33">
        <v>142.4</v>
      </c>
      <c r="L19" s="33">
        <v>23.4</v>
      </c>
      <c r="M19" s="33">
        <v>44.9</v>
      </c>
      <c r="N19" s="33">
        <v>248</v>
      </c>
      <c r="O19" s="33">
        <v>201.8</v>
      </c>
      <c r="P19" s="33">
        <v>105</v>
      </c>
      <c r="Q19" s="33">
        <v>1672.7</v>
      </c>
      <c r="R19" s="33">
        <v>214.1</v>
      </c>
      <c r="S19" s="33">
        <v>25.9</v>
      </c>
      <c r="T19" s="33">
        <v>2849</v>
      </c>
      <c r="U19" s="33">
        <v>2208.1999999999998</v>
      </c>
      <c r="V19" s="33">
        <v>0</v>
      </c>
      <c r="W19" s="33">
        <v>8.5</v>
      </c>
      <c r="X19" s="33">
        <v>242.9</v>
      </c>
      <c r="Y19" s="33">
        <v>316.5</v>
      </c>
      <c r="Z19" s="33">
        <v>621.5</v>
      </c>
      <c r="AA19" s="33">
        <v>69</v>
      </c>
      <c r="AB19" s="33">
        <v>1981.1</v>
      </c>
      <c r="AC19" s="33">
        <v>3035</v>
      </c>
      <c r="AD19" s="33">
        <v>68.5</v>
      </c>
      <c r="AE19" s="33">
        <v>93.8</v>
      </c>
      <c r="AF19" s="33">
        <v>2404.1</v>
      </c>
      <c r="AG19" s="33">
        <v>1474</v>
      </c>
    </row>
    <row r="20" spans="1:33">
      <c r="A20" s="1">
        <v>1993</v>
      </c>
      <c r="B20" s="1">
        <v>451.1</v>
      </c>
      <c r="C20" s="1">
        <v>85.4</v>
      </c>
      <c r="D20" s="1">
        <v>5575.9</v>
      </c>
      <c r="E20" s="1">
        <v>6408.4</v>
      </c>
      <c r="F20" s="33">
        <v>2964.4</v>
      </c>
      <c r="G20" s="33">
        <v>3533.3</v>
      </c>
      <c r="H20" s="33">
        <v>521.20000000000005</v>
      </c>
      <c r="I20" s="33">
        <v>98.9</v>
      </c>
      <c r="J20" s="33">
        <v>23.2</v>
      </c>
      <c r="K20" s="33">
        <v>97.4</v>
      </c>
      <c r="L20" s="33">
        <v>62.4</v>
      </c>
      <c r="M20" s="33">
        <v>102.4</v>
      </c>
      <c r="N20" s="33">
        <v>250</v>
      </c>
      <c r="O20" s="33">
        <v>237.7</v>
      </c>
      <c r="P20" s="33">
        <v>129.5</v>
      </c>
      <c r="Q20" s="33">
        <v>1451.4</v>
      </c>
      <c r="R20" s="33">
        <v>210.1</v>
      </c>
      <c r="S20" s="33">
        <v>3.1</v>
      </c>
      <c r="T20" s="33">
        <v>3462.1</v>
      </c>
      <c r="U20" s="33">
        <v>2816.4</v>
      </c>
      <c r="V20" s="33">
        <v>0</v>
      </c>
      <c r="W20" s="33">
        <v>6.4</v>
      </c>
      <c r="X20" s="33">
        <v>470.9</v>
      </c>
      <c r="Y20" s="33">
        <v>351.1</v>
      </c>
      <c r="Z20" s="33">
        <v>799.2</v>
      </c>
      <c r="AA20" s="33">
        <v>90.4</v>
      </c>
      <c r="AB20" s="33">
        <v>1629.7</v>
      </c>
      <c r="AC20" s="33">
        <v>3039.5</v>
      </c>
      <c r="AD20" s="33">
        <v>101</v>
      </c>
      <c r="AE20" s="33">
        <v>243.8</v>
      </c>
      <c r="AF20" s="33">
        <v>2209.9</v>
      </c>
      <c r="AG20" s="33">
        <v>1300.4000000000001</v>
      </c>
    </row>
    <row r="21" spans="1:33">
      <c r="A21" s="1">
        <v>1994</v>
      </c>
      <c r="B21" s="1">
        <v>525.29999999999995</v>
      </c>
      <c r="C21" s="1">
        <v>142.30000000000001</v>
      </c>
      <c r="D21" s="1">
        <v>7533.8</v>
      </c>
      <c r="E21" s="1">
        <v>7326</v>
      </c>
      <c r="F21" s="33">
        <v>3339.6</v>
      </c>
      <c r="G21" s="33">
        <v>4512.5</v>
      </c>
      <c r="H21" s="33">
        <v>556.9</v>
      </c>
      <c r="I21" s="33">
        <v>105.9</v>
      </c>
      <c r="J21" s="33">
        <v>50.1</v>
      </c>
      <c r="K21" s="33">
        <v>179</v>
      </c>
      <c r="L21" s="33">
        <v>91.9</v>
      </c>
      <c r="M21" s="33">
        <v>88.8</v>
      </c>
      <c r="N21" s="33">
        <v>324.2</v>
      </c>
      <c r="O21" s="33">
        <v>323.3</v>
      </c>
      <c r="P21" s="33">
        <v>154.80000000000001</v>
      </c>
      <c r="Q21" s="33">
        <v>1767.3</v>
      </c>
      <c r="R21" s="33">
        <v>225.3</v>
      </c>
      <c r="S21" s="33">
        <v>0.2</v>
      </c>
      <c r="T21" s="33">
        <v>4724.7</v>
      </c>
      <c r="U21" s="33">
        <v>3916</v>
      </c>
      <c r="V21" s="33">
        <v>0</v>
      </c>
      <c r="W21" s="33">
        <v>9.5</v>
      </c>
      <c r="X21" s="33">
        <v>572.9</v>
      </c>
      <c r="Y21" s="33">
        <v>358.2</v>
      </c>
      <c r="Z21" s="33">
        <v>784.9</v>
      </c>
      <c r="AA21" s="33">
        <v>96.4</v>
      </c>
      <c r="AB21" s="33">
        <v>1717.1</v>
      </c>
      <c r="AC21" s="33">
        <v>3522.8</v>
      </c>
      <c r="AD21" s="33">
        <v>89.2</v>
      </c>
      <c r="AE21" s="33">
        <v>317.89999999999998</v>
      </c>
      <c r="AF21" s="33">
        <v>2408.1999999999998</v>
      </c>
      <c r="AG21" s="33">
        <v>1365.1</v>
      </c>
    </row>
    <row r="22" spans="1:33">
      <c r="A22" s="1">
        <v>1995</v>
      </c>
      <c r="B22" s="1">
        <v>751.3</v>
      </c>
      <c r="C22" s="1">
        <v>208.6</v>
      </c>
      <c r="D22" s="1">
        <v>9469.6</v>
      </c>
      <c r="E22" s="1">
        <v>9952.7999999999993</v>
      </c>
      <c r="F22" s="33">
        <v>5150.3999999999996</v>
      </c>
      <c r="G22" s="33">
        <v>6340.7</v>
      </c>
      <c r="H22" s="33">
        <v>715.5</v>
      </c>
      <c r="I22" s="33">
        <v>135.9</v>
      </c>
      <c r="J22" s="33">
        <v>-19.899999999999999</v>
      </c>
      <c r="K22" s="33">
        <v>254.7</v>
      </c>
      <c r="L22" s="33">
        <v>105</v>
      </c>
      <c r="M22" s="33">
        <v>129.69999999999999</v>
      </c>
      <c r="N22" s="33">
        <v>368.1</v>
      </c>
      <c r="O22" s="33">
        <v>453.9</v>
      </c>
      <c r="P22" s="33">
        <v>299.2</v>
      </c>
      <c r="Q22" s="33">
        <v>2468.1</v>
      </c>
      <c r="R22" s="33">
        <v>228.7</v>
      </c>
      <c r="S22" s="33">
        <v>19.3</v>
      </c>
      <c r="T22" s="33">
        <v>6741.7</v>
      </c>
      <c r="U22" s="33">
        <v>5597.9</v>
      </c>
      <c r="V22" s="33">
        <v>0</v>
      </c>
      <c r="W22" s="33">
        <v>14.6</v>
      </c>
      <c r="X22" s="33">
        <v>694.1</v>
      </c>
      <c r="Y22" s="33">
        <v>411.9</v>
      </c>
      <c r="Z22" s="33">
        <v>773.6</v>
      </c>
      <c r="AA22" s="33">
        <v>132.4</v>
      </c>
      <c r="AB22" s="33">
        <v>2677.3</v>
      </c>
      <c r="AC22" s="33">
        <v>5358.4</v>
      </c>
      <c r="AD22" s="33">
        <v>89.7</v>
      </c>
      <c r="AE22" s="33">
        <v>585.70000000000005</v>
      </c>
      <c r="AF22" s="33">
        <v>2832.5</v>
      </c>
      <c r="AG22" s="33">
        <v>2045.4</v>
      </c>
    </row>
    <row r="23" spans="1:33">
      <c r="A23" s="1">
        <v>1996</v>
      </c>
      <c r="B23" s="1">
        <v>854.3</v>
      </c>
      <c r="C23" s="1">
        <v>295.7</v>
      </c>
      <c r="D23" s="1">
        <v>8991.2999999999993</v>
      </c>
      <c r="E23" s="1">
        <v>10569.4</v>
      </c>
      <c r="F23" s="33">
        <v>4879.7</v>
      </c>
      <c r="G23" s="33">
        <v>7482.3</v>
      </c>
      <c r="H23" s="33">
        <v>567.6</v>
      </c>
      <c r="I23" s="33">
        <v>107.9</v>
      </c>
      <c r="J23" s="33">
        <v>95.1</v>
      </c>
      <c r="K23" s="33">
        <v>203.4</v>
      </c>
      <c r="L23" s="33">
        <v>122.7</v>
      </c>
      <c r="M23" s="33">
        <v>102.5</v>
      </c>
      <c r="N23" s="33">
        <v>422.7</v>
      </c>
      <c r="O23" s="33">
        <v>472.8</v>
      </c>
      <c r="P23" s="33">
        <v>184.9</v>
      </c>
      <c r="Q23" s="33">
        <v>2537</v>
      </c>
      <c r="R23" s="33">
        <v>237.4</v>
      </c>
      <c r="S23" s="33">
        <v>81.599999999999994</v>
      </c>
      <c r="T23" s="33">
        <v>7929.9</v>
      </c>
      <c r="U23" s="33">
        <v>7510.4</v>
      </c>
      <c r="V23" s="33">
        <v>0</v>
      </c>
      <c r="W23" s="33">
        <v>14.8</v>
      </c>
      <c r="X23" s="33">
        <v>764.2</v>
      </c>
      <c r="Y23" s="33">
        <v>434.1</v>
      </c>
      <c r="Z23" s="33">
        <v>744.6</v>
      </c>
      <c r="AA23" s="33">
        <v>179.7</v>
      </c>
      <c r="AB23" s="33">
        <v>3070.2</v>
      </c>
      <c r="AC23" s="33">
        <v>5737</v>
      </c>
      <c r="AD23" s="33">
        <v>31.6</v>
      </c>
      <c r="AE23" s="33">
        <v>405.7</v>
      </c>
      <c r="AF23" s="33">
        <v>3045.1</v>
      </c>
      <c r="AG23" s="33">
        <v>2939</v>
      </c>
    </row>
    <row r="24" spans="1:33">
      <c r="A24" s="1">
        <v>1997</v>
      </c>
      <c r="B24" s="1">
        <v>1169.0999999999999</v>
      </c>
      <c r="C24" s="1">
        <v>359.6</v>
      </c>
      <c r="D24" s="1">
        <v>11234.6</v>
      </c>
      <c r="E24" s="1">
        <v>10756</v>
      </c>
      <c r="F24" s="33">
        <v>4731.1000000000004</v>
      </c>
      <c r="G24" s="33">
        <v>6987.5</v>
      </c>
      <c r="H24" s="33">
        <v>671</v>
      </c>
      <c r="I24" s="33">
        <v>127.4</v>
      </c>
      <c r="J24" s="33">
        <v>-1.9</v>
      </c>
      <c r="K24" s="33">
        <v>162.19999999999999</v>
      </c>
      <c r="L24" s="33">
        <v>159.4</v>
      </c>
      <c r="M24" s="33">
        <v>74.099999999999994</v>
      </c>
      <c r="N24" s="33">
        <v>425.6</v>
      </c>
      <c r="O24" s="33">
        <v>551.9</v>
      </c>
      <c r="P24" s="33">
        <v>252.6</v>
      </c>
      <c r="Q24" s="33">
        <v>2529.8000000000002</v>
      </c>
      <c r="R24" s="33">
        <v>240.4</v>
      </c>
      <c r="S24" s="33">
        <v>16.3</v>
      </c>
      <c r="T24" s="33">
        <v>8603.2999999999993</v>
      </c>
      <c r="U24" s="33">
        <v>7662.1</v>
      </c>
      <c r="V24" s="33">
        <v>4.4000000000000004</v>
      </c>
      <c r="W24" s="33">
        <v>20.6</v>
      </c>
      <c r="X24" s="33">
        <v>862.3</v>
      </c>
      <c r="Y24" s="33">
        <v>464.7</v>
      </c>
      <c r="Z24" s="33">
        <v>705.9</v>
      </c>
      <c r="AA24" s="33">
        <v>6.2</v>
      </c>
      <c r="AB24" s="33">
        <v>3031.2</v>
      </c>
      <c r="AC24" s="33">
        <v>6784.2</v>
      </c>
      <c r="AD24" s="33">
        <v>46.6</v>
      </c>
      <c r="AE24" s="33">
        <v>465.6</v>
      </c>
      <c r="AF24" s="33">
        <v>3835.5</v>
      </c>
      <c r="AG24" s="33">
        <v>3071.4</v>
      </c>
    </row>
    <row r="25" spans="1:33">
      <c r="A25" s="1">
        <v>1998</v>
      </c>
      <c r="B25" s="1">
        <v>1193.7</v>
      </c>
      <c r="C25" s="1">
        <v>355.4</v>
      </c>
      <c r="D25" s="1">
        <v>10394.200000000001</v>
      </c>
      <c r="E25" s="1">
        <v>9659.7000000000007</v>
      </c>
      <c r="F25" s="33">
        <v>6908.2</v>
      </c>
      <c r="G25" s="33">
        <v>3470</v>
      </c>
      <c r="H25" s="33">
        <v>560.5</v>
      </c>
      <c r="I25" s="33">
        <v>112</v>
      </c>
      <c r="J25" s="33">
        <v>51.5</v>
      </c>
      <c r="K25" s="33">
        <v>142.80000000000001</v>
      </c>
      <c r="L25" s="33">
        <v>145.1</v>
      </c>
      <c r="M25" s="33">
        <v>108.9</v>
      </c>
      <c r="N25" s="33">
        <v>469.9</v>
      </c>
      <c r="O25" s="33">
        <v>635.29999999999995</v>
      </c>
      <c r="P25" s="33">
        <v>261.5</v>
      </c>
      <c r="Q25" s="33">
        <v>2434.4</v>
      </c>
      <c r="R25" s="33">
        <v>234.5</v>
      </c>
      <c r="S25" s="33">
        <v>3.3</v>
      </c>
      <c r="T25" s="33">
        <v>6551</v>
      </c>
      <c r="U25" s="33">
        <v>7371.6</v>
      </c>
      <c r="V25" s="33">
        <v>10.8</v>
      </c>
      <c r="W25" s="33">
        <v>15.7</v>
      </c>
      <c r="X25" s="33">
        <v>736.6</v>
      </c>
      <c r="Y25" s="33">
        <v>428.9</v>
      </c>
      <c r="Z25" s="33">
        <v>446.3</v>
      </c>
      <c r="AA25" s="33">
        <v>42.2</v>
      </c>
      <c r="AB25" s="33">
        <v>3350.3</v>
      </c>
      <c r="AC25" s="33">
        <v>8841.4</v>
      </c>
      <c r="AD25" s="33">
        <v>41</v>
      </c>
      <c r="AE25" s="33">
        <v>476.6</v>
      </c>
      <c r="AF25" s="33">
        <v>5264.6</v>
      </c>
      <c r="AG25" s="33">
        <v>2010.3</v>
      </c>
    </row>
    <row r="26" spans="1:33">
      <c r="A26" s="1">
        <v>1999</v>
      </c>
      <c r="B26" s="1">
        <v>1510.5</v>
      </c>
      <c r="C26" s="1">
        <v>523.9</v>
      </c>
      <c r="D26" s="1">
        <v>11606.4</v>
      </c>
      <c r="E26" s="1">
        <v>10401.700000000001</v>
      </c>
      <c r="F26" s="33">
        <v>6840.6</v>
      </c>
      <c r="G26" s="33">
        <v>4880.8999999999996</v>
      </c>
      <c r="H26" s="33">
        <v>498.3</v>
      </c>
      <c r="I26" s="33">
        <v>98</v>
      </c>
      <c r="J26" s="33">
        <v>48.4</v>
      </c>
      <c r="K26" s="33">
        <v>-114.2</v>
      </c>
      <c r="L26" s="33">
        <v>182.1</v>
      </c>
      <c r="M26" s="33">
        <v>185.9</v>
      </c>
      <c r="N26" s="33">
        <v>263.8</v>
      </c>
      <c r="O26" s="33">
        <v>406.5</v>
      </c>
      <c r="P26" s="33">
        <v>463.1</v>
      </c>
      <c r="Q26" s="33">
        <v>2741.2</v>
      </c>
      <c r="R26" s="33">
        <v>126.7</v>
      </c>
      <c r="S26" s="33">
        <v>28.9</v>
      </c>
      <c r="T26" s="33">
        <v>5998.8</v>
      </c>
      <c r="U26" s="33">
        <v>7763.7</v>
      </c>
      <c r="V26" s="33">
        <v>18.100000000000001</v>
      </c>
      <c r="W26" s="33">
        <v>60.4</v>
      </c>
      <c r="X26" s="33">
        <v>762.8</v>
      </c>
      <c r="Y26" s="33">
        <v>406.9</v>
      </c>
      <c r="Z26" s="33">
        <v>527</v>
      </c>
      <c r="AA26" s="33">
        <v>42.3</v>
      </c>
      <c r="AB26" s="33">
        <v>3854.6</v>
      </c>
      <c r="AC26" s="33">
        <v>9754.2000000000007</v>
      </c>
      <c r="AD26" s="33">
        <v>59.5</v>
      </c>
      <c r="AE26" s="33">
        <v>420.2</v>
      </c>
      <c r="AF26" s="33">
        <v>4304.3</v>
      </c>
      <c r="AG26" s="33">
        <v>3110.7</v>
      </c>
    </row>
    <row r="27" spans="1:33">
      <c r="A27" s="1">
        <v>2000</v>
      </c>
      <c r="B27" s="1">
        <v>1596.2</v>
      </c>
      <c r="C27" s="1">
        <v>717.8</v>
      </c>
      <c r="D27" s="1">
        <v>13828.1</v>
      </c>
      <c r="E27" s="1">
        <v>11503.4</v>
      </c>
      <c r="F27" s="33">
        <v>6834.3</v>
      </c>
      <c r="G27" s="33">
        <v>7131.9</v>
      </c>
      <c r="H27" s="33">
        <v>933.1</v>
      </c>
      <c r="I27" s="33">
        <v>187.3</v>
      </c>
      <c r="J27" s="33">
        <v>68.2</v>
      </c>
      <c r="K27" s="33">
        <v>146</v>
      </c>
      <c r="L27" s="33">
        <v>276.2</v>
      </c>
      <c r="M27" s="33">
        <v>191.2</v>
      </c>
      <c r="N27" s="33">
        <v>257.2</v>
      </c>
      <c r="O27" s="33">
        <v>322.60000000000002</v>
      </c>
      <c r="P27" s="33">
        <v>701.5</v>
      </c>
      <c r="Q27" s="33">
        <v>3300.3</v>
      </c>
      <c r="R27" s="33">
        <v>102.5</v>
      </c>
      <c r="S27" s="33">
        <v>23.7</v>
      </c>
      <c r="T27" s="33">
        <v>7256</v>
      </c>
      <c r="U27" s="33">
        <v>9642.2999999999993</v>
      </c>
      <c r="V27" s="33">
        <v>26.4</v>
      </c>
      <c r="W27" s="33">
        <v>48.7</v>
      </c>
      <c r="X27" s="33">
        <v>787.4</v>
      </c>
      <c r="Y27" s="33">
        <v>424.6</v>
      </c>
      <c r="Z27" s="33">
        <v>581.70000000000005</v>
      </c>
      <c r="AA27" s="33">
        <v>50.6</v>
      </c>
      <c r="AB27" s="33">
        <v>6438.2</v>
      </c>
      <c r="AC27" s="33">
        <v>10968.9</v>
      </c>
      <c r="AD27" s="33">
        <v>41.1</v>
      </c>
      <c r="AE27" s="33">
        <v>550.5</v>
      </c>
      <c r="AF27" s="33">
        <v>4399.6000000000004</v>
      </c>
      <c r="AG27" s="33">
        <v>4104.5</v>
      </c>
    </row>
    <row r="28" spans="1:33">
      <c r="A28" s="1">
        <v>2001</v>
      </c>
      <c r="B28" s="1">
        <v>1045.9000000000001</v>
      </c>
      <c r="C28" s="1">
        <v>739.5</v>
      </c>
      <c r="D28" s="1">
        <v>13354.2</v>
      </c>
      <c r="E28" s="1">
        <v>11589.1</v>
      </c>
      <c r="F28" s="33">
        <v>6384</v>
      </c>
      <c r="G28" s="33">
        <v>7617</v>
      </c>
      <c r="H28" s="33">
        <v>1189.7</v>
      </c>
      <c r="I28" s="33">
        <v>225.6</v>
      </c>
      <c r="J28" s="33">
        <v>60.1</v>
      </c>
      <c r="K28" s="33">
        <v>373.9</v>
      </c>
      <c r="L28" s="33">
        <v>199.9</v>
      </c>
      <c r="M28" s="33">
        <v>82.9</v>
      </c>
      <c r="N28" s="33">
        <v>239.6</v>
      </c>
      <c r="O28" s="33">
        <v>385.6</v>
      </c>
      <c r="P28" s="33">
        <v>947.3</v>
      </c>
      <c r="Q28" s="33">
        <v>3142</v>
      </c>
      <c r="R28" s="33">
        <v>37.200000000000003</v>
      </c>
      <c r="S28" s="33">
        <v>31.4</v>
      </c>
      <c r="T28" s="33">
        <v>6418.9</v>
      </c>
      <c r="U28" s="33">
        <v>8577.2999999999993</v>
      </c>
      <c r="V28" s="33">
        <v>57.2</v>
      </c>
      <c r="W28" s="33">
        <v>37.4</v>
      </c>
      <c r="X28" s="33">
        <v>952.4</v>
      </c>
      <c r="Y28" s="33">
        <v>453.8</v>
      </c>
      <c r="Z28" s="33">
        <v>566</v>
      </c>
      <c r="AA28" s="33">
        <v>69.2</v>
      </c>
      <c r="AB28" s="33">
        <v>6767</v>
      </c>
      <c r="AC28" s="33">
        <v>10772</v>
      </c>
      <c r="AD28" s="33">
        <v>49.8</v>
      </c>
      <c r="AE28" s="33">
        <v>640.9</v>
      </c>
      <c r="AF28" s="33">
        <v>4426.5</v>
      </c>
      <c r="AG28" s="33">
        <v>5096.6000000000004</v>
      </c>
    </row>
    <row r="29" spans="1:33">
      <c r="A29" s="1">
        <v>2002</v>
      </c>
      <c r="B29" s="1">
        <v>998.4</v>
      </c>
      <c r="C29" s="1">
        <v>731.4</v>
      </c>
      <c r="D29" s="1">
        <v>13420</v>
      </c>
      <c r="E29" s="1">
        <v>11918.2</v>
      </c>
      <c r="F29" s="33">
        <v>5935.7</v>
      </c>
      <c r="G29" s="33">
        <v>10464.5</v>
      </c>
      <c r="H29" s="33">
        <v>2183.5</v>
      </c>
      <c r="I29" s="33">
        <v>430.8</v>
      </c>
      <c r="J29" s="33">
        <v>36.9</v>
      </c>
      <c r="K29" s="33">
        <v>570.6</v>
      </c>
      <c r="L29" s="33">
        <v>292.5</v>
      </c>
      <c r="M29" s="33">
        <v>69.5</v>
      </c>
      <c r="N29" s="33">
        <v>192.7</v>
      </c>
      <c r="O29" s="33">
        <v>260.7</v>
      </c>
      <c r="P29" s="33">
        <v>879.6</v>
      </c>
      <c r="Q29" s="33">
        <v>3125.9</v>
      </c>
      <c r="R29" s="33">
        <v>24.7</v>
      </c>
      <c r="S29" s="33">
        <v>6.5</v>
      </c>
      <c r="T29" s="33">
        <v>6010.5</v>
      </c>
      <c r="U29" s="33">
        <v>8966.6</v>
      </c>
      <c r="V29" s="33">
        <v>111.3</v>
      </c>
      <c r="W29" s="33">
        <v>68.900000000000006</v>
      </c>
      <c r="X29" s="33">
        <v>1042.5999999999999</v>
      </c>
      <c r="Y29" s="33">
        <v>453.6</v>
      </c>
      <c r="Z29" s="33">
        <v>590.4</v>
      </c>
      <c r="AA29" s="33">
        <v>63.8</v>
      </c>
      <c r="AB29" s="33">
        <v>6800.4</v>
      </c>
      <c r="AC29" s="33">
        <v>9486</v>
      </c>
      <c r="AD29" s="33">
        <v>86.4</v>
      </c>
      <c r="AE29" s="33">
        <v>778.8</v>
      </c>
      <c r="AF29" s="33">
        <v>5238.6000000000004</v>
      </c>
      <c r="AG29" s="33">
        <v>6660.3</v>
      </c>
    </row>
    <row r="30" spans="1:33">
      <c r="A30" s="1">
        <v>2003</v>
      </c>
      <c r="B30" s="1">
        <v>1352.2</v>
      </c>
      <c r="C30" s="1">
        <v>1012.5</v>
      </c>
      <c r="D30" s="1">
        <v>17356.900000000001</v>
      </c>
      <c r="E30" s="1">
        <v>14243.3</v>
      </c>
      <c r="F30" s="33">
        <v>5358.2</v>
      </c>
      <c r="G30" s="33">
        <v>10102.799999999999</v>
      </c>
      <c r="H30" s="33">
        <v>2038.4</v>
      </c>
      <c r="I30" s="33">
        <v>393.6</v>
      </c>
      <c r="J30" s="33">
        <v>34</v>
      </c>
      <c r="K30" s="33">
        <v>390.3</v>
      </c>
      <c r="L30" s="33">
        <v>309.8</v>
      </c>
      <c r="M30" s="33">
        <v>101.1</v>
      </c>
      <c r="N30" s="33">
        <v>193.8</v>
      </c>
      <c r="O30" s="33">
        <v>291.60000000000002</v>
      </c>
      <c r="P30" s="33">
        <v>1339.1</v>
      </c>
      <c r="Q30" s="33">
        <v>3660.1</v>
      </c>
      <c r="R30" s="33">
        <v>16.8</v>
      </c>
      <c r="S30" s="33">
        <v>6.1</v>
      </c>
      <c r="T30" s="33">
        <v>6664.6</v>
      </c>
      <c r="U30" s="33">
        <v>10131.6</v>
      </c>
      <c r="V30" s="33">
        <v>34.299999999999997</v>
      </c>
      <c r="W30" s="33">
        <v>76.5</v>
      </c>
      <c r="X30" s="33">
        <v>1203.2</v>
      </c>
      <c r="Y30" s="33">
        <v>452.5</v>
      </c>
      <c r="Z30" s="33">
        <v>732.1</v>
      </c>
      <c r="AA30" s="33">
        <v>97.3</v>
      </c>
      <c r="AB30" s="33">
        <v>7127.9</v>
      </c>
      <c r="AC30" s="33">
        <v>10236.700000000001</v>
      </c>
      <c r="AD30" s="33">
        <v>63.1</v>
      </c>
      <c r="AE30" s="33">
        <v>918</v>
      </c>
      <c r="AF30" s="33">
        <v>5798.5</v>
      </c>
      <c r="AG30" s="33">
        <v>8108.4</v>
      </c>
    </row>
    <row r="31" spans="1:33">
      <c r="A31" s="1">
        <v>2004</v>
      </c>
      <c r="B31" s="1">
        <v>1581.6</v>
      </c>
      <c r="C31" s="1">
        <v>1877.6</v>
      </c>
      <c r="D31" s="1">
        <v>22773.5</v>
      </c>
      <c r="E31" s="1">
        <v>18225.900000000001</v>
      </c>
      <c r="F31" s="33">
        <v>6069</v>
      </c>
      <c r="G31" s="33">
        <v>12350.2</v>
      </c>
      <c r="H31" s="33">
        <v>2659</v>
      </c>
      <c r="I31" s="33">
        <v>489.6</v>
      </c>
      <c r="J31" s="33">
        <v>138.69999999999999</v>
      </c>
      <c r="K31" s="33">
        <v>461.2</v>
      </c>
      <c r="L31" s="33">
        <v>485.3</v>
      </c>
      <c r="M31" s="33">
        <v>126.5</v>
      </c>
      <c r="N31" s="33">
        <v>226.8</v>
      </c>
      <c r="O31" s="33">
        <v>351.5</v>
      </c>
      <c r="P31" s="33">
        <v>1916.8</v>
      </c>
      <c r="Q31" s="33">
        <v>4598.1000000000004</v>
      </c>
      <c r="R31" s="33">
        <v>99.1</v>
      </c>
      <c r="S31" s="33">
        <v>84.6</v>
      </c>
      <c r="T31" s="33">
        <v>8087.3</v>
      </c>
      <c r="U31" s="33">
        <v>11405.5</v>
      </c>
      <c r="V31" s="33">
        <v>51.5</v>
      </c>
      <c r="W31" s="33">
        <v>103.3</v>
      </c>
      <c r="X31" s="33">
        <v>1377</v>
      </c>
      <c r="Y31" s="33">
        <v>554.29999999999995</v>
      </c>
      <c r="Z31" s="33">
        <v>713.1</v>
      </c>
      <c r="AA31" s="33">
        <v>125.9</v>
      </c>
      <c r="AB31" s="33">
        <v>10329.4</v>
      </c>
      <c r="AC31" s="33">
        <v>12249.7</v>
      </c>
      <c r="AD31" s="33">
        <v>80</v>
      </c>
      <c r="AE31" s="33">
        <v>988.1</v>
      </c>
      <c r="AF31" s="33">
        <v>6082</v>
      </c>
      <c r="AG31" s="33">
        <v>8212.2000000000007</v>
      </c>
    </row>
    <row r="32" spans="1:33">
      <c r="A32" s="1">
        <v>2005</v>
      </c>
      <c r="B32" s="1">
        <v>1928.7</v>
      </c>
      <c r="C32" s="1">
        <v>2515.4</v>
      </c>
      <c r="D32" s="1">
        <v>24082.1</v>
      </c>
      <c r="E32" s="1">
        <v>20854.099999999999</v>
      </c>
      <c r="F32" s="33">
        <v>5805.6</v>
      </c>
      <c r="G32" s="33">
        <v>15405.9</v>
      </c>
      <c r="H32" s="33">
        <v>4706.8999999999996</v>
      </c>
      <c r="I32" s="33">
        <v>878.7</v>
      </c>
      <c r="J32" s="33">
        <v>168.7</v>
      </c>
      <c r="K32" s="33">
        <v>732.7</v>
      </c>
      <c r="L32" s="33">
        <v>772.8</v>
      </c>
      <c r="M32" s="33">
        <v>235.1</v>
      </c>
      <c r="N32" s="33">
        <v>294.89999999999998</v>
      </c>
      <c r="O32" s="33">
        <v>410.1</v>
      </c>
      <c r="P32" s="33">
        <v>2035.6</v>
      </c>
      <c r="Q32" s="33">
        <v>4720</v>
      </c>
      <c r="R32" s="33">
        <v>19</v>
      </c>
      <c r="S32" s="33">
        <v>36.1</v>
      </c>
      <c r="T32" s="33">
        <v>9393</v>
      </c>
      <c r="U32" s="33">
        <v>13199.4</v>
      </c>
      <c r="V32" s="33">
        <v>104.8</v>
      </c>
      <c r="W32" s="33">
        <v>140.5</v>
      </c>
      <c r="X32" s="33">
        <v>1418.2</v>
      </c>
      <c r="Y32" s="33">
        <v>732.6</v>
      </c>
      <c r="Z32" s="33">
        <v>745.3</v>
      </c>
      <c r="AA32" s="33">
        <v>119.4</v>
      </c>
      <c r="AB32" s="33">
        <v>11262.4</v>
      </c>
      <c r="AC32" s="33">
        <v>19157.400000000001</v>
      </c>
      <c r="AD32" s="33">
        <v>171</v>
      </c>
      <c r="AE32" s="33">
        <v>1195.9000000000001</v>
      </c>
      <c r="AF32" s="33">
        <v>6080.6</v>
      </c>
      <c r="AG32" s="33">
        <v>8314</v>
      </c>
    </row>
    <row r="33" spans="1:33">
      <c r="A33" s="1">
        <v>2006</v>
      </c>
      <c r="B33" s="1">
        <v>2120.5</v>
      </c>
      <c r="C33" s="1">
        <v>3484</v>
      </c>
      <c r="D33" s="1">
        <v>26026.799999999999</v>
      </c>
      <c r="E33" s="1">
        <v>23832.1</v>
      </c>
      <c r="F33" s="33">
        <v>5725.4</v>
      </c>
      <c r="G33" s="33">
        <v>18809.099999999999</v>
      </c>
      <c r="H33" s="33">
        <v>7002.9</v>
      </c>
      <c r="I33" s="33">
        <v>1307.9000000000001</v>
      </c>
      <c r="J33" s="33">
        <v>273.7</v>
      </c>
      <c r="K33" s="33">
        <v>854</v>
      </c>
      <c r="L33" s="33">
        <v>1350.4</v>
      </c>
      <c r="M33" s="33">
        <v>670</v>
      </c>
      <c r="N33" s="33">
        <v>724.9</v>
      </c>
      <c r="O33" s="33">
        <v>1242.5999999999999</v>
      </c>
      <c r="P33" s="33">
        <v>2115</v>
      </c>
      <c r="Q33" s="33">
        <v>4776.5</v>
      </c>
      <c r="R33" s="33">
        <v>81.900000000000006</v>
      </c>
      <c r="S33" s="33">
        <v>18</v>
      </c>
      <c r="T33" s="33">
        <v>10053</v>
      </c>
      <c r="U33" s="33">
        <v>14220.4</v>
      </c>
      <c r="V33" s="33">
        <v>228.7</v>
      </c>
      <c r="W33" s="33">
        <v>383.1</v>
      </c>
      <c r="X33" s="33">
        <v>1509.3</v>
      </c>
      <c r="Y33" s="33">
        <v>828.4</v>
      </c>
      <c r="Z33" s="33">
        <v>685</v>
      </c>
      <c r="AA33" s="33">
        <v>141.19999999999999</v>
      </c>
      <c r="AB33" s="33">
        <v>14765.9</v>
      </c>
      <c r="AC33" s="33">
        <v>19319.2</v>
      </c>
      <c r="AD33" s="33">
        <v>283.7</v>
      </c>
      <c r="AE33" s="33">
        <v>1346.3</v>
      </c>
      <c r="AF33" s="33">
        <v>5781.3</v>
      </c>
      <c r="AG33" s="33">
        <v>9100.5</v>
      </c>
    </row>
    <row r="34" spans="1:33">
      <c r="A34" s="1">
        <v>2007</v>
      </c>
      <c r="B34" s="1">
        <v>2208.3000000000002</v>
      </c>
      <c r="C34" s="1">
        <v>4277.8999999999996</v>
      </c>
      <c r="D34" s="1">
        <v>33621.300000000003</v>
      </c>
      <c r="E34" s="1">
        <v>29596.1</v>
      </c>
      <c r="F34" s="33">
        <v>6116.3</v>
      </c>
      <c r="G34" s="33">
        <v>21956.799999999999</v>
      </c>
      <c r="H34" s="33">
        <v>9697.7999999999993</v>
      </c>
      <c r="I34" s="33">
        <v>1828.4</v>
      </c>
      <c r="J34" s="33">
        <v>414.7</v>
      </c>
      <c r="K34" s="33">
        <v>1000.1</v>
      </c>
      <c r="L34" s="33">
        <v>2062.1</v>
      </c>
      <c r="M34" s="33">
        <v>1362.4</v>
      </c>
      <c r="N34" s="33">
        <v>899.1</v>
      </c>
      <c r="O34" s="33">
        <v>1273.8</v>
      </c>
      <c r="P34" s="33">
        <v>1826.8</v>
      </c>
      <c r="Q34" s="33">
        <v>5334.4</v>
      </c>
      <c r="R34" s="33">
        <v>76.5</v>
      </c>
      <c r="S34" s="33">
        <v>28.9</v>
      </c>
      <c r="T34" s="33">
        <v>12832.6</v>
      </c>
      <c r="U34" s="33">
        <v>16728.099999999999</v>
      </c>
      <c r="V34" s="33">
        <v>274.89999999999998</v>
      </c>
      <c r="W34" s="33">
        <v>502</v>
      </c>
      <c r="X34" s="33">
        <v>1620.1</v>
      </c>
      <c r="Y34" s="33">
        <v>1008.6</v>
      </c>
      <c r="Z34" s="33">
        <v>691.7</v>
      </c>
      <c r="AA34" s="33">
        <v>186</v>
      </c>
      <c r="AB34" s="33">
        <v>20258</v>
      </c>
      <c r="AC34" s="33">
        <v>24172.400000000001</v>
      </c>
      <c r="AD34" s="33">
        <v>232.2</v>
      </c>
      <c r="AE34" s="33">
        <v>1380.9</v>
      </c>
      <c r="AF34" s="33">
        <v>6377.2</v>
      </c>
      <c r="AG34" s="33">
        <v>9615.9</v>
      </c>
    </row>
    <row r="35" spans="1:33">
      <c r="A35" s="1">
        <v>2008</v>
      </c>
      <c r="B35" s="1">
        <v>2267</v>
      </c>
      <c r="C35" s="1">
        <v>5406.8</v>
      </c>
      <c r="D35" s="1">
        <v>44941.7</v>
      </c>
      <c r="E35" s="1">
        <v>37367.5</v>
      </c>
      <c r="F35" s="33">
        <v>9750.5</v>
      </c>
      <c r="G35" s="33">
        <v>19056.2</v>
      </c>
      <c r="H35" s="33">
        <v>13686.2</v>
      </c>
      <c r="I35" s="33">
        <v>2607.6</v>
      </c>
      <c r="J35" s="33">
        <v>466.3</v>
      </c>
      <c r="K35" s="33">
        <v>743.7</v>
      </c>
      <c r="L35" s="33">
        <v>2151.1</v>
      </c>
      <c r="M35" s="33">
        <v>1739.8</v>
      </c>
      <c r="N35" s="33">
        <v>946.3</v>
      </c>
      <c r="O35" s="33">
        <v>1385.8</v>
      </c>
      <c r="P35" s="33">
        <v>2434.3000000000002</v>
      </c>
      <c r="Q35" s="33">
        <v>5823.4</v>
      </c>
      <c r="R35" s="33">
        <v>47.2</v>
      </c>
      <c r="S35" s="33">
        <v>43.7</v>
      </c>
      <c r="T35" s="33">
        <v>13094.9</v>
      </c>
      <c r="U35" s="33">
        <v>22251.4</v>
      </c>
      <c r="V35" s="33">
        <v>341.4</v>
      </c>
      <c r="W35" s="33">
        <v>514.1</v>
      </c>
      <c r="X35" s="33">
        <v>1206.4000000000001</v>
      </c>
      <c r="Y35" s="33">
        <v>936.2</v>
      </c>
      <c r="Z35" s="33">
        <v>744.8</v>
      </c>
      <c r="AA35" s="33">
        <v>555.70000000000005</v>
      </c>
      <c r="AB35" s="33">
        <v>20941.5</v>
      </c>
      <c r="AC35" s="33">
        <v>22328.7</v>
      </c>
      <c r="AD35" s="33">
        <v>282.7</v>
      </c>
      <c r="AE35" s="33">
        <v>1450.2</v>
      </c>
      <c r="AF35" s="33">
        <v>8992.7000000000007</v>
      </c>
      <c r="AG35" s="33">
        <v>9092</v>
      </c>
    </row>
    <row r="36" spans="1:33">
      <c r="A36" s="1">
        <v>2009</v>
      </c>
      <c r="B36" s="1">
        <v>1815.1</v>
      </c>
      <c r="C36" s="1">
        <v>6278.1</v>
      </c>
      <c r="D36" s="1">
        <v>28863.5</v>
      </c>
      <c r="E36" s="1">
        <v>24008.3</v>
      </c>
      <c r="F36" s="33">
        <v>9803.5</v>
      </c>
      <c r="G36" s="33">
        <v>15034.9</v>
      </c>
      <c r="H36" s="33">
        <v>14552.9</v>
      </c>
      <c r="I36" s="33">
        <v>2806.1</v>
      </c>
      <c r="J36" s="33">
        <v>340.2</v>
      </c>
      <c r="K36" s="33">
        <v>734.9</v>
      </c>
      <c r="L36" s="33">
        <v>1579.6</v>
      </c>
      <c r="M36" s="33">
        <v>2445.6</v>
      </c>
      <c r="N36" s="33">
        <v>882.8</v>
      </c>
      <c r="O36" s="33">
        <v>1326.9</v>
      </c>
      <c r="P36" s="33">
        <v>3255.4</v>
      </c>
      <c r="Q36" s="33">
        <v>7355.6</v>
      </c>
      <c r="R36" s="33">
        <v>27.2</v>
      </c>
      <c r="S36" s="33">
        <v>30.9</v>
      </c>
      <c r="T36" s="33">
        <v>10137.200000000001</v>
      </c>
      <c r="U36" s="33">
        <v>21153.8</v>
      </c>
      <c r="V36" s="33">
        <v>380.1</v>
      </c>
      <c r="W36" s="33">
        <v>471.3</v>
      </c>
      <c r="X36" s="33">
        <v>1114.5999999999999</v>
      </c>
      <c r="Y36" s="33">
        <v>695.6</v>
      </c>
      <c r="Z36" s="33">
        <v>594.4</v>
      </c>
      <c r="AA36" s="33">
        <v>647.4</v>
      </c>
      <c r="AB36" s="33">
        <v>14777.1</v>
      </c>
      <c r="AC36" s="33">
        <v>17160.3</v>
      </c>
      <c r="AD36" s="33">
        <v>98.7</v>
      </c>
      <c r="AE36" s="33">
        <v>1402.7</v>
      </c>
      <c r="AF36" s="33">
        <v>7803.2</v>
      </c>
      <c r="AG36" s="33">
        <v>8693.7999999999993</v>
      </c>
    </row>
    <row r="37" spans="1:33">
      <c r="A37" s="1">
        <v>2010</v>
      </c>
      <c r="B37" s="1">
        <v>2277.6</v>
      </c>
      <c r="C37" s="1">
        <v>7020.7</v>
      </c>
      <c r="D37" s="1">
        <v>39215.699999999997</v>
      </c>
      <c r="E37" s="1">
        <v>30486.5</v>
      </c>
      <c r="F37" s="33">
        <v>10327.9</v>
      </c>
      <c r="G37" s="33">
        <v>18765.7</v>
      </c>
      <c r="H37" s="33">
        <v>11977.4</v>
      </c>
      <c r="I37" s="33">
        <v>2302.1999999999998</v>
      </c>
      <c r="J37" s="33">
        <v>515</v>
      </c>
      <c r="K37" s="33">
        <v>882.4</v>
      </c>
      <c r="L37" s="33">
        <v>1646</v>
      </c>
      <c r="M37" s="33">
        <v>1913.6</v>
      </c>
      <c r="N37" s="33">
        <v>1031.3</v>
      </c>
      <c r="O37" s="33">
        <v>1441.9</v>
      </c>
      <c r="P37" s="33">
        <v>3188.4</v>
      </c>
      <c r="Q37" s="33">
        <v>9182.9</v>
      </c>
      <c r="R37" s="33">
        <v>13.6</v>
      </c>
      <c r="S37" s="33">
        <v>41.3</v>
      </c>
      <c r="T37" s="33">
        <v>11654.8</v>
      </c>
      <c r="U37" s="33">
        <v>23869.200000000001</v>
      </c>
      <c r="V37" s="33">
        <v>395.8</v>
      </c>
      <c r="W37" s="33">
        <v>639.79999999999995</v>
      </c>
      <c r="X37" s="33">
        <v>1016.8</v>
      </c>
      <c r="Y37" s="33">
        <v>952.5</v>
      </c>
      <c r="Z37" s="33">
        <v>710.5</v>
      </c>
      <c r="AA37" s="33">
        <v>1077.5999999999999</v>
      </c>
      <c r="AB37" s="33">
        <v>22026.9</v>
      </c>
      <c r="AC37" s="33">
        <v>21169.9</v>
      </c>
      <c r="AD37" s="33">
        <v>137.80000000000001</v>
      </c>
      <c r="AE37" s="33">
        <v>1408.5</v>
      </c>
      <c r="AF37" s="33">
        <v>6911.8</v>
      </c>
      <c r="AG37" s="33">
        <v>10957.6</v>
      </c>
    </row>
    <row r="38" spans="1:33">
      <c r="A38" s="1">
        <v>2011</v>
      </c>
      <c r="B38" s="1">
        <v>2186.6999999999998</v>
      </c>
      <c r="C38" s="1">
        <v>9436.2999999999993</v>
      </c>
      <c r="D38" s="1">
        <v>37184.9</v>
      </c>
      <c r="E38" s="1">
        <v>30815.5</v>
      </c>
      <c r="F38" s="33">
        <v>12475.5</v>
      </c>
      <c r="G38" s="33">
        <v>19920.3</v>
      </c>
      <c r="H38" s="33">
        <v>15478.4</v>
      </c>
      <c r="I38" s="33">
        <v>3794.7</v>
      </c>
      <c r="J38" s="33">
        <v>518.4</v>
      </c>
      <c r="K38" s="33">
        <v>686.2</v>
      </c>
      <c r="L38" s="33">
        <v>1794.7</v>
      </c>
      <c r="M38" s="33">
        <v>2024.9</v>
      </c>
      <c r="N38" s="33">
        <v>1318.7</v>
      </c>
      <c r="O38" s="33">
        <v>1534.7</v>
      </c>
      <c r="P38" s="33">
        <v>4399</v>
      </c>
      <c r="Q38" s="33">
        <v>7415</v>
      </c>
      <c r="R38" s="33">
        <v>230.7</v>
      </c>
      <c r="S38" s="33">
        <v>28.4</v>
      </c>
      <c r="T38" s="33">
        <v>13597.8</v>
      </c>
      <c r="U38" s="33">
        <v>25778.3</v>
      </c>
      <c r="V38" s="33">
        <v>520.79999999999995</v>
      </c>
      <c r="W38" s="33">
        <v>608.4</v>
      </c>
      <c r="X38" s="33">
        <v>1194.5</v>
      </c>
      <c r="Y38" s="33">
        <v>1136.5</v>
      </c>
      <c r="Z38" s="33">
        <v>751.4</v>
      </c>
      <c r="AA38" s="33">
        <v>1182.5</v>
      </c>
      <c r="AB38" s="33">
        <v>26684.799999999999</v>
      </c>
      <c r="AC38" s="33">
        <v>19693.099999999999</v>
      </c>
      <c r="AD38" s="33">
        <v>250.9</v>
      </c>
      <c r="AE38" s="33">
        <v>1499.6</v>
      </c>
      <c r="AF38" s="33">
        <v>8181.3</v>
      </c>
      <c r="AG38" s="33">
        <v>11648.2</v>
      </c>
    </row>
    <row r="39" spans="1:33">
      <c r="A39" s="1">
        <v>2012</v>
      </c>
      <c r="B39" s="1">
        <v>2567.1</v>
      </c>
      <c r="C39" s="1">
        <v>9219.7000000000007</v>
      </c>
      <c r="D39" s="1">
        <v>41669.9</v>
      </c>
      <c r="E39" s="1">
        <v>31492.5</v>
      </c>
      <c r="F39" s="33">
        <v>13428.5</v>
      </c>
      <c r="G39" s="33">
        <v>20644.900000000001</v>
      </c>
      <c r="H39" s="33">
        <v>19708.599999999999</v>
      </c>
      <c r="I39" s="33">
        <v>3363.2</v>
      </c>
      <c r="J39" s="33">
        <v>489.7</v>
      </c>
      <c r="K39" s="33">
        <v>794.1</v>
      </c>
      <c r="L39" s="33">
        <v>1837.8</v>
      </c>
      <c r="M39" s="33">
        <v>2274.1999999999998</v>
      </c>
      <c r="N39" s="33">
        <v>1517.8</v>
      </c>
      <c r="O39" s="33">
        <v>1516.4</v>
      </c>
      <c r="P39" s="33">
        <v>3902.9</v>
      </c>
      <c r="Q39" s="33">
        <v>8616.6</v>
      </c>
      <c r="R39" s="33">
        <v>205.7</v>
      </c>
      <c r="S39" s="33">
        <v>37.5</v>
      </c>
      <c r="T39" s="33">
        <v>16295.3</v>
      </c>
      <c r="U39" s="33">
        <v>29065.4</v>
      </c>
      <c r="V39" s="33">
        <v>674.9</v>
      </c>
      <c r="W39" s="33">
        <v>769.9</v>
      </c>
      <c r="X39" s="33">
        <v>1235</v>
      </c>
      <c r="Y39" s="33">
        <v>952.4</v>
      </c>
      <c r="Z39" s="33">
        <v>711.2</v>
      </c>
      <c r="AA39" s="33">
        <v>1150.0999999999999</v>
      </c>
      <c r="AB39" s="33">
        <v>29449.3</v>
      </c>
      <c r="AC39" s="33">
        <v>16893.7</v>
      </c>
      <c r="AD39" s="33">
        <v>166.2</v>
      </c>
      <c r="AE39" s="33">
        <v>2152.8000000000002</v>
      </c>
      <c r="AF39" s="33">
        <v>8391.7999999999993</v>
      </c>
      <c r="AG39" s="33">
        <v>11879.3</v>
      </c>
    </row>
    <row r="40" spans="1:33">
      <c r="A40" s="1">
        <v>2013</v>
      </c>
      <c r="B40" s="1">
        <v>2940.8</v>
      </c>
      <c r="C40" s="1">
        <v>8648.7000000000007</v>
      </c>
      <c r="D40" s="1">
        <v>37772.6</v>
      </c>
      <c r="E40" s="1">
        <v>30419.9</v>
      </c>
      <c r="F40" s="33">
        <v>14628.8</v>
      </c>
      <c r="G40" s="33">
        <v>21647.599999999999</v>
      </c>
      <c r="H40" s="33">
        <v>20374.8</v>
      </c>
      <c r="I40" s="33">
        <v>4852.3</v>
      </c>
      <c r="J40" s="33">
        <v>640.9</v>
      </c>
      <c r="K40" s="33">
        <v>915.5</v>
      </c>
      <c r="L40" s="33">
        <v>1294.3</v>
      </c>
      <c r="M40" s="33">
        <v>2049.5</v>
      </c>
      <c r="N40" s="33">
        <v>2157.4</v>
      </c>
      <c r="O40" s="33">
        <v>1832.1</v>
      </c>
      <c r="P40" s="33">
        <v>4328.1000000000004</v>
      </c>
      <c r="Q40" s="33">
        <v>9836.7999999999993</v>
      </c>
      <c r="R40" s="33">
        <v>1.9</v>
      </c>
      <c r="S40" s="33">
        <v>19.2</v>
      </c>
      <c r="T40" s="33">
        <v>17660.3</v>
      </c>
      <c r="U40" s="33">
        <v>28124.2</v>
      </c>
      <c r="V40" s="33">
        <v>730.9</v>
      </c>
      <c r="W40" s="33">
        <v>814.7</v>
      </c>
      <c r="X40" s="33">
        <v>1208.4000000000001</v>
      </c>
      <c r="Y40" s="33">
        <v>1077.9000000000001</v>
      </c>
      <c r="Z40" s="33">
        <v>721</v>
      </c>
      <c r="AA40" s="33">
        <v>1169</v>
      </c>
      <c r="AB40" s="33">
        <v>29387.3</v>
      </c>
      <c r="AC40" s="33">
        <v>19883.599999999999</v>
      </c>
      <c r="AD40" s="33">
        <v>249.5</v>
      </c>
      <c r="AE40" s="33">
        <v>1820.8</v>
      </c>
      <c r="AF40" s="33">
        <v>8529.1</v>
      </c>
      <c r="AG40" s="33">
        <v>11147.1</v>
      </c>
    </row>
    <row r="41" spans="1:33">
      <c r="A41" s="1">
        <v>2014</v>
      </c>
      <c r="B41" s="1">
        <v>3047.6</v>
      </c>
      <c r="C41" s="1">
        <v>8691.6</v>
      </c>
      <c r="D41" s="1">
        <v>38316.699999999997</v>
      </c>
      <c r="E41" s="1">
        <v>32128.5</v>
      </c>
      <c r="F41" s="33">
        <v>17835.7</v>
      </c>
      <c r="G41" s="33">
        <v>23192</v>
      </c>
      <c r="H41" s="33">
        <v>19357.5</v>
      </c>
      <c r="I41" s="33">
        <v>4069.6</v>
      </c>
      <c r="J41" s="33">
        <v>801.7</v>
      </c>
      <c r="K41" s="33">
        <v>741.7</v>
      </c>
      <c r="L41" s="33">
        <v>1431.3</v>
      </c>
      <c r="M41" s="33">
        <v>1765</v>
      </c>
      <c r="N41" s="33">
        <v>2993.9</v>
      </c>
      <c r="O41" s="33">
        <v>2026.8</v>
      </c>
      <c r="P41" s="33">
        <v>5167.1000000000004</v>
      </c>
      <c r="Q41" s="33">
        <v>10546</v>
      </c>
      <c r="R41" s="33">
        <v>119.7</v>
      </c>
      <c r="S41" s="33">
        <v>177.8</v>
      </c>
      <c r="T41" s="33">
        <v>20968</v>
      </c>
      <c r="U41" s="33">
        <v>30496.9</v>
      </c>
      <c r="V41" s="33">
        <v>921.6</v>
      </c>
      <c r="W41" s="33">
        <v>905.2</v>
      </c>
      <c r="X41" s="33">
        <v>1145.0999999999999</v>
      </c>
      <c r="Y41" s="33">
        <v>1043.3</v>
      </c>
      <c r="Z41" s="33">
        <v>767.9</v>
      </c>
      <c r="AA41" s="33">
        <v>1219.4000000000001</v>
      </c>
      <c r="AB41" s="33">
        <v>26049.200000000001</v>
      </c>
      <c r="AC41" s="33">
        <v>21446.9</v>
      </c>
      <c r="AD41" s="33">
        <v>159.19999999999999</v>
      </c>
      <c r="AE41" s="33">
        <v>1382.8</v>
      </c>
      <c r="AF41" s="33">
        <v>8714.7000000000007</v>
      </c>
      <c r="AG41" s="33">
        <v>12475.8</v>
      </c>
    </row>
    <row r="42" spans="1:33">
      <c r="A42" s="34">
        <v>2015</v>
      </c>
      <c r="B42" s="34">
        <v>2587.1</v>
      </c>
      <c r="C42" s="34">
        <v>8682.6</v>
      </c>
      <c r="D42" s="34">
        <v>34294.699999999997</v>
      </c>
      <c r="E42" s="34">
        <v>29661.7</v>
      </c>
      <c r="F42" s="35">
        <v>15214.3</v>
      </c>
      <c r="G42" s="35">
        <v>25269.9</v>
      </c>
      <c r="H42" s="35">
        <v>12234.3</v>
      </c>
      <c r="I42" s="35">
        <v>2590.9</v>
      </c>
      <c r="J42" s="35">
        <v>736.7</v>
      </c>
      <c r="K42" s="35">
        <v>833.7</v>
      </c>
      <c r="L42" s="35">
        <v>1638.6</v>
      </c>
      <c r="M42" s="35">
        <v>1715.2</v>
      </c>
      <c r="N42" s="35">
        <v>3501.8</v>
      </c>
      <c r="O42" s="35">
        <v>2799.3</v>
      </c>
      <c r="P42" s="35">
        <v>6198.9</v>
      </c>
      <c r="Q42" s="35">
        <v>10055.9</v>
      </c>
      <c r="R42" s="35">
        <v>320.8</v>
      </c>
      <c r="S42" s="35">
        <v>352.1</v>
      </c>
      <c r="T42" s="35">
        <v>19059.599999999999</v>
      </c>
      <c r="U42" s="35">
        <v>28682.3</v>
      </c>
      <c r="V42" s="35">
        <v>888.3</v>
      </c>
      <c r="W42" s="35">
        <v>664.7</v>
      </c>
      <c r="X42" s="35">
        <v>1055.5</v>
      </c>
      <c r="Y42" s="35">
        <v>1339.1</v>
      </c>
      <c r="Z42" s="35">
        <v>850.6</v>
      </c>
      <c r="AA42" s="35">
        <v>918.4</v>
      </c>
      <c r="AB42" s="35">
        <v>23014.400000000001</v>
      </c>
      <c r="AC42" s="35">
        <v>19374.2</v>
      </c>
      <c r="AD42" s="35">
        <v>287.2</v>
      </c>
      <c r="AE42" s="35">
        <v>1691.4</v>
      </c>
      <c r="AF42" s="35">
        <v>8557.2000000000007</v>
      </c>
      <c r="AG42" s="35">
        <v>12138.2</v>
      </c>
    </row>
    <row r="43" spans="1:33">
      <c r="A43" s="2" t="s">
        <v>471</v>
      </c>
    </row>
    <row r="44" spans="1:33">
      <c r="A44" s="2" t="s">
        <v>688</v>
      </c>
    </row>
  </sheetData>
  <mergeCells count="21">
    <mergeCell ref="P3:Q3"/>
    <mergeCell ref="R3:S3"/>
    <mergeCell ref="T3:U3"/>
    <mergeCell ref="V3:W3"/>
    <mergeCell ref="X3:Y3"/>
    <mergeCell ref="A2:A6"/>
    <mergeCell ref="B2:Y2"/>
    <mergeCell ref="Z2:AC2"/>
    <mergeCell ref="AD2:AG2"/>
    <mergeCell ref="B3:C3"/>
    <mergeCell ref="D3:E3"/>
    <mergeCell ref="F3:G3"/>
    <mergeCell ref="H3:I3"/>
    <mergeCell ref="J3:K3"/>
    <mergeCell ref="L3:M3"/>
    <mergeCell ref="Z3:AA3"/>
    <mergeCell ref="AB3:AC3"/>
    <mergeCell ref="AD3:AE3"/>
    <mergeCell ref="AF3:AG3"/>
    <mergeCell ref="B6:AG6"/>
    <mergeCell ref="N3:O3"/>
  </mergeCells>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41"/>
  <sheetViews>
    <sheetView zoomScaleNormal="100" workbookViewId="0">
      <pane xSplit="1" ySplit="5" topLeftCell="B123" activePane="bottomRight" state="frozen"/>
      <selection activeCell="K113" sqref="K113"/>
      <selection pane="topRight" activeCell="K113" sqref="K113"/>
      <selection pane="bottomLeft" activeCell="K113" sqref="K113"/>
      <selection pane="bottomRight" sqref="A1:XFD1"/>
    </sheetView>
  </sheetViews>
  <sheetFormatPr defaultColWidth="9" defaultRowHeight="12.75"/>
  <cols>
    <col min="1" max="1" width="9.140625" style="61" bestFit="1" customWidth="1"/>
    <col min="2" max="3" width="11.140625" style="61" bestFit="1" customWidth="1"/>
    <col min="4" max="4" width="9.140625" style="61" bestFit="1" customWidth="1"/>
    <col min="5" max="5" width="11.140625" style="61" bestFit="1" customWidth="1"/>
    <col min="6" max="10" width="9.140625" style="61" bestFit="1" customWidth="1"/>
    <col min="11" max="16384" width="9" style="61"/>
  </cols>
  <sheetData>
    <row r="1" spans="1:10">
      <c r="A1" s="61" t="s">
        <v>715</v>
      </c>
    </row>
    <row r="2" spans="1:10">
      <c r="A2" s="170"/>
      <c r="B2" s="172" t="s">
        <v>481</v>
      </c>
      <c r="C2" s="172"/>
      <c r="D2" s="172"/>
      <c r="E2" s="172" t="s">
        <v>485</v>
      </c>
      <c r="F2" s="172"/>
      <c r="G2" s="172"/>
      <c r="H2" s="172" t="s">
        <v>486</v>
      </c>
      <c r="I2" s="172"/>
      <c r="J2" s="172"/>
    </row>
    <row r="3" spans="1:10">
      <c r="A3" s="171"/>
      <c r="B3" s="90" t="s">
        <v>482</v>
      </c>
      <c r="C3" s="90" t="s">
        <v>483</v>
      </c>
      <c r="D3" s="90" t="s">
        <v>484</v>
      </c>
      <c r="E3" s="90" t="s">
        <v>482</v>
      </c>
      <c r="F3" s="90" t="s">
        <v>483</v>
      </c>
      <c r="G3" s="90" t="s">
        <v>484</v>
      </c>
      <c r="H3" s="90" t="s">
        <v>482</v>
      </c>
      <c r="I3" s="90" t="s">
        <v>483</v>
      </c>
      <c r="J3" s="90" t="s">
        <v>484</v>
      </c>
    </row>
    <row r="4" spans="1:10">
      <c r="A4" s="171"/>
      <c r="B4" s="67" t="s">
        <v>325</v>
      </c>
      <c r="C4" s="67" t="s">
        <v>326</v>
      </c>
      <c r="D4" s="67" t="s">
        <v>204</v>
      </c>
      <c r="E4" s="67" t="s">
        <v>205</v>
      </c>
      <c r="F4" s="67" t="s">
        <v>175</v>
      </c>
      <c r="G4" s="67" t="s">
        <v>176</v>
      </c>
      <c r="H4" s="67" t="s">
        <v>177</v>
      </c>
      <c r="I4" s="67" t="s">
        <v>178</v>
      </c>
      <c r="J4" s="67" t="s">
        <v>327</v>
      </c>
    </row>
    <row r="5" spans="1:10">
      <c r="A5" s="181"/>
      <c r="B5" s="172" t="s">
        <v>620</v>
      </c>
      <c r="C5" s="172"/>
      <c r="D5" s="172"/>
      <c r="E5" s="172"/>
      <c r="F5" s="172"/>
      <c r="G5" s="172"/>
      <c r="H5" s="172" t="s">
        <v>607</v>
      </c>
      <c r="I5" s="172"/>
      <c r="J5" s="172"/>
    </row>
    <row r="6" spans="1:10">
      <c r="A6" s="61">
        <v>1886</v>
      </c>
      <c r="B6" s="66">
        <v>2631.7019999999998</v>
      </c>
      <c r="E6" s="66">
        <v>132.75700000000001</v>
      </c>
      <c r="H6" s="91">
        <v>5.0445301177716937</v>
      </c>
    </row>
    <row r="7" spans="1:10">
      <c r="A7" s="61">
        <v>1887</v>
      </c>
      <c r="B7" s="66">
        <v>2957.2129999999997</v>
      </c>
      <c r="E7" s="66">
        <v>203.27199999999999</v>
      </c>
      <c r="H7" s="91">
        <v>6.8737693226696903</v>
      </c>
    </row>
    <row r="8" spans="1:10">
      <c r="A8" s="61">
        <v>1888</v>
      </c>
      <c r="B8" s="66">
        <v>3235.4590000000003</v>
      </c>
      <c r="E8" s="66">
        <v>219.76</v>
      </c>
      <c r="H8" s="91">
        <v>6.7922356611534864</v>
      </c>
    </row>
    <row r="9" spans="1:10">
      <c r="A9" s="61">
        <v>1889</v>
      </c>
      <c r="B9" s="66">
        <v>3596.1820000000002</v>
      </c>
      <c r="E9" s="66">
        <v>213.45699999999999</v>
      </c>
      <c r="H9" s="91">
        <v>5.9356562042744212</v>
      </c>
    </row>
    <row r="10" spans="1:10">
      <c r="A10" s="61">
        <v>1890</v>
      </c>
      <c r="B10" s="66">
        <v>5257.7150000000001</v>
      </c>
      <c r="E10" s="66">
        <v>327.45999999999998</v>
      </c>
      <c r="H10" s="91">
        <v>6.2281808732500705</v>
      </c>
    </row>
    <row r="11" spans="1:10">
      <c r="A11" s="61">
        <v>1891</v>
      </c>
      <c r="B11" s="66">
        <v>5883.5770000000002</v>
      </c>
      <c r="E11" s="66">
        <v>372.02199999999999</v>
      </c>
      <c r="H11" s="91">
        <v>6.323058234811918</v>
      </c>
    </row>
    <row r="12" spans="1:10">
      <c r="A12" s="61">
        <v>1892</v>
      </c>
      <c r="B12" s="66">
        <v>5113.6529999999993</v>
      </c>
      <c r="E12" s="66">
        <v>308.95400000000001</v>
      </c>
      <c r="H12" s="91">
        <v>6.0417474552927244</v>
      </c>
    </row>
    <row r="13" spans="1:10">
      <c r="A13" s="61">
        <v>1893</v>
      </c>
      <c r="B13" s="66">
        <v>4385.8389999999999</v>
      </c>
      <c r="E13" s="66">
        <v>262.67899999999997</v>
      </c>
      <c r="H13" s="91">
        <v>5.9892531394791275</v>
      </c>
    </row>
    <row r="14" spans="1:10">
      <c r="A14" s="61">
        <v>1894</v>
      </c>
      <c r="B14" s="66">
        <v>6730.5870000000004</v>
      </c>
      <c r="E14" s="66">
        <v>357.82799999999997</v>
      </c>
      <c r="H14" s="91">
        <v>5.3164456532543136</v>
      </c>
    </row>
    <row r="15" spans="1:10">
      <c r="A15" s="61">
        <v>1895</v>
      </c>
      <c r="B15" s="66">
        <v>9905.7189999999991</v>
      </c>
      <c r="E15" s="66">
        <v>601.58799999999997</v>
      </c>
      <c r="H15" s="91">
        <v>6.0731381538281068</v>
      </c>
    </row>
    <row r="16" spans="1:10">
      <c r="A16" s="61">
        <v>1896</v>
      </c>
      <c r="B16" s="66">
        <v>7400.7730000000001</v>
      </c>
      <c r="E16" s="66">
        <v>448.137</v>
      </c>
      <c r="H16" s="91">
        <v>6.0552728748740163</v>
      </c>
    </row>
    <row r="17" spans="1:10">
      <c r="A17" s="61">
        <v>1897</v>
      </c>
      <c r="B17" s="66">
        <v>11986.186000000002</v>
      </c>
      <c r="E17" s="66">
        <v>673.18799999999999</v>
      </c>
      <c r="H17" s="91">
        <v>5.6163653726047622</v>
      </c>
    </row>
    <row r="18" spans="1:10">
      <c r="A18" s="61">
        <v>1898</v>
      </c>
      <c r="B18" s="66">
        <v>12507.632</v>
      </c>
      <c r="E18" s="66">
        <v>740.42100000000005</v>
      </c>
      <c r="H18" s="91">
        <v>5.9197536352204798</v>
      </c>
    </row>
    <row r="19" spans="1:10">
      <c r="A19" s="61">
        <v>1899</v>
      </c>
      <c r="B19" s="66">
        <v>10578.136</v>
      </c>
      <c r="E19" s="66">
        <v>654.97900000000004</v>
      </c>
      <c r="H19" s="91">
        <v>6.1918186720231239</v>
      </c>
    </row>
    <row r="20" spans="1:10">
      <c r="A20" s="61">
        <v>1900</v>
      </c>
      <c r="B20" s="66">
        <v>11542.130999999996</v>
      </c>
      <c r="E20" s="66">
        <v>688.80700000000002</v>
      </c>
      <c r="H20" s="91">
        <v>5.967762798741413</v>
      </c>
    </row>
    <row r="21" spans="1:10">
      <c r="A21" s="61">
        <v>1901</v>
      </c>
      <c r="B21" s="66">
        <v>16287.248</v>
      </c>
      <c r="E21" s="66">
        <v>912.27700000000004</v>
      </c>
      <c r="H21" s="91">
        <v>5.6011733842328679</v>
      </c>
    </row>
    <row r="22" spans="1:10">
      <c r="A22" s="61">
        <v>1902</v>
      </c>
      <c r="B22" s="66">
        <v>13984.747000000001</v>
      </c>
      <c r="E22" s="66">
        <v>813.62099999999998</v>
      </c>
      <c r="H22" s="91">
        <v>5.8179171922094834</v>
      </c>
    </row>
    <row r="23" spans="1:10">
      <c r="A23" s="61">
        <v>1903</v>
      </c>
      <c r="B23" s="66">
        <v>19209.467000000001</v>
      </c>
      <c r="E23" s="66">
        <v>1019.4880000000001</v>
      </c>
      <c r="H23" s="91">
        <v>5.3072164886199085</v>
      </c>
    </row>
    <row r="24" spans="1:10">
      <c r="A24" s="61">
        <v>1904</v>
      </c>
      <c r="B24" s="66">
        <v>27929.314999999999</v>
      </c>
      <c r="E24" s="66">
        <v>1500.1030000000001</v>
      </c>
      <c r="H24" s="91">
        <v>5.3710697881419582</v>
      </c>
    </row>
    <row r="25" spans="1:10">
      <c r="A25" s="61">
        <v>1905</v>
      </c>
      <c r="B25" s="66">
        <v>35032.156999999999</v>
      </c>
      <c r="E25" s="66">
        <v>1966.7940000000001</v>
      </c>
      <c r="H25" s="91">
        <v>5.6142532131264433</v>
      </c>
    </row>
    <row r="26" spans="1:10">
      <c r="A26" s="61">
        <v>1906</v>
      </c>
      <c r="B26" s="66">
        <v>31974.744000000002</v>
      </c>
      <c r="E26" s="66">
        <v>1714.7639999999999</v>
      </c>
      <c r="H26" s="91">
        <v>5.3628701452621472</v>
      </c>
    </row>
    <row r="27" spans="1:10">
      <c r="A27" s="61">
        <v>1907</v>
      </c>
      <c r="B27" s="66">
        <v>44312.326000000001</v>
      </c>
      <c r="E27" s="66">
        <v>2319.2600000000002</v>
      </c>
      <c r="H27" s="91">
        <v>5.233893612355172</v>
      </c>
    </row>
    <row r="28" spans="1:10">
      <c r="A28" s="61">
        <v>1908</v>
      </c>
      <c r="B28" s="66">
        <v>44549.495000000003</v>
      </c>
      <c r="E28" s="66">
        <v>2511.0219999999999</v>
      </c>
      <c r="H28" s="91">
        <v>5.6364769118033768</v>
      </c>
    </row>
    <row r="29" spans="1:10">
      <c r="A29" s="61">
        <v>1909</v>
      </c>
      <c r="B29" s="66">
        <v>37942.332999999999</v>
      </c>
      <c r="E29" s="66">
        <v>2311.4870000000001</v>
      </c>
      <c r="H29" s="91">
        <v>6.0921056172270696</v>
      </c>
    </row>
    <row r="30" spans="1:10">
      <c r="A30" s="61">
        <v>1910</v>
      </c>
      <c r="B30" s="66">
        <v>41658.876000000004</v>
      </c>
      <c r="C30" s="66">
        <v>27214.216</v>
      </c>
      <c r="D30" s="66">
        <v>14444.66</v>
      </c>
      <c r="E30" s="66">
        <v>2431.2249999999999</v>
      </c>
      <c r="H30" s="91">
        <v>5.8360311977692332</v>
      </c>
    </row>
    <row r="31" spans="1:10">
      <c r="A31" s="61">
        <v>1911</v>
      </c>
      <c r="B31" s="66">
        <v>58826.927000000003</v>
      </c>
      <c r="C31" s="66">
        <v>38765.679000000004</v>
      </c>
      <c r="D31" s="66">
        <v>20061.248</v>
      </c>
      <c r="E31" s="60">
        <v>3242.4470000000001</v>
      </c>
      <c r="F31" s="66">
        <v>2705.375</v>
      </c>
      <c r="G31" s="66">
        <v>537.072</v>
      </c>
      <c r="H31" s="91">
        <v>5.5118415415444018</v>
      </c>
      <c r="I31" s="91">
        <v>6.9787891500623518</v>
      </c>
      <c r="J31" s="91">
        <v>2.6771614607426217</v>
      </c>
    </row>
    <row r="32" spans="1:10">
      <c r="A32" s="61">
        <v>1912</v>
      </c>
      <c r="B32" s="66">
        <v>68587.975000000006</v>
      </c>
      <c r="C32" s="66">
        <v>42092.31</v>
      </c>
      <c r="D32" s="66">
        <v>26495.665000000001</v>
      </c>
      <c r="E32" s="60">
        <v>4449.2179999999998</v>
      </c>
      <c r="F32" s="66">
        <v>2607.3690000000001</v>
      </c>
      <c r="G32" s="66">
        <v>1841.8489999999999</v>
      </c>
      <c r="H32" s="91">
        <v>6.4868776195827316</v>
      </c>
      <c r="I32" s="91">
        <v>6.194407006885581</v>
      </c>
      <c r="J32" s="91">
        <v>6.9515107471354272</v>
      </c>
    </row>
    <row r="33" spans="1:10">
      <c r="A33" s="61">
        <v>1913</v>
      </c>
      <c r="B33" s="66">
        <v>71782.346000000005</v>
      </c>
      <c r="C33" s="66">
        <v>40551.646000000001</v>
      </c>
      <c r="D33" s="66">
        <v>31230.7</v>
      </c>
      <c r="E33" s="60">
        <v>4675.4709999999995</v>
      </c>
      <c r="F33" s="66">
        <v>2609.6709999999998</v>
      </c>
      <c r="G33" s="66">
        <v>2065.8000000000002</v>
      </c>
      <c r="H33" s="91">
        <v>6.5133995481284481</v>
      </c>
      <c r="I33" s="91">
        <v>6.4354255805054121</v>
      </c>
      <c r="J33" s="91">
        <v>6.6146452048785331</v>
      </c>
    </row>
    <row r="34" spans="1:10">
      <c r="A34" s="61">
        <v>1914</v>
      </c>
      <c r="B34" s="66">
        <v>63543.743000000002</v>
      </c>
      <c r="C34" s="66">
        <v>39167.095999999998</v>
      </c>
      <c r="D34" s="66">
        <v>24376.647000000001</v>
      </c>
      <c r="E34" s="60">
        <v>4041.6480000000001</v>
      </c>
      <c r="F34" s="66">
        <v>2462.7449999999999</v>
      </c>
      <c r="G34" s="66">
        <v>1578.903</v>
      </c>
      <c r="H34" s="91">
        <v>6.3604185230322363</v>
      </c>
      <c r="I34" s="91">
        <v>6.2877906495799438</v>
      </c>
      <c r="J34" s="91">
        <v>6.4771131156799377</v>
      </c>
    </row>
    <row r="35" spans="1:10">
      <c r="A35" s="61">
        <v>1915</v>
      </c>
      <c r="B35" s="66">
        <v>60032.176999999996</v>
      </c>
      <c r="C35" s="66">
        <v>42066.612999999998</v>
      </c>
      <c r="D35" s="66">
        <v>17965.564000000002</v>
      </c>
      <c r="E35" s="60">
        <v>3754.6909999999998</v>
      </c>
      <c r="F35" s="66">
        <v>2586.33</v>
      </c>
      <c r="G35" s="66">
        <v>1168.3610000000001</v>
      </c>
      <c r="H35" s="91">
        <v>6.2544641684408679</v>
      </c>
      <c r="I35" s="91">
        <v>6.1481774156621549</v>
      </c>
      <c r="J35" s="91">
        <v>6.5033360488988823</v>
      </c>
    </row>
    <row r="36" spans="1:10">
      <c r="A36" s="61">
        <v>1916</v>
      </c>
      <c r="B36" s="66">
        <v>76128.100999999995</v>
      </c>
      <c r="C36" s="66">
        <v>52781.648000000001</v>
      </c>
      <c r="D36" s="66">
        <v>23346.453000000001</v>
      </c>
      <c r="E36" s="60">
        <v>4574.9549999999999</v>
      </c>
      <c r="F36" s="66">
        <v>3186.3690000000001</v>
      </c>
      <c r="G36" s="66">
        <v>1388.586</v>
      </c>
      <c r="H36" s="91">
        <v>6.0095483006991071</v>
      </c>
      <c r="I36" s="91">
        <v>6.0368880486641876</v>
      </c>
      <c r="J36" s="91">
        <v>5.9477386136557868</v>
      </c>
    </row>
    <row r="37" spans="1:10">
      <c r="A37" s="61">
        <v>1917</v>
      </c>
      <c r="B37" s="66">
        <v>103353.67099999999</v>
      </c>
      <c r="C37" s="66">
        <v>73055.284999999989</v>
      </c>
      <c r="D37" s="66">
        <v>30298.386000000002</v>
      </c>
      <c r="E37" s="60">
        <v>6293.6689999999999</v>
      </c>
      <c r="F37" s="66">
        <v>4540.8500000000004</v>
      </c>
      <c r="G37" s="66">
        <v>1752.819</v>
      </c>
      <c r="H37" s="91">
        <v>6.0894489175909392</v>
      </c>
      <c r="I37" s="91">
        <v>6.2156351864208057</v>
      </c>
      <c r="J37" s="91">
        <v>5.7851893496901123</v>
      </c>
    </row>
    <row r="38" spans="1:10">
      <c r="A38" s="61">
        <v>1918</v>
      </c>
      <c r="B38" s="66">
        <v>158680.274</v>
      </c>
      <c r="C38" s="66">
        <v>117596.31200000001</v>
      </c>
      <c r="D38" s="66">
        <v>41083.962</v>
      </c>
      <c r="E38" s="60">
        <v>8811.0859999999993</v>
      </c>
      <c r="F38" s="66">
        <v>6515.701</v>
      </c>
      <c r="G38" s="66">
        <v>2295.3850000000002</v>
      </c>
      <c r="H38" s="91">
        <v>5.5527292573240699</v>
      </c>
      <c r="I38" s="91">
        <v>5.5407358353210938</v>
      </c>
      <c r="J38" s="91">
        <v>5.5870585217657451</v>
      </c>
    </row>
    <row r="39" spans="1:10">
      <c r="A39" s="61">
        <v>1919</v>
      </c>
      <c r="B39" s="66">
        <v>282425.30099999998</v>
      </c>
      <c r="C39" s="66">
        <v>186534.375</v>
      </c>
      <c r="D39" s="66">
        <v>95890.925999999992</v>
      </c>
      <c r="E39" s="60">
        <v>16410.813000000002</v>
      </c>
      <c r="F39" s="66">
        <v>11532.052</v>
      </c>
      <c r="G39" s="66">
        <v>4878.7610000000004</v>
      </c>
      <c r="H39" s="91">
        <v>5.8106738107008349</v>
      </c>
      <c r="I39" s="91">
        <v>6.1822664053207346</v>
      </c>
      <c r="J39" s="91">
        <v>5.0878234297163853</v>
      </c>
    </row>
    <row r="40" spans="1:10">
      <c r="A40" s="61">
        <v>1920</v>
      </c>
      <c r="B40" s="66">
        <v>258248.18400000001</v>
      </c>
      <c r="C40" s="66">
        <v>144578.62400000001</v>
      </c>
      <c r="D40" s="66">
        <v>113669.56</v>
      </c>
      <c r="E40" s="60">
        <v>12221.652</v>
      </c>
      <c r="F40" s="66">
        <v>8095.0969999999998</v>
      </c>
      <c r="G40" s="66">
        <v>4126.5550000000003</v>
      </c>
      <c r="H40" s="91">
        <v>4.7325219526035465</v>
      </c>
      <c r="I40" s="91">
        <v>5.599096724008108</v>
      </c>
      <c r="J40" s="91">
        <v>3.6303078854180484</v>
      </c>
    </row>
    <row r="41" spans="1:10">
      <c r="A41" s="61">
        <v>1921</v>
      </c>
      <c r="B41" s="66">
        <v>234922.06800000003</v>
      </c>
      <c r="C41" s="66">
        <v>156725.39000000001</v>
      </c>
      <c r="D41" s="66">
        <v>78196.678</v>
      </c>
      <c r="E41" s="60">
        <v>14850.357</v>
      </c>
      <c r="F41" s="66">
        <v>9233.5910000000003</v>
      </c>
      <c r="G41" s="66">
        <v>5616.7659999999996</v>
      </c>
      <c r="H41" s="91">
        <v>6.3213971877686683</v>
      </c>
      <c r="I41" s="91">
        <v>5.8915731522505697</v>
      </c>
      <c r="J41" s="91">
        <v>7.1828703516024035</v>
      </c>
    </row>
    <row r="42" spans="1:10">
      <c r="A42" s="61">
        <v>1922</v>
      </c>
      <c r="B42" s="66">
        <v>257194.46299999999</v>
      </c>
      <c r="C42" s="66">
        <v>161171.31399999998</v>
      </c>
      <c r="D42" s="66">
        <v>96023.14899999999</v>
      </c>
      <c r="E42" s="60">
        <v>16349.842000000001</v>
      </c>
      <c r="F42" s="66">
        <v>9105.1579999999994</v>
      </c>
      <c r="G42" s="66">
        <v>7244.6840000000002</v>
      </c>
      <c r="H42" s="91">
        <v>6.3569961068718666</v>
      </c>
      <c r="I42" s="91">
        <v>5.6493663630489479</v>
      </c>
      <c r="J42" s="91">
        <v>7.544726532557271</v>
      </c>
    </row>
    <row r="43" spans="1:10">
      <c r="A43" s="61">
        <v>1923</v>
      </c>
      <c r="B43" s="66">
        <v>266848.79500000004</v>
      </c>
      <c r="C43" s="66">
        <v>168386.15600000002</v>
      </c>
      <c r="D43" s="66">
        <v>98462.638999999996</v>
      </c>
      <c r="E43" s="60">
        <v>9812.3150000000005</v>
      </c>
      <c r="F43" s="66">
        <v>3498.9929999999999</v>
      </c>
      <c r="G43" s="66">
        <v>6313.3220000000001</v>
      </c>
      <c r="H43" s="91">
        <v>3.6771067300491276</v>
      </c>
      <c r="I43" s="91">
        <v>2.0779576439763843</v>
      </c>
      <c r="J43" s="91">
        <v>6.4118959882844493</v>
      </c>
    </row>
    <row r="44" spans="1:10">
      <c r="A44" s="61">
        <v>1924</v>
      </c>
      <c r="B44" s="66">
        <v>311184.80000000005</v>
      </c>
      <c r="C44" s="66">
        <v>213390.22600000002</v>
      </c>
      <c r="D44" s="66">
        <v>97794.573999999993</v>
      </c>
      <c r="E44" s="60">
        <v>8928.0130000000008</v>
      </c>
      <c r="F44" s="66">
        <v>2800.7220000000002</v>
      </c>
      <c r="G44" s="66">
        <v>6127.2910000000002</v>
      </c>
      <c r="H44" s="91">
        <v>2.8690389119262893</v>
      </c>
      <c r="I44" s="91">
        <v>1.3124884173467251</v>
      </c>
      <c r="J44" s="91">
        <v>6.2654713338185823</v>
      </c>
    </row>
    <row r="45" spans="1:10">
      <c r="A45" s="61">
        <v>1925</v>
      </c>
      <c r="B45" s="66">
        <v>340821.766</v>
      </c>
      <c r="C45" s="66">
        <v>235173.01500000001</v>
      </c>
      <c r="D45" s="66">
        <v>105648.751</v>
      </c>
      <c r="E45" s="60">
        <v>10114.173999999999</v>
      </c>
      <c r="F45" s="66">
        <v>4509.777</v>
      </c>
      <c r="G45" s="66">
        <v>5604.3969999999999</v>
      </c>
      <c r="H45" s="91">
        <v>2.967584529211083</v>
      </c>
      <c r="I45" s="91">
        <v>1.9176422090774317</v>
      </c>
      <c r="J45" s="91">
        <v>5.3047451550089786</v>
      </c>
    </row>
    <row r="46" spans="1:10">
      <c r="A46" s="61">
        <v>1926</v>
      </c>
      <c r="B46" s="66">
        <v>372639.03</v>
      </c>
      <c r="C46" s="66">
        <v>248474.64800000002</v>
      </c>
      <c r="D46" s="66">
        <v>124164.382</v>
      </c>
      <c r="E46" s="60">
        <v>12752.754999999999</v>
      </c>
      <c r="F46" s="66">
        <v>4448.1329999999998</v>
      </c>
      <c r="G46" s="66">
        <v>8304.6219999999994</v>
      </c>
      <c r="H46" s="91">
        <v>3.4222810745294172</v>
      </c>
      <c r="I46" s="91">
        <v>1.7901757929042319</v>
      </c>
      <c r="J46" s="91">
        <v>6.6884092412266822</v>
      </c>
    </row>
    <row r="47" spans="1:10">
      <c r="A47" s="61">
        <v>1927</v>
      </c>
      <c r="B47" s="66">
        <v>383938.43799999997</v>
      </c>
      <c r="C47" s="66">
        <v>269802.587</v>
      </c>
      <c r="D47" s="66">
        <v>114135.851</v>
      </c>
      <c r="E47" s="60">
        <v>11376.665999999999</v>
      </c>
      <c r="F47" s="66">
        <v>3651.279</v>
      </c>
      <c r="G47" s="66">
        <v>7725.3869999999997</v>
      </c>
      <c r="H47" s="91">
        <v>2.9631484826741938</v>
      </c>
      <c r="I47" s="91">
        <v>1.3533150443809494</v>
      </c>
      <c r="J47" s="91">
        <v>6.7685893015333107</v>
      </c>
    </row>
    <row r="48" spans="1:10">
      <c r="A48" s="61">
        <v>1928</v>
      </c>
      <c r="B48" s="66">
        <v>414528.83399999997</v>
      </c>
      <c r="C48" s="66">
        <v>296266.97399999999</v>
      </c>
      <c r="D48" s="66">
        <v>118261.86</v>
      </c>
      <c r="E48" s="60">
        <v>11894.130999999999</v>
      </c>
      <c r="F48" s="66">
        <v>3994.3690000000001</v>
      </c>
      <c r="G48" s="66">
        <v>7899.7619999999997</v>
      </c>
      <c r="H48" s="91">
        <v>2.8693133081304545</v>
      </c>
      <c r="I48" s="91">
        <v>1.3482329623415941</v>
      </c>
      <c r="J48" s="91">
        <v>6.6798898647459124</v>
      </c>
    </row>
    <row r="49" spans="1:10">
      <c r="A49" s="61">
        <v>1929</v>
      </c>
      <c r="B49" s="66">
        <v>423979.75600000005</v>
      </c>
      <c r="C49" s="66">
        <v>315965.74900000001</v>
      </c>
      <c r="D49" s="66">
        <v>108014.00700000001</v>
      </c>
      <c r="E49" s="60">
        <v>11275.038</v>
      </c>
      <c r="F49" s="66">
        <v>3643.6610000000001</v>
      </c>
      <c r="G49" s="66">
        <v>7631.3770000000004</v>
      </c>
      <c r="H49" s="91">
        <v>2.6593340461283721</v>
      </c>
      <c r="I49" s="91">
        <v>1.1531822710315351</v>
      </c>
      <c r="J49" s="91">
        <v>7.0651735010626906</v>
      </c>
    </row>
    <row r="50" spans="1:10">
      <c r="A50" s="61">
        <v>1930</v>
      </c>
      <c r="B50" s="66">
        <v>378780.24700000003</v>
      </c>
      <c r="C50" s="66">
        <v>278331.37400000001</v>
      </c>
      <c r="D50" s="66">
        <v>100448.87300000001</v>
      </c>
      <c r="E50" s="60">
        <v>10284.813</v>
      </c>
      <c r="F50" s="66">
        <v>3342.4340000000002</v>
      </c>
      <c r="G50" s="66">
        <v>6942.3789999999999</v>
      </c>
      <c r="H50" s="91">
        <v>2.7152453385458615</v>
      </c>
      <c r="I50" s="91">
        <v>1.2008829446586213</v>
      </c>
      <c r="J50" s="91">
        <v>6.9113557899250893</v>
      </c>
    </row>
    <row r="51" spans="1:10">
      <c r="A51" s="61">
        <v>1931</v>
      </c>
      <c r="B51" s="66">
        <v>292423.59199999995</v>
      </c>
      <c r="C51" s="66">
        <v>217823.84399999998</v>
      </c>
      <c r="D51" s="66">
        <v>74599.747999999992</v>
      </c>
      <c r="E51" s="60">
        <v>7349.4530000000004</v>
      </c>
      <c r="F51" s="66">
        <v>2629.326</v>
      </c>
      <c r="G51" s="66">
        <v>4720.1270000000004</v>
      </c>
      <c r="H51" s="91">
        <v>2.513290035777962</v>
      </c>
      <c r="I51" s="91">
        <v>1.2070882377780461</v>
      </c>
      <c r="J51" s="91">
        <v>6.3272693628938281</v>
      </c>
    </row>
    <row r="52" spans="1:10">
      <c r="A52" s="61">
        <v>1932</v>
      </c>
      <c r="B52" s="66">
        <v>330960.636</v>
      </c>
      <c r="C52" s="66">
        <v>268521.05599999998</v>
      </c>
      <c r="D52" s="66">
        <v>62439.58</v>
      </c>
      <c r="E52" s="60">
        <v>8541.7740000000013</v>
      </c>
      <c r="F52" s="66">
        <v>3122.2719999999999</v>
      </c>
      <c r="G52" s="66">
        <v>5419.5020000000004</v>
      </c>
      <c r="H52" s="91">
        <v>2.5809033071836378</v>
      </c>
      <c r="I52" s="91">
        <v>1.1627661705605687</v>
      </c>
      <c r="J52" s="91">
        <v>8.6795939370508268</v>
      </c>
    </row>
    <row r="53" spans="1:10">
      <c r="A53" s="61">
        <v>1933</v>
      </c>
      <c r="B53" s="66">
        <v>408033.56099999999</v>
      </c>
      <c r="C53" s="66">
        <v>343624.212</v>
      </c>
      <c r="D53" s="66">
        <v>64409.349000000002</v>
      </c>
      <c r="E53" s="60">
        <v>10672.678</v>
      </c>
      <c r="F53" s="66">
        <v>4673.8249999999998</v>
      </c>
      <c r="G53" s="66">
        <v>5998.8530000000001</v>
      </c>
      <c r="H53" s="91">
        <v>2.6156372955802034</v>
      </c>
      <c r="I53" s="91">
        <v>1.3601559019362699</v>
      </c>
      <c r="J53" s="91">
        <v>9.3136370622221314</v>
      </c>
    </row>
    <row r="54" spans="1:10">
      <c r="A54" s="61">
        <v>1934</v>
      </c>
      <c r="B54" s="66">
        <v>519551.96299999993</v>
      </c>
      <c r="C54" s="66">
        <v>439957.80299999996</v>
      </c>
      <c r="D54" s="66">
        <v>79594.159999999989</v>
      </c>
      <c r="E54" s="60">
        <v>13322.382000000001</v>
      </c>
      <c r="F54" s="66">
        <v>5356.34</v>
      </c>
      <c r="G54" s="66">
        <v>7966.0420000000004</v>
      </c>
      <c r="H54" s="91">
        <v>2.5642058829060765</v>
      </c>
      <c r="I54" s="91">
        <v>1.2174667578290459</v>
      </c>
      <c r="J54" s="91">
        <v>10.008324731362201</v>
      </c>
    </row>
    <row r="55" spans="1:10">
      <c r="A55" s="61">
        <v>1935</v>
      </c>
      <c r="B55" s="66">
        <v>732620.98400000005</v>
      </c>
      <c r="C55" s="66">
        <v>562660.81200000003</v>
      </c>
      <c r="D55" s="66">
        <v>169960.17200000002</v>
      </c>
      <c r="E55" s="60">
        <v>13144.755000000001</v>
      </c>
      <c r="F55" s="66">
        <v>5581.2120000000004</v>
      </c>
      <c r="G55" s="66">
        <v>7563.5429999999997</v>
      </c>
      <c r="H55" s="91">
        <v>1.7942094598808269</v>
      </c>
      <c r="I55" s="91">
        <v>0.99193188524385811</v>
      </c>
      <c r="J55" s="91">
        <v>4.4501855411160678</v>
      </c>
    </row>
    <row r="56" spans="1:10">
      <c r="A56" s="61">
        <v>1936</v>
      </c>
      <c r="B56" s="66">
        <v>770461.54599999997</v>
      </c>
      <c r="C56" s="66">
        <v>648741.21</v>
      </c>
      <c r="D56" s="66">
        <v>121720.336</v>
      </c>
      <c r="E56" s="60">
        <v>15964.327000000001</v>
      </c>
      <c r="F56" s="66">
        <v>5847.9769999999999</v>
      </c>
      <c r="G56" s="66">
        <v>10116.35</v>
      </c>
      <c r="H56" s="91">
        <v>2.0720472141512953</v>
      </c>
      <c r="I56" s="91">
        <v>0.90143448725879471</v>
      </c>
      <c r="J56" s="91">
        <v>8.3111420264235889</v>
      </c>
    </row>
    <row r="57" spans="1:10">
      <c r="A57" s="61">
        <v>1937</v>
      </c>
      <c r="B57" s="66">
        <v>863552.50199999998</v>
      </c>
      <c r="C57" s="66">
        <v>735413.50399999996</v>
      </c>
      <c r="D57" s="66">
        <v>128138.99800000001</v>
      </c>
      <c r="E57" s="60">
        <v>14847.650000000001</v>
      </c>
      <c r="F57" s="66">
        <v>4214.0129999999999</v>
      </c>
      <c r="G57" s="66">
        <v>10633.637000000001</v>
      </c>
      <c r="H57" s="91">
        <v>1.7193685346997005</v>
      </c>
      <c r="I57" s="91">
        <v>0.57301273053588098</v>
      </c>
      <c r="J57" s="91">
        <v>8.2985173647135895</v>
      </c>
    </row>
    <row r="58" spans="1:10">
      <c r="A58" s="61">
        <v>1938</v>
      </c>
      <c r="B58" s="66">
        <v>1055928.4649999999</v>
      </c>
      <c r="C58" s="66">
        <v>921345.87199999997</v>
      </c>
      <c r="D58" s="66">
        <v>134582.59299999999</v>
      </c>
      <c r="E58" s="60">
        <v>16040.633</v>
      </c>
      <c r="F58" s="66">
        <v>5837.5190000000002</v>
      </c>
      <c r="G58" s="66">
        <v>10203.114</v>
      </c>
      <c r="H58" s="91">
        <v>1.5191022433513053</v>
      </c>
      <c r="I58" s="91">
        <v>0.63358605898220177</v>
      </c>
      <c r="J58" s="91">
        <v>7.5813028806778897</v>
      </c>
    </row>
    <row r="59" spans="1:10">
      <c r="A59" s="61">
        <v>1939</v>
      </c>
      <c r="B59" s="66">
        <v>1388448.2819999999</v>
      </c>
      <c r="C59" s="66">
        <v>1229417.19</v>
      </c>
      <c r="D59" s="66">
        <v>159031.092</v>
      </c>
      <c r="E59" s="60">
        <v>16989.837</v>
      </c>
      <c r="F59" s="66">
        <v>4988.2039999999997</v>
      </c>
      <c r="G59" s="66">
        <v>12001.633</v>
      </c>
      <c r="H59" s="91">
        <v>1.223656453053251</v>
      </c>
      <c r="I59" s="91">
        <v>0.40573729085405091</v>
      </c>
      <c r="J59" s="91">
        <v>7.5467211153904419</v>
      </c>
    </row>
    <row r="60" spans="1:10">
      <c r="A60" s="61">
        <v>1940</v>
      </c>
      <c r="B60" s="66">
        <v>1536367.81</v>
      </c>
      <c r="C60" s="66">
        <v>1335715.683</v>
      </c>
      <c r="D60" s="66">
        <v>200652.12700000001</v>
      </c>
      <c r="E60" s="65">
        <v>15485.141</v>
      </c>
      <c r="F60" s="66"/>
      <c r="G60" s="66"/>
      <c r="H60" s="91">
        <v>1.0079058477539957</v>
      </c>
      <c r="I60" s="91"/>
      <c r="J60" s="91"/>
    </row>
    <row r="61" spans="1:10">
      <c r="A61" s="61">
        <v>1941</v>
      </c>
      <c r="B61" s="66">
        <v>1519338.723</v>
      </c>
      <c r="C61" s="66">
        <v>1360993.818</v>
      </c>
      <c r="D61" s="66">
        <v>158344.905</v>
      </c>
      <c r="E61" s="65">
        <v>9549.2147499999992</v>
      </c>
      <c r="F61" s="66"/>
      <c r="G61" s="66"/>
      <c r="H61" s="91">
        <v>0.6285112467313847</v>
      </c>
      <c r="I61" s="91"/>
      <c r="J61" s="91"/>
    </row>
    <row r="62" spans="1:10">
      <c r="A62" s="61">
        <v>1942</v>
      </c>
      <c r="B62" s="66">
        <v>1491155.111</v>
      </c>
      <c r="C62" s="66">
        <v>1374746.111</v>
      </c>
      <c r="D62" s="66">
        <v>116409</v>
      </c>
      <c r="E62" s="65">
        <v>3768.2279999999996</v>
      </c>
      <c r="F62" s="66"/>
      <c r="G62" s="66"/>
      <c r="H62" s="91">
        <v>0.25270530022010562</v>
      </c>
      <c r="I62" s="91"/>
      <c r="J62" s="91"/>
    </row>
    <row r="63" spans="1:10">
      <c r="A63" s="61">
        <v>1943</v>
      </c>
      <c r="B63" s="66">
        <v>1347675.362</v>
      </c>
      <c r="C63" s="66">
        <v>1135699.362</v>
      </c>
      <c r="D63" s="66">
        <v>211976</v>
      </c>
      <c r="E63" s="65">
        <v>5207.0590000000002</v>
      </c>
      <c r="F63" s="66"/>
      <c r="G63" s="66"/>
      <c r="H63" s="91">
        <v>0.38637339130935305</v>
      </c>
      <c r="I63" s="91"/>
      <c r="J63" s="91"/>
    </row>
    <row r="64" spans="1:10">
      <c r="A64" s="61">
        <v>1944</v>
      </c>
      <c r="B64" s="66">
        <v>955895</v>
      </c>
      <c r="C64" s="66">
        <v>769179</v>
      </c>
      <c r="D64" s="66">
        <v>186716</v>
      </c>
      <c r="E64" s="66"/>
      <c r="F64" s="66"/>
      <c r="G64" s="66"/>
      <c r="H64" s="92"/>
      <c r="I64" s="92"/>
      <c r="J64" s="92"/>
    </row>
    <row r="65" spans="1:10" ht="14.45" customHeight="1">
      <c r="B65" s="182" t="s">
        <v>612</v>
      </c>
      <c r="C65" s="182"/>
      <c r="D65" s="182"/>
      <c r="E65" s="182"/>
      <c r="F65" s="182"/>
      <c r="G65" s="182"/>
      <c r="H65" s="172" t="s">
        <v>613</v>
      </c>
      <c r="I65" s="172"/>
      <c r="J65" s="172"/>
    </row>
    <row r="66" spans="1:10">
      <c r="A66" s="61">
        <v>1946</v>
      </c>
      <c r="B66" s="93">
        <v>9.1084605699999998E-4</v>
      </c>
      <c r="C66" s="94"/>
      <c r="D66" s="95"/>
      <c r="E66" s="93">
        <v>1.4E-5</v>
      </c>
      <c r="H66" s="91">
        <v>1.5370325086668295</v>
      </c>
    </row>
    <row r="67" spans="1:10">
      <c r="A67" s="61">
        <v>1947</v>
      </c>
      <c r="B67" s="93">
        <v>7.5264669484657529E-3</v>
      </c>
      <c r="C67" s="95"/>
      <c r="D67" s="95"/>
      <c r="E67" s="94">
        <v>2.1274999999999999E-4</v>
      </c>
      <c r="H67" s="91">
        <v>2.8266914803016365</v>
      </c>
    </row>
    <row r="68" spans="1:10">
      <c r="A68" s="61">
        <v>1948</v>
      </c>
      <c r="B68" s="93">
        <v>3.5274849461575344E-2</v>
      </c>
      <c r="C68" s="95"/>
      <c r="D68" s="95"/>
      <c r="E68" s="94">
        <v>3.48E-4</v>
      </c>
      <c r="H68" s="91">
        <v>0.98653858290472374</v>
      </c>
    </row>
    <row r="69" spans="1:10">
      <c r="A69" s="61">
        <v>1949</v>
      </c>
      <c r="B69" s="93">
        <v>9.5668951228027405E-2</v>
      </c>
      <c r="C69" s="95"/>
      <c r="D69" s="95"/>
      <c r="E69" s="94">
        <v>1.1652499999999998E-3</v>
      </c>
      <c r="H69" s="91">
        <v>1.218002272464157</v>
      </c>
    </row>
    <row r="70" spans="1:10">
      <c r="A70" s="61">
        <v>1950</v>
      </c>
      <c r="B70" s="93">
        <v>9.8580551043616432E-2</v>
      </c>
      <c r="C70" s="95"/>
      <c r="D70" s="95"/>
      <c r="E70" s="94">
        <v>2.9150000000000001E-3</v>
      </c>
      <c r="H70" s="91">
        <v>2.9569727183917585</v>
      </c>
    </row>
    <row r="71" spans="1:10">
      <c r="A71" s="61">
        <v>1951</v>
      </c>
      <c r="B71" s="96">
        <v>0.43926394091591775</v>
      </c>
      <c r="C71" s="97"/>
      <c r="D71" s="97"/>
      <c r="E71" s="98">
        <v>3.4729999999999997E-2</v>
      </c>
      <c r="H71" s="91">
        <v>7.9064081444026115</v>
      </c>
    </row>
    <row r="72" spans="1:10">
      <c r="A72" s="61">
        <v>1952</v>
      </c>
      <c r="B72" s="96">
        <v>1.6722850438609997</v>
      </c>
      <c r="C72" s="97"/>
      <c r="D72" s="97"/>
      <c r="E72" s="98">
        <v>0.1215425</v>
      </c>
      <c r="H72" s="91">
        <v>7.2680492148264779</v>
      </c>
    </row>
    <row r="73" spans="1:10">
      <c r="A73" s="61">
        <v>1953</v>
      </c>
      <c r="B73" s="97">
        <v>4.57</v>
      </c>
      <c r="C73" s="97"/>
      <c r="D73" s="97"/>
      <c r="E73" s="98">
        <v>0.30007500000000004</v>
      </c>
      <c r="H73" s="91">
        <v>6.5661925601750548</v>
      </c>
    </row>
    <row r="74" spans="1:10">
      <c r="A74" s="61">
        <v>1954</v>
      </c>
      <c r="B74" s="97">
        <v>4.67</v>
      </c>
      <c r="C74" s="97"/>
      <c r="D74" s="97"/>
      <c r="E74" s="98">
        <v>0.587175</v>
      </c>
      <c r="H74" s="91">
        <v>12.573340471092076</v>
      </c>
    </row>
    <row r="75" spans="1:10">
      <c r="A75" s="61">
        <v>1955</v>
      </c>
      <c r="B75" s="97">
        <v>11.12</v>
      </c>
      <c r="C75" s="97"/>
      <c r="D75" s="97"/>
      <c r="E75" s="98">
        <v>1.2481333333333333</v>
      </c>
      <c r="H75" s="91">
        <v>11.2242206235012</v>
      </c>
    </row>
    <row r="76" spans="1:10">
      <c r="A76" s="61">
        <v>1956</v>
      </c>
      <c r="B76" s="97">
        <v>19.170000000000002</v>
      </c>
      <c r="C76" s="97"/>
      <c r="D76" s="97"/>
      <c r="E76" s="98">
        <v>1.4974666666666667</v>
      </c>
      <c r="H76" s="91">
        <v>7.8115110415579894</v>
      </c>
    </row>
    <row r="77" spans="1:10">
      <c r="A77" s="61">
        <v>1957</v>
      </c>
      <c r="B77" s="97">
        <v>19.760000000000002</v>
      </c>
      <c r="C77" s="97"/>
      <c r="D77" s="97"/>
      <c r="E77" s="98">
        <v>2.3809999999999998</v>
      </c>
      <c r="H77" s="91">
        <v>12.049595141700403</v>
      </c>
    </row>
    <row r="78" spans="1:10">
      <c r="A78" s="61">
        <v>1958</v>
      </c>
      <c r="B78" s="99">
        <v>18.87</v>
      </c>
      <c r="E78" s="100">
        <v>2.9689999999999999</v>
      </c>
      <c r="H78" s="91">
        <v>15.733969263381026</v>
      </c>
    </row>
    <row r="79" spans="1:10">
      <c r="A79" s="61">
        <v>1959</v>
      </c>
      <c r="B79" s="99">
        <v>18.87</v>
      </c>
      <c r="E79" s="100">
        <v>3.56</v>
      </c>
      <c r="H79" s="91">
        <v>18.865924748277688</v>
      </c>
    </row>
    <row r="80" spans="1:10">
      <c r="A80" s="61">
        <v>1960</v>
      </c>
      <c r="B80" s="99">
        <v>26.12</v>
      </c>
      <c r="E80" s="100">
        <v>5.15</v>
      </c>
      <c r="H80" s="91">
        <v>19.716692189892804</v>
      </c>
    </row>
    <row r="81" spans="1:8">
      <c r="A81" s="61">
        <v>1961</v>
      </c>
      <c r="B81" s="99">
        <v>35.93</v>
      </c>
      <c r="E81" s="100">
        <v>5.3070000000000004</v>
      </c>
      <c r="H81" s="91">
        <v>14.770386863345394</v>
      </c>
    </row>
    <row r="82" spans="1:8">
      <c r="A82" s="61">
        <v>1962</v>
      </c>
      <c r="B82" s="99">
        <v>50.15</v>
      </c>
      <c r="E82" s="100">
        <v>6.7450000000000001</v>
      </c>
      <c r="H82" s="91">
        <v>13.449651046859422</v>
      </c>
    </row>
    <row r="83" spans="1:8">
      <c r="A83" s="61">
        <v>1963</v>
      </c>
      <c r="B83" s="99">
        <v>67.680000000000007</v>
      </c>
      <c r="E83" s="100">
        <v>6.3849999999999998</v>
      </c>
      <c r="H83" s="91">
        <v>9.4341016548463337</v>
      </c>
    </row>
    <row r="84" spans="1:8">
      <c r="A84" s="61">
        <v>1964</v>
      </c>
      <c r="B84" s="99">
        <v>80.489999999999995</v>
      </c>
      <c r="E84" s="100">
        <v>8.2309999999999999</v>
      </c>
      <c r="H84" s="91">
        <v>10.22611504534725</v>
      </c>
    </row>
    <row r="85" spans="1:8">
      <c r="A85" s="61">
        <v>1965</v>
      </c>
      <c r="B85" s="99">
        <v>104.62</v>
      </c>
      <c r="E85" s="100">
        <v>12.576000000000001</v>
      </c>
      <c r="H85" s="91">
        <v>12.02064614796406</v>
      </c>
    </row>
    <row r="86" spans="1:8">
      <c r="A86" s="61">
        <v>1966</v>
      </c>
      <c r="B86" s="99">
        <v>174.68</v>
      </c>
      <c r="E86" s="100">
        <v>17.635000000000002</v>
      </c>
      <c r="H86" s="91">
        <v>10.09560338905427</v>
      </c>
    </row>
    <row r="87" spans="1:8">
      <c r="A87" s="61">
        <v>1967</v>
      </c>
      <c r="B87" s="99">
        <v>230.89</v>
      </c>
      <c r="E87" s="100">
        <v>25.413</v>
      </c>
      <c r="H87" s="91">
        <v>11.006539910780026</v>
      </c>
    </row>
    <row r="88" spans="1:8">
      <c r="A88" s="61">
        <v>1968</v>
      </c>
      <c r="B88" s="99">
        <v>341.1</v>
      </c>
      <c r="E88" s="100">
        <v>37.881</v>
      </c>
      <c r="H88" s="91">
        <v>11.105540897097626</v>
      </c>
    </row>
    <row r="89" spans="1:8">
      <c r="A89" s="61">
        <v>1969</v>
      </c>
      <c r="B89" s="99">
        <v>441.77</v>
      </c>
      <c r="E89" s="100">
        <v>44.723999999999997</v>
      </c>
      <c r="H89" s="91">
        <v>10.123820087375783</v>
      </c>
    </row>
    <row r="90" spans="1:8">
      <c r="A90" s="61">
        <v>1970</v>
      </c>
      <c r="B90" s="99">
        <v>522.70000000000005</v>
      </c>
      <c r="E90" s="100">
        <v>50.923999999999999</v>
      </c>
      <c r="H90" s="91">
        <v>9.74249091256935</v>
      </c>
    </row>
    <row r="91" spans="1:8">
      <c r="A91" s="61">
        <v>1971</v>
      </c>
      <c r="B91" s="99">
        <v>705.2</v>
      </c>
      <c r="E91" s="100">
        <v>52.186999999999998</v>
      </c>
      <c r="H91" s="91">
        <v>7.4003119682359602</v>
      </c>
    </row>
    <row r="92" spans="1:8">
      <c r="A92" s="61">
        <v>1972</v>
      </c>
      <c r="B92" s="99">
        <v>811.6</v>
      </c>
      <c r="E92" s="100">
        <v>59.106000000000002</v>
      </c>
      <c r="H92" s="91">
        <v>7.2826515524889111</v>
      </c>
    </row>
    <row r="93" spans="1:8">
      <c r="A93" s="61">
        <v>1973</v>
      </c>
      <c r="B93" s="99">
        <v>1361.7</v>
      </c>
      <c r="E93" s="100">
        <v>82.370999999999995</v>
      </c>
      <c r="H93" s="91">
        <v>6.0491297642652562</v>
      </c>
    </row>
    <row r="94" spans="1:8">
      <c r="A94" s="61">
        <v>1974</v>
      </c>
      <c r="B94" s="99">
        <v>2372.1999999999998</v>
      </c>
      <c r="E94" s="100">
        <v>126.697</v>
      </c>
      <c r="H94" s="91">
        <v>5.3409071747744719</v>
      </c>
    </row>
    <row r="95" spans="1:8">
      <c r="A95" s="61">
        <v>1975</v>
      </c>
      <c r="B95" s="99">
        <v>2948.7</v>
      </c>
      <c r="E95" s="100">
        <v>181.00399999999999</v>
      </c>
      <c r="H95" s="91">
        <v>6.1384338861193068</v>
      </c>
    </row>
    <row r="96" spans="1:8">
      <c r="A96" s="61">
        <v>1976</v>
      </c>
      <c r="B96" s="99">
        <v>3684.7</v>
      </c>
      <c r="E96" s="100">
        <v>275.512</v>
      </c>
      <c r="H96" s="91">
        <v>7.4771894591147179</v>
      </c>
    </row>
    <row r="97" spans="1:8">
      <c r="A97" s="61">
        <v>1977</v>
      </c>
      <c r="B97" s="99">
        <v>4649.6000000000004</v>
      </c>
      <c r="E97" s="100">
        <v>385.87099999999998</v>
      </c>
      <c r="H97" s="91">
        <v>8.2990149690295922</v>
      </c>
    </row>
    <row r="98" spans="1:8">
      <c r="A98" s="61">
        <v>1978</v>
      </c>
      <c r="B98" s="99">
        <v>6572.7</v>
      </c>
      <c r="E98" s="100">
        <v>646.42499999999995</v>
      </c>
      <c r="H98" s="91">
        <v>9.8349993153498563</v>
      </c>
    </row>
    <row r="99" spans="1:8">
      <c r="A99" s="61">
        <v>1979</v>
      </c>
      <c r="B99" s="99">
        <v>8930.1</v>
      </c>
      <c r="E99" s="100">
        <v>732.29399999999998</v>
      </c>
      <c r="H99" s="91">
        <v>8.2002889105385162</v>
      </c>
    </row>
    <row r="100" spans="1:8">
      <c r="A100" s="61">
        <v>1980</v>
      </c>
      <c r="B100" s="99">
        <v>12918.2</v>
      </c>
      <c r="E100" s="100">
        <v>766.06299999999999</v>
      </c>
      <c r="H100" s="91">
        <v>5.9301063615674003</v>
      </c>
    </row>
    <row r="101" spans="1:8">
      <c r="A101" s="61">
        <v>1981</v>
      </c>
      <c r="B101" s="99">
        <v>16181.2</v>
      </c>
      <c r="E101" s="100">
        <v>890.61599999999999</v>
      </c>
      <c r="H101" s="91">
        <v>5.5040170073912931</v>
      </c>
    </row>
    <row r="102" spans="1:8">
      <c r="A102" s="61">
        <v>1982</v>
      </c>
      <c r="B102" s="99">
        <v>16508.8</v>
      </c>
      <c r="E102" s="100">
        <v>1012.564</v>
      </c>
      <c r="H102" s="91">
        <v>6.1334803256445047</v>
      </c>
    </row>
    <row r="103" spans="1:8">
      <c r="A103" s="61">
        <v>1983</v>
      </c>
      <c r="B103" s="99">
        <v>17874.3</v>
      </c>
      <c r="E103" s="100">
        <v>1463.202</v>
      </c>
      <c r="H103" s="91">
        <v>8.1860660277605266</v>
      </c>
    </row>
    <row r="104" spans="1:8">
      <c r="A104" s="61">
        <v>1984</v>
      </c>
      <c r="B104" s="99">
        <v>19610</v>
      </c>
      <c r="E104" s="100">
        <v>1593.9590000000001</v>
      </c>
      <c r="H104" s="91">
        <v>8.1282967873533902</v>
      </c>
    </row>
    <row r="105" spans="1:8">
      <c r="A105" s="61">
        <v>1985</v>
      </c>
      <c r="B105" s="99">
        <v>19924.3</v>
      </c>
      <c r="E105" s="100">
        <v>1566.125</v>
      </c>
      <c r="H105" s="91">
        <v>7.8603765251476849</v>
      </c>
    </row>
    <row r="106" spans="1:8">
      <c r="A106" s="61">
        <v>1986</v>
      </c>
      <c r="B106" s="99">
        <v>25626.7</v>
      </c>
      <c r="E106" s="100">
        <v>1942.56</v>
      </c>
      <c r="H106" s="91">
        <v>7.5802190683935109</v>
      </c>
    </row>
    <row r="107" spans="1:8">
      <c r="A107" s="61">
        <v>1987</v>
      </c>
      <c r="B107" s="99">
        <v>30758.400000000001</v>
      </c>
      <c r="E107" s="100">
        <v>2696.4639999999999</v>
      </c>
      <c r="H107" s="91">
        <v>8.7665938410320425</v>
      </c>
    </row>
    <row r="108" spans="1:8">
      <c r="A108" s="61">
        <v>1988</v>
      </c>
      <c r="B108" s="99">
        <v>33912.800000000003</v>
      </c>
      <c r="E108" s="100">
        <v>2573.5619999999999</v>
      </c>
      <c r="H108" s="91">
        <v>7.5887629449647314</v>
      </c>
    </row>
    <row r="109" spans="1:8">
      <c r="A109" s="61">
        <v>1989</v>
      </c>
      <c r="B109" s="99">
        <v>36770.6</v>
      </c>
      <c r="E109" s="100">
        <v>2117.5810000000001</v>
      </c>
      <c r="H109" s="91">
        <v>5.7588970536243638</v>
      </c>
    </row>
    <row r="110" spans="1:8">
      <c r="A110" s="61">
        <v>1990</v>
      </c>
      <c r="B110" s="99">
        <v>44475.4</v>
      </c>
      <c r="E110" s="100">
        <v>2765.3710000000001</v>
      </c>
      <c r="H110" s="91">
        <v>6.2177540842802994</v>
      </c>
    </row>
    <row r="111" spans="1:8">
      <c r="A111" s="61">
        <v>1991</v>
      </c>
      <c r="B111" s="99">
        <v>54287.7</v>
      </c>
      <c r="E111" s="100">
        <v>3435.502</v>
      </c>
      <c r="H111" s="91">
        <v>6.3283248323285024</v>
      </c>
    </row>
    <row r="112" spans="1:8">
      <c r="A112" s="61">
        <v>1992</v>
      </c>
      <c r="B112" s="99">
        <v>58095.7</v>
      </c>
      <c r="E112" s="100">
        <v>3153.19</v>
      </c>
      <c r="H112" s="91">
        <v>5.4275789774458358</v>
      </c>
    </row>
    <row r="113" spans="1:8">
      <c r="A113" s="61">
        <v>1993</v>
      </c>
      <c r="B113" s="99">
        <v>62365.599999999999</v>
      </c>
      <c r="E113" s="100">
        <v>2885.86</v>
      </c>
      <c r="H113" s="91">
        <v>4.627326603127365</v>
      </c>
    </row>
    <row r="114" spans="1:8">
      <c r="A114" s="61">
        <v>1994</v>
      </c>
      <c r="B114" s="99">
        <v>76504.899999999994</v>
      </c>
      <c r="E114" s="100">
        <v>3448.8870000000002</v>
      </c>
      <c r="H114" s="91">
        <v>4.5080602680351198</v>
      </c>
    </row>
    <row r="115" spans="1:8">
      <c r="A115" s="61">
        <v>1995</v>
      </c>
      <c r="B115" s="99">
        <v>96965.1</v>
      </c>
      <c r="E115" s="100">
        <v>4633.2110000000002</v>
      </c>
      <c r="H115" s="91">
        <v>4.7782253614960437</v>
      </c>
    </row>
    <row r="116" spans="1:8">
      <c r="A116" s="61">
        <v>1996</v>
      </c>
      <c r="B116" s="99">
        <v>113436</v>
      </c>
      <c r="E116" s="100">
        <v>5309.4709999999995</v>
      </c>
      <c r="H116" s="91">
        <v>4.6805872915123938</v>
      </c>
    </row>
    <row r="117" spans="1:8">
      <c r="A117" s="61">
        <v>1997</v>
      </c>
      <c r="B117" s="99">
        <v>130571.8</v>
      </c>
      <c r="E117" s="100">
        <v>5797.6170000000002</v>
      </c>
      <c r="H117" s="91">
        <v>4.4401754437022394</v>
      </c>
    </row>
    <row r="118" spans="1:8">
      <c r="A118" s="61">
        <v>1998</v>
      </c>
      <c r="B118" s="99">
        <v>123515.5</v>
      </c>
      <c r="E118" s="100">
        <v>3835.9920000000002</v>
      </c>
      <c r="H118" s="91">
        <v>3.105676615485506</v>
      </c>
    </row>
    <row r="119" spans="1:8">
      <c r="A119" s="61">
        <v>1999</v>
      </c>
      <c r="B119" s="99">
        <v>131661.29999999999</v>
      </c>
      <c r="E119" s="100">
        <v>4687.2979999999998</v>
      </c>
      <c r="H119" s="91">
        <v>3.5601182731751857</v>
      </c>
    </row>
    <row r="120" spans="1:8">
      <c r="A120" s="61">
        <v>2000</v>
      </c>
      <c r="B120" s="99">
        <v>173987.1</v>
      </c>
      <c r="E120" s="100">
        <v>5799.7</v>
      </c>
      <c r="H120" s="91">
        <v>3.333408051516463</v>
      </c>
    </row>
    <row r="121" spans="1:8">
      <c r="A121" s="61">
        <v>2001</v>
      </c>
      <c r="B121" s="99">
        <v>176282.2</v>
      </c>
      <c r="E121" s="100">
        <v>5923.4</v>
      </c>
      <c r="H121" s="91">
        <v>3.3601804379568669</v>
      </c>
    </row>
    <row r="122" spans="1:8">
      <c r="A122" s="61">
        <v>2002</v>
      </c>
      <c r="B122" s="99">
        <v>182084.2</v>
      </c>
      <c r="E122" s="100">
        <v>6601.3</v>
      </c>
      <c r="H122" s="91">
        <v>3.6254106616609239</v>
      </c>
    </row>
    <row r="123" spans="1:8">
      <c r="A123" s="61">
        <v>2003</v>
      </c>
      <c r="B123" s="99">
        <v>205203.5</v>
      </c>
      <c r="E123" s="100">
        <v>6847.3</v>
      </c>
      <c r="H123" s="91">
        <v>3.3368339233979931</v>
      </c>
    </row>
    <row r="124" spans="1:8">
      <c r="A124" s="61">
        <v>2004</v>
      </c>
      <c r="B124" s="99">
        <v>247582.3</v>
      </c>
      <c r="E124" s="100">
        <v>7455.3</v>
      </c>
      <c r="H124" s="91">
        <v>3.0112411105317305</v>
      </c>
    </row>
    <row r="125" spans="1:8">
      <c r="A125" s="61">
        <v>2005</v>
      </c>
      <c r="B125" s="99">
        <v>258493.7</v>
      </c>
      <c r="E125" s="100">
        <v>7682.7</v>
      </c>
      <c r="H125" s="91">
        <v>2.9721033820166602</v>
      </c>
    </row>
    <row r="126" spans="1:8">
      <c r="A126" s="61">
        <v>2006</v>
      </c>
      <c r="B126" s="99">
        <v>289461.2</v>
      </c>
      <c r="E126" s="100">
        <v>6858</v>
      </c>
      <c r="H126" s="91">
        <v>2.3692294511319654</v>
      </c>
    </row>
    <row r="127" spans="1:8">
      <c r="A127" s="61">
        <v>2007</v>
      </c>
      <c r="B127" s="99">
        <v>323630.90000000002</v>
      </c>
      <c r="E127" s="100">
        <v>7411</v>
      </c>
      <c r="H127" s="91">
        <v>2.2899543893985399</v>
      </c>
    </row>
    <row r="128" spans="1:8">
      <c r="A128" s="61">
        <v>2008</v>
      </c>
      <c r="B128" s="99">
        <v>453707.1</v>
      </c>
      <c r="E128" s="100">
        <v>8776</v>
      </c>
      <c r="H128" s="91">
        <v>1.9342875612922965</v>
      </c>
    </row>
    <row r="129" spans="1:10">
      <c r="A129" s="61">
        <v>2009</v>
      </c>
      <c r="B129" s="99">
        <v>397129</v>
      </c>
      <c r="E129" s="100">
        <v>9169</v>
      </c>
      <c r="H129" s="91">
        <v>2.3088215667956757</v>
      </c>
    </row>
    <row r="130" spans="1:10">
      <c r="A130" s="61">
        <v>2010</v>
      </c>
      <c r="B130" s="99">
        <v>480813.4</v>
      </c>
      <c r="E130" s="100">
        <v>10666</v>
      </c>
      <c r="H130" s="91">
        <v>2.2183241981192703</v>
      </c>
    </row>
    <row r="131" spans="1:10">
      <c r="A131" s="61">
        <v>2011</v>
      </c>
      <c r="B131" s="99">
        <v>618071.4</v>
      </c>
      <c r="E131" s="100">
        <v>10990</v>
      </c>
      <c r="H131" s="91">
        <v>1.7781117197786533</v>
      </c>
    </row>
    <row r="132" spans="1:10">
      <c r="A132" s="61">
        <v>2012</v>
      </c>
      <c r="B132" s="99">
        <v>624343.80000000005</v>
      </c>
      <c r="E132" s="100">
        <v>9816</v>
      </c>
      <c r="H132" s="91">
        <v>1.5722106954533701</v>
      </c>
    </row>
    <row r="133" spans="1:10">
      <c r="A133" s="61">
        <v>2013</v>
      </c>
      <c r="B133" s="99">
        <v>588410.5</v>
      </c>
      <c r="E133" s="100">
        <v>10562</v>
      </c>
      <c r="H133" s="91">
        <v>1.7950053576542229</v>
      </c>
    </row>
    <row r="134" spans="1:10">
      <c r="A134" s="61">
        <v>2014</v>
      </c>
      <c r="B134" s="99">
        <v>556152.19999999995</v>
      </c>
      <c r="E134" s="100">
        <v>8721</v>
      </c>
      <c r="H134" s="91">
        <v>1.5680959276974902</v>
      </c>
    </row>
    <row r="135" spans="1:10">
      <c r="A135" s="71">
        <v>2015</v>
      </c>
      <c r="B135" s="101">
        <v>480497.5</v>
      </c>
      <c r="C135" s="71"/>
      <c r="D135" s="71"/>
      <c r="E135" s="102">
        <v>8495</v>
      </c>
      <c r="F135" s="71"/>
      <c r="G135" s="71"/>
      <c r="H135" s="103">
        <v>1.7679592505684214</v>
      </c>
      <c r="I135" s="71"/>
      <c r="J135" s="71"/>
    </row>
    <row r="136" spans="1:10">
      <c r="A136" s="61" t="s">
        <v>664</v>
      </c>
    </row>
    <row r="137" spans="1:10">
      <c r="A137" s="61" t="s">
        <v>700</v>
      </c>
    </row>
    <row r="138" spans="1:10">
      <c r="A138" s="61" t="s">
        <v>689</v>
      </c>
    </row>
    <row r="139" spans="1:10">
      <c r="A139" s="138"/>
    </row>
    <row r="141" spans="1:10">
      <c r="A141" s="138"/>
    </row>
  </sheetData>
  <mergeCells count="8">
    <mergeCell ref="A2:A5"/>
    <mergeCell ref="H65:J65"/>
    <mergeCell ref="B65:G65"/>
    <mergeCell ref="B2:D2"/>
    <mergeCell ref="E2:G2"/>
    <mergeCell ref="H2:J2"/>
    <mergeCell ref="B5:G5"/>
    <mergeCell ref="H5:J5"/>
  </mergeCells>
  <phoneticPr fontId="2"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
  <dimension ref="A1:G152"/>
  <sheetViews>
    <sheetView zoomScaleNormal="100" workbookViewId="0">
      <pane xSplit="1" ySplit="4" topLeftCell="B134" activePane="bottomRight" state="frozen"/>
      <selection activeCell="K113" sqref="K113"/>
      <selection pane="topRight" activeCell="K113" sqref="K113"/>
      <selection pane="bottomLeft" activeCell="K113" sqref="K113"/>
      <selection pane="bottomRight" sqref="A1:XFD1"/>
    </sheetView>
  </sheetViews>
  <sheetFormatPr defaultColWidth="9" defaultRowHeight="12.75"/>
  <cols>
    <col min="1" max="5" width="9" style="76"/>
    <col min="6" max="7" width="10" style="76" customWidth="1"/>
    <col min="8" max="16384" width="9" style="76"/>
  </cols>
  <sheetData>
    <row r="1" spans="1:7">
      <c r="A1" s="76" t="s">
        <v>716</v>
      </c>
    </row>
    <row r="2" spans="1:7" ht="46.5" customHeight="1">
      <c r="A2" s="173"/>
      <c r="B2" s="77" t="s">
        <v>650</v>
      </c>
      <c r="C2" s="77" t="s">
        <v>649</v>
      </c>
      <c r="D2" s="77" t="s">
        <v>648</v>
      </c>
      <c r="E2" s="77" t="s">
        <v>647</v>
      </c>
      <c r="F2" s="77" t="s">
        <v>487</v>
      </c>
      <c r="G2" s="77" t="s">
        <v>488</v>
      </c>
    </row>
    <row r="3" spans="1:7">
      <c r="A3" s="174"/>
      <c r="B3" s="80" t="s">
        <v>328</v>
      </c>
      <c r="C3" s="80" t="s">
        <v>329</v>
      </c>
      <c r="D3" s="80" t="s">
        <v>179</v>
      </c>
      <c r="E3" s="80" t="s">
        <v>180</v>
      </c>
      <c r="F3" s="80" t="s">
        <v>206</v>
      </c>
      <c r="G3" s="80" t="s">
        <v>207</v>
      </c>
    </row>
    <row r="4" spans="1:7">
      <c r="A4" s="174"/>
      <c r="B4" s="176" t="s">
        <v>608</v>
      </c>
      <c r="C4" s="176"/>
      <c r="D4" s="176"/>
      <c r="E4" s="176"/>
      <c r="F4" s="176"/>
      <c r="G4" s="176"/>
    </row>
    <row r="5" spans="1:7">
      <c r="A5" s="81">
        <v>1877</v>
      </c>
      <c r="B5" s="104">
        <v>25.478635100034932</v>
      </c>
      <c r="C5" s="104">
        <v>65.178704969720499</v>
      </c>
      <c r="D5" s="104">
        <v>4.0661041875255828E-2</v>
      </c>
      <c r="E5" s="104">
        <v>2.8618162194708124E-2</v>
      </c>
      <c r="F5" s="104">
        <v>39.090428556184598</v>
      </c>
      <c r="G5" s="104">
        <v>1.5894575524447181E-2</v>
      </c>
    </row>
    <row r="6" spans="1:7">
      <c r="A6" s="81">
        <v>1878</v>
      </c>
      <c r="B6" s="104">
        <v>23.393813529232332</v>
      </c>
      <c r="C6" s="104">
        <v>55.230825183672671</v>
      </c>
      <c r="D6" s="104">
        <v>0.12855300483392901</v>
      </c>
      <c r="E6" s="104">
        <v>6.1333952689770335E-2</v>
      </c>
      <c r="F6" s="104">
        <v>42.356443981119455</v>
      </c>
      <c r="G6" s="104">
        <v>5.4450481478528927E-2</v>
      </c>
    </row>
    <row r="7" spans="1:7">
      <c r="A7" s="81">
        <v>1879</v>
      </c>
      <c r="B7" s="104">
        <v>28.342202225581449</v>
      </c>
      <c r="C7" s="104">
        <v>46.781261442269219</v>
      </c>
      <c r="D7" s="104">
        <v>0.32457610222451982</v>
      </c>
      <c r="E7" s="104">
        <v>0.15222837590648525</v>
      </c>
      <c r="F7" s="104">
        <v>60.584518997114614</v>
      </c>
      <c r="G7" s="104">
        <v>0.19664287031230834</v>
      </c>
    </row>
    <row r="8" spans="1:7">
      <c r="A8" s="81">
        <v>1880</v>
      </c>
      <c r="B8" s="104">
        <v>33.24968403608522</v>
      </c>
      <c r="C8" s="104">
        <v>45.024109189843116</v>
      </c>
      <c r="D8" s="104">
        <v>0.46588361674787698</v>
      </c>
      <c r="E8" s="104">
        <v>0.22389336302038104</v>
      </c>
      <c r="F8" s="104">
        <v>73.848621626001972</v>
      </c>
      <c r="G8" s="104">
        <v>0.34404862934967284</v>
      </c>
    </row>
    <row r="9" spans="1:7">
      <c r="A9" s="81">
        <v>1881</v>
      </c>
      <c r="B9" s="104">
        <v>30.986566993575806</v>
      </c>
      <c r="C9" s="104">
        <v>47.745855779337397</v>
      </c>
      <c r="D9" s="104">
        <v>0.47548950455187566</v>
      </c>
      <c r="E9" s="104">
        <v>0.36561258243543604</v>
      </c>
      <c r="F9" s="104">
        <v>64.898966596773448</v>
      </c>
      <c r="G9" s="104">
        <v>0.30858777473028537</v>
      </c>
    </row>
    <row r="10" spans="1:7">
      <c r="A10" s="81">
        <v>1882</v>
      </c>
      <c r="B10" s="104">
        <v>32.609199313596228</v>
      </c>
      <c r="C10" s="104">
        <v>47.409543352549505</v>
      </c>
      <c r="D10" s="104">
        <v>0.42750181892733913</v>
      </c>
      <c r="E10" s="104">
        <v>0.34920357059354257</v>
      </c>
      <c r="F10" s="104">
        <v>68.78193082583789</v>
      </c>
      <c r="G10" s="104">
        <v>0.29404400537380115</v>
      </c>
    </row>
    <row r="11" spans="1:7">
      <c r="A11" s="81">
        <v>1883</v>
      </c>
      <c r="B11" s="104">
        <v>23.711179341775104</v>
      </c>
      <c r="C11" s="104">
        <v>48.66124302552344</v>
      </c>
      <c r="D11" s="104">
        <v>0.61546058549305649</v>
      </c>
      <c r="E11" s="104">
        <v>0.54745802199720717</v>
      </c>
      <c r="F11" s="104">
        <v>48.727031755720439</v>
      </c>
      <c r="G11" s="104">
        <v>0.29989567493714459</v>
      </c>
    </row>
    <row r="12" spans="1:7">
      <c r="A12" s="81">
        <v>1884</v>
      </c>
      <c r="B12" s="104">
        <v>26.2896233167356</v>
      </c>
      <c r="C12" s="104">
        <v>41.466151714024136</v>
      </c>
      <c r="D12" s="104">
        <v>0.27758021312585152</v>
      </c>
      <c r="E12" s="104">
        <v>0.3058280643308337</v>
      </c>
      <c r="F12" s="104">
        <v>63.400200476872968</v>
      </c>
      <c r="G12" s="104">
        <v>0.17598641160592113</v>
      </c>
    </row>
    <row r="13" spans="1:7">
      <c r="A13" s="81">
        <v>1885</v>
      </c>
      <c r="B13" s="104">
        <v>26.654548821437015</v>
      </c>
      <c r="C13" s="104">
        <v>42.076947580917341</v>
      </c>
      <c r="D13" s="104">
        <v>0.26513321220557984</v>
      </c>
      <c r="E13" s="104">
        <v>0.60478355425604502</v>
      </c>
      <c r="F13" s="104">
        <v>63.347154092340418</v>
      </c>
      <c r="G13" s="104">
        <v>0.16795434448584057</v>
      </c>
    </row>
    <row r="14" spans="1:7">
      <c r="A14" s="81">
        <v>1886</v>
      </c>
      <c r="B14" s="104">
        <v>28.264773488299983</v>
      </c>
      <c r="C14" s="104">
        <v>42.492993937869009</v>
      </c>
      <c r="D14" s="104">
        <v>0.32490535201573051</v>
      </c>
      <c r="E14" s="104">
        <v>0.88641388131670462</v>
      </c>
      <c r="F14" s="104">
        <v>66.516314500284992</v>
      </c>
      <c r="G14" s="104">
        <v>0.21611506577504133</v>
      </c>
    </row>
    <row r="15" spans="1:7">
      <c r="A15" s="81">
        <v>1887</v>
      </c>
      <c r="B15" s="104">
        <v>27.059101582556629</v>
      </c>
      <c r="C15" s="104">
        <v>43.794645830279741</v>
      </c>
      <c r="D15" s="104">
        <v>0.54182413887760572</v>
      </c>
      <c r="E15" s="104">
        <v>0.97869444315494114</v>
      </c>
      <c r="F15" s="104">
        <v>61.786323578047728</v>
      </c>
      <c r="G15" s="104">
        <v>0.33477321567088814</v>
      </c>
    </row>
    <row r="16" spans="1:7">
      <c r="A16" s="81">
        <v>1888</v>
      </c>
      <c r="B16" s="104">
        <v>27.34718583946713</v>
      </c>
      <c r="C16" s="104">
        <v>44.137971162217816</v>
      </c>
      <c r="D16" s="104">
        <v>0.57744883278402404</v>
      </c>
      <c r="E16" s="104">
        <v>1.0507572625348627</v>
      </c>
      <c r="F16" s="104">
        <v>61.958411588424731</v>
      </c>
      <c r="G16" s="104">
        <v>0.35777812452888008</v>
      </c>
    </row>
    <row r="17" spans="1:7">
      <c r="A17" s="81">
        <v>1889</v>
      </c>
      <c r="B17" s="104">
        <v>33.183132386809746</v>
      </c>
      <c r="C17" s="104">
        <v>44.589395409530376</v>
      </c>
      <c r="D17" s="104">
        <v>0.67720447293344377</v>
      </c>
      <c r="E17" s="104">
        <v>1.153256700177806</v>
      </c>
      <c r="F17" s="104">
        <v>74.419336889500201</v>
      </c>
      <c r="G17" s="104">
        <v>0.50397107814310371</v>
      </c>
    </row>
    <row r="18" spans="1:7">
      <c r="A18" s="81">
        <v>1890</v>
      </c>
      <c r="B18" s="104">
        <v>35.242352577336128</v>
      </c>
      <c r="C18" s="104">
        <v>46.003574340305292</v>
      </c>
      <c r="D18" s="104">
        <v>1.8348473303242359</v>
      </c>
      <c r="E18" s="104">
        <v>1.5645621253378594</v>
      </c>
      <c r="F18" s="104">
        <v>76.607857286556765</v>
      </c>
      <c r="G18" s="104">
        <v>1.4056372242409874</v>
      </c>
    </row>
    <row r="19" spans="1:7">
      <c r="A19" s="81">
        <v>1891</v>
      </c>
      <c r="B19" s="104">
        <v>32.114116188416396</v>
      </c>
      <c r="C19" s="104">
        <v>44.895275229450831</v>
      </c>
      <c r="D19" s="104">
        <v>1.9091520554253449</v>
      </c>
      <c r="E19" s="104">
        <v>1.7824407270067864</v>
      </c>
      <c r="F19" s="104">
        <v>71.531171207409969</v>
      </c>
      <c r="G19" s="104">
        <v>1.36563882537609</v>
      </c>
    </row>
    <row r="20" spans="1:7">
      <c r="A20" s="81">
        <v>1892</v>
      </c>
      <c r="B20" s="104">
        <v>32.562346645522098</v>
      </c>
      <c r="C20" s="104">
        <v>45.049212382441006</v>
      </c>
      <c r="D20" s="104">
        <v>1.3668382529018595</v>
      </c>
      <c r="E20" s="104">
        <v>1.5539938010105061</v>
      </c>
      <c r="F20" s="104">
        <v>72.281722417446844</v>
      </c>
      <c r="G20" s="104">
        <v>0.98797423185800215</v>
      </c>
    </row>
    <row r="21" spans="1:7">
      <c r="A21" s="81">
        <v>1893</v>
      </c>
      <c r="B21" s="104">
        <v>35.204189360386046</v>
      </c>
      <c r="C21" s="104">
        <v>45.485085511039216</v>
      </c>
      <c r="D21" s="104">
        <v>0.87851869089811163</v>
      </c>
      <c r="E21" s="104">
        <v>1.2986788548400443</v>
      </c>
      <c r="F21" s="104">
        <v>77.397214855937776</v>
      </c>
      <c r="G21" s="104">
        <v>0.67994899874398329</v>
      </c>
    </row>
    <row r="22" spans="1:7">
      <c r="A22" s="81">
        <v>1894</v>
      </c>
      <c r="B22" s="104">
        <v>38.98225073833575</v>
      </c>
      <c r="C22" s="104">
        <v>50.64228012397794</v>
      </c>
      <c r="D22" s="104">
        <v>1.0798201738561046</v>
      </c>
      <c r="E22" s="104">
        <v>1.7536946019055841</v>
      </c>
      <c r="F22" s="104">
        <v>76.975702205554057</v>
      </c>
      <c r="G22" s="104">
        <v>0.83119916138297112</v>
      </c>
    </row>
    <row r="23" spans="1:7">
      <c r="A23" s="81">
        <v>1895</v>
      </c>
      <c r="B23" s="104">
        <v>40.259153249756004</v>
      </c>
      <c r="C23" s="104">
        <v>54.069583126232679</v>
      </c>
      <c r="D23" s="104">
        <v>1.1227460708916988</v>
      </c>
      <c r="E23" s="104">
        <v>2.2751193418854605</v>
      </c>
      <c r="F23" s="104">
        <v>74.458042622162665</v>
      </c>
      <c r="G23" s="104">
        <v>0.83597474800319771</v>
      </c>
    </row>
    <row r="24" spans="1:7">
      <c r="A24" s="81">
        <v>1896</v>
      </c>
      <c r="B24" s="104">
        <v>43.647317705444628</v>
      </c>
      <c r="C24" s="104">
        <v>54.971112388202137</v>
      </c>
      <c r="D24" s="104">
        <v>1.973159544141764</v>
      </c>
      <c r="E24" s="104">
        <v>1.8109944456623068</v>
      </c>
      <c r="F24" s="104">
        <v>79.400462914431017</v>
      </c>
      <c r="G24" s="104">
        <v>1.5666978120888373</v>
      </c>
    </row>
    <row r="25" spans="1:7">
      <c r="A25" s="81">
        <v>1897</v>
      </c>
      <c r="B25" s="104">
        <v>51.74775687479768</v>
      </c>
      <c r="C25" s="104">
        <v>55.76999686281416</v>
      </c>
      <c r="D25" s="104">
        <v>3.1583932038708413</v>
      </c>
      <c r="E25" s="104">
        <v>2.7065103445720449</v>
      </c>
      <c r="F25" s="104">
        <v>92.787806680515715</v>
      </c>
      <c r="G25" s="104">
        <v>2.9306037802182225</v>
      </c>
    </row>
    <row r="26" spans="1:7">
      <c r="A26" s="81">
        <v>1898</v>
      </c>
      <c r="B26" s="104">
        <v>63.267582742237082</v>
      </c>
      <c r="C26" s="104">
        <v>52.280356579644867</v>
      </c>
      <c r="D26" s="104">
        <v>1.6435919251508095</v>
      </c>
      <c r="E26" s="104">
        <v>3.4405556279125746</v>
      </c>
      <c r="F26" s="104">
        <v>121.01597403195609</v>
      </c>
      <c r="G26" s="104">
        <v>1.9890087773318308</v>
      </c>
    </row>
    <row r="27" spans="1:7">
      <c r="A27" s="81">
        <v>1899</v>
      </c>
      <c r="B27" s="104">
        <v>60.089339079950143</v>
      </c>
      <c r="C27" s="104">
        <v>55.462146301766509</v>
      </c>
      <c r="D27" s="104">
        <v>1.5148281113048538</v>
      </c>
      <c r="E27" s="104">
        <v>2.8072929312479964</v>
      </c>
      <c r="F27" s="104">
        <v>108.34297459930117</v>
      </c>
      <c r="G27" s="104">
        <v>1.6412098358540914</v>
      </c>
    </row>
    <row r="28" spans="1:7">
      <c r="A28" s="81">
        <v>1900</v>
      </c>
      <c r="B28" s="104">
        <v>55.493594701769851</v>
      </c>
      <c r="C28" s="104">
        <v>55.301176156088275</v>
      </c>
      <c r="D28" s="104">
        <v>3.0981408324901425</v>
      </c>
      <c r="E28" s="104">
        <v>3.0117777796250458</v>
      </c>
      <c r="F28" s="104">
        <v>100.3479465701389</v>
      </c>
      <c r="G28" s="104">
        <v>3.1089207072548648</v>
      </c>
    </row>
    <row r="29" spans="1:7">
      <c r="A29" s="81">
        <v>1901</v>
      </c>
      <c r="B29" s="104">
        <v>52.891808146083392</v>
      </c>
      <c r="C29" s="104">
        <v>57.906788659066031</v>
      </c>
      <c r="D29" s="104">
        <v>2.9138016819888328</v>
      </c>
      <c r="E29" s="104">
        <v>3.8849495181304485</v>
      </c>
      <c r="F29" s="104">
        <v>91.339563755626301</v>
      </c>
      <c r="G29" s="104">
        <v>2.6614537450327016</v>
      </c>
    </row>
    <row r="30" spans="1:7">
      <c r="A30" s="81">
        <v>1902</v>
      </c>
      <c r="B30" s="104">
        <v>56.169597238925427</v>
      </c>
      <c r="C30" s="104">
        <v>56.822659332580287</v>
      </c>
      <c r="D30" s="104">
        <v>2.6967894901818887</v>
      </c>
      <c r="E30" s="104">
        <v>3.6685441670219769</v>
      </c>
      <c r="F30" s="104">
        <v>98.850701284794653</v>
      </c>
      <c r="G30" s="104">
        <v>2.6657953232194354</v>
      </c>
    </row>
    <row r="31" spans="1:7">
      <c r="A31" s="81">
        <v>1903</v>
      </c>
      <c r="B31" s="104">
        <v>55.882053472393061</v>
      </c>
      <c r="C31" s="104">
        <v>56.245921161422139</v>
      </c>
      <c r="D31" s="104">
        <v>3.0889021890161685</v>
      </c>
      <c r="E31" s="104">
        <v>4.9831187558827148</v>
      </c>
      <c r="F31" s="104">
        <v>99.353077198282875</v>
      </c>
      <c r="G31" s="104">
        <v>3.0689193764326834</v>
      </c>
    </row>
    <row r="32" spans="1:7">
      <c r="A32" s="81">
        <v>1904</v>
      </c>
      <c r="B32" s="104">
        <v>70.771938953957545</v>
      </c>
      <c r="C32" s="104">
        <v>59.180238267613049</v>
      </c>
      <c r="D32" s="104">
        <v>1.7843073987063103</v>
      </c>
      <c r="E32" s="104">
        <v>7.0491480110777855</v>
      </c>
      <c r="F32" s="104">
        <v>119.5871139178704</v>
      </c>
      <c r="G32" s="104">
        <v>2.1338017215359049</v>
      </c>
    </row>
    <row r="33" spans="1:7">
      <c r="A33" s="81">
        <v>1905</v>
      </c>
      <c r="B33" s="104">
        <v>65.234566599887799</v>
      </c>
      <c r="C33" s="104">
        <v>61.134020946439776</v>
      </c>
      <c r="D33" s="104">
        <v>1.9276133939797206</v>
      </c>
      <c r="E33" s="104">
        <v>8.2107357911292507</v>
      </c>
      <c r="F33" s="104">
        <v>106.7074692453823</v>
      </c>
      <c r="G33" s="104">
        <v>2.0569074695507803</v>
      </c>
    </row>
    <row r="34" spans="1:7">
      <c r="A34" s="81">
        <v>1906</v>
      </c>
      <c r="B34" s="104">
        <v>66.150945370974725</v>
      </c>
      <c r="C34" s="104">
        <v>61.670267796057558</v>
      </c>
      <c r="D34" s="104">
        <v>2.2391561825289368</v>
      </c>
      <c r="E34" s="104">
        <v>7.4808907796364901</v>
      </c>
      <c r="F34" s="104">
        <v>107.26553935153109</v>
      </c>
      <c r="G34" s="104">
        <v>2.4018429561128181</v>
      </c>
    </row>
    <row r="35" spans="1:7">
      <c r="A35" s="81">
        <v>1907</v>
      </c>
      <c r="B35" s="104">
        <v>64.962918863918517</v>
      </c>
      <c r="C35" s="104">
        <v>61.871243320553084</v>
      </c>
      <c r="D35" s="104">
        <v>4.6202481606781465</v>
      </c>
      <c r="E35" s="104">
        <v>10.23874086315382</v>
      </c>
      <c r="F35" s="104">
        <v>104.99695072773558</v>
      </c>
      <c r="G35" s="104">
        <v>4.8511196847663429</v>
      </c>
    </row>
    <row r="36" spans="1:7">
      <c r="A36" s="81">
        <v>1908</v>
      </c>
      <c r="B36" s="104">
        <v>54.147454567337356</v>
      </c>
      <c r="C36" s="104">
        <v>65.313620663339719</v>
      </c>
      <c r="D36" s="104">
        <v>4.5286874426235819</v>
      </c>
      <c r="E36" s="104">
        <v>9.5615612177666058</v>
      </c>
      <c r="F36" s="104">
        <v>82.903771093079385</v>
      </c>
      <c r="G36" s="104">
        <v>3.7544526709536852</v>
      </c>
    </row>
    <row r="37" spans="1:7">
      <c r="A37" s="81">
        <v>1909</v>
      </c>
      <c r="B37" s="104">
        <v>48.975100576843822</v>
      </c>
      <c r="C37" s="104">
        <v>62.240710789759547</v>
      </c>
      <c r="D37" s="104">
        <v>5.7268301614374373</v>
      </c>
      <c r="E37" s="104">
        <v>8.9634825579793063</v>
      </c>
      <c r="F37" s="104">
        <v>78.68660231448014</v>
      </c>
      <c r="G37" s="104">
        <v>4.5062480743559776</v>
      </c>
    </row>
    <row r="38" spans="1:7">
      <c r="A38" s="81">
        <v>1910</v>
      </c>
      <c r="B38" s="104">
        <v>54.553184771413136</v>
      </c>
      <c r="C38" s="104">
        <v>61.583041990214426</v>
      </c>
      <c r="D38" s="104">
        <v>6.299235316626997</v>
      </c>
      <c r="E38" s="104">
        <v>9.8232698636000233</v>
      </c>
      <c r="F38" s="104">
        <v>88.584751594573163</v>
      </c>
      <c r="G38" s="104">
        <v>5.580161957591649</v>
      </c>
    </row>
    <row r="39" spans="1:7">
      <c r="A39" s="81">
        <v>1911</v>
      </c>
      <c r="B39" s="104">
        <v>57.939355971233276</v>
      </c>
      <c r="C39" s="104">
        <v>61.142828935969689</v>
      </c>
      <c r="D39" s="104">
        <v>5.6016426430602566</v>
      </c>
      <c r="E39" s="104">
        <v>13.465854334375592</v>
      </c>
      <c r="F39" s="104">
        <v>94.760672640627789</v>
      </c>
      <c r="G39" s="104">
        <v>5.3081542474881394</v>
      </c>
    </row>
    <row r="40" spans="1:7">
      <c r="A40" s="81">
        <v>1912</v>
      </c>
      <c r="B40" s="104">
        <v>69.296909523899885</v>
      </c>
      <c r="C40" s="104">
        <v>63.111723263817453</v>
      </c>
      <c r="D40" s="104">
        <v>5.3228755529977416</v>
      </c>
      <c r="E40" s="104">
        <v>16.184498235500314</v>
      </c>
      <c r="F40" s="104">
        <v>109.80037612699518</v>
      </c>
      <c r="G40" s="104">
        <v>5.8445373779633947</v>
      </c>
    </row>
    <row r="41" spans="1:7">
      <c r="A41" s="81">
        <v>1913</v>
      </c>
      <c r="B41" s="104">
        <v>79.818979292516943</v>
      </c>
      <c r="C41" s="104">
        <v>66.907189383610699</v>
      </c>
      <c r="D41" s="104">
        <v>6.8186631593599873</v>
      </c>
      <c r="E41" s="104">
        <v>16.277248769992319</v>
      </c>
      <c r="F41" s="104">
        <v>119.29806053408822</v>
      </c>
      <c r="G41" s="104">
        <v>8.1345329034688501</v>
      </c>
    </row>
    <row r="42" spans="1:7">
      <c r="A42" s="81">
        <v>1914</v>
      </c>
      <c r="B42" s="104">
        <v>65.091786094711395</v>
      </c>
      <c r="C42" s="104">
        <v>65.232597119256724</v>
      </c>
      <c r="D42" s="104">
        <v>9.289983268782775</v>
      </c>
      <c r="E42" s="104">
        <v>14.723236595357585</v>
      </c>
      <c r="F42" s="104">
        <v>99.784140091359689</v>
      </c>
      <c r="G42" s="104">
        <v>9.2699299193860796</v>
      </c>
    </row>
    <row r="43" spans="1:7">
      <c r="A43" s="81">
        <v>1915</v>
      </c>
      <c r="B43" s="104">
        <v>54.980720910745234</v>
      </c>
      <c r="C43" s="104">
        <v>63.258910854787096</v>
      </c>
      <c r="D43" s="104">
        <v>15.920306584587832</v>
      </c>
      <c r="E43" s="104">
        <v>14.237271134601034</v>
      </c>
      <c r="F43" s="104">
        <v>86.91379628232184</v>
      </c>
      <c r="G43" s="104">
        <v>13.836942832449738</v>
      </c>
    </row>
    <row r="44" spans="1:7">
      <c r="A44" s="81">
        <v>1916</v>
      </c>
      <c r="B44" s="104">
        <v>63.129395214840962</v>
      </c>
      <c r="C44" s="104">
        <v>75.469131573847505</v>
      </c>
      <c r="D44" s="104">
        <v>15.825569685186819</v>
      </c>
      <c r="E44" s="104">
        <v>15.001194421342227</v>
      </c>
      <c r="F44" s="104">
        <v>83.649293291612935</v>
      </c>
      <c r="G44" s="104">
        <v>13.237977201030509</v>
      </c>
    </row>
    <row r="45" spans="1:7">
      <c r="A45" s="81">
        <v>1917</v>
      </c>
      <c r="B45" s="104">
        <v>79.373925945400217</v>
      </c>
      <c r="C45" s="104">
        <v>101.05669138622807</v>
      </c>
      <c r="D45" s="104">
        <v>18.456036678088498</v>
      </c>
      <c r="E45" s="104">
        <v>15.49187655670824</v>
      </c>
      <c r="F45" s="104">
        <v>78.543958699420898</v>
      </c>
      <c r="G45" s="104">
        <v>14.496101825987802</v>
      </c>
    </row>
    <row r="46" spans="1:7">
      <c r="A46" s="81">
        <v>1918</v>
      </c>
      <c r="B46" s="104">
        <v>110.66533594698735</v>
      </c>
      <c r="C46" s="104">
        <v>135.73018167593497</v>
      </c>
      <c r="D46" s="104">
        <v>24.535360291022474</v>
      </c>
      <c r="E46" s="104">
        <v>17.749924935510883</v>
      </c>
      <c r="F46" s="104">
        <v>81.533329271752081</v>
      </c>
      <c r="G46" s="104">
        <v>20.004496094090065</v>
      </c>
    </row>
    <row r="47" spans="1:7">
      <c r="A47" s="81">
        <v>1919</v>
      </c>
      <c r="B47" s="104">
        <v>133.00939142961724</v>
      </c>
      <c r="C47" s="104">
        <v>166.50700843604778</v>
      </c>
      <c r="D47" s="104">
        <v>29.251508633648793</v>
      </c>
      <c r="E47" s="104">
        <v>25.655398822406291</v>
      </c>
      <c r="F47" s="104">
        <v>79.882157921721145</v>
      </c>
      <c r="G47" s="104">
        <v>23.366736321217221</v>
      </c>
    </row>
    <row r="48" spans="1:7">
      <c r="A48" s="81">
        <v>1920</v>
      </c>
      <c r="B48" s="104">
        <v>137.19542654042868</v>
      </c>
      <c r="C48" s="104">
        <v>192.4226088065098</v>
      </c>
      <c r="D48" s="104">
        <v>23.861876049833498</v>
      </c>
      <c r="E48" s="104">
        <v>18.88516104541635</v>
      </c>
      <c r="F48" s="104">
        <v>71.299015947957173</v>
      </c>
      <c r="G48" s="104">
        <v>17.013282810252559</v>
      </c>
    </row>
    <row r="49" spans="1:7">
      <c r="A49" s="81">
        <v>1921</v>
      </c>
      <c r="B49" s="104">
        <v>100.57425668768383</v>
      </c>
      <c r="C49" s="104">
        <v>135.33764487025107</v>
      </c>
      <c r="D49" s="104">
        <v>38.676294225782129</v>
      </c>
      <c r="E49" s="104">
        <v>25.957547189883812</v>
      </c>
      <c r="F49" s="104">
        <v>74.313585687193623</v>
      </c>
      <c r="G49" s="104">
        <v>28.74174105010772</v>
      </c>
    </row>
    <row r="50" spans="1:7">
      <c r="A50" s="81">
        <v>1922</v>
      </c>
      <c r="B50" s="104">
        <v>112.68427093420688</v>
      </c>
      <c r="C50" s="104">
        <v>133.46486515551837</v>
      </c>
      <c r="D50" s="104">
        <v>34.678653689862301</v>
      </c>
      <c r="E50" s="104">
        <v>29.122306378027535</v>
      </c>
      <c r="F50" s="104">
        <v>84.42991404734336</v>
      </c>
      <c r="G50" s="104">
        <v>29.279157503126608</v>
      </c>
    </row>
    <row r="51" spans="1:7">
      <c r="A51" s="81">
        <v>1923</v>
      </c>
      <c r="B51" s="104">
        <v>110.399769962794</v>
      </c>
      <c r="C51" s="104">
        <v>135.31182828717635</v>
      </c>
      <c r="D51" s="104">
        <v>42.564907716274483</v>
      </c>
      <c r="E51" s="104">
        <v>29.81847027983633</v>
      </c>
      <c r="F51" s="104">
        <v>81.589149566798596</v>
      </c>
      <c r="G51" s="104">
        <v>34.728346219600986</v>
      </c>
    </row>
    <row r="52" spans="1:7">
      <c r="A52" s="81">
        <v>1924</v>
      </c>
      <c r="B52" s="104">
        <v>124.88699353634263</v>
      </c>
      <c r="C52" s="104">
        <v>145.26438201983532</v>
      </c>
      <c r="D52" s="104">
        <v>47.741706274470268</v>
      </c>
      <c r="E52" s="104">
        <v>32.36671423082413</v>
      </c>
      <c r="F52" s="104">
        <v>85.972205849669166</v>
      </c>
      <c r="G52" s="104">
        <v>41.044597994431996</v>
      </c>
    </row>
    <row r="53" spans="1:7">
      <c r="A53" s="81">
        <v>1925</v>
      </c>
      <c r="B53" s="104">
        <v>133.50638309038104</v>
      </c>
      <c r="C53" s="104">
        <v>151.48114474713753</v>
      </c>
      <c r="D53" s="104">
        <v>46.272607299881926</v>
      </c>
      <c r="E53" s="104">
        <v>34.074879924938713</v>
      </c>
      <c r="F53" s="104">
        <v>88.133994044763014</v>
      </c>
      <c r="G53" s="104">
        <v>40.781896962034509</v>
      </c>
    </row>
    <row r="54" spans="1:7">
      <c r="A54" s="81">
        <v>1926</v>
      </c>
      <c r="B54" s="104">
        <v>121.57923130692173</v>
      </c>
      <c r="C54" s="104">
        <v>136.32637174870007</v>
      </c>
      <c r="D54" s="104">
        <v>53.991205552080061</v>
      </c>
      <c r="E54" s="104">
        <v>41.458738194656583</v>
      </c>
      <c r="F54" s="104">
        <v>89.182474195849082</v>
      </c>
      <c r="G54" s="104">
        <v>48.150692959511638</v>
      </c>
    </row>
    <row r="55" spans="1:7">
      <c r="A55" s="81">
        <v>1927</v>
      </c>
      <c r="B55" s="104">
        <v>109.78833835969651</v>
      </c>
      <c r="C55" s="104">
        <v>122.67672632933912</v>
      </c>
      <c r="D55" s="104">
        <v>58.989895153011304</v>
      </c>
      <c r="E55" s="104">
        <v>47.460143435472574</v>
      </c>
      <c r="F55" s="104">
        <v>89.494023556642418</v>
      </c>
      <c r="G55" s="104">
        <v>52.792430664274598</v>
      </c>
    </row>
    <row r="56" spans="1:7">
      <c r="A56" s="81">
        <v>1928</v>
      </c>
      <c r="B56" s="104">
        <v>102.03299664283759</v>
      </c>
      <c r="C56" s="104">
        <v>121.32506884243612</v>
      </c>
      <c r="D56" s="104">
        <v>64.845349666010492</v>
      </c>
      <c r="E56" s="104">
        <v>51.823135711077327</v>
      </c>
      <c r="F56" s="104">
        <v>84.098857405427893</v>
      </c>
      <c r="G56" s="104">
        <v>54.534198149669272</v>
      </c>
    </row>
    <row r="57" spans="1:7">
      <c r="A57" s="81">
        <v>1929</v>
      </c>
      <c r="B57" s="104">
        <v>99.90795822360441</v>
      </c>
      <c r="C57" s="104">
        <v>116.73200498343641</v>
      </c>
      <c r="D57" s="104">
        <v>62.481196809666493</v>
      </c>
      <c r="E57" s="104">
        <v>55.026568050162496</v>
      </c>
      <c r="F57" s="104">
        <v>85.587460129534108</v>
      </c>
      <c r="G57" s="104">
        <v>53.476069407929046</v>
      </c>
    </row>
    <row r="58" spans="1:7">
      <c r="A58" s="81">
        <v>1930</v>
      </c>
      <c r="B58" s="104">
        <v>82.802219430065321</v>
      </c>
      <c r="C58" s="104">
        <v>99.925898864702887</v>
      </c>
      <c r="D58" s="104">
        <v>58.349755172726624</v>
      </c>
      <c r="E58" s="104">
        <v>55.770017904394905</v>
      </c>
      <c r="F58" s="104">
        <v>82.863622314949012</v>
      </c>
      <c r="G58" s="104">
        <v>48.350720748025616</v>
      </c>
    </row>
    <row r="59" spans="1:7">
      <c r="A59" s="81">
        <v>1931</v>
      </c>
      <c r="B59" s="104">
        <v>61.389217245292485</v>
      </c>
      <c r="C59" s="104">
        <v>78.593730659994065</v>
      </c>
      <c r="D59" s="104">
        <v>77.55047097512842</v>
      </c>
      <c r="E59" s="104">
        <v>52.134456656589002</v>
      </c>
      <c r="F59" s="104">
        <v>78.10956004985897</v>
      </c>
      <c r="G59" s="104">
        <v>60.57433169526638</v>
      </c>
    </row>
    <row r="60" spans="1:7">
      <c r="A60" s="81">
        <v>1932</v>
      </c>
      <c r="B60" s="104">
        <v>72.13984929328528</v>
      </c>
      <c r="C60" s="104">
        <v>83.002355776334952</v>
      </c>
      <c r="D60" s="104">
        <v>78.278073796320314</v>
      </c>
      <c r="E60" s="104">
        <v>58.500698188839316</v>
      </c>
      <c r="F60" s="104">
        <v>86.913014237426367</v>
      </c>
      <c r="G60" s="104">
        <v>68.033833423378994</v>
      </c>
    </row>
    <row r="61" spans="1:7">
      <c r="A61" s="81">
        <v>1933</v>
      </c>
      <c r="B61" s="104">
        <v>78.552652395584715</v>
      </c>
      <c r="C61" s="104">
        <v>96.426852756399768</v>
      </c>
      <c r="D61" s="104">
        <v>85.28322652424319</v>
      </c>
      <c r="E61" s="104">
        <v>63.457147724287523</v>
      </c>
      <c r="F61" s="104">
        <v>81.463461836745722</v>
      </c>
      <c r="G61" s="104">
        <v>69.474668692722247</v>
      </c>
    </row>
    <row r="62" spans="1:7">
      <c r="A62" s="81">
        <v>1934</v>
      </c>
      <c r="B62" s="104">
        <v>84.378998272249333</v>
      </c>
      <c r="C62" s="104">
        <v>96.554605109813394</v>
      </c>
      <c r="D62" s="104">
        <v>100.20185326853873</v>
      </c>
      <c r="E62" s="104">
        <v>81.472559309143492</v>
      </c>
      <c r="F62" s="104">
        <v>87.389926328509645</v>
      </c>
      <c r="G62" s="104">
        <v>87.566325751177317</v>
      </c>
    </row>
    <row r="63" spans="1:7">
      <c r="A63" s="81">
        <v>1935</v>
      </c>
      <c r="B63" s="104">
        <v>100</v>
      </c>
      <c r="C63" s="104">
        <v>100</v>
      </c>
      <c r="D63" s="104">
        <v>100</v>
      </c>
      <c r="E63" s="104">
        <v>100</v>
      </c>
      <c r="F63" s="104">
        <v>100</v>
      </c>
      <c r="G63" s="104">
        <v>100</v>
      </c>
    </row>
    <row r="64" spans="1:7">
      <c r="A64" s="81">
        <v>1936</v>
      </c>
      <c r="B64" s="104">
        <v>102.05578974047135</v>
      </c>
      <c r="C64" s="104">
        <v>100.80599492446781</v>
      </c>
      <c r="D64" s="104">
        <v>105.51575292379447</v>
      </c>
      <c r="E64" s="104">
        <v>114.82436706927427</v>
      </c>
      <c r="F64" s="104">
        <v>101.23980207421195</v>
      </c>
      <c r="G64" s="104">
        <v>106.82393941716401</v>
      </c>
    </row>
    <row r="65" spans="1:7">
      <c r="A65" s="81">
        <v>1937</v>
      </c>
      <c r="B65" s="104">
        <v>110.5590303558517</v>
      </c>
      <c r="C65" s="104">
        <v>116.67956307290422</v>
      </c>
      <c r="D65" s="104">
        <v>111.99318701230739</v>
      </c>
      <c r="E65" s="104">
        <v>112.12064093236897</v>
      </c>
      <c r="F65" s="104">
        <v>94.754408950581819</v>
      </c>
      <c r="G65" s="104">
        <v>106.11848241843163</v>
      </c>
    </row>
    <row r="66" spans="1:7">
      <c r="A66" s="81">
        <v>1938</v>
      </c>
      <c r="B66" s="104">
        <v>117.03771210634187</v>
      </c>
      <c r="C66" s="104">
        <v>129.66555093930273</v>
      </c>
      <c r="D66" s="104">
        <v>136.53594892985228</v>
      </c>
      <c r="E66" s="104">
        <v>123.62070077306922</v>
      </c>
      <c r="F66" s="104">
        <v>90.261223014529108</v>
      </c>
      <c r="G66" s="104">
        <v>123.23901735857753</v>
      </c>
    </row>
    <row r="67" spans="1:7">
      <c r="A67" s="81">
        <v>1939</v>
      </c>
      <c r="B67" s="104">
        <v>146.00284640828724</v>
      </c>
      <c r="C67" s="104">
        <v>158.34762708894431</v>
      </c>
      <c r="D67" s="104">
        <v>125.19516828387125</v>
      </c>
      <c r="E67" s="104">
        <v>133.05230081417949</v>
      </c>
      <c r="F67" s="104">
        <v>92.204000206632102</v>
      </c>
      <c r="G67" s="104">
        <v>115.43495322315407</v>
      </c>
    </row>
    <row r="68" spans="1:7">
      <c r="A68" s="81">
        <v>1940</v>
      </c>
      <c r="B68" s="104">
        <v>176.79938659708816</v>
      </c>
      <c r="C68" s="104">
        <v>181.62178320623721</v>
      </c>
      <c r="D68" s="104">
        <v>97.163486576674501</v>
      </c>
      <c r="E68" s="104">
        <v>128.56271769800875</v>
      </c>
      <c r="F68" s="104">
        <v>97.344813753054567</v>
      </c>
      <c r="G68" s="104">
        <v>94.583615044037955</v>
      </c>
    </row>
    <row r="69" spans="1:7">
      <c r="A69" s="81">
        <v>1941</v>
      </c>
      <c r="B69" s="104">
        <v>172.2608249956948</v>
      </c>
      <c r="C69" s="104">
        <v>187.13015674137611</v>
      </c>
      <c r="D69" s="104">
        <v>102.51204115308103</v>
      </c>
      <c r="E69" s="104">
        <v>123.4298611740134</v>
      </c>
      <c r="F69" s="104">
        <v>92.054016303619349</v>
      </c>
      <c r="G69" s="104">
        <v>94.366451076230192</v>
      </c>
    </row>
    <row r="70" spans="1:7">
      <c r="A70" s="81">
        <v>1942</v>
      </c>
      <c r="B70" s="104">
        <v>176.28176103842105</v>
      </c>
      <c r="C70" s="104">
        <v>211.63692745748057</v>
      </c>
      <c r="D70" s="104">
        <v>97.614537423215381</v>
      </c>
      <c r="E70" s="104">
        <v>107.2637766208808</v>
      </c>
      <c r="F70" s="104">
        <v>83.294424633828314</v>
      </c>
      <c r="G70" s="104">
        <v>81.307467305640273</v>
      </c>
    </row>
    <row r="71" spans="1:7">
      <c r="A71" s="81">
        <v>1943</v>
      </c>
      <c r="B71" s="104">
        <v>198.75012152208529</v>
      </c>
      <c r="C71" s="104">
        <v>223.24759885961484</v>
      </c>
      <c r="D71" s="104">
        <v>83.806856818582304</v>
      </c>
      <c r="E71" s="104">
        <v>91.900992671994089</v>
      </c>
      <c r="F71" s="104">
        <v>89.026767829680296</v>
      </c>
      <c r="G71" s="104">
        <v>74.610535845231865</v>
      </c>
    </row>
    <row r="72" spans="1:7">
      <c r="A72" s="81">
        <v>1944</v>
      </c>
      <c r="B72" s="104">
        <v>204.42846917688189</v>
      </c>
      <c r="C72" s="104">
        <v>235.97420825135885</v>
      </c>
      <c r="D72" s="104">
        <v>81.936876224162063</v>
      </c>
      <c r="E72" s="104">
        <v>61.669064816921548</v>
      </c>
      <c r="F72" s="104">
        <v>86.631700426821837</v>
      </c>
      <c r="G72" s="104">
        <v>70.983309149611884</v>
      </c>
    </row>
    <row r="73" spans="1:7">
      <c r="A73" s="81"/>
      <c r="B73" s="183" t="s">
        <v>614</v>
      </c>
      <c r="C73" s="183"/>
      <c r="D73" s="183"/>
      <c r="E73" s="183"/>
      <c r="F73" s="183"/>
      <c r="G73" s="183"/>
    </row>
    <row r="74" spans="1:7">
      <c r="A74" s="81">
        <v>1946</v>
      </c>
      <c r="B74" s="104">
        <v>0.41830370448907411</v>
      </c>
      <c r="C74" s="104">
        <v>0.99632471365742525</v>
      </c>
      <c r="D74" s="104">
        <v>4.7975985636155498E-5</v>
      </c>
      <c r="E74" s="104">
        <v>3.3385752779966374E-4</v>
      </c>
      <c r="F74" s="104">
        <v>41.984676155780178</v>
      </c>
      <c r="G74" s="104">
        <v>2.0142562201883502E-5</v>
      </c>
    </row>
    <row r="75" spans="1:7">
      <c r="A75" s="81">
        <v>1947</v>
      </c>
      <c r="B75" s="104">
        <v>1.022485864106357</v>
      </c>
      <c r="C75" s="104">
        <v>1.9493491184951721</v>
      </c>
      <c r="D75" s="104">
        <v>4.6267779954299967E-4</v>
      </c>
      <c r="E75" s="104">
        <v>2.1159862477990871E-3</v>
      </c>
      <c r="F75" s="104">
        <v>52.452680456524867</v>
      </c>
      <c r="G75" s="104">
        <v>2.4268690773757029E-4</v>
      </c>
    </row>
    <row r="76" spans="1:7">
      <c r="A76" s="81">
        <v>1948</v>
      </c>
      <c r="B76" s="104">
        <v>2.0004474190048382</v>
      </c>
      <c r="C76" s="104">
        <v>2.9772025181008699</v>
      </c>
      <c r="D76" s="104">
        <v>1.5324929423996591E-3</v>
      </c>
      <c r="E76" s="104">
        <v>5.7867081428829388E-3</v>
      </c>
      <c r="F76" s="104">
        <v>67.192184839374164</v>
      </c>
      <c r="G76" s="104">
        <v>1.0297154905075426E-3</v>
      </c>
    </row>
    <row r="77" spans="1:7">
      <c r="A77" s="81">
        <v>1949</v>
      </c>
      <c r="B77" s="104">
        <v>2.7679480263381233</v>
      </c>
      <c r="C77" s="104">
        <v>2.8391141763616776</v>
      </c>
      <c r="D77" s="104">
        <v>2.0716653865601024E-3</v>
      </c>
      <c r="E77" s="104">
        <v>9.5261053170186336E-3</v>
      </c>
      <c r="F77" s="104">
        <v>97.493367804081984</v>
      </c>
      <c r="G77" s="104">
        <v>2.0197363549888975E-3</v>
      </c>
    </row>
    <row r="78" spans="1:7">
      <c r="A78" s="81">
        <v>1950</v>
      </c>
      <c r="B78" s="104">
        <v>3.962527318420868</v>
      </c>
      <c r="C78" s="104">
        <v>2.5419636147535143</v>
      </c>
      <c r="D78" s="104">
        <v>5.6884389958098188E-3</v>
      </c>
      <c r="E78" s="104">
        <v>3.4899327859322271E-3</v>
      </c>
      <c r="F78" s="104">
        <v>155.88450186393015</v>
      </c>
      <c r="G78" s="104">
        <v>8.8673947924516865E-3</v>
      </c>
    </row>
    <row r="79" spans="1:7">
      <c r="A79" s="81">
        <v>1951</v>
      </c>
      <c r="B79" s="104">
        <v>7.7438156346802112</v>
      </c>
      <c r="C79" s="104">
        <v>13.303456120784064</v>
      </c>
      <c r="D79" s="104">
        <v>3.70578773622504E-3</v>
      </c>
      <c r="E79" s="104">
        <v>1.5218196028510034E-2</v>
      </c>
      <c r="F79" s="104">
        <v>58.209051575567685</v>
      </c>
      <c r="G79" s="104">
        <v>2.157103894660296E-3</v>
      </c>
    </row>
    <row r="80" spans="1:7">
      <c r="A80" s="81">
        <v>1952</v>
      </c>
      <c r="B80" s="104">
        <v>16.125142608209373</v>
      </c>
      <c r="C80" s="104">
        <v>17.45169973577141</v>
      </c>
      <c r="D80" s="104">
        <v>7.3970304064686866E-3</v>
      </c>
      <c r="E80" s="104">
        <v>6.7167938175320324E-2</v>
      </c>
      <c r="F80" s="104">
        <v>92.398693837008082</v>
      </c>
      <c r="G80" s="104">
        <v>6.8347594783033962E-3</v>
      </c>
    </row>
    <row r="81" spans="1:7">
      <c r="A81" s="81">
        <v>1953</v>
      </c>
      <c r="B81" s="104">
        <v>31.344068185540234</v>
      </c>
      <c r="C81" s="104">
        <v>12.638124065313519</v>
      </c>
      <c r="D81" s="104">
        <v>5.3885174264261667E-3</v>
      </c>
      <c r="E81" s="104">
        <v>0.29458726606605518</v>
      </c>
      <c r="F81" s="104">
        <v>248.01203108590207</v>
      </c>
      <c r="G81" s="104">
        <v>1.3364171514697314E-2</v>
      </c>
    </row>
    <row r="82" spans="1:7">
      <c r="A82" s="81">
        <v>1954</v>
      </c>
      <c r="B82" s="104">
        <v>44.360009506491238</v>
      </c>
      <c r="C82" s="104">
        <v>12.113150566936255</v>
      </c>
      <c r="D82" s="104">
        <v>6.4073400727608842E-3</v>
      </c>
      <c r="E82" s="104">
        <v>0.38174955855138476</v>
      </c>
      <c r="F82" s="104">
        <v>366.21363914665756</v>
      </c>
      <c r="G82" s="104">
        <v>2.3464553252959729E-2</v>
      </c>
    </row>
    <row r="83" spans="1:7">
      <c r="A83" s="81">
        <v>1955</v>
      </c>
      <c r="B83" s="104">
        <v>47.49621922445214</v>
      </c>
      <c r="C83" s="104">
        <v>16.614021543322433</v>
      </c>
      <c r="D83" s="104">
        <v>8.1105790173269521E-3</v>
      </c>
      <c r="E83" s="104">
        <v>0.483288425841223</v>
      </c>
      <c r="F83" s="104">
        <v>285.88032765337294</v>
      </c>
      <c r="G83" s="104">
        <v>2.3186549869320006E-2</v>
      </c>
    </row>
    <row r="84" spans="1:7">
      <c r="A84" s="81">
        <v>1956</v>
      </c>
      <c r="B84" s="104">
        <v>49.400764343865802</v>
      </c>
      <c r="C84" s="104">
        <v>14.966508366755107</v>
      </c>
      <c r="D84" s="104">
        <v>1.0675551518931205E-2</v>
      </c>
      <c r="E84" s="104">
        <v>0.60664885070463548</v>
      </c>
      <c r="F84" s="104">
        <v>330.07541327140149</v>
      </c>
      <c r="G84" s="104">
        <v>3.5237370795113555E-2</v>
      </c>
    </row>
    <row r="85" spans="1:7">
      <c r="A85" s="81">
        <v>1957</v>
      </c>
      <c r="B85" s="104">
        <v>46.799716299529514</v>
      </c>
      <c r="C85" s="104">
        <v>16.775819817581674</v>
      </c>
      <c r="D85" s="104">
        <v>1.0171589418226507E-2</v>
      </c>
      <c r="E85" s="104">
        <v>0.61988055799184383</v>
      </c>
      <c r="F85" s="104">
        <v>278.97126225975376</v>
      </c>
      <c r="G85" s="104">
        <v>2.8375811391906033E-2</v>
      </c>
    </row>
    <row r="86" spans="1:7">
      <c r="A86" s="81">
        <v>1958</v>
      </c>
      <c r="B86" s="104">
        <v>37.133267955154693</v>
      </c>
      <c r="C86" s="104">
        <v>15.270101569835647</v>
      </c>
      <c r="D86" s="104">
        <v>9.4992350878346492E-3</v>
      </c>
      <c r="E86" s="104">
        <v>0.58241918823124006</v>
      </c>
      <c r="F86" s="104">
        <v>243.17629968164226</v>
      </c>
      <c r="G86" s="104">
        <v>2.30998883846565E-2</v>
      </c>
    </row>
    <row r="87" spans="1:7">
      <c r="A87" s="81">
        <v>1959</v>
      </c>
      <c r="B87" s="104">
        <v>39.716012666997813</v>
      </c>
      <c r="C87" s="104">
        <v>14.676303237417457</v>
      </c>
      <c r="D87" s="104">
        <v>1.0696559317550964E-2</v>
      </c>
      <c r="E87" s="104">
        <v>0.48683101240813953</v>
      </c>
      <c r="F87" s="104">
        <v>270.6131920587552</v>
      </c>
      <c r="G87" s="104">
        <v>2.8946300609682868E-2</v>
      </c>
    </row>
    <row r="88" spans="1:7">
      <c r="A88" s="81">
        <v>1960</v>
      </c>
      <c r="B88" s="104">
        <v>42.26368022119452</v>
      </c>
      <c r="C88" s="104">
        <v>14.217590864174106</v>
      </c>
      <c r="D88" s="104">
        <v>1.665418514230467E-2</v>
      </c>
      <c r="E88" s="104">
        <v>0.56823055173456527</v>
      </c>
      <c r="F88" s="104">
        <v>297.26330307965014</v>
      </c>
      <c r="G88" s="104">
        <v>4.9506780855015198E-2</v>
      </c>
    </row>
    <row r="89" spans="1:7">
      <c r="A89" s="81">
        <v>1961</v>
      </c>
      <c r="B89" s="104">
        <v>39.825671097867065</v>
      </c>
      <c r="C89" s="104">
        <v>13.539182529080083</v>
      </c>
      <c r="D89" s="104">
        <v>2.2008276893643795E-2</v>
      </c>
      <c r="E89" s="104">
        <v>0.54916052153293937</v>
      </c>
      <c r="F89" s="104">
        <v>294.15122377091558</v>
      </c>
      <c r="G89" s="104">
        <v>6.4737615813544869E-2</v>
      </c>
    </row>
    <row r="90" spans="1:7">
      <c r="A90" s="81">
        <v>1962</v>
      </c>
      <c r="B90" s="104">
        <v>40.637847306302838</v>
      </c>
      <c r="C90" s="104">
        <v>14.527851834577516</v>
      </c>
      <c r="D90" s="104">
        <v>2.8919883315342187E-2</v>
      </c>
      <c r="E90" s="104">
        <v>0.68278694029722709</v>
      </c>
      <c r="F90" s="104">
        <v>279.72371806257911</v>
      </c>
      <c r="G90" s="104">
        <v>8.0895772869034627E-2</v>
      </c>
    </row>
    <row r="91" spans="1:7">
      <c r="A91" s="81">
        <v>1963</v>
      </c>
      <c r="B91" s="104">
        <v>41.222828172385753</v>
      </c>
      <c r="C91" s="104">
        <v>14.101925651183478</v>
      </c>
      <c r="D91" s="104">
        <v>4.514846683822029E-2</v>
      </c>
      <c r="E91" s="104">
        <v>0.93436760802354157</v>
      </c>
      <c r="F91" s="104">
        <v>292.32056097903342</v>
      </c>
      <c r="G91" s="104">
        <v>0.13197825153491843</v>
      </c>
    </row>
    <row r="92" spans="1:7">
      <c r="A92" s="81">
        <v>1964</v>
      </c>
      <c r="B92" s="104">
        <v>44.017327200421441</v>
      </c>
      <c r="C92" s="104">
        <v>19.942208820019239</v>
      </c>
      <c r="D92" s="104">
        <v>5.7995048745213745E-2</v>
      </c>
      <c r="E92" s="104">
        <v>0.47685017471047764</v>
      </c>
      <c r="F92" s="104">
        <v>220.72443227168543</v>
      </c>
      <c r="G92" s="104">
        <v>0.12800924208856027</v>
      </c>
    </row>
    <row r="93" spans="1:7">
      <c r="A93" s="81">
        <v>1965</v>
      </c>
      <c r="B93" s="104">
        <v>49.336713858669341</v>
      </c>
      <c r="C93" s="104">
        <v>16.21647667134312</v>
      </c>
      <c r="D93" s="104">
        <v>7.6090018356082062E-2</v>
      </c>
      <c r="E93" s="104">
        <v>0.65253016194888547</v>
      </c>
      <c r="F93" s="104">
        <v>304.23818230414076</v>
      </c>
      <c r="G93" s="104">
        <v>0.23149488876143109</v>
      </c>
    </row>
    <row r="94" spans="1:7">
      <c r="A94" s="81">
        <v>1966</v>
      </c>
      <c r="B94" s="104">
        <v>53.269072660588449</v>
      </c>
      <c r="C94" s="104">
        <v>18.917826487502037</v>
      </c>
      <c r="D94" s="104">
        <v>0.1004429784904369</v>
      </c>
      <c r="E94" s="104">
        <v>0.91565556116478319</v>
      </c>
      <c r="F94" s="104">
        <v>281.58135764581829</v>
      </c>
      <c r="G94" s="104">
        <v>0.28282870249326947</v>
      </c>
    </row>
    <row r="95" spans="1:7">
      <c r="A95" s="81">
        <v>1967</v>
      </c>
      <c r="B95" s="104">
        <v>52.0055041064617</v>
      </c>
      <c r="C95" s="104">
        <v>17.895722747501186</v>
      </c>
      <c r="D95" s="104">
        <v>0.13202854833287106</v>
      </c>
      <c r="E95" s="104">
        <v>1.3090865156344023</v>
      </c>
      <c r="F95" s="104">
        <v>290.60298284808488</v>
      </c>
      <c r="G95" s="104">
        <v>0.38367889966634877</v>
      </c>
    </row>
    <row r="96" spans="1:7">
      <c r="A96" s="81">
        <v>1968</v>
      </c>
      <c r="B96" s="104">
        <v>58.009405495803456</v>
      </c>
      <c r="C96" s="104">
        <v>17.773349993023185</v>
      </c>
      <c r="D96" s="104">
        <v>0.16832610010853569</v>
      </c>
      <c r="E96" s="104">
        <v>1.9421567692117749</v>
      </c>
      <c r="F96" s="104">
        <v>326.3841961058252</v>
      </c>
      <c r="G96" s="104">
        <v>0.54938978867553079</v>
      </c>
    </row>
    <row r="97" spans="1:7">
      <c r="A97" s="81">
        <v>1969</v>
      </c>
      <c r="B97" s="104">
        <v>57.969278936773826</v>
      </c>
      <c r="C97" s="104">
        <v>16.9386921648723</v>
      </c>
      <c r="D97" s="104">
        <v>0.23025535326902527</v>
      </c>
      <c r="E97" s="104">
        <v>2.5308432233810576</v>
      </c>
      <c r="F97" s="104">
        <v>342.22995714504651</v>
      </c>
      <c r="G97" s="104">
        <v>0.78800279681676055</v>
      </c>
    </row>
    <row r="98" spans="1:7">
      <c r="A98" s="81">
        <v>1970</v>
      </c>
      <c r="B98" s="104">
        <v>58.65532558942931</v>
      </c>
      <c r="C98" s="104">
        <v>18.861313108701424</v>
      </c>
      <c r="D98" s="104">
        <v>0.30530455860893035</v>
      </c>
      <c r="E98" s="104">
        <v>2.4728960025136923</v>
      </c>
      <c r="F98" s="104">
        <v>310.98219541442973</v>
      </c>
      <c r="G98" s="104">
        <v>0.94944281906238581</v>
      </c>
    </row>
    <row r="99" spans="1:7">
      <c r="A99" s="81">
        <v>1971</v>
      </c>
      <c r="B99" s="104">
        <v>55.944099999999999</v>
      </c>
      <c r="C99" s="104">
        <v>18.753599999999999</v>
      </c>
      <c r="D99" s="104">
        <v>0.40917335754663492</v>
      </c>
      <c r="E99" s="104">
        <v>3.0022622706525035</v>
      </c>
      <c r="F99" s="104">
        <v>298.31125757187954</v>
      </c>
      <c r="G99" s="104">
        <v>1.2206101885464498</v>
      </c>
    </row>
    <row r="100" spans="1:7">
      <c r="A100" s="81">
        <v>1972</v>
      </c>
      <c r="B100" s="104">
        <v>55.086799999999997</v>
      </c>
      <c r="C100" s="104">
        <v>19.971</v>
      </c>
      <c r="D100" s="104">
        <v>0.63215008355901769</v>
      </c>
      <c r="E100" s="104">
        <v>2.9699102790725336</v>
      </c>
      <c r="F100" s="104">
        <v>275.83395924089928</v>
      </c>
      <c r="G100" s="104">
        <v>1.7436846038254916</v>
      </c>
    </row>
    <row r="101" spans="1:7">
      <c r="A101" s="81">
        <v>1973</v>
      </c>
      <c r="B101" s="104">
        <v>62.052100000000003</v>
      </c>
      <c r="C101" s="104">
        <v>25.021100000000001</v>
      </c>
      <c r="D101" s="104">
        <v>1.1143855062111849</v>
      </c>
      <c r="E101" s="104">
        <v>3.985527811502279</v>
      </c>
      <c r="F101" s="104">
        <v>247.99908876907892</v>
      </c>
      <c r="G101" s="104">
        <v>2.7636659007784261</v>
      </c>
    </row>
    <row r="102" spans="1:7">
      <c r="A102" s="81">
        <v>1974</v>
      </c>
      <c r="B102" s="104">
        <v>66.440200000000004</v>
      </c>
      <c r="C102" s="104">
        <v>35.177799999999998</v>
      </c>
      <c r="D102" s="104">
        <v>1.4394578538008298</v>
      </c>
      <c r="E102" s="104">
        <v>4.5757075969200738</v>
      </c>
      <c r="F102" s="104">
        <v>188.86968485806392</v>
      </c>
      <c r="G102" s="104">
        <v>2.718699512138278</v>
      </c>
    </row>
    <row r="103" spans="1:7">
      <c r="A103" s="81">
        <v>1975</v>
      </c>
      <c r="B103" s="104">
        <v>65.676500000000004</v>
      </c>
      <c r="C103" s="104">
        <v>33.740600000000001</v>
      </c>
      <c r="D103" s="104">
        <v>1.6588210022054155</v>
      </c>
      <c r="E103" s="104">
        <v>5.0680371622680411</v>
      </c>
      <c r="F103" s="104">
        <v>194.65125101509756</v>
      </c>
      <c r="G103" s="104">
        <v>3.2289158328940202</v>
      </c>
    </row>
    <row r="104" spans="1:7">
      <c r="A104" s="81">
        <v>1976</v>
      </c>
      <c r="B104" s="104">
        <v>74.102800000000002</v>
      </c>
      <c r="C104" s="104">
        <v>34.7303</v>
      </c>
      <c r="D104" s="104">
        <v>2.2324389825571687</v>
      </c>
      <c r="E104" s="104">
        <v>5.9349313996804529</v>
      </c>
      <c r="F104" s="104">
        <v>213.36642643455428</v>
      </c>
      <c r="G104" s="104">
        <v>4.7632752794141533</v>
      </c>
    </row>
    <row r="105" spans="1:7">
      <c r="A105" s="81">
        <v>1977</v>
      </c>
      <c r="B105" s="104">
        <v>78.901799999999994</v>
      </c>
      <c r="C105" s="104">
        <v>35.090200000000003</v>
      </c>
      <c r="D105" s="104">
        <v>2.7219382980711733</v>
      </c>
      <c r="E105" s="104">
        <v>7.2403860323780256</v>
      </c>
      <c r="F105" s="104">
        <v>224.85423280574062</v>
      </c>
      <c r="G105" s="104">
        <v>6.1203934775735691</v>
      </c>
    </row>
    <row r="106" spans="1:7">
      <c r="A106" s="81">
        <v>1978</v>
      </c>
      <c r="B106" s="104">
        <v>90.160600000000002</v>
      </c>
      <c r="C106" s="104">
        <v>36.576000000000001</v>
      </c>
      <c r="D106" s="104">
        <v>3.0190178471072646</v>
      </c>
      <c r="E106" s="104">
        <v>9.6229099748651361</v>
      </c>
      <c r="F106" s="104">
        <v>246.50207786526687</v>
      </c>
      <c r="G106" s="104">
        <v>7.4419417242426524</v>
      </c>
    </row>
    <row r="107" spans="1:7">
      <c r="A107" s="81">
        <v>1979</v>
      </c>
      <c r="B107" s="104">
        <v>105.8429</v>
      </c>
      <c r="C107" s="104">
        <v>46.333199999999998</v>
      </c>
      <c r="D107" s="104">
        <v>3.0491439470027819</v>
      </c>
      <c r="E107" s="104">
        <v>10.301908245364531</v>
      </c>
      <c r="F107" s="104">
        <v>228.43857104624763</v>
      </c>
      <c r="G107" s="104">
        <v>6.9654208616763098</v>
      </c>
    </row>
    <row r="108" spans="1:7">
      <c r="A108" s="81">
        <v>1980</v>
      </c>
      <c r="B108" s="104">
        <v>110.80200000000001</v>
      </c>
      <c r="C108" s="104">
        <v>59.082700000000003</v>
      </c>
      <c r="D108" s="104">
        <v>3.3832632740634785</v>
      </c>
      <c r="E108" s="104">
        <v>8.847955235398814</v>
      </c>
      <c r="F108" s="104">
        <v>187.53713015823584</v>
      </c>
      <c r="G108" s="104">
        <v>6.3448748498762164</v>
      </c>
    </row>
    <row r="109" spans="1:7">
      <c r="A109" s="81">
        <v>1981</v>
      </c>
      <c r="B109" s="104">
        <v>114.1666</v>
      </c>
      <c r="C109" s="104">
        <v>61.441400000000002</v>
      </c>
      <c r="D109" s="104">
        <v>3.9909181294827816</v>
      </c>
      <c r="E109" s="104">
        <v>9.962848142402553</v>
      </c>
      <c r="F109" s="104">
        <v>185.81379981575941</v>
      </c>
      <c r="G109" s="104">
        <v>7.4156766239279852</v>
      </c>
    </row>
    <row r="110" spans="1:7">
      <c r="A110" s="81">
        <v>1982</v>
      </c>
      <c r="B110" s="104">
        <v>109.9181</v>
      </c>
      <c r="C110" s="104">
        <v>58.318100000000001</v>
      </c>
      <c r="D110" s="104">
        <v>4.2622738969649365</v>
      </c>
      <c r="E110" s="104">
        <v>9.7736749487758061</v>
      </c>
      <c r="F110" s="104">
        <v>188.4802488421262</v>
      </c>
      <c r="G110" s="104">
        <v>8.0335444473325026</v>
      </c>
    </row>
    <row r="111" spans="1:7">
      <c r="A111" s="81">
        <v>1983</v>
      </c>
      <c r="B111" s="104">
        <v>106.7744</v>
      </c>
      <c r="C111" s="104">
        <v>55.760300000000001</v>
      </c>
      <c r="D111" s="104">
        <v>4.9072573929578613</v>
      </c>
      <c r="E111" s="104">
        <v>11.039239707399398</v>
      </c>
      <c r="F111" s="104">
        <v>191.48820935324952</v>
      </c>
      <c r="G111" s="104">
        <v>9.3968193101299633</v>
      </c>
    </row>
    <row r="112" spans="1:7">
      <c r="A112" s="81">
        <v>1984</v>
      </c>
      <c r="B112" s="104">
        <v>108.6932</v>
      </c>
      <c r="C112" s="104">
        <v>55.788200000000003</v>
      </c>
      <c r="D112" s="104">
        <v>5.7696767136789173</v>
      </c>
      <c r="E112" s="104">
        <v>12.903268283032753</v>
      </c>
      <c r="F112" s="104">
        <v>194.83188201089118</v>
      </c>
      <c r="G112" s="104">
        <v>11.241169727204772</v>
      </c>
    </row>
    <row r="113" spans="1:7">
      <c r="A113" s="81">
        <v>1985</v>
      </c>
      <c r="B113" s="104">
        <v>106.1285</v>
      </c>
      <c r="C113" s="104">
        <v>53.5687</v>
      </c>
      <c r="D113" s="104">
        <v>6.1181681516101785</v>
      </c>
      <c r="E113" s="104">
        <v>13.661821219854083</v>
      </c>
      <c r="F113" s="104">
        <v>198.11662407338616</v>
      </c>
      <c r="G113" s="104">
        <v>12.121108197103176</v>
      </c>
    </row>
    <row r="114" spans="1:7">
      <c r="A114" s="81">
        <v>1986</v>
      </c>
      <c r="B114" s="104">
        <v>105.7209</v>
      </c>
      <c r="C114" s="104">
        <v>50.000700000000002</v>
      </c>
      <c r="D114" s="104">
        <v>7.0379742789335067</v>
      </c>
      <c r="E114" s="104">
        <v>14.824515191709075</v>
      </c>
      <c r="F114" s="104">
        <v>211.438839856242</v>
      </c>
      <c r="G114" s="104">
        <v>14.881011164757719</v>
      </c>
    </row>
    <row r="115" spans="1:7">
      <c r="A115" s="81">
        <v>1987</v>
      </c>
      <c r="B115" s="104">
        <v>114.55500000000001</v>
      </c>
      <c r="C115" s="104">
        <v>55.498199999999997</v>
      </c>
      <c r="D115" s="104">
        <v>8.8293241487446892</v>
      </c>
      <c r="E115" s="104">
        <v>17.342489451905209</v>
      </c>
      <c r="F115" s="104">
        <v>206.41209985188712</v>
      </c>
      <c r="G115" s="104">
        <v>18.22479337815367</v>
      </c>
    </row>
    <row r="116" spans="1:7">
      <c r="A116" s="81">
        <v>1988</v>
      </c>
      <c r="B116" s="104">
        <v>130.0592</v>
      </c>
      <c r="C116" s="104">
        <v>63.380099999999999</v>
      </c>
      <c r="D116" s="104">
        <v>10.78</v>
      </c>
      <c r="E116" s="104">
        <v>18.399999999999999</v>
      </c>
      <c r="F116" s="104">
        <v>200.03</v>
      </c>
      <c r="G116" s="104">
        <v>21.56</v>
      </c>
    </row>
    <row r="117" spans="1:7">
      <c r="A117" s="81">
        <v>1989</v>
      </c>
      <c r="B117" s="104">
        <v>139.0427</v>
      </c>
      <c r="C117" s="104">
        <v>65.437299999999993</v>
      </c>
      <c r="D117" s="104">
        <v>10.29</v>
      </c>
      <c r="E117" s="104">
        <v>21.41</v>
      </c>
      <c r="F117" s="104">
        <v>211.06</v>
      </c>
      <c r="G117" s="104">
        <v>21.72</v>
      </c>
    </row>
    <row r="118" spans="1:7">
      <c r="A118" s="81">
        <v>1990</v>
      </c>
      <c r="B118" s="104">
        <v>140.31</v>
      </c>
      <c r="C118" s="104">
        <v>63.45</v>
      </c>
      <c r="D118" s="104">
        <v>10.4</v>
      </c>
      <c r="E118" s="104">
        <v>24.98</v>
      </c>
      <c r="F118" s="104">
        <v>218.13</v>
      </c>
      <c r="G118" s="104">
        <v>22.69</v>
      </c>
    </row>
    <row r="119" spans="1:7">
      <c r="A119" s="81">
        <v>1991</v>
      </c>
      <c r="B119" s="104">
        <v>141.86000000000001</v>
      </c>
      <c r="C119" s="104">
        <v>61.71</v>
      </c>
      <c r="D119" s="104">
        <v>11.21</v>
      </c>
      <c r="E119" s="104">
        <v>30.22</v>
      </c>
      <c r="F119" s="104">
        <v>228.94</v>
      </c>
      <c r="G119" s="104">
        <v>25.66</v>
      </c>
    </row>
    <row r="120" spans="1:7">
      <c r="A120" s="81">
        <v>1992</v>
      </c>
      <c r="B120" s="104">
        <v>141.35</v>
      </c>
      <c r="C120" s="104">
        <v>60.09</v>
      </c>
      <c r="D120" s="104">
        <v>12.03</v>
      </c>
      <c r="E120" s="104">
        <v>30.67</v>
      </c>
      <c r="F120" s="104">
        <v>233.31</v>
      </c>
      <c r="G120" s="104">
        <v>28.07</v>
      </c>
    </row>
    <row r="121" spans="1:7">
      <c r="A121" s="81">
        <v>1993</v>
      </c>
      <c r="B121" s="104">
        <v>139.65</v>
      </c>
      <c r="C121" s="104">
        <v>60.17</v>
      </c>
      <c r="D121" s="104">
        <v>13.02</v>
      </c>
      <c r="E121" s="104">
        <v>31.48</v>
      </c>
      <c r="F121" s="104">
        <v>230.39</v>
      </c>
      <c r="G121" s="104">
        <v>30</v>
      </c>
    </row>
    <row r="122" spans="1:7">
      <c r="A122" s="81">
        <v>1994</v>
      </c>
      <c r="B122" s="104">
        <v>142.38999999999999</v>
      </c>
      <c r="C122" s="104">
        <v>62.17</v>
      </c>
      <c r="D122" s="104">
        <v>15.02</v>
      </c>
      <c r="E122" s="104">
        <v>36.57</v>
      </c>
      <c r="F122" s="104">
        <v>224.02</v>
      </c>
      <c r="G122" s="104">
        <v>33.65</v>
      </c>
    </row>
    <row r="123" spans="1:7">
      <c r="A123" s="81">
        <v>1995</v>
      </c>
      <c r="B123" s="104">
        <v>150.11000000000001</v>
      </c>
      <c r="C123" s="104">
        <v>68.040000000000006</v>
      </c>
      <c r="D123" s="104">
        <v>18.260000000000002</v>
      </c>
      <c r="E123" s="104">
        <v>44.86</v>
      </c>
      <c r="F123" s="104">
        <v>218.1</v>
      </c>
      <c r="G123" s="104">
        <v>39.83</v>
      </c>
    </row>
    <row r="124" spans="1:7">
      <c r="A124" s="81">
        <v>1996</v>
      </c>
      <c r="B124" s="104">
        <v>138.46</v>
      </c>
      <c r="C124" s="104">
        <v>66.12</v>
      </c>
      <c r="D124" s="104">
        <v>20.09</v>
      </c>
      <c r="E124" s="104">
        <v>51.93</v>
      </c>
      <c r="F124" s="104">
        <v>209.29</v>
      </c>
      <c r="G124" s="104">
        <v>42.05</v>
      </c>
    </row>
    <row r="125" spans="1:7">
      <c r="A125" s="81">
        <v>1997</v>
      </c>
      <c r="B125" s="104">
        <v>128.16999999999999</v>
      </c>
      <c r="C125" s="104">
        <v>63.5</v>
      </c>
      <c r="D125" s="104">
        <v>23.03</v>
      </c>
      <c r="E125" s="104">
        <v>52.89</v>
      </c>
      <c r="F125" s="104">
        <v>202.83</v>
      </c>
      <c r="G125" s="104">
        <v>46.71</v>
      </c>
    </row>
    <row r="126" spans="1:7">
      <c r="A126" s="81">
        <v>1998</v>
      </c>
      <c r="B126" s="104">
        <v>111.34</v>
      </c>
      <c r="C126" s="104">
        <v>55.72</v>
      </c>
      <c r="D126" s="104">
        <v>25.8</v>
      </c>
      <c r="E126" s="104">
        <v>39.22</v>
      </c>
      <c r="F126" s="104">
        <v>201.45</v>
      </c>
      <c r="G126" s="104">
        <v>51.97</v>
      </c>
    </row>
    <row r="127" spans="1:7">
      <c r="A127" s="81">
        <v>1999</v>
      </c>
      <c r="B127" s="104">
        <v>107.06</v>
      </c>
      <c r="C127" s="104">
        <v>56.16</v>
      </c>
      <c r="D127" s="104">
        <v>30.12</v>
      </c>
      <c r="E127" s="104">
        <v>49.35</v>
      </c>
      <c r="F127" s="104">
        <v>186.31</v>
      </c>
      <c r="G127" s="104">
        <v>56.12</v>
      </c>
    </row>
    <row r="128" spans="1:7">
      <c r="A128" s="81">
        <v>2000</v>
      </c>
      <c r="B128" s="104">
        <v>110.8</v>
      </c>
      <c r="C128" s="104">
        <v>62.96</v>
      </c>
      <c r="D128" s="104">
        <v>34.909999999999997</v>
      </c>
      <c r="E128" s="104">
        <v>59.99</v>
      </c>
      <c r="F128" s="104">
        <v>175.59</v>
      </c>
      <c r="G128" s="104">
        <v>61.3</v>
      </c>
    </row>
    <row r="129" spans="1:7">
      <c r="A129" s="81">
        <v>2001</v>
      </c>
      <c r="B129" s="104">
        <v>93.33</v>
      </c>
      <c r="C129" s="104">
        <v>57.08</v>
      </c>
      <c r="D129" s="104">
        <v>35.21</v>
      </c>
      <c r="E129" s="104">
        <v>58.48</v>
      </c>
      <c r="F129" s="104">
        <v>165.84</v>
      </c>
      <c r="G129" s="104">
        <v>58.39</v>
      </c>
    </row>
    <row r="130" spans="1:7">
      <c r="A130" s="81">
        <v>2002</v>
      </c>
      <c r="B130" s="104">
        <v>89.55</v>
      </c>
      <c r="C130" s="104">
        <v>55.26</v>
      </c>
      <c r="D130" s="104">
        <v>40.369999999999997</v>
      </c>
      <c r="E130" s="104">
        <v>63.76</v>
      </c>
      <c r="F130" s="104">
        <v>158.32</v>
      </c>
      <c r="G130" s="104">
        <v>63.91</v>
      </c>
    </row>
    <row r="131" spans="1:7">
      <c r="A131" s="81">
        <v>2003</v>
      </c>
      <c r="B131" s="104">
        <v>91.97</v>
      </c>
      <c r="C131" s="104">
        <v>59.04</v>
      </c>
      <c r="D131" s="104">
        <v>47.28</v>
      </c>
      <c r="E131" s="104">
        <v>70.91</v>
      </c>
      <c r="F131" s="104">
        <v>153.01</v>
      </c>
      <c r="G131" s="104">
        <v>72.34</v>
      </c>
    </row>
    <row r="132" spans="1:7">
      <c r="A132" s="81">
        <v>2004</v>
      </c>
      <c r="B132" s="104">
        <v>101.56</v>
      </c>
      <c r="C132" s="104">
        <v>67.650000000000006</v>
      </c>
      <c r="D132" s="104">
        <v>56.33</v>
      </c>
      <c r="E132" s="104">
        <v>76.959999999999994</v>
      </c>
      <c r="F132" s="104">
        <v>145.94</v>
      </c>
      <c r="G132" s="104">
        <v>82.21</v>
      </c>
    </row>
    <row r="133" spans="1:7">
      <c r="A133" s="81">
        <v>2005</v>
      </c>
      <c r="B133" s="104">
        <v>106.08</v>
      </c>
      <c r="C133" s="104">
        <v>77.819999999999993</v>
      </c>
      <c r="D133" s="104">
        <v>59.87</v>
      </c>
      <c r="E133" s="104">
        <v>78.3</v>
      </c>
      <c r="F133" s="104">
        <v>134.54</v>
      </c>
      <c r="G133" s="104">
        <v>80.55</v>
      </c>
    </row>
    <row r="134" spans="1:7">
      <c r="A134" s="81">
        <v>2006</v>
      </c>
      <c r="B134" s="104">
        <v>104.38</v>
      </c>
      <c r="C134" s="104">
        <v>84.24</v>
      </c>
      <c r="D134" s="104">
        <v>69.3</v>
      </c>
      <c r="E134" s="104">
        <v>85.68</v>
      </c>
      <c r="F134" s="104">
        <v>122.22</v>
      </c>
      <c r="G134" s="104">
        <v>84.7</v>
      </c>
    </row>
    <row r="135" spans="1:7">
      <c r="A135" s="81">
        <v>2007</v>
      </c>
      <c r="B135" s="104">
        <v>105.01</v>
      </c>
      <c r="C135" s="104">
        <v>90.49</v>
      </c>
      <c r="D135" s="104">
        <v>78.34</v>
      </c>
      <c r="E135" s="104">
        <v>90.85</v>
      </c>
      <c r="F135" s="104">
        <v>113.15</v>
      </c>
      <c r="G135" s="104">
        <v>88.64</v>
      </c>
    </row>
    <row r="136" spans="1:7">
      <c r="A136" s="81">
        <v>2008</v>
      </c>
      <c r="B136" s="104">
        <v>109.12</v>
      </c>
      <c r="C136" s="104">
        <v>105.43</v>
      </c>
      <c r="D136" s="104">
        <v>82</v>
      </c>
      <c r="E136" s="104">
        <v>97.67</v>
      </c>
      <c r="F136" s="104">
        <v>104.98</v>
      </c>
      <c r="G136" s="104">
        <v>86.08</v>
      </c>
    </row>
    <row r="137" spans="1:7">
      <c r="A137" s="81">
        <v>2009</v>
      </c>
      <c r="B137" s="104">
        <v>93.14</v>
      </c>
      <c r="C137" s="104">
        <v>86.31</v>
      </c>
      <c r="D137" s="104">
        <v>81.96</v>
      </c>
      <c r="E137" s="104">
        <v>85.84</v>
      </c>
      <c r="F137" s="104">
        <v>105</v>
      </c>
      <c r="G137" s="104">
        <v>86.06</v>
      </c>
    </row>
    <row r="138" spans="1:7">
      <c r="A138" s="81">
        <v>2010</v>
      </c>
      <c r="B138" s="104">
        <v>100</v>
      </c>
      <c r="C138" s="104">
        <v>100</v>
      </c>
      <c r="D138" s="104">
        <v>100</v>
      </c>
      <c r="E138" s="104">
        <v>100</v>
      </c>
      <c r="F138" s="104">
        <v>100</v>
      </c>
      <c r="G138" s="104">
        <v>100</v>
      </c>
    </row>
    <row r="139" spans="1:7">
      <c r="A139" s="81">
        <v>2011</v>
      </c>
      <c r="B139" s="104">
        <v>104.64</v>
      </c>
      <c r="C139" s="104">
        <v>116.47</v>
      </c>
      <c r="D139" s="104">
        <v>113.88</v>
      </c>
      <c r="E139" s="104">
        <v>105.52</v>
      </c>
      <c r="F139" s="104">
        <v>89.15</v>
      </c>
      <c r="G139" s="104">
        <v>101.52</v>
      </c>
    </row>
    <row r="140" spans="1:7">
      <c r="A140" s="81">
        <v>2012</v>
      </c>
      <c r="B140" s="104">
        <v>100.43</v>
      </c>
      <c r="C140" s="104">
        <v>113.69</v>
      </c>
      <c r="D140" s="104">
        <v>120.22</v>
      </c>
      <c r="E140" s="104">
        <v>106.06</v>
      </c>
      <c r="F140" s="104">
        <v>87.03</v>
      </c>
      <c r="G140" s="104">
        <v>104.62</v>
      </c>
    </row>
    <row r="141" spans="1:7">
      <c r="A141" s="81">
        <v>2013</v>
      </c>
      <c r="B141" s="104">
        <v>98.95</v>
      </c>
      <c r="C141" s="104">
        <v>108.42</v>
      </c>
      <c r="D141" s="104">
        <v>125.99</v>
      </c>
      <c r="E141" s="104">
        <v>110.64</v>
      </c>
      <c r="F141" s="104">
        <v>89.56</v>
      </c>
      <c r="G141" s="104">
        <v>112.84</v>
      </c>
    </row>
    <row r="142" spans="1:7">
      <c r="A142" s="81">
        <v>2014</v>
      </c>
      <c r="B142" s="104">
        <v>96.81</v>
      </c>
      <c r="C142" s="104">
        <v>104.34</v>
      </c>
      <c r="D142" s="104">
        <v>131.4</v>
      </c>
      <c r="E142" s="104">
        <v>115.76</v>
      </c>
      <c r="F142" s="104">
        <v>89.94</v>
      </c>
      <c r="G142" s="104">
        <v>118.18</v>
      </c>
    </row>
    <row r="143" spans="1:7">
      <c r="A143" s="105">
        <v>2015</v>
      </c>
      <c r="B143" s="106">
        <v>85.45</v>
      </c>
      <c r="C143" s="106">
        <v>82.26</v>
      </c>
      <c r="D143" s="106">
        <v>134.66</v>
      </c>
      <c r="E143" s="106">
        <v>119.42</v>
      </c>
      <c r="F143" s="106">
        <v>99.95</v>
      </c>
      <c r="G143" s="106">
        <v>134.59</v>
      </c>
    </row>
    <row r="144" spans="1:7" s="86" customFormat="1">
      <c r="A144" s="86" t="s">
        <v>603</v>
      </c>
    </row>
    <row r="145" spans="1:1">
      <c r="A145" s="2" t="s">
        <v>651</v>
      </c>
    </row>
    <row r="146" spans="1:1">
      <c r="A146" s="2" t="s">
        <v>665</v>
      </c>
    </row>
    <row r="147" spans="1:1">
      <c r="A147" s="2" t="s">
        <v>586</v>
      </c>
    </row>
    <row r="148" spans="1:1">
      <c r="A148" s="2" t="s">
        <v>587</v>
      </c>
    </row>
    <row r="151" spans="1:1">
      <c r="A151" s="1"/>
    </row>
    <row r="152" spans="1:1">
      <c r="A152" s="1"/>
    </row>
  </sheetData>
  <mergeCells count="3">
    <mergeCell ref="B4:G4"/>
    <mergeCell ref="B73:G73"/>
    <mergeCell ref="A2:A4"/>
  </mergeCells>
  <phoneticPr fontId="2" type="noConversion"/>
  <pageMargins left="0.7" right="0.7" top="0.75" bottom="0.75" header="0.3" footer="0.3"/>
  <pageSetup paperSize="9" orientation="portrait" verticalDpi="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117"/>
  <sheetViews>
    <sheetView zoomScaleNormal="100" workbookViewId="0">
      <pane xSplit="1" ySplit="4" topLeftCell="B107" activePane="bottomRight" state="frozen"/>
      <selection activeCell="A114" sqref="A114"/>
      <selection pane="topRight" activeCell="A114" sqref="A114"/>
      <selection pane="bottomLeft" activeCell="A114" sqref="A114"/>
      <selection pane="bottomRight" sqref="A1:XFD1"/>
    </sheetView>
  </sheetViews>
  <sheetFormatPr defaultColWidth="8.85546875" defaultRowHeight="12.75"/>
  <cols>
    <col min="1" max="16384" width="8.85546875" style="1"/>
  </cols>
  <sheetData>
    <row r="1" spans="1:11">
      <c r="A1" s="76" t="s">
        <v>717</v>
      </c>
      <c r="B1" s="76"/>
      <c r="C1" s="76"/>
      <c r="D1" s="76"/>
      <c r="E1" s="76"/>
      <c r="F1" s="76"/>
      <c r="G1" s="76"/>
      <c r="H1" s="76"/>
      <c r="I1" s="76"/>
      <c r="J1" s="76"/>
      <c r="K1" s="76"/>
    </row>
    <row r="2" spans="1:11" ht="78.75" customHeight="1">
      <c r="A2" s="173"/>
      <c r="B2" s="78" t="s">
        <v>440</v>
      </c>
      <c r="C2" s="78" t="s">
        <v>441</v>
      </c>
      <c r="D2" s="78" t="s">
        <v>442</v>
      </c>
      <c r="E2" s="78" t="s">
        <v>443</v>
      </c>
      <c r="F2" s="78" t="s">
        <v>444</v>
      </c>
      <c r="G2" s="78" t="s">
        <v>445</v>
      </c>
      <c r="H2" s="78" t="s">
        <v>446</v>
      </c>
      <c r="I2" s="78" t="s">
        <v>447</v>
      </c>
      <c r="J2" s="78" t="s">
        <v>448</v>
      </c>
      <c r="K2" s="107"/>
    </row>
    <row r="3" spans="1:11">
      <c r="A3" s="174"/>
      <c r="B3" s="80" t="s">
        <v>330</v>
      </c>
      <c r="C3" s="80" t="s">
        <v>331</v>
      </c>
      <c r="D3" s="80" t="s">
        <v>332</v>
      </c>
      <c r="E3" s="80" t="s">
        <v>333</v>
      </c>
      <c r="F3" s="80" t="s">
        <v>216</v>
      </c>
      <c r="G3" s="80" t="s">
        <v>217</v>
      </c>
      <c r="H3" s="80" t="s">
        <v>181</v>
      </c>
      <c r="I3" s="80" t="s">
        <v>182</v>
      </c>
      <c r="J3" s="80" t="s">
        <v>183</v>
      </c>
      <c r="K3" s="108"/>
    </row>
    <row r="4" spans="1:11">
      <c r="A4" s="175"/>
      <c r="B4" s="184" t="s">
        <v>608</v>
      </c>
      <c r="C4" s="184"/>
      <c r="D4" s="184"/>
      <c r="E4" s="184"/>
      <c r="F4" s="184"/>
      <c r="G4" s="184"/>
      <c r="H4" s="184"/>
      <c r="I4" s="184"/>
      <c r="J4" s="184"/>
      <c r="K4" s="76"/>
    </row>
    <row r="5" spans="1:11">
      <c r="A5" s="82">
        <v>1901</v>
      </c>
      <c r="B5" s="16">
        <v>30.428143423115429</v>
      </c>
      <c r="C5" s="16">
        <v>37.911524499068392</v>
      </c>
      <c r="D5" s="16">
        <v>62.045971522827685</v>
      </c>
      <c r="E5" s="16">
        <v>61.434603356206793</v>
      </c>
      <c r="F5" s="16">
        <v>18.873844871202664</v>
      </c>
      <c r="G5" s="16"/>
      <c r="H5" s="16">
        <v>158.59416169027253</v>
      </c>
      <c r="I5" s="16"/>
      <c r="J5" s="16"/>
      <c r="K5" s="83"/>
    </row>
    <row r="6" spans="1:11">
      <c r="A6" s="82">
        <v>1902</v>
      </c>
      <c r="B6" s="16">
        <v>37.228813278513954</v>
      </c>
      <c r="C6" s="16">
        <v>36.977534162007217</v>
      </c>
      <c r="D6" s="16">
        <v>55.471917960230137</v>
      </c>
      <c r="E6" s="16">
        <v>50.221558614771801</v>
      </c>
      <c r="F6" s="16">
        <v>18.837582184725463</v>
      </c>
      <c r="G6" s="16"/>
      <c r="H6" s="16">
        <v>145.00019510360468</v>
      </c>
      <c r="I6" s="16"/>
      <c r="J6" s="16"/>
      <c r="K6" s="83"/>
    </row>
    <row r="7" spans="1:11">
      <c r="A7" s="82">
        <v>1903</v>
      </c>
      <c r="B7" s="16">
        <v>39.939621814598347</v>
      </c>
      <c r="C7" s="16">
        <v>9.3163658655030126</v>
      </c>
      <c r="D7" s="16">
        <v>50.137198649652618</v>
      </c>
      <c r="E7" s="16">
        <v>49.995131575991351</v>
      </c>
      <c r="F7" s="16">
        <v>18.400408970689664</v>
      </c>
      <c r="G7" s="16"/>
      <c r="H7" s="16">
        <v>162.49335828295406</v>
      </c>
      <c r="I7" s="16"/>
      <c r="J7" s="16"/>
      <c r="K7" s="83"/>
    </row>
    <row r="8" spans="1:11">
      <c r="A8" s="82">
        <v>1904</v>
      </c>
      <c r="B8" s="16">
        <v>40.268195467702704</v>
      </c>
      <c r="C8" s="16">
        <v>39.073573942487961</v>
      </c>
      <c r="D8" s="16">
        <v>75.615041501049689</v>
      </c>
      <c r="E8" s="16">
        <v>59.558316346001533</v>
      </c>
      <c r="F8" s="16">
        <v>19.804558755230286</v>
      </c>
      <c r="G8" s="16"/>
      <c r="H8" s="16">
        <v>187.06443848287506</v>
      </c>
      <c r="I8" s="16"/>
      <c r="J8" s="16"/>
      <c r="K8" s="83"/>
    </row>
    <row r="9" spans="1:11">
      <c r="A9" s="82">
        <v>1905</v>
      </c>
      <c r="B9" s="16">
        <v>40.524894906455458</v>
      </c>
      <c r="C9" s="16">
        <v>48.264411791176094</v>
      </c>
      <c r="D9" s="16">
        <v>67.474995143029261</v>
      </c>
      <c r="E9" s="16">
        <v>70.294038291652896</v>
      </c>
      <c r="F9" s="16">
        <v>20.125037719662448</v>
      </c>
      <c r="G9" s="16"/>
      <c r="H9" s="16">
        <v>192.18660832629183</v>
      </c>
      <c r="I9" s="16"/>
      <c r="J9" s="16"/>
      <c r="K9" s="83"/>
    </row>
    <row r="10" spans="1:11">
      <c r="A10" s="82">
        <v>1906</v>
      </c>
      <c r="B10" s="16">
        <v>46.439969881221664</v>
      </c>
      <c r="C10" s="16">
        <v>40.714005993376794</v>
      </c>
      <c r="D10" s="16">
        <v>63.930352156716985</v>
      </c>
      <c r="E10" s="16">
        <v>71.794343630914611</v>
      </c>
      <c r="F10" s="16">
        <v>21.001516050777433</v>
      </c>
      <c r="G10" s="16"/>
      <c r="H10" s="16">
        <v>207.73728449722961</v>
      </c>
      <c r="I10" s="16"/>
      <c r="J10" s="16"/>
      <c r="K10" s="83"/>
    </row>
    <row r="11" spans="1:11">
      <c r="A11" s="82">
        <v>1907</v>
      </c>
      <c r="B11" s="16">
        <v>42.256610532178506</v>
      </c>
      <c r="C11" s="16">
        <v>33.011817558446261</v>
      </c>
      <c r="D11" s="16">
        <v>68.230485603671781</v>
      </c>
      <c r="E11" s="16">
        <v>70.879479436161844</v>
      </c>
      <c r="F11" s="16">
        <v>19.623276500860186</v>
      </c>
      <c r="G11" s="16"/>
      <c r="H11" s="16">
        <v>208.75997629286039</v>
      </c>
      <c r="I11" s="16"/>
      <c r="J11" s="16"/>
      <c r="K11" s="83"/>
    </row>
    <row r="12" spans="1:11">
      <c r="A12" s="82">
        <v>1908</v>
      </c>
      <c r="B12" s="16">
        <v>39.762346083630277</v>
      </c>
      <c r="C12" s="16">
        <v>38.896225458515872</v>
      </c>
      <c r="D12" s="16">
        <v>54.154789963563097</v>
      </c>
      <c r="E12" s="16">
        <v>58.800684844479022</v>
      </c>
      <c r="F12" s="16">
        <v>21.31290323607011</v>
      </c>
      <c r="G12" s="16"/>
      <c r="H12" s="16">
        <v>189.3302159016167</v>
      </c>
      <c r="I12" s="16"/>
      <c r="J12" s="16"/>
      <c r="K12" s="83"/>
    </row>
    <row r="13" spans="1:11">
      <c r="A13" s="82">
        <v>1909</v>
      </c>
      <c r="B13" s="16">
        <v>36.337570689162263</v>
      </c>
      <c r="C13" s="16">
        <v>31.170363270873146</v>
      </c>
      <c r="D13" s="16">
        <v>48.340413616902033</v>
      </c>
      <c r="E13" s="16">
        <v>45.128060594014926</v>
      </c>
      <c r="F13" s="16">
        <v>22.648386909379962</v>
      </c>
      <c r="G13" s="16"/>
      <c r="H13" s="16">
        <v>167.84448834115045</v>
      </c>
      <c r="I13" s="16"/>
      <c r="J13" s="16"/>
      <c r="K13" s="83"/>
    </row>
    <row r="14" spans="1:11">
      <c r="A14" s="82">
        <v>1910</v>
      </c>
      <c r="B14" s="16">
        <v>36.162884255734788</v>
      </c>
      <c r="C14" s="16">
        <v>28.771689806449928</v>
      </c>
      <c r="D14" s="16">
        <v>61.843469589378557</v>
      </c>
      <c r="E14" s="16">
        <v>45.146088189840334</v>
      </c>
      <c r="F14" s="16">
        <v>20.61377090191932</v>
      </c>
      <c r="G14" s="16"/>
      <c r="H14" s="16">
        <v>161.19645340047509</v>
      </c>
      <c r="I14" s="16"/>
      <c r="J14" s="16"/>
      <c r="K14" s="3"/>
    </row>
    <row r="15" spans="1:11">
      <c r="A15" s="82">
        <v>1911</v>
      </c>
      <c r="B15" s="16">
        <v>42.483190884332039</v>
      </c>
      <c r="C15" s="16">
        <v>30.13921450596564</v>
      </c>
      <c r="D15" s="16">
        <v>59.511773314528369</v>
      </c>
      <c r="E15" s="16">
        <v>39.360951005421242</v>
      </c>
      <c r="F15" s="16">
        <v>21.407586553377477</v>
      </c>
      <c r="G15" s="16"/>
      <c r="H15" s="16">
        <v>195.56795972850207</v>
      </c>
      <c r="I15" s="16"/>
      <c r="J15" s="16"/>
      <c r="K15" s="3"/>
    </row>
    <row r="16" spans="1:11">
      <c r="A16" s="82">
        <v>1912</v>
      </c>
      <c r="B16" s="16">
        <v>57.924886790468769</v>
      </c>
      <c r="C16" s="16">
        <v>31.690528775275329</v>
      </c>
      <c r="D16" s="16">
        <v>62.69365849754643</v>
      </c>
      <c r="E16" s="16">
        <v>35.405265257316159</v>
      </c>
      <c r="F16" s="16">
        <v>24.466110603860649</v>
      </c>
      <c r="G16" s="16"/>
      <c r="H16" s="16">
        <v>203.41148521619766</v>
      </c>
      <c r="I16" s="16"/>
      <c r="J16" s="16"/>
      <c r="K16" s="3"/>
    </row>
    <row r="17" spans="1:11">
      <c r="A17" s="82">
        <v>1913</v>
      </c>
      <c r="B17" s="16">
        <v>68.78890867025757</v>
      </c>
      <c r="C17" s="16">
        <v>38.907427149717279</v>
      </c>
      <c r="D17" s="16">
        <v>69.775422146846779</v>
      </c>
      <c r="E17" s="16">
        <v>35.253680189334446</v>
      </c>
      <c r="F17" s="16">
        <v>29.123704952934183</v>
      </c>
      <c r="G17" s="16"/>
      <c r="H17" s="16">
        <v>190.59669863234544</v>
      </c>
      <c r="I17" s="16"/>
      <c r="J17" s="16"/>
      <c r="K17" s="3"/>
    </row>
    <row r="18" spans="1:11">
      <c r="A18" s="82">
        <v>1914</v>
      </c>
      <c r="B18" s="16">
        <v>51.262841388620778</v>
      </c>
      <c r="C18" s="16">
        <v>51.818242765446854</v>
      </c>
      <c r="D18" s="16">
        <v>66.644869454831934</v>
      </c>
      <c r="E18" s="16">
        <v>35.158019915963003</v>
      </c>
      <c r="F18" s="16">
        <v>34.400049728901543</v>
      </c>
      <c r="G18" s="16"/>
      <c r="H18" s="16">
        <v>184.03991202776353</v>
      </c>
      <c r="I18" s="16"/>
      <c r="J18" s="16"/>
      <c r="K18" s="3"/>
    </row>
    <row r="19" spans="1:11">
      <c r="A19" s="82">
        <v>1915</v>
      </c>
      <c r="B19" s="16">
        <v>40.884806842931255</v>
      </c>
      <c r="C19" s="16">
        <v>33.744378916942452</v>
      </c>
      <c r="D19" s="16">
        <v>63.107687711192966</v>
      </c>
      <c r="E19" s="16">
        <v>35.157472149721208</v>
      </c>
      <c r="F19" s="16">
        <v>35.717769933493237</v>
      </c>
      <c r="G19" s="16">
        <v>78.410777634421507</v>
      </c>
      <c r="H19" s="16">
        <v>194.10537465363251</v>
      </c>
      <c r="I19" s="16"/>
      <c r="J19" s="16"/>
      <c r="K19" s="3"/>
    </row>
    <row r="20" spans="1:11">
      <c r="A20" s="82">
        <v>1916</v>
      </c>
      <c r="B20" s="16">
        <v>47.18008014222827</v>
      </c>
      <c r="C20" s="16">
        <v>54.66951013173351</v>
      </c>
      <c r="D20" s="16">
        <v>71.516221629079283</v>
      </c>
      <c r="E20" s="16">
        <v>35.124541654130873</v>
      </c>
      <c r="F20" s="16">
        <v>42.304450997728942</v>
      </c>
      <c r="G20" s="16">
        <v>79.817302448115711</v>
      </c>
      <c r="H20" s="16">
        <v>212.29963954292529</v>
      </c>
      <c r="I20" s="16"/>
      <c r="J20" s="16"/>
      <c r="K20" s="3"/>
    </row>
    <row r="21" spans="1:11">
      <c r="A21" s="82">
        <v>1917</v>
      </c>
      <c r="B21" s="16">
        <v>63.709855330152244</v>
      </c>
      <c r="C21" s="16">
        <v>58.997036349757906</v>
      </c>
      <c r="D21" s="16">
        <v>84.821659999637362</v>
      </c>
      <c r="E21" s="16">
        <v>35.306870130509175</v>
      </c>
      <c r="F21" s="16">
        <v>56.37562934540982</v>
      </c>
      <c r="G21" s="16">
        <v>99.543401904808022</v>
      </c>
      <c r="H21" s="16">
        <v>240.35444974877367</v>
      </c>
      <c r="I21" s="16"/>
      <c r="J21" s="16"/>
      <c r="K21" s="3"/>
    </row>
    <row r="22" spans="1:11">
      <c r="A22" s="82">
        <v>1918</v>
      </c>
      <c r="B22" s="16">
        <v>101.35798333910677</v>
      </c>
      <c r="C22" s="16">
        <v>71.41328641620963</v>
      </c>
      <c r="D22" s="16">
        <v>103.58213962602196</v>
      </c>
      <c r="E22" s="16">
        <v>43.821820720556531</v>
      </c>
      <c r="F22" s="16">
        <v>62.146155905367564</v>
      </c>
      <c r="G22" s="16">
        <v>119.01036170446909</v>
      </c>
      <c r="H22" s="16">
        <v>249.64170487878309</v>
      </c>
      <c r="I22" s="16"/>
      <c r="J22" s="16"/>
      <c r="K22" s="3"/>
    </row>
    <row r="23" spans="1:11">
      <c r="A23" s="82">
        <v>1919</v>
      </c>
      <c r="B23" s="16">
        <v>137.11748778449194</v>
      </c>
      <c r="C23" s="16">
        <v>101.75890810984208</v>
      </c>
      <c r="D23" s="16">
        <v>135.48210475890136</v>
      </c>
      <c r="E23" s="16">
        <v>65.773280885140352</v>
      </c>
      <c r="F23" s="16">
        <v>65.812832892043645</v>
      </c>
      <c r="G23" s="16">
        <v>116.96362200300068</v>
      </c>
      <c r="H23" s="16">
        <v>136.96824555572513</v>
      </c>
      <c r="I23" s="16"/>
      <c r="J23" s="16">
        <v>306.30672289762134</v>
      </c>
      <c r="K23" s="3"/>
    </row>
    <row r="24" spans="1:11">
      <c r="A24" s="82">
        <v>1920</v>
      </c>
      <c r="B24" s="16">
        <v>135.79869896141318</v>
      </c>
      <c r="C24" s="16">
        <v>135.67478310454962</v>
      </c>
      <c r="D24" s="16">
        <v>152.98819257908758</v>
      </c>
      <c r="E24" s="16">
        <v>95.136075013165467</v>
      </c>
      <c r="F24" s="16">
        <v>79.519957531154148</v>
      </c>
      <c r="G24" s="16">
        <v>96.802152680505458</v>
      </c>
      <c r="H24" s="16">
        <v>135.00613020397887</v>
      </c>
      <c r="I24" s="16"/>
      <c r="J24" s="16">
        <v>281.79959795037809</v>
      </c>
      <c r="K24" s="3"/>
    </row>
    <row r="25" spans="1:11">
      <c r="A25" s="82">
        <v>1921</v>
      </c>
      <c r="B25" s="16">
        <v>99.950814338143545</v>
      </c>
      <c r="C25" s="16">
        <v>109.40266423665253</v>
      </c>
      <c r="D25" s="16">
        <v>111.0885805712563</v>
      </c>
      <c r="E25" s="16">
        <v>89.742369673131407</v>
      </c>
      <c r="F25" s="16">
        <v>76.00860615818425</v>
      </c>
      <c r="G25" s="16">
        <v>86.935004290361022</v>
      </c>
      <c r="H25" s="16">
        <v>91.238456147579285</v>
      </c>
      <c r="I25" s="16"/>
      <c r="J25" s="16">
        <v>344.22060196020072</v>
      </c>
      <c r="K25" s="3"/>
    </row>
    <row r="26" spans="1:11">
      <c r="A26" s="82">
        <v>1922</v>
      </c>
      <c r="B26" s="16">
        <v>112.44213904169268</v>
      </c>
      <c r="C26" s="16">
        <v>123.12955007269088</v>
      </c>
      <c r="D26" s="16">
        <v>128.83118383088765</v>
      </c>
      <c r="E26" s="16">
        <v>91.110048126861201</v>
      </c>
      <c r="F26" s="16">
        <v>80.404830272891331</v>
      </c>
      <c r="G26" s="16">
        <v>96.507379505989135</v>
      </c>
      <c r="H26" s="16">
        <v>84.988340888668105</v>
      </c>
      <c r="I26" s="16"/>
      <c r="J26" s="16">
        <v>291.02322759901108</v>
      </c>
      <c r="K26" s="3"/>
    </row>
    <row r="27" spans="1:11">
      <c r="A27" s="82">
        <v>1923</v>
      </c>
      <c r="B27" s="16">
        <v>105.54821179866356</v>
      </c>
      <c r="C27" s="16">
        <v>101.83321399445407</v>
      </c>
      <c r="D27" s="16">
        <v>140.4785282971549</v>
      </c>
      <c r="E27" s="16">
        <v>95.219210571623151</v>
      </c>
      <c r="F27" s="16">
        <v>74.097439230903163</v>
      </c>
      <c r="G27" s="16">
        <v>68.844062265316978</v>
      </c>
      <c r="H27" s="16">
        <v>77.899382417242606</v>
      </c>
      <c r="I27" s="16"/>
      <c r="J27" s="16">
        <v>212.99332425217861</v>
      </c>
      <c r="K27" s="3"/>
    </row>
    <row r="28" spans="1:11">
      <c r="A28" s="82">
        <v>1924</v>
      </c>
      <c r="B28" s="16">
        <v>124.85261050951399</v>
      </c>
      <c r="C28" s="16">
        <v>189.45105788411851</v>
      </c>
      <c r="D28" s="16">
        <v>146.71931031521754</v>
      </c>
      <c r="E28" s="16">
        <v>91.08372811984529</v>
      </c>
      <c r="F28" s="16">
        <v>86.752100845959831</v>
      </c>
      <c r="G28" s="16">
        <v>93.286370709873779</v>
      </c>
      <c r="H28" s="16">
        <v>74.808546308274543</v>
      </c>
      <c r="I28" s="16"/>
      <c r="J28" s="16">
        <v>215.35445483844637</v>
      </c>
      <c r="K28" s="3"/>
    </row>
    <row r="29" spans="1:11">
      <c r="A29" s="82">
        <v>1925</v>
      </c>
      <c r="B29" s="16">
        <v>134.97366996678858</v>
      </c>
      <c r="C29" s="16">
        <v>103.64014582000742</v>
      </c>
      <c r="D29" s="16">
        <v>154.61208646357838</v>
      </c>
      <c r="E29" s="16">
        <v>90.576757774502227</v>
      </c>
      <c r="F29" s="16">
        <v>99.388612618804103</v>
      </c>
      <c r="G29" s="16">
        <v>111.31283609732526</v>
      </c>
      <c r="H29" s="16">
        <v>75.505540821475705</v>
      </c>
      <c r="I29" s="16"/>
      <c r="J29" s="16">
        <v>210.77416950262867</v>
      </c>
      <c r="K29" s="3"/>
    </row>
    <row r="30" spans="1:11">
      <c r="A30" s="82">
        <v>1926</v>
      </c>
      <c r="B30" s="16">
        <v>124.1372934752449</v>
      </c>
      <c r="C30" s="16">
        <v>106.92039793784568</v>
      </c>
      <c r="D30" s="16">
        <v>134.47812676079772</v>
      </c>
      <c r="E30" s="16">
        <v>91.902131241396503</v>
      </c>
      <c r="F30" s="16">
        <v>93.000164807354622</v>
      </c>
      <c r="G30" s="16">
        <v>109.82632080343427</v>
      </c>
      <c r="H30" s="16">
        <v>75.786276308038666</v>
      </c>
      <c r="I30" s="16"/>
      <c r="J30" s="16">
        <v>234.10648896930414</v>
      </c>
      <c r="K30" s="3"/>
    </row>
    <row r="31" spans="1:11">
      <c r="A31" s="82">
        <v>1927</v>
      </c>
      <c r="B31" s="16">
        <v>111.47086739313978</v>
      </c>
      <c r="C31" s="16">
        <v>118.1526609124973</v>
      </c>
      <c r="D31" s="16">
        <v>121.17857580562263</v>
      </c>
      <c r="E31" s="16">
        <v>90.611134843673142</v>
      </c>
      <c r="F31" s="16">
        <v>92.181278435550041</v>
      </c>
      <c r="G31" s="16">
        <v>87.218415548878426</v>
      </c>
      <c r="H31" s="16">
        <v>74.054374142146315</v>
      </c>
      <c r="I31" s="16"/>
      <c r="J31" s="16">
        <v>230.95977087477496</v>
      </c>
      <c r="K31" s="3"/>
    </row>
    <row r="32" spans="1:11">
      <c r="A32" s="82">
        <v>1928</v>
      </c>
      <c r="B32" s="16">
        <v>100.3809276839125</v>
      </c>
      <c r="C32" s="16">
        <v>88.874557742479382</v>
      </c>
      <c r="D32" s="16">
        <v>120.29669747361993</v>
      </c>
      <c r="E32" s="16">
        <v>89.949595636912505</v>
      </c>
      <c r="F32" s="16">
        <v>105.71916004413205</v>
      </c>
      <c r="G32" s="16">
        <v>95.119883926435207</v>
      </c>
      <c r="H32" s="16">
        <v>71.811954025605857</v>
      </c>
      <c r="I32" s="16"/>
      <c r="J32" s="16">
        <v>206.87156130074067</v>
      </c>
      <c r="K32" s="3"/>
    </row>
    <row r="33" spans="1:11">
      <c r="A33" s="82">
        <v>1929</v>
      </c>
      <c r="B33" s="16">
        <v>98.343342848309277</v>
      </c>
      <c r="C33" s="16">
        <v>46.61604926086612</v>
      </c>
      <c r="D33" s="16">
        <v>118.61805375324411</v>
      </c>
      <c r="E33" s="16">
        <v>90.297705254666582</v>
      </c>
      <c r="F33" s="16">
        <v>104.67691191680453</v>
      </c>
      <c r="G33" s="16">
        <v>102.45250795809099</v>
      </c>
      <c r="H33" s="16">
        <v>69.691847402806147</v>
      </c>
      <c r="I33" s="16"/>
      <c r="J33" s="16">
        <v>177.71398445995803</v>
      </c>
      <c r="K33" s="3"/>
    </row>
    <row r="34" spans="1:11">
      <c r="A34" s="82">
        <v>1930</v>
      </c>
      <c r="B34" s="16">
        <v>82.45314852813388</v>
      </c>
      <c r="C34" s="16">
        <v>92.493734031355615</v>
      </c>
      <c r="D34" s="16">
        <v>92.393471933269382</v>
      </c>
      <c r="E34" s="16">
        <v>88.201374535076951</v>
      </c>
      <c r="F34" s="16">
        <v>72.636408757196733</v>
      </c>
      <c r="G34" s="16">
        <v>90.690860892112013</v>
      </c>
      <c r="H34" s="16">
        <v>63.367815633244398</v>
      </c>
      <c r="I34" s="16"/>
      <c r="J34" s="16">
        <v>165.75508798164802</v>
      </c>
      <c r="K34" s="3"/>
    </row>
    <row r="35" spans="1:11">
      <c r="A35" s="82">
        <v>1931</v>
      </c>
      <c r="B35" s="16">
        <v>60.030861346181851</v>
      </c>
      <c r="C35" s="16">
        <v>83.247808390943675</v>
      </c>
      <c r="D35" s="16">
        <v>68.324667319279911</v>
      </c>
      <c r="E35" s="16">
        <v>88.139235855857621</v>
      </c>
      <c r="F35" s="16">
        <v>52.158762110922574</v>
      </c>
      <c r="G35" s="16">
        <v>73.919616701271423</v>
      </c>
      <c r="H35" s="16">
        <v>52.584358537228425</v>
      </c>
      <c r="I35" s="16"/>
      <c r="J35" s="16">
        <v>109.50512560423938</v>
      </c>
      <c r="K35" s="3"/>
    </row>
    <row r="36" spans="1:11">
      <c r="A36" s="82">
        <v>1932</v>
      </c>
      <c r="B36" s="16">
        <v>73.006305277682955</v>
      </c>
      <c r="C36" s="16">
        <v>70.456145176117829</v>
      </c>
      <c r="D36" s="16">
        <v>79.93642096714207</v>
      </c>
      <c r="E36" s="16">
        <v>87.904911076355575</v>
      </c>
      <c r="F36" s="16">
        <v>56.111852642635888</v>
      </c>
      <c r="G36" s="16">
        <v>76.171683442345454</v>
      </c>
      <c r="H36" s="16">
        <v>52.108339634879229</v>
      </c>
      <c r="I36" s="16"/>
      <c r="J36" s="16">
        <v>105.14396731253841</v>
      </c>
      <c r="K36" s="3"/>
    </row>
    <row r="37" spans="1:11">
      <c r="A37" s="82">
        <v>1933</v>
      </c>
      <c r="B37" s="16">
        <v>76.137945434348083</v>
      </c>
      <c r="C37" s="16">
        <v>94.932091900438678</v>
      </c>
      <c r="D37" s="16">
        <v>88.203835952303521</v>
      </c>
      <c r="E37" s="16">
        <v>89.145967214946168</v>
      </c>
      <c r="F37" s="16">
        <v>78.891362284914223</v>
      </c>
      <c r="G37" s="16">
        <v>94.195388860930791</v>
      </c>
      <c r="H37" s="16">
        <v>69.987429139991278</v>
      </c>
      <c r="I37" s="16"/>
      <c r="J37" s="16">
        <v>103.36656796558171</v>
      </c>
      <c r="K37" s="3"/>
    </row>
    <row r="38" spans="1:11">
      <c r="A38" s="82">
        <v>1934</v>
      </c>
      <c r="B38" s="16">
        <v>85.229685459725573</v>
      </c>
      <c r="C38" s="16">
        <v>110.7386908742892</v>
      </c>
      <c r="D38" s="16">
        <v>82.008315111991791</v>
      </c>
      <c r="E38" s="16">
        <v>95.161914598151554</v>
      </c>
      <c r="F38" s="16">
        <v>76.587620395979059</v>
      </c>
      <c r="G38" s="16">
        <v>97.344334093373703</v>
      </c>
      <c r="H38" s="16">
        <v>77.63868665747728</v>
      </c>
      <c r="I38" s="16"/>
      <c r="J38" s="16">
        <v>104.92506105895573</v>
      </c>
      <c r="K38" s="3"/>
    </row>
    <row r="39" spans="1:11">
      <c r="A39" s="82">
        <v>1935</v>
      </c>
      <c r="B39" s="16">
        <v>100</v>
      </c>
      <c r="C39" s="16">
        <v>100</v>
      </c>
      <c r="D39" s="16">
        <v>100</v>
      </c>
      <c r="E39" s="16">
        <v>100</v>
      </c>
      <c r="F39" s="16">
        <v>100</v>
      </c>
      <c r="G39" s="16">
        <v>100</v>
      </c>
      <c r="H39" s="16">
        <v>100</v>
      </c>
      <c r="I39" s="16">
        <v>100</v>
      </c>
      <c r="J39" s="16">
        <v>100</v>
      </c>
      <c r="K39" s="3"/>
    </row>
    <row r="40" spans="1:11">
      <c r="A40" s="82">
        <v>1936</v>
      </c>
      <c r="B40" s="16">
        <v>105.18934685853519</v>
      </c>
      <c r="C40" s="16">
        <v>136.35438971241371</v>
      </c>
      <c r="D40" s="16">
        <v>102.90599666155697</v>
      </c>
      <c r="E40" s="16">
        <v>93.17033736204057</v>
      </c>
      <c r="F40" s="16">
        <v>122.36385003288289</v>
      </c>
      <c r="G40" s="16">
        <v>98.284198602928754</v>
      </c>
      <c r="H40" s="16">
        <v>84.881575315400866</v>
      </c>
      <c r="I40" s="16">
        <v>58.950122195374185</v>
      </c>
      <c r="J40" s="16">
        <v>107.99506005616607</v>
      </c>
      <c r="K40" s="3"/>
    </row>
    <row r="41" spans="1:11">
      <c r="A41" s="82">
        <v>1937</v>
      </c>
      <c r="B41" s="16">
        <v>111.4780831231261</v>
      </c>
      <c r="C41" s="16">
        <v>121.50602218240449</v>
      </c>
      <c r="D41" s="16">
        <v>112.57058628160171</v>
      </c>
      <c r="E41" s="16">
        <v>103.84686060009321</v>
      </c>
      <c r="F41" s="16">
        <v>124.55130924029011</v>
      </c>
      <c r="G41" s="16">
        <v>101.65219655790442</v>
      </c>
      <c r="H41" s="16">
        <v>101.39348149263434</v>
      </c>
      <c r="I41" s="16">
        <v>54.877738710265199</v>
      </c>
      <c r="J41" s="16">
        <v>118.02048221333933</v>
      </c>
      <c r="K41" s="3"/>
    </row>
    <row r="42" spans="1:11">
      <c r="A42" s="82">
        <v>1938</v>
      </c>
      <c r="B42" s="16">
        <v>114.86688343640733</v>
      </c>
      <c r="C42" s="16">
        <v>99.937389735161162</v>
      </c>
      <c r="D42" s="16">
        <v>126.39959231849689</v>
      </c>
      <c r="E42" s="16">
        <v>113.89658527732304</v>
      </c>
      <c r="F42" s="16">
        <v>107.87517634913046</v>
      </c>
      <c r="G42" s="16">
        <v>111.50540119909213</v>
      </c>
      <c r="H42" s="16">
        <v>111.99389103716004</v>
      </c>
      <c r="I42" s="16">
        <v>54.817551499553304</v>
      </c>
      <c r="J42" s="16">
        <v>143.49049716196527</v>
      </c>
      <c r="K42" s="3"/>
    </row>
    <row r="43" spans="1:11">
      <c r="A43" s="82">
        <v>1939</v>
      </c>
      <c r="B43" s="16">
        <v>137.48976565230515</v>
      </c>
      <c r="C43" s="16">
        <v>103.45384857740591</v>
      </c>
      <c r="D43" s="16">
        <v>164.51730743805871</v>
      </c>
      <c r="E43" s="16">
        <v>137.52161041132396</v>
      </c>
      <c r="F43" s="16">
        <v>153.50195175222177</v>
      </c>
      <c r="G43" s="16">
        <v>121.62969451198443</v>
      </c>
      <c r="H43" s="16">
        <v>153.0628528182132</v>
      </c>
      <c r="I43" s="16">
        <v>61.635971485485321</v>
      </c>
      <c r="J43" s="16">
        <v>176.72241503530213</v>
      </c>
      <c r="K43" s="3"/>
    </row>
    <row r="44" spans="1:11">
      <c r="A44" s="82">
        <v>1940</v>
      </c>
      <c r="B44" s="16">
        <v>179.26479834208294</v>
      </c>
      <c r="C44" s="16">
        <v>128.05332136186101</v>
      </c>
      <c r="D44" s="16">
        <v>204.27226590228472</v>
      </c>
      <c r="E44" s="16">
        <v>161.11970310356534</v>
      </c>
      <c r="F44" s="16">
        <v>221.8117255085632</v>
      </c>
      <c r="G44" s="16">
        <v>136.39375371511767</v>
      </c>
      <c r="H44" s="16">
        <v>167.16997015272824</v>
      </c>
      <c r="I44" s="16">
        <v>82.978899869016374</v>
      </c>
      <c r="J44" s="16">
        <v>208.23156633595286</v>
      </c>
      <c r="K44" s="3"/>
    </row>
    <row r="45" spans="1:11">
      <c r="A45" s="82">
        <v>1941</v>
      </c>
      <c r="B45" s="16">
        <v>196.69264040351746</v>
      </c>
      <c r="C45" s="16">
        <v>139.85285970235847</v>
      </c>
      <c r="D45" s="16">
        <v>218.93148646050719</v>
      </c>
      <c r="E45" s="16">
        <v>187.39072626564851</v>
      </c>
      <c r="F45" s="16">
        <v>231.20965802500487</v>
      </c>
      <c r="G45" s="16">
        <v>144.13371499140592</v>
      </c>
      <c r="H45" s="16">
        <v>130.0888602092391</v>
      </c>
      <c r="I45" s="16">
        <v>43.861819418781955</v>
      </c>
      <c r="J45" s="16">
        <v>233.77943774125316</v>
      </c>
      <c r="K45" s="3"/>
    </row>
    <row r="46" spans="1:11">
      <c r="A46" s="82">
        <v>1942</v>
      </c>
      <c r="B46" s="16">
        <v>203.23959161615437</v>
      </c>
      <c r="C46" s="16">
        <v>183.15801506301031</v>
      </c>
      <c r="D46" s="16">
        <v>231.74061639682716</v>
      </c>
      <c r="E46" s="16">
        <v>165.18346555430821</v>
      </c>
      <c r="F46" s="16">
        <v>238.18480212035834</v>
      </c>
      <c r="G46" s="16">
        <v>142.2471240677981</v>
      </c>
      <c r="H46" s="16">
        <v>126.73302737798456</v>
      </c>
      <c r="I46" s="16"/>
      <c r="J46" s="16">
        <v>291.40846741865198</v>
      </c>
      <c r="K46" s="3"/>
    </row>
    <row r="47" spans="1:11">
      <c r="A47" s="82">
        <v>1943</v>
      </c>
      <c r="B47" s="16">
        <v>240.13444911168821</v>
      </c>
      <c r="C47" s="16">
        <v>371.18881331812565</v>
      </c>
      <c r="D47" s="16">
        <v>243.72363313227191</v>
      </c>
      <c r="E47" s="16">
        <v>171.40635657726278</v>
      </c>
      <c r="F47" s="16">
        <v>260.38576984358639</v>
      </c>
      <c r="G47" s="16">
        <v>155.17422407038049</v>
      </c>
      <c r="H47" s="16">
        <v>128.364544897305</v>
      </c>
      <c r="I47" s="16"/>
      <c r="J47" s="16">
        <v>331.80443470065529</v>
      </c>
      <c r="K47" s="3"/>
    </row>
    <row r="48" spans="1:11">
      <c r="A48" s="82">
        <v>1944</v>
      </c>
      <c r="B48" s="16">
        <v>245.18698463895291</v>
      </c>
      <c r="C48" s="16">
        <v>220.77106966580408</v>
      </c>
      <c r="D48" s="16">
        <v>241.91119551911365</v>
      </c>
      <c r="E48" s="16">
        <v>286.96490663659142</v>
      </c>
      <c r="F48" s="16">
        <v>269.03248240942474</v>
      </c>
      <c r="G48" s="16">
        <v>251.84893923726699</v>
      </c>
      <c r="H48" s="16">
        <v>124.00695922739608</v>
      </c>
      <c r="I48" s="16"/>
      <c r="J48" s="16">
        <v>333.57198584030039</v>
      </c>
      <c r="K48" s="3"/>
    </row>
    <row r="49" spans="1:11">
      <c r="A49" s="76"/>
      <c r="B49" s="185" t="s">
        <v>614</v>
      </c>
      <c r="C49" s="185"/>
      <c r="D49" s="185"/>
      <c r="E49" s="185"/>
      <c r="F49" s="185"/>
      <c r="G49" s="185"/>
      <c r="H49" s="185"/>
      <c r="I49" s="185"/>
      <c r="J49" s="185"/>
      <c r="K49" s="76"/>
    </row>
    <row r="50" spans="1:11">
      <c r="A50" s="82">
        <v>1955</v>
      </c>
      <c r="B50" s="16">
        <v>12.484062429558458</v>
      </c>
      <c r="C50" s="16"/>
      <c r="D50" s="16">
        <v>8.6871703531408162</v>
      </c>
      <c r="E50" s="16"/>
      <c r="F50" s="16"/>
      <c r="G50" s="16"/>
      <c r="H50" s="16">
        <v>42.765914050206455</v>
      </c>
      <c r="I50" s="16"/>
      <c r="J50" s="16"/>
      <c r="K50" s="83"/>
    </row>
    <row r="51" spans="1:11">
      <c r="A51" s="82">
        <v>1956</v>
      </c>
      <c r="B51" s="16">
        <v>12.471177202750342</v>
      </c>
      <c r="C51" s="16"/>
      <c r="D51" s="16">
        <v>9.4331630222826135</v>
      </c>
      <c r="E51" s="16"/>
      <c r="F51" s="16"/>
      <c r="G51" s="16"/>
      <c r="H51" s="16">
        <v>27.778023321865891</v>
      </c>
      <c r="I51" s="16"/>
      <c r="J51" s="16"/>
      <c r="K51" s="83"/>
    </row>
    <row r="52" spans="1:11">
      <c r="A52" s="82">
        <v>1957</v>
      </c>
      <c r="B52" s="16">
        <v>14.273823650972769</v>
      </c>
      <c r="C52" s="16"/>
      <c r="D52" s="16">
        <v>8.6567988896952777</v>
      </c>
      <c r="E52" s="16"/>
      <c r="F52" s="16"/>
      <c r="G52" s="16"/>
      <c r="H52" s="16">
        <v>24.033214541852082</v>
      </c>
      <c r="I52" s="16"/>
      <c r="J52" s="16"/>
      <c r="K52" s="83"/>
    </row>
    <row r="53" spans="1:11">
      <c r="A53" s="82">
        <v>1958</v>
      </c>
      <c r="B53" s="16">
        <v>13.721679680841307</v>
      </c>
      <c r="C53" s="16"/>
      <c r="D53" s="16">
        <v>6.4393102985686097</v>
      </c>
      <c r="E53" s="16"/>
      <c r="F53" s="16"/>
      <c r="G53" s="16"/>
      <c r="H53" s="16">
        <v>21.977609050996001</v>
      </c>
      <c r="I53" s="16"/>
      <c r="J53" s="16"/>
      <c r="K53" s="83"/>
    </row>
    <row r="54" spans="1:11">
      <c r="A54" s="82">
        <v>1959</v>
      </c>
      <c r="B54" s="16">
        <v>12.552080392695862</v>
      </c>
      <c r="C54" s="16">
        <v>11.900438026734586</v>
      </c>
      <c r="D54" s="16">
        <v>7.3021509497062382</v>
      </c>
      <c r="E54" s="16"/>
      <c r="F54" s="16"/>
      <c r="G54" s="16"/>
      <c r="H54" s="16">
        <v>20.942547876919704</v>
      </c>
      <c r="I54" s="16"/>
      <c r="J54" s="16"/>
      <c r="K54" s="83"/>
    </row>
    <row r="55" spans="1:11">
      <c r="A55" s="82">
        <v>1960</v>
      </c>
      <c r="B55" s="16">
        <v>12.907321650621801</v>
      </c>
      <c r="C55" s="16">
        <v>12.310331243565294</v>
      </c>
      <c r="D55" s="16">
        <v>8.148202768947657</v>
      </c>
      <c r="E55" s="16"/>
      <c r="F55" s="16"/>
      <c r="G55" s="16"/>
      <c r="H55" s="16">
        <v>17.317230202205732</v>
      </c>
      <c r="I55" s="16"/>
      <c r="J55" s="16"/>
      <c r="K55" s="83"/>
    </row>
    <row r="56" spans="1:11">
      <c r="A56" s="82">
        <v>1961</v>
      </c>
      <c r="B56" s="16">
        <v>13.13112030782575</v>
      </c>
      <c r="C56" s="16">
        <v>11.870391166230897</v>
      </c>
      <c r="D56" s="16">
        <v>7.0201220128077937</v>
      </c>
      <c r="E56" s="16"/>
      <c r="F56" s="16"/>
      <c r="G56" s="16"/>
      <c r="H56" s="16">
        <v>20.312804918530016</v>
      </c>
      <c r="I56" s="16"/>
      <c r="J56" s="16"/>
      <c r="K56" s="83"/>
    </row>
    <row r="57" spans="1:11">
      <c r="A57" s="82">
        <v>1962</v>
      </c>
      <c r="B57" s="16">
        <v>13.407151432884838</v>
      </c>
      <c r="C57" s="16">
        <v>12.083891311694403</v>
      </c>
      <c r="D57" s="16">
        <v>7.2336681873565958</v>
      </c>
      <c r="E57" s="16"/>
      <c r="F57" s="16"/>
      <c r="G57" s="16">
        <v>5.7378588425658092</v>
      </c>
      <c r="H57" s="16">
        <v>19.908296384470663</v>
      </c>
      <c r="I57" s="16"/>
      <c r="J57" s="16"/>
      <c r="K57" s="83"/>
    </row>
    <row r="58" spans="1:11">
      <c r="A58" s="82">
        <v>1963</v>
      </c>
      <c r="B58" s="16">
        <v>12.895836967000825</v>
      </c>
      <c r="C58" s="16">
        <v>10.029159760936235</v>
      </c>
      <c r="D58" s="16">
        <v>7.7182678843329082</v>
      </c>
      <c r="E58" s="16"/>
      <c r="F58" s="16">
        <v>46.217130844774033</v>
      </c>
      <c r="G58" s="16">
        <v>21.570818257990478</v>
      </c>
      <c r="H58" s="16">
        <v>19.001233099705647</v>
      </c>
      <c r="I58" s="16">
        <v>42.342981466407188</v>
      </c>
      <c r="J58" s="16">
        <v>26.091245113585842</v>
      </c>
      <c r="K58" s="83"/>
    </row>
    <row r="59" spans="1:11">
      <c r="A59" s="82">
        <v>1964</v>
      </c>
      <c r="B59" s="16">
        <v>13.900363456099912</v>
      </c>
      <c r="C59" s="16">
        <v>6.2469447543823451</v>
      </c>
      <c r="D59" s="16">
        <v>11.069939765002465</v>
      </c>
      <c r="E59" s="16"/>
      <c r="F59" s="16">
        <v>50.344172839815585</v>
      </c>
      <c r="G59" s="16">
        <v>18.169526652559394</v>
      </c>
      <c r="H59" s="16">
        <v>15.641852189210949</v>
      </c>
      <c r="I59" s="16">
        <v>41.877053311678701</v>
      </c>
      <c r="J59" s="16">
        <v>26.05493393851371</v>
      </c>
      <c r="K59" s="83"/>
    </row>
    <row r="60" spans="1:11">
      <c r="A60" s="82">
        <v>1965</v>
      </c>
      <c r="B60" s="16">
        <v>12.234939737413058</v>
      </c>
      <c r="C60" s="16">
        <v>10.097033838340213</v>
      </c>
      <c r="D60" s="16">
        <v>12.9775212672787</v>
      </c>
      <c r="E60" s="16">
        <v>2.462877975934918</v>
      </c>
      <c r="F60" s="16">
        <v>53.902355671119047</v>
      </c>
      <c r="G60" s="16">
        <v>13.778534875181069</v>
      </c>
      <c r="H60" s="16">
        <v>20.872716820307485</v>
      </c>
      <c r="I60" s="16">
        <v>44.536302768979802</v>
      </c>
      <c r="J60" s="16">
        <v>28.080267509114705</v>
      </c>
      <c r="K60" s="83"/>
    </row>
    <row r="61" spans="1:11">
      <c r="A61" s="82">
        <v>1966</v>
      </c>
      <c r="B61" s="16">
        <v>13.333506452812601</v>
      </c>
      <c r="C61" s="16">
        <v>10.003437475841151</v>
      </c>
      <c r="D61" s="16">
        <v>12.353250019400921</v>
      </c>
      <c r="E61" s="16">
        <v>2.4556355443893398</v>
      </c>
      <c r="F61" s="16">
        <v>52.95739690576228</v>
      </c>
      <c r="G61" s="16">
        <v>20.187462985141355</v>
      </c>
      <c r="H61" s="16">
        <v>21.701484271036456</v>
      </c>
      <c r="I61" s="16">
        <v>57.829341231243433</v>
      </c>
      <c r="J61" s="16">
        <v>35.387929331784107</v>
      </c>
      <c r="K61" s="83"/>
    </row>
    <row r="62" spans="1:11">
      <c r="A62" s="82">
        <v>1967</v>
      </c>
      <c r="B62" s="16">
        <v>10.949344159276253</v>
      </c>
      <c r="C62" s="16">
        <v>9.4426294100381316</v>
      </c>
      <c r="D62" s="16">
        <v>13.283913408921151</v>
      </c>
      <c r="E62" s="16">
        <v>2.7036603548862108</v>
      </c>
      <c r="F62" s="16">
        <v>56.591888976547949</v>
      </c>
      <c r="G62" s="16">
        <v>21.6752033913302</v>
      </c>
      <c r="H62" s="16">
        <v>22.728282261545836</v>
      </c>
      <c r="I62" s="16">
        <v>51.971800927589868</v>
      </c>
      <c r="J62" s="16">
        <v>32.726184366667461</v>
      </c>
      <c r="K62" s="83"/>
    </row>
    <row r="63" spans="1:11">
      <c r="A63" s="82">
        <v>1968</v>
      </c>
      <c r="B63" s="16">
        <v>20.619530544916998</v>
      </c>
      <c r="C63" s="16">
        <v>10.63900403628686</v>
      </c>
      <c r="D63" s="16">
        <v>13.991121879072256</v>
      </c>
      <c r="E63" s="16">
        <v>2.6417472230959556</v>
      </c>
      <c r="F63" s="16">
        <v>49.612905626740726</v>
      </c>
      <c r="G63" s="16">
        <v>19.274630575505793</v>
      </c>
      <c r="H63" s="16">
        <v>25.798063073205473</v>
      </c>
      <c r="I63" s="16">
        <v>60.639237384097662</v>
      </c>
      <c r="J63" s="16">
        <v>30.589523279517664</v>
      </c>
      <c r="K63" s="83"/>
    </row>
    <row r="64" spans="1:11">
      <c r="A64" s="82">
        <v>1969</v>
      </c>
      <c r="B64" s="16">
        <v>21.787380649837996</v>
      </c>
      <c r="C64" s="16">
        <v>10.305352196355022</v>
      </c>
      <c r="D64" s="16">
        <v>14.490075912345942</v>
      </c>
      <c r="E64" s="16">
        <v>2.6610739034690321</v>
      </c>
      <c r="F64" s="16">
        <v>82.098965561864119</v>
      </c>
      <c r="G64" s="16">
        <v>18.202649814807451</v>
      </c>
      <c r="H64" s="16">
        <v>24.782858792043964</v>
      </c>
      <c r="I64" s="16">
        <v>84.961004842516843</v>
      </c>
      <c r="J64" s="16">
        <v>29.97362431269422</v>
      </c>
      <c r="K64" s="83"/>
    </row>
    <row r="65" spans="1:11">
      <c r="A65" s="82">
        <v>1970</v>
      </c>
      <c r="B65" s="16">
        <v>25.082020910062315</v>
      </c>
      <c r="C65" s="16">
        <v>11.213356114313541</v>
      </c>
      <c r="D65" s="16">
        <v>15.300672086274066</v>
      </c>
      <c r="E65" s="16">
        <v>2.7150820809615999</v>
      </c>
      <c r="F65" s="16">
        <v>93.532127918225527</v>
      </c>
      <c r="G65" s="16">
        <v>16.180584174305409</v>
      </c>
      <c r="H65" s="16">
        <v>24.895591581702728</v>
      </c>
      <c r="I65" s="16">
        <v>63.264404904344104</v>
      </c>
      <c r="J65" s="16">
        <v>31.002633501533644</v>
      </c>
      <c r="K65" s="83"/>
    </row>
    <row r="66" spans="1:11">
      <c r="A66" s="82">
        <v>1971</v>
      </c>
      <c r="B66" s="16">
        <v>23.774624136274859</v>
      </c>
      <c r="C66" s="16">
        <v>15.477135127834588</v>
      </c>
      <c r="D66" s="16">
        <v>16.606542178858735</v>
      </c>
      <c r="E66" s="16">
        <v>2.8115940929586962</v>
      </c>
      <c r="F66" s="16">
        <v>57.610300459637152</v>
      </c>
      <c r="G66" s="16">
        <v>14.185598106304603</v>
      </c>
      <c r="H66" s="16">
        <v>25.194627862862017</v>
      </c>
      <c r="I66" s="16">
        <v>36.797815884137769</v>
      </c>
      <c r="J66" s="16">
        <v>30.059008782873466</v>
      </c>
      <c r="K66" s="83"/>
    </row>
    <row r="67" spans="1:11">
      <c r="A67" s="82">
        <v>1972</v>
      </c>
      <c r="B67" s="16">
        <v>23.502813941702637</v>
      </c>
      <c r="C67" s="16">
        <v>15.076269074443376</v>
      </c>
      <c r="D67" s="16">
        <v>16.378605904825367</v>
      </c>
      <c r="E67" s="16">
        <v>2.6413875856218354</v>
      </c>
      <c r="F67" s="16">
        <v>60.069869677342282</v>
      </c>
      <c r="G67" s="16">
        <v>15.927451670955289</v>
      </c>
      <c r="H67" s="16">
        <v>24.493757417355507</v>
      </c>
      <c r="I67" s="16">
        <v>41.090456649739991</v>
      </c>
      <c r="J67" s="16">
        <v>32.012856429639804</v>
      </c>
      <c r="K67" s="83"/>
    </row>
    <row r="68" spans="1:11">
      <c r="A68" s="82">
        <v>1973</v>
      </c>
      <c r="B68" s="16">
        <v>27.690594937596849</v>
      </c>
      <c r="C68" s="16">
        <v>15.404246546117855</v>
      </c>
      <c r="D68" s="16">
        <v>23.561501087879666</v>
      </c>
      <c r="E68" s="16">
        <v>4.004377562489883</v>
      </c>
      <c r="F68" s="16">
        <v>81.610384627595067</v>
      </c>
      <c r="G68" s="16">
        <v>21.661953432247493</v>
      </c>
      <c r="H68" s="16">
        <v>35.535023714530354</v>
      </c>
      <c r="I68" s="16">
        <v>30.035146730093548</v>
      </c>
      <c r="J68" s="16">
        <v>33.853935960726552</v>
      </c>
      <c r="K68" s="83"/>
    </row>
    <row r="69" spans="1:11">
      <c r="A69" s="82">
        <v>1974</v>
      </c>
      <c r="B69" s="16">
        <v>31.970694117283116</v>
      </c>
      <c r="C69" s="16">
        <v>17.52599815464092</v>
      </c>
      <c r="D69" s="16">
        <v>25.789031248904639</v>
      </c>
      <c r="E69" s="16">
        <v>11.249295805318177</v>
      </c>
      <c r="F69" s="16">
        <v>106.66934560983159</v>
      </c>
      <c r="G69" s="16">
        <v>41.320850168489194</v>
      </c>
      <c r="H69" s="16">
        <v>44.09559254697961</v>
      </c>
      <c r="I69" s="16">
        <v>45.457773501355064</v>
      </c>
      <c r="J69" s="16">
        <v>43.283585860829568</v>
      </c>
      <c r="K69" s="83"/>
    </row>
    <row r="70" spans="1:11">
      <c r="A70" s="82">
        <v>1975</v>
      </c>
      <c r="B70" s="16">
        <v>34.531728531040656</v>
      </c>
      <c r="C70" s="16">
        <v>22.92035907923848</v>
      </c>
      <c r="D70" s="16">
        <v>26.817613749028094</v>
      </c>
      <c r="E70" s="16">
        <v>11.650929133253321</v>
      </c>
      <c r="F70" s="16">
        <v>73.981946878516339</v>
      </c>
      <c r="G70" s="16">
        <v>33.145776586573348</v>
      </c>
      <c r="H70" s="16">
        <v>38.25153827005046</v>
      </c>
      <c r="I70" s="16">
        <v>57.895703774129593</v>
      </c>
      <c r="J70" s="16">
        <v>45.907308012597632</v>
      </c>
      <c r="K70" s="83"/>
    </row>
    <row r="71" spans="1:11">
      <c r="A71" s="82">
        <v>1976</v>
      </c>
      <c r="B71" s="16">
        <v>36.042513601734306</v>
      </c>
      <c r="C71" s="16">
        <v>27.96153511683141</v>
      </c>
      <c r="D71" s="16">
        <v>27.958544103498937</v>
      </c>
      <c r="E71" s="16">
        <v>12.785820650943418</v>
      </c>
      <c r="F71" s="16">
        <v>103.9644156036924</v>
      </c>
      <c r="G71" s="16">
        <v>33.887058864207049</v>
      </c>
      <c r="H71" s="16">
        <v>43.364802777141698</v>
      </c>
      <c r="I71" s="16">
        <v>58.081293233766615</v>
      </c>
      <c r="J71" s="16">
        <v>53.512788116380179</v>
      </c>
      <c r="K71" s="83"/>
    </row>
    <row r="72" spans="1:11">
      <c r="A72" s="82">
        <v>1977</v>
      </c>
      <c r="B72" s="16">
        <v>42.162982182684736</v>
      </c>
      <c r="C72" s="16">
        <v>33.185798855121888</v>
      </c>
      <c r="D72" s="16">
        <v>36.380537915856408</v>
      </c>
      <c r="E72" s="16">
        <v>13.121564388253828</v>
      </c>
      <c r="F72" s="16">
        <v>103.55117584130022</v>
      </c>
      <c r="G72" s="16">
        <v>38.885356105662829</v>
      </c>
      <c r="H72" s="16">
        <v>45.237817794527004</v>
      </c>
      <c r="I72" s="16">
        <v>50.796794145717186</v>
      </c>
      <c r="J72" s="16">
        <v>55.277074863355281</v>
      </c>
      <c r="K72" s="83"/>
    </row>
    <row r="73" spans="1:11">
      <c r="A73" s="82">
        <v>1978</v>
      </c>
      <c r="B73" s="16">
        <v>44.416420319308862</v>
      </c>
      <c r="C73" s="16">
        <v>34.288297298655628</v>
      </c>
      <c r="D73" s="16">
        <v>39.268853909166154</v>
      </c>
      <c r="E73" s="16">
        <v>13.672789095813867</v>
      </c>
      <c r="F73" s="16">
        <v>110.20259579403971</v>
      </c>
      <c r="G73" s="16">
        <v>44.465647720870962</v>
      </c>
      <c r="H73" s="16">
        <v>48.266627836500682</v>
      </c>
      <c r="I73" s="16">
        <v>49.323399829619618</v>
      </c>
      <c r="J73" s="16">
        <v>61.455042649386456</v>
      </c>
      <c r="K73" s="83"/>
    </row>
    <row r="74" spans="1:11">
      <c r="A74" s="82">
        <v>1979</v>
      </c>
      <c r="B74" s="16">
        <v>55.826495717925461</v>
      </c>
      <c r="C74" s="16">
        <v>44.361367824226399</v>
      </c>
      <c r="D74" s="16">
        <v>46.792894280411772</v>
      </c>
      <c r="E74" s="16">
        <v>18.976068186399957</v>
      </c>
      <c r="F74" s="16">
        <v>138.94606815712419</v>
      </c>
      <c r="G74" s="16">
        <v>56.329249524404005</v>
      </c>
      <c r="H74" s="16">
        <v>58.515234120247257</v>
      </c>
      <c r="I74" s="16">
        <v>32.332127214329596</v>
      </c>
      <c r="J74" s="16">
        <v>69.214389710820498</v>
      </c>
      <c r="K74" s="83"/>
    </row>
    <row r="75" spans="1:11">
      <c r="A75" s="82">
        <v>1980</v>
      </c>
      <c r="B75" s="16">
        <v>56.356614718879136</v>
      </c>
      <c r="C75" s="16">
        <v>41.952353639857989</v>
      </c>
      <c r="D75" s="16">
        <v>49.419964378883876</v>
      </c>
      <c r="E75" s="16">
        <v>29.747815159342821</v>
      </c>
      <c r="F75" s="16">
        <v>137.74000787266542</v>
      </c>
      <c r="G75" s="16">
        <v>68.230300109026487</v>
      </c>
      <c r="H75" s="16">
        <v>55.285402240230979</v>
      </c>
      <c r="I75" s="16">
        <v>34.232299445577418</v>
      </c>
      <c r="J75" s="16">
        <v>77.273994357051336</v>
      </c>
      <c r="K75" s="83"/>
    </row>
    <row r="76" spans="1:11">
      <c r="A76" s="82">
        <v>1981</v>
      </c>
      <c r="B76" s="16">
        <v>58.710426249023861</v>
      </c>
      <c r="C76" s="16">
        <v>29.086329628168663</v>
      </c>
      <c r="D76" s="16">
        <v>44.143699402408274</v>
      </c>
      <c r="E76" s="16">
        <v>25.542379870759458</v>
      </c>
      <c r="F76" s="16">
        <v>121.37054576181811</v>
      </c>
      <c r="G76" s="16">
        <v>64.969958368461036</v>
      </c>
      <c r="H76" s="16">
        <v>50.0277839265081</v>
      </c>
      <c r="I76" s="16">
        <v>36.991351874893319</v>
      </c>
      <c r="J76" s="16">
        <v>82.009728042432528</v>
      </c>
      <c r="K76" s="83"/>
    </row>
    <row r="77" spans="1:11">
      <c r="A77" s="82">
        <v>1982</v>
      </c>
      <c r="B77" s="16">
        <v>54.588399882687234</v>
      </c>
      <c r="C77" s="16">
        <v>57.29116754277247</v>
      </c>
      <c r="D77" s="16">
        <v>47.064587185767763</v>
      </c>
      <c r="E77" s="16">
        <v>23.890525036323066</v>
      </c>
      <c r="F77" s="16">
        <v>101.82771268127102</v>
      </c>
      <c r="G77" s="16">
        <v>55.605790898092479</v>
      </c>
      <c r="H77" s="16">
        <v>55.462933497938366</v>
      </c>
      <c r="I77" s="16">
        <v>40.181662243948068</v>
      </c>
      <c r="J77" s="16">
        <v>82.467672478150675</v>
      </c>
      <c r="K77" s="83"/>
    </row>
    <row r="78" spans="1:11">
      <c r="A78" s="82">
        <v>1983</v>
      </c>
      <c r="B78" s="16">
        <v>44.438165184146534</v>
      </c>
      <c r="C78" s="16">
        <v>61.061913729031048</v>
      </c>
      <c r="D78" s="16">
        <v>50.360756299441711</v>
      </c>
      <c r="E78" s="16">
        <v>21.778916181655944</v>
      </c>
      <c r="F78" s="16">
        <v>99.142466177260957</v>
      </c>
      <c r="G78" s="16">
        <v>50.782635912388692</v>
      </c>
      <c r="H78" s="16">
        <v>52.515203425225849</v>
      </c>
      <c r="I78" s="16">
        <v>38.504531102474147</v>
      </c>
      <c r="J78" s="16">
        <v>77.552023861918855</v>
      </c>
      <c r="K78" s="83"/>
    </row>
    <row r="79" spans="1:11">
      <c r="A79" s="82">
        <v>1984</v>
      </c>
      <c r="B79" s="16">
        <v>48.796485220746199</v>
      </c>
      <c r="C79" s="16">
        <v>62.372017977423482</v>
      </c>
      <c r="D79" s="16">
        <v>53.547489014603443</v>
      </c>
      <c r="E79" s="16">
        <v>22.539548119408412</v>
      </c>
      <c r="F79" s="16">
        <v>62.938316599646612</v>
      </c>
      <c r="G79" s="16">
        <v>55.418913153104661</v>
      </c>
      <c r="H79" s="16">
        <v>55.758119401655414</v>
      </c>
      <c r="I79" s="16">
        <v>30.720351796381568</v>
      </c>
      <c r="J79" s="16">
        <v>94.460982722282509</v>
      </c>
      <c r="K79" s="83"/>
    </row>
    <row r="80" spans="1:11">
      <c r="A80" s="82">
        <v>1985</v>
      </c>
      <c r="B80" s="16">
        <v>46.633386750318671</v>
      </c>
      <c r="C80" s="16">
        <v>59.55248430939821</v>
      </c>
      <c r="D80" s="16">
        <v>50.371993042140957</v>
      </c>
      <c r="E80" s="16">
        <v>22.084617533041783</v>
      </c>
      <c r="F80" s="16">
        <v>62.131795011684886</v>
      </c>
      <c r="G80" s="16">
        <v>49.482207291017993</v>
      </c>
      <c r="H80" s="16">
        <v>53.565372984382321</v>
      </c>
      <c r="I80" s="16">
        <v>33.675935020807323</v>
      </c>
      <c r="J80" s="16">
        <v>82.279375276554603</v>
      </c>
      <c r="K80" s="83"/>
    </row>
    <row r="81" spans="1:11">
      <c r="A81" s="82">
        <v>1986</v>
      </c>
      <c r="B81" s="16">
        <v>51.438006374219988</v>
      </c>
      <c r="C81" s="16">
        <v>55.620719318878443</v>
      </c>
      <c r="D81" s="16">
        <v>49.99126487685183</v>
      </c>
      <c r="E81" s="16">
        <v>13.843867543098138</v>
      </c>
      <c r="F81" s="16">
        <v>57.715970810949813</v>
      </c>
      <c r="G81" s="16">
        <v>47.881766477995498</v>
      </c>
      <c r="H81" s="16">
        <v>57.962013386060939</v>
      </c>
      <c r="I81" s="16">
        <v>32.824519272263728</v>
      </c>
      <c r="J81" s="16">
        <v>91.963920493602757</v>
      </c>
      <c r="K81" s="83"/>
    </row>
    <row r="82" spans="1:11">
      <c r="A82" s="82">
        <v>1987</v>
      </c>
      <c r="B82" s="16">
        <v>63.609378188866884</v>
      </c>
      <c r="C82" s="16">
        <v>54.648389432893389</v>
      </c>
      <c r="D82" s="16">
        <v>50.384009639431859</v>
      </c>
      <c r="E82" s="16">
        <v>27.737767539122139</v>
      </c>
      <c r="F82" s="16">
        <v>39.427055770700932</v>
      </c>
      <c r="G82" s="16">
        <v>55.412672531262679</v>
      </c>
      <c r="H82" s="16">
        <v>63.072208799329267</v>
      </c>
      <c r="I82" s="16">
        <v>35.957473042280327</v>
      </c>
      <c r="J82" s="16">
        <v>98.895376313126803</v>
      </c>
      <c r="K82" s="83"/>
    </row>
    <row r="83" spans="1:11">
      <c r="A83" s="82">
        <v>1988</v>
      </c>
      <c r="B83" s="16">
        <v>76.284176014352653</v>
      </c>
      <c r="C83" s="16">
        <v>59.769700424299046</v>
      </c>
      <c r="D83" s="16">
        <v>58.950296903246205</v>
      </c>
      <c r="E83" s="16">
        <v>26.629893618463832</v>
      </c>
      <c r="F83" s="16">
        <v>44.50580513056174</v>
      </c>
      <c r="G83" s="16">
        <v>66.745089568270586</v>
      </c>
      <c r="H83" s="16">
        <v>67.038521472258566</v>
      </c>
      <c r="I83" s="16">
        <v>31.042384686064768</v>
      </c>
      <c r="J83" s="16">
        <v>73.056849677189675</v>
      </c>
      <c r="K83" s="83"/>
    </row>
    <row r="84" spans="1:11">
      <c r="A84" s="82">
        <v>1989</v>
      </c>
      <c r="B84" s="16">
        <v>80.491905220370938</v>
      </c>
      <c r="C84" s="16">
        <v>64.556430712370627</v>
      </c>
      <c r="D84" s="16">
        <v>65.316806270178589</v>
      </c>
      <c r="E84" s="16">
        <v>26.898125529326943</v>
      </c>
      <c r="F84" s="16">
        <v>46.677874787245095</v>
      </c>
      <c r="G84" s="16">
        <v>66.675759857001225</v>
      </c>
      <c r="H84" s="16">
        <v>76.911203233370543</v>
      </c>
      <c r="I84" s="16">
        <v>46.14587674187927</v>
      </c>
      <c r="J84" s="16">
        <v>114.6936048503664</v>
      </c>
      <c r="K84" s="83"/>
    </row>
    <row r="85" spans="1:11">
      <c r="A85" s="82">
        <v>1990</v>
      </c>
      <c r="B85" s="16">
        <v>79.836755481192441</v>
      </c>
      <c r="C85" s="16">
        <v>66.395357551046132</v>
      </c>
      <c r="D85" s="16">
        <v>60.784382657362777</v>
      </c>
      <c r="E85" s="16">
        <v>32.913983163413214</v>
      </c>
      <c r="F85" s="16">
        <v>47.748967302411231</v>
      </c>
      <c r="G85" s="16">
        <v>62.532034007248832</v>
      </c>
      <c r="H85" s="16">
        <v>70.917815553552472</v>
      </c>
      <c r="I85" s="16">
        <v>46.442011325985163</v>
      </c>
      <c r="J85" s="16">
        <v>118.12439060938947</v>
      </c>
      <c r="K85" s="83"/>
    </row>
    <row r="86" spans="1:11">
      <c r="A86" s="82">
        <v>1991</v>
      </c>
      <c r="B86" s="16">
        <v>87.034763066391918</v>
      </c>
      <c r="C86" s="16">
        <v>69.649304187880617</v>
      </c>
      <c r="D86" s="16">
        <v>62.695644624416978</v>
      </c>
      <c r="E86" s="16">
        <v>29.447421173162841</v>
      </c>
      <c r="F86" s="16">
        <v>44.251663776840338</v>
      </c>
      <c r="G86" s="16">
        <v>59.464211342168085</v>
      </c>
      <c r="H86" s="16">
        <v>73.633456655564473</v>
      </c>
      <c r="I86" s="16">
        <v>48.294176673932419</v>
      </c>
      <c r="J86" s="16">
        <v>119.53624953466748</v>
      </c>
      <c r="K86" s="83"/>
    </row>
    <row r="87" spans="1:11">
      <c r="A87" s="82">
        <v>1992</v>
      </c>
      <c r="B87" s="16">
        <v>89.625698023853502</v>
      </c>
      <c r="C87" s="16">
        <v>67.583254964415403</v>
      </c>
      <c r="D87" s="16">
        <v>64.577733712393766</v>
      </c>
      <c r="E87" s="16">
        <v>27.665641611916321</v>
      </c>
      <c r="F87" s="16">
        <v>47.876111119487909</v>
      </c>
      <c r="G87" s="16">
        <v>55.96567381141444</v>
      </c>
      <c r="H87" s="16">
        <v>75.930904621573717</v>
      </c>
      <c r="I87" s="16">
        <v>56.136041847655584</v>
      </c>
      <c r="J87" s="16">
        <v>118.16481851856828</v>
      </c>
      <c r="K87" s="83"/>
    </row>
    <row r="88" spans="1:11">
      <c r="A88" s="82">
        <v>1993</v>
      </c>
      <c r="B88" s="16">
        <v>99.196135647530483</v>
      </c>
      <c r="C88" s="16">
        <v>65.917654949267529</v>
      </c>
      <c r="D88" s="16">
        <v>63.01115494574762</v>
      </c>
      <c r="E88" s="16">
        <v>25.057242176932306</v>
      </c>
      <c r="F88" s="16">
        <v>63.512457210312462</v>
      </c>
      <c r="G88" s="16">
        <v>51.892339450875404</v>
      </c>
      <c r="H88" s="16">
        <v>72.508228078108203</v>
      </c>
      <c r="I88" s="16">
        <v>55.216785790088764</v>
      </c>
      <c r="J88" s="16">
        <v>120.96645010459842</v>
      </c>
      <c r="K88" s="83"/>
    </row>
    <row r="89" spans="1:11">
      <c r="A89" s="82">
        <v>1994</v>
      </c>
      <c r="B89" s="16">
        <v>103.51989611326229</v>
      </c>
      <c r="C89" s="16">
        <v>66.863218728077356</v>
      </c>
      <c r="D89" s="16">
        <v>67.505020825053478</v>
      </c>
      <c r="E89" s="16">
        <v>23.22152790124316</v>
      </c>
      <c r="F89" s="16">
        <v>78.681164328000378</v>
      </c>
      <c r="G89" s="16">
        <v>58.853739438915625</v>
      </c>
      <c r="H89" s="16">
        <v>77.010833431649004</v>
      </c>
      <c r="I89" s="16">
        <v>58.768099902039566</v>
      </c>
      <c r="J89" s="16">
        <v>123.81497025329433</v>
      </c>
      <c r="K89" s="83"/>
    </row>
    <row r="90" spans="1:11">
      <c r="A90" s="82">
        <v>1995</v>
      </c>
      <c r="B90" s="16">
        <v>101.25510060367775</v>
      </c>
      <c r="C90" s="16">
        <v>67.218898877373732</v>
      </c>
      <c r="D90" s="16">
        <v>83.897751042818498</v>
      </c>
      <c r="E90" s="16">
        <v>26.405074741781121</v>
      </c>
      <c r="F90" s="16">
        <v>82.01728347740621</v>
      </c>
      <c r="G90" s="16">
        <v>71.120752061967707</v>
      </c>
      <c r="H90" s="16">
        <v>84.329183391259733</v>
      </c>
      <c r="I90" s="16">
        <v>67.732056275992491</v>
      </c>
      <c r="J90" s="16">
        <v>132.59585828370894</v>
      </c>
      <c r="K90" s="83"/>
    </row>
    <row r="91" spans="1:11">
      <c r="A91" s="82">
        <v>1996</v>
      </c>
      <c r="B91" s="16">
        <v>100.89143746008392</v>
      </c>
      <c r="C91" s="16">
        <v>62.156001469649858</v>
      </c>
      <c r="D91" s="16">
        <v>67.527229092279214</v>
      </c>
      <c r="E91" s="16">
        <v>32.465483134316131</v>
      </c>
      <c r="F91" s="16">
        <v>76.467457781611785</v>
      </c>
      <c r="G91" s="16">
        <v>62.173114431901553</v>
      </c>
      <c r="H91" s="16">
        <v>79.525652329055532</v>
      </c>
      <c r="I91" s="16">
        <v>59.814673848675454</v>
      </c>
      <c r="J91" s="16">
        <v>129.69303689664039</v>
      </c>
      <c r="K91" s="83"/>
    </row>
    <row r="92" spans="1:11">
      <c r="A92" s="82">
        <v>1997</v>
      </c>
      <c r="B92" s="16">
        <v>90.363882243141703</v>
      </c>
      <c r="C92" s="16">
        <v>58.103664287052318</v>
      </c>
      <c r="D92" s="16">
        <v>58.18969229100324</v>
      </c>
      <c r="E92" s="16">
        <v>24.176645493292611</v>
      </c>
      <c r="F92" s="16">
        <v>66.385023238179343</v>
      </c>
      <c r="G92" s="16">
        <v>57.104381338860485</v>
      </c>
      <c r="H92" s="16">
        <v>74.821260879198064</v>
      </c>
      <c r="I92" s="16">
        <v>59.709072869572914</v>
      </c>
      <c r="J92" s="16">
        <v>123.0069473890932</v>
      </c>
      <c r="K92" s="83"/>
    </row>
    <row r="93" spans="1:11">
      <c r="A93" s="82">
        <v>1998</v>
      </c>
      <c r="B93" s="16">
        <v>71.690349645916882</v>
      </c>
      <c r="C93" s="16">
        <v>55.648574371220292</v>
      </c>
      <c r="D93" s="16">
        <v>47.602359970997142</v>
      </c>
      <c r="E93" s="16">
        <v>19.56769930023416</v>
      </c>
      <c r="F93" s="16">
        <v>62.457903801137249</v>
      </c>
      <c r="G93" s="16">
        <v>46.748880069076058</v>
      </c>
      <c r="H93" s="16">
        <v>62.268633638263147</v>
      </c>
      <c r="I93" s="16">
        <v>52.973834010261406</v>
      </c>
      <c r="J93" s="16">
        <v>108.79750453612897</v>
      </c>
      <c r="K93" s="83"/>
    </row>
    <row r="94" spans="1:11">
      <c r="A94" s="82">
        <v>1999</v>
      </c>
      <c r="B94" s="16">
        <v>83.915603018146768</v>
      </c>
      <c r="C94" s="16">
        <v>57.881785568494394</v>
      </c>
      <c r="D94" s="16">
        <v>45.896084762515862</v>
      </c>
      <c r="E94" s="16">
        <v>24.70851425505629</v>
      </c>
      <c r="F94" s="16">
        <v>60.762115411443162</v>
      </c>
      <c r="G94" s="16">
        <v>48.03583849497555</v>
      </c>
      <c r="H94" s="16">
        <v>63.048198511822079</v>
      </c>
      <c r="I94" s="16">
        <v>55.056422283042721</v>
      </c>
      <c r="J94" s="16">
        <v>113.3400850286807</v>
      </c>
      <c r="K94" s="83"/>
    </row>
    <row r="95" spans="1:11">
      <c r="A95" s="82">
        <v>2000</v>
      </c>
      <c r="B95" s="16">
        <v>83.206250596494868</v>
      </c>
      <c r="C95" s="16">
        <v>61.080734326227081</v>
      </c>
      <c r="D95" s="16">
        <v>52.021861505159094</v>
      </c>
      <c r="E95" s="16">
        <v>33.815327906563425</v>
      </c>
      <c r="F95" s="16">
        <v>59.683991473244781</v>
      </c>
      <c r="G95" s="16">
        <v>55.601252780446082</v>
      </c>
      <c r="H95" s="16">
        <v>66.152719753765624</v>
      </c>
      <c r="I95" s="16">
        <v>62.332167741010579</v>
      </c>
      <c r="J95" s="16">
        <v>109.24708013406962</v>
      </c>
      <c r="K95" s="83"/>
    </row>
    <row r="96" spans="1:11">
      <c r="A96" s="82">
        <v>2001</v>
      </c>
      <c r="B96" s="16">
        <v>77.446243308412107</v>
      </c>
      <c r="C96" s="16">
        <v>59.569868520672237</v>
      </c>
      <c r="D96" s="16">
        <v>49.006493250169491</v>
      </c>
      <c r="E96" s="16">
        <v>29.364329160149193</v>
      </c>
      <c r="F96" s="16">
        <v>53.806056071543871</v>
      </c>
      <c r="G96" s="16">
        <v>50.030131434354701</v>
      </c>
      <c r="H96" s="16">
        <v>60.889263359945367</v>
      </c>
      <c r="I96" s="16">
        <v>56.98285372460456</v>
      </c>
      <c r="J96" s="16">
        <v>103.71243966130116</v>
      </c>
      <c r="K96" s="83"/>
    </row>
    <row r="97" spans="1:11">
      <c r="A97" s="82">
        <v>2002</v>
      </c>
      <c r="B97" s="16">
        <v>75.028031751534343</v>
      </c>
      <c r="C97" s="16">
        <v>61.277819698725594</v>
      </c>
      <c r="D97" s="16">
        <v>49.175047797314633</v>
      </c>
      <c r="E97" s="16">
        <v>30.525202651951592</v>
      </c>
      <c r="F97" s="16">
        <v>54.11073240427006</v>
      </c>
      <c r="G97" s="16">
        <v>50.038267724838832</v>
      </c>
      <c r="H97" s="16">
        <v>59.173335404728093</v>
      </c>
      <c r="I97" s="16">
        <v>62.437928491377846</v>
      </c>
      <c r="J97" s="16">
        <v>98.508113266407605</v>
      </c>
      <c r="K97" s="83"/>
    </row>
    <row r="98" spans="1:11">
      <c r="A98" s="82">
        <v>2003</v>
      </c>
      <c r="B98" s="16">
        <v>77.820979380766573</v>
      </c>
      <c r="C98" s="16">
        <v>64.457529743124439</v>
      </c>
      <c r="D98" s="16">
        <v>53.303685121224945</v>
      </c>
      <c r="E98" s="16">
        <v>35.260744838337196</v>
      </c>
      <c r="F98" s="16">
        <v>60.854836699254314</v>
      </c>
      <c r="G98" s="16">
        <v>56.101632413332148</v>
      </c>
      <c r="H98" s="16">
        <v>61.877486957383468</v>
      </c>
      <c r="I98" s="16">
        <v>70.228576450580022</v>
      </c>
      <c r="J98" s="16">
        <v>107.4050210041251</v>
      </c>
      <c r="K98" s="83"/>
    </row>
    <row r="99" spans="1:11">
      <c r="A99" s="82">
        <v>2004</v>
      </c>
      <c r="B99" s="16">
        <v>87.781489403774955</v>
      </c>
      <c r="C99" s="16">
        <v>72.61908270712</v>
      </c>
      <c r="D99" s="16">
        <v>62.469610915918409</v>
      </c>
      <c r="E99" s="16">
        <v>47.962978776566125</v>
      </c>
      <c r="F99" s="16">
        <v>73.332436009498551</v>
      </c>
      <c r="G99" s="16">
        <v>70.895132762648316</v>
      </c>
      <c r="H99" s="16">
        <v>69.323149733840594</v>
      </c>
      <c r="I99" s="16">
        <v>77.034577511079661</v>
      </c>
      <c r="J99" s="16">
        <v>111.89459601772573</v>
      </c>
      <c r="K99" s="83"/>
    </row>
    <row r="100" spans="1:11">
      <c r="A100" s="82">
        <v>2005</v>
      </c>
      <c r="B100" s="16">
        <v>87.949570055200496</v>
      </c>
      <c r="C100" s="16">
        <v>75.96475891487033</v>
      </c>
      <c r="D100" s="16">
        <v>73.466135218514651</v>
      </c>
      <c r="E100" s="16">
        <v>64.069534129745904</v>
      </c>
      <c r="F100" s="16">
        <v>73.887913517201653</v>
      </c>
      <c r="G100" s="16">
        <v>79.910473247251161</v>
      </c>
      <c r="H100" s="16">
        <v>78.074062822156392</v>
      </c>
      <c r="I100" s="16">
        <v>79.987674169134877</v>
      </c>
      <c r="J100" s="16">
        <v>108.71823344307765</v>
      </c>
      <c r="K100" s="83"/>
    </row>
    <row r="101" spans="1:11">
      <c r="A101" s="82">
        <v>2006</v>
      </c>
      <c r="B101" s="16">
        <v>92.10038731861323</v>
      </c>
      <c r="C101" s="16">
        <v>84.004226468180775</v>
      </c>
      <c r="D101" s="16">
        <v>79.71224644045914</v>
      </c>
      <c r="E101" s="16">
        <v>78.064373128062456</v>
      </c>
      <c r="F101" s="16">
        <v>72.842687895001617</v>
      </c>
      <c r="G101" s="16">
        <v>87.041533788168252</v>
      </c>
      <c r="H101" s="16">
        <v>87.98706930160769</v>
      </c>
      <c r="I101" s="16">
        <v>84.693816895693558</v>
      </c>
      <c r="J101" s="16">
        <v>106.41748064550492</v>
      </c>
      <c r="K101" s="83"/>
    </row>
    <row r="102" spans="1:11">
      <c r="A102" s="82">
        <v>2007</v>
      </c>
      <c r="B102" s="16">
        <v>93.866367874361956</v>
      </c>
      <c r="C102" s="16">
        <v>82.548570282395417</v>
      </c>
      <c r="D102" s="16">
        <v>92.696996550863489</v>
      </c>
      <c r="E102" s="16">
        <v>89.327932357852845</v>
      </c>
      <c r="F102" s="16">
        <v>87.56063259868715</v>
      </c>
      <c r="G102" s="16">
        <v>95.279950293408206</v>
      </c>
      <c r="H102" s="16">
        <v>95.567123141327826</v>
      </c>
      <c r="I102" s="16">
        <v>92.322015869415935</v>
      </c>
      <c r="J102" s="16">
        <v>101.85111546108315</v>
      </c>
      <c r="K102" s="83"/>
    </row>
    <row r="103" spans="1:11">
      <c r="A103" s="82">
        <v>2008</v>
      </c>
      <c r="B103" s="16">
        <v>99.128209053380104</v>
      </c>
      <c r="C103" s="16">
        <v>85.564771601282558</v>
      </c>
      <c r="D103" s="16">
        <v>105.67146751276404</v>
      </c>
      <c r="E103" s="16">
        <v>123.51042551854995</v>
      </c>
      <c r="F103" s="16">
        <v>114.68829971197158</v>
      </c>
      <c r="G103" s="16">
        <v>106.97409811509257</v>
      </c>
      <c r="H103" s="16">
        <v>104.28007768027696</v>
      </c>
      <c r="I103" s="16">
        <v>96.614361150514895</v>
      </c>
      <c r="J103" s="16">
        <v>102.83662705512344</v>
      </c>
      <c r="K103" s="83"/>
    </row>
    <row r="104" spans="1:11">
      <c r="A104" s="82">
        <v>2009</v>
      </c>
      <c r="B104" s="16">
        <v>94.678940097958318</v>
      </c>
      <c r="C104" s="16">
        <v>89.797631505690944</v>
      </c>
      <c r="D104" s="16">
        <v>76.69964347208419</v>
      </c>
      <c r="E104" s="16">
        <v>77.384633765426713</v>
      </c>
      <c r="F104" s="16">
        <v>91.963278469730184</v>
      </c>
      <c r="G104" s="16">
        <v>83.999186603721157</v>
      </c>
      <c r="H104" s="16">
        <v>90.399304606275223</v>
      </c>
      <c r="I104" s="16">
        <v>89.474467088371895</v>
      </c>
      <c r="J104" s="16">
        <v>91.489673492683153</v>
      </c>
      <c r="K104" s="83"/>
    </row>
    <row r="105" spans="1:11">
      <c r="A105" s="82">
        <v>2010</v>
      </c>
      <c r="B105" s="16">
        <v>100</v>
      </c>
      <c r="C105" s="16">
        <v>100</v>
      </c>
      <c r="D105" s="16">
        <v>100</v>
      </c>
      <c r="E105" s="16">
        <v>100</v>
      </c>
      <c r="F105" s="16">
        <v>100</v>
      </c>
      <c r="G105" s="16">
        <v>100</v>
      </c>
      <c r="H105" s="16">
        <v>100</v>
      </c>
      <c r="I105" s="16">
        <v>100</v>
      </c>
      <c r="J105" s="16">
        <v>100</v>
      </c>
      <c r="K105" s="83"/>
    </row>
    <row r="106" spans="1:11">
      <c r="A106" s="82">
        <v>2011</v>
      </c>
      <c r="B106" s="16">
        <v>123.40315729567921</v>
      </c>
      <c r="C106" s="16">
        <v>103.08615619159912</v>
      </c>
      <c r="D106" s="16">
        <v>136.58366912740934</v>
      </c>
      <c r="E106" s="16">
        <v>136.93944443548079</v>
      </c>
      <c r="F106" s="16">
        <v>123.09172675345731</v>
      </c>
      <c r="G106" s="16">
        <v>116.54751528369019</v>
      </c>
      <c r="H106" s="16">
        <v>114.6099956308444</v>
      </c>
      <c r="I106" s="16">
        <v>108.04196659287186</v>
      </c>
      <c r="J106" s="16">
        <v>112.17319205448163</v>
      </c>
      <c r="K106" s="83"/>
    </row>
    <row r="107" spans="1:11">
      <c r="A107" s="82">
        <v>2012</v>
      </c>
      <c r="B107" s="16">
        <v>123.17554486041595</v>
      </c>
      <c r="C107" s="16">
        <v>108.9695783380141</v>
      </c>
      <c r="D107" s="16">
        <v>121.08091394048999</v>
      </c>
      <c r="E107" s="16">
        <v>139.21098047574856</v>
      </c>
      <c r="F107" s="16">
        <v>132.28896136675758</v>
      </c>
      <c r="G107" s="16">
        <v>111.42912268479262</v>
      </c>
      <c r="H107" s="16">
        <v>108.25018508053046</v>
      </c>
      <c r="I107" s="16">
        <v>114.76813652683623</v>
      </c>
      <c r="J107" s="16">
        <v>118.38072824678589</v>
      </c>
      <c r="K107" s="83"/>
    </row>
    <row r="108" spans="1:11">
      <c r="A108" s="82">
        <v>2013</v>
      </c>
      <c r="B108" s="16">
        <v>115.58050453342625</v>
      </c>
      <c r="C108" s="16">
        <v>110.45293953588238</v>
      </c>
      <c r="D108" s="16">
        <v>103.00114971669451</v>
      </c>
      <c r="E108" s="16">
        <v>135.94369384905755</v>
      </c>
      <c r="F108" s="16">
        <v>139.08473951279521</v>
      </c>
      <c r="G108" s="16">
        <v>111.88563024120462</v>
      </c>
      <c r="H108" s="16">
        <v>103.80660468122309</v>
      </c>
      <c r="I108" s="16">
        <v>124.38571613454374</v>
      </c>
      <c r="J108" s="16">
        <v>124.31397344248487</v>
      </c>
      <c r="K108" s="83"/>
    </row>
    <row r="109" spans="1:11">
      <c r="A109" s="82">
        <v>2014</v>
      </c>
      <c r="B109" s="16">
        <v>114.15765205717109</v>
      </c>
      <c r="C109" s="16">
        <v>108.68861056230159</v>
      </c>
      <c r="D109" s="16">
        <v>98.20980178357047</v>
      </c>
      <c r="E109" s="16">
        <v>126.90068216407229</v>
      </c>
      <c r="F109" s="16">
        <v>117.0540266700098</v>
      </c>
      <c r="G109" s="16">
        <v>109.2836871067129</v>
      </c>
      <c r="H109" s="16">
        <v>102.22206560403234</v>
      </c>
      <c r="I109" s="16">
        <v>129.61598410417804</v>
      </c>
      <c r="J109" s="16">
        <v>121.76120855736453</v>
      </c>
      <c r="K109" s="83"/>
    </row>
    <row r="110" spans="1:11">
      <c r="A110" s="85">
        <v>2015</v>
      </c>
      <c r="B110" s="52">
        <v>107.25957455582216</v>
      </c>
      <c r="C110" s="52">
        <v>109.15330809625075</v>
      </c>
      <c r="D110" s="52">
        <v>80.423674014154457</v>
      </c>
      <c r="E110" s="52">
        <v>74.71310311677793</v>
      </c>
      <c r="F110" s="52">
        <v>130.90174378603894</v>
      </c>
      <c r="G110" s="52">
        <v>91.480674023571467</v>
      </c>
      <c r="H110" s="52">
        <v>94.024968763034622</v>
      </c>
      <c r="I110" s="52">
        <v>133.16179817312357</v>
      </c>
      <c r="J110" s="52">
        <v>123.49345934150833</v>
      </c>
      <c r="K110" s="83"/>
    </row>
    <row r="111" spans="1:11" s="2" customFormat="1" ht="15">
      <c r="A111" s="2" t="s">
        <v>626</v>
      </c>
      <c r="B111" s="109"/>
      <c r="C111" s="109"/>
      <c r="D111" s="109"/>
      <c r="E111" s="109"/>
      <c r="F111" s="109"/>
      <c r="G111" s="109"/>
      <c r="H111" s="109"/>
      <c r="I111" s="109"/>
      <c r="J111" s="109"/>
      <c r="K111" s="109"/>
    </row>
    <row r="112" spans="1:11" ht="15">
      <c r="A112" s="86" t="s">
        <v>690</v>
      </c>
      <c r="B112" s="51"/>
      <c r="C112" s="51"/>
      <c r="D112" s="51"/>
      <c r="E112" s="51"/>
      <c r="F112" s="51"/>
      <c r="G112" s="51"/>
      <c r="H112" s="51"/>
      <c r="I112" s="51"/>
      <c r="J112" s="51"/>
      <c r="K112" s="51"/>
    </row>
    <row r="113" spans="1:11" ht="15">
      <c r="A113" s="86" t="s">
        <v>666</v>
      </c>
      <c r="B113" s="51"/>
      <c r="C113" s="51"/>
      <c r="D113" s="51"/>
      <c r="E113" s="51"/>
      <c r="F113" s="51"/>
      <c r="G113" s="51"/>
      <c r="H113" s="51"/>
      <c r="I113" s="51"/>
      <c r="J113" s="51"/>
      <c r="K113" s="51"/>
    </row>
    <row r="114" spans="1:11" ht="15">
      <c r="A114" s="86" t="s">
        <v>697</v>
      </c>
      <c r="B114" s="51"/>
      <c r="C114" s="51"/>
      <c r="D114" s="51"/>
      <c r="E114" s="51"/>
      <c r="F114" s="51"/>
      <c r="G114" s="51"/>
      <c r="H114" s="51"/>
      <c r="I114" s="51"/>
      <c r="J114" s="51"/>
      <c r="K114" s="51"/>
    </row>
    <row r="115" spans="1:11" ht="15">
      <c r="A115" s="2" t="s">
        <v>646</v>
      </c>
      <c r="B115" s="51"/>
      <c r="C115" s="51"/>
      <c r="D115" s="51"/>
      <c r="E115" s="51"/>
      <c r="F115" s="51"/>
      <c r="G115" s="51"/>
      <c r="H115" s="51"/>
      <c r="I115" s="51"/>
      <c r="J115" s="51"/>
      <c r="K115" s="51"/>
    </row>
    <row r="117" spans="1:11">
      <c r="A117" s="17"/>
    </row>
  </sheetData>
  <mergeCells count="3">
    <mergeCell ref="A2:A4"/>
    <mergeCell ref="B4:J4"/>
    <mergeCell ref="B49:J49"/>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5"/>
  <sheetViews>
    <sheetView zoomScale="145" zoomScaleNormal="145" workbookViewId="0">
      <pane xSplit="1" ySplit="5" topLeftCell="B62" activePane="bottomRight" state="frozen"/>
      <selection activeCell="K113" sqref="K113"/>
      <selection pane="topRight" activeCell="K113" sqref="K113"/>
      <selection pane="bottomLeft" activeCell="K113" sqref="K113"/>
      <selection pane="bottomRight" activeCell="B72" sqref="B72"/>
    </sheetView>
  </sheetViews>
  <sheetFormatPr defaultColWidth="9" defaultRowHeight="12.75"/>
  <cols>
    <col min="1" max="1" width="9" style="1" customWidth="1"/>
    <col min="2" max="3" width="9.5703125" style="1" customWidth="1"/>
    <col min="4" max="7" width="9" style="1" customWidth="1"/>
    <col min="8" max="9" width="9.85546875" style="1" customWidth="1"/>
    <col min="10" max="16" width="9" style="1" customWidth="1"/>
    <col min="17" max="20" width="11.140625" style="1" customWidth="1"/>
    <col min="21" max="25" width="9" style="1" customWidth="1"/>
    <col min="26" max="26" width="9" style="1"/>
    <col min="27" max="27" width="11.42578125" style="1" customWidth="1"/>
    <col min="28" max="16384" width="9" style="1"/>
  </cols>
  <sheetData>
    <row r="1" spans="1:27">
      <c r="A1" s="2" t="s">
        <v>701</v>
      </c>
      <c r="B1" s="2"/>
      <c r="C1" s="2"/>
      <c r="D1" s="2"/>
      <c r="E1" s="2"/>
      <c r="F1" s="2"/>
      <c r="G1" s="2"/>
      <c r="H1" s="2"/>
      <c r="I1" s="2"/>
      <c r="J1" s="2"/>
      <c r="K1" s="2"/>
      <c r="L1" s="2"/>
      <c r="M1" s="2"/>
      <c r="N1" s="2"/>
      <c r="O1" s="2"/>
    </row>
    <row r="2" spans="1:27">
      <c r="A2" s="146"/>
      <c r="B2" s="153" t="s">
        <v>573</v>
      </c>
      <c r="C2" s="153"/>
      <c r="D2" s="153"/>
      <c r="E2" s="153" t="s">
        <v>402</v>
      </c>
      <c r="F2" s="153"/>
      <c r="G2" s="153"/>
      <c r="H2" s="153" t="s">
        <v>574</v>
      </c>
      <c r="I2" s="153"/>
      <c r="J2" s="153"/>
      <c r="K2" s="153" t="s">
        <v>575</v>
      </c>
      <c r="L2" s="153"/>
      <c r="M2" s="153"/>
      <c r="N2" s="204" t="s">
        <v>366</v>
      </c>
      <c r="O2" s="6"/>
    </row>
    <row r="3" spans="1:27" ht="38.25">
      <c r="A3" s="147"/>
      <c r="B3" s="203" t="s">
        <v>357</v>
      </c>
      <c r="C3" s="203" t="s">
        <v>358</v>
      </c>
      <c r="D3" s="7" t="s">
        <v>359</v>
      </c>
      <c r="E3" s="7" t="s">
        <v>360</v>
      </c>
      <c r="F3" s="7" t="s">
        <v>361</v>
      </c>
      <c r="G3" s="7" t="s">
        <v>359</v>
      </c>
      <c r="H3" s="8" t="s">
        <v>362</v>
      </c>
      <c r="I3" s="8" t="s">
        <v>363</v>
      </c>
      <c r="J3" s="7" t="s">
        <v>359</v>
      </c>
      <c r="K3" s="8" t="s">
        <v>364</v>
      </c>
      <c r="L3" s="8" t="s">
        <v>365</v>
      </c>
      <c r="M3" s="8" t="s">
        <v>359</v>
      </c>
      <c r="N3" s="205"/>
      <c r="O3" s="6"/>
    </row>
    <row r="4" spans="1:27">
      <c r="A4" s="147"/>
      <c r="B4" s="9" t="s">
        <v>8</v>
      </c>
      <c r="C4" s="9" t="s">
        <v>9</v>
      </c>
      <c r="D4" s="9" t="s">
        <v>10</v>
      </c>
      <c r="E4" s="9" t="s">
        <v>11</v>
      </c>
      <c r="F4" s="9" t="s">
        <v>12</v>
      </c>
      <c r="G4" s="9" t="s">
        <v>13</v>
      </c>
      <c r="H4" s="9" t="s">
        <v>14</v>
      </c>
      <c r="I4" s="9" t="s">
        <v>15</v>
      </c>
      <c r="J4" s="9" t="s">
        <v>16</v>
      </c>
      <c r="K4" s="9" t="s">
        <v>17</v>
      </c>
      <c r="L4" s="9" t="s">
        <v>18</v>
      </c>
      <c r="M4" s="9" t="s">
        <v>19</v>
      </c>
      <c r="N4" s="9" t="s">
        <v>20</v>
      </c>
      <c r="O4" s="6"/>
    </row>
    <row r="5" spans="1:27">
      <c r="A5" s="148"/>
      <c r="B5" s="154" t="s">
        <v>605</v>
      </c>
      <c r="C5" s="154"/>
      <c r="D5" s="154"/>
      <c r="E5" s="154"/>
      <c r="F5" s="154"/>
      <c r="G5" s="154"/>
      <c r="H5" s="154"/>
      <c r="I5" s="154"/>
      <c r="J5" s="154"/>
      <c r="K5" s="154"/>
      <c r="L5" s="154"/>
      <c r="M5" s="154"/>
      <c r="N5" s="154"/>
      <c r="O5" s="6"/>
      <c r="AA5" s="7"/>
    </row>
    <row r="6" spans="1:27">
      <c r="A6" s="2">
        <v>1877</v>
      </c>
      <c r="B6" s="10">
        <v>6.7088036205227491E-2</v>
      </c>
      <c r="C6" s="10">
        <v>0.12252529525653438</v>
      </c>
      <c r="D6" s="10">
        <v>-5.5437259051306892E-2</v>
      </c>
      <c r="E6" s="10"/>
      <c r="F6" s="10"/>
      <c r="G6" s="10"/>
      <c r="H6" s="10"/>
      <c r="I6" s="10"/>
      <c r="J6" s="10"/>
      <c r="K6" s="10"/>
      <c r="L6" s="10"/>
      <c r="M6" s="10"/>
      <c r="N6" s="10"/>
      <c r="O6" s="2"/>
      <c r="P6" s="11"/>
      <c r="Q6" s="11"/>
      <c r="AA6" s="7"/>
    </row>
    <row r="7" spans="1:27">
      <c r="A7" s="2">
        <v>1878</v>
      </c>
      <c r="B7" s="10">
        <v>0.18893362010919018</v>
      </c>
      <c r="C7" s="10">
        <v>0.22251575978161969</v>
      </c>
      <c r="D7" s="10">
        <v>-3.3582139672429512E-2</v>
      </c>
      <c r="E7" s="10"/>
      <c r="F7" s="10"/>
      <c r="G7" s="10"/>
      <c r="H7" s="10"/>
      <c r="I7" s="10"/>
      <c r="J7" s="10"/>
      <c r="K7" s="10"/>
      <c r="L7" s="10"/>
      <c r="M7" s="10"/>
      <c r="N7" s="10"/>
      <c r="O7" s="2"/>
      <c r="P7" s="11"/>
      <c r="Q7" s="11"/>
      <c r="AA7" s="12"/>
    </row>
    <row r="8" spans="1:27">
      <c r="A8" s="2">
        <v>1879</v>
      </c>
      <c r="B8" s="10">
        <v>0.56998217089108927</v>
      </c>
      <c r="C8" s="10">
        <v>0.46778450495049506</v>
      </c>
      <c r="D8" s="10">
        <v>0.10219766594059421</v>
      </c>
      <c r="E8" s="10"/>
      <c r="F8" s="10"/>
      <c r="G8" s="10"/>
      <c r="H8" s="10"/>
      <c r="I8" s="10"/>
      <c r="J8" s="10"/>
      <c r="K8" s="10"/>
      <c r="L8" s="10"/>
      <c r="M8" s="10"/>
      <c r="N8" s="10"/>
      <c r="O8" s="2"/>
      <c r="P8" s="11"/>
      <c r="Q8" s="11"/>
      <c r="AA8" s="12"/>
    </row>
    <row r="9" spans="1:27">
      <c r="A9" s="2">
        <v>1880</v>
      </c>
      <c r="B9" s="10">
        <v>0.97029099928909923</v>
      </c>
      <c r="C9" s="10">
        <v>0.6621625863236289</v>
      </c>
      <c r="D9" s="10">
        <v>0.30812841296547033</v>
      </c>
      <c r="E9" s="10"/>
      <c r="F9" s="10"/>
      <c r="G9" s="10"/>
      <c r="H9" s="10"/>
      <c r="I9" s="10"/>
      <c r="J9" s="10"/>
      <c r="K9" s="10"/>
      <c r="L9" s="10"/>
      <c r="M9" s="10"/>
      <c r="N9" s="10"/>
      <c r="O9" s="2"/>
      <c r="P9" s="11"/>
      <c r="Q9" s="11"/>
      <c r="Z9" s="13"/>
      <c r="AA9" s="12"/>
    </row>
    <row r="10" spans="1:27">
      <c r="A10" s="2">
        <v>1881</v>
      </c>
      <c r="B10" s="10">
        <v>1.3196085874528303</v>
      </c>
      <c r="C10" s="10">
        <v>1.1466611674528304</v>
      </c>
      <c r="D10" s="10">
        <v>0.17294741999999985</v>
      </c>
      <c r="E10" s="10"/>
      <c r="F10" s="10"/>
      <c r="G10" s="10"/>
      <c r="H10" s="10"/>
      <c r="I10" s="10"/>
      <c r="J10" s="10"/>
      <c r="K10" s="10"/>
      <c r="L10" s="10"/>
      <c r="M10" s="10"/>
      <c r="N10" s="10"/>
      <c r="O10" s="2"/>
      <c r="P10" s="11"/>
      <c r="Q10" s="11"/>
      <c r="AA10" s="12"/>
    </row>
    <row r="11" spans="1:27">
      <c r="A11" s="2">
        <v>1882</v>
      </c>
      <c r="B11" s="10">
        <v>1.3999531396053466</v>
      </c>
      <c r="C11" s="10">
        <v>1.092483653723743</v>
      </c>
      <c r="D11" s="10">
        <v>0.30746948588160361</v>
      </c>
      <c r="E11" s="10"/>
      <c r="F11" s="10"/>
      <c r="G11" s="10"/>
      <c r="H11" s="10"/>
      <c r="I11" s="10"/>
      <c r="J11" s="10"/>
      <c r="K11" s="10"/>
      <c r="L11" s="10"/>
      <c r="M11" s="10"/>
      <c r="N11" s="10"/>
      <c r="O11" s="2"/>
      <c r="P11" s="11"/>
      <c r="Q11" s="11"/>
      <c r="AA11" s="14"/>
    </row>
    <row r="12" spans="1:27">
      <c r="A12" s="2">
        <v>1883</v>
      </c>
      <c r="B12" s="10">
        <v>1.5732368965822787</v>
      </c>
      <c r="C12" s="10">
        <v>1.7517927373417717</v>
      </c>
      <c r="D12" s="10">
        <v>-0.17855584075949293</v>
      </c>
      <c r="E12" s="10"/>
      <c r="F12" s="10"/>
      <c r="G12" s="10"/>
      <c r="H12" s="10"/>
      <c r="I12" s="10"/>
      <c r="J12" s="10"/>
      <c r="K12" s="10"/>
      <c r="L12" s="10"/>
      <c r="M12" s="10"/>
      <c r="N12" s="10"/>
      <c r="O12" s="2"/>
      <c r="P12" s="11"/>
      <c r="Q12" s="11"/>
      <c r="AA12" s="14"/>
    </row>
    <row r="13" spans="1:27">
      <c r="A13" s="2">
        <v>1884</v>
      </c>
      <c r="B13" s="10">
        <v>0.96288412930945833</v>
      </c>
      <c r="C13" s="10">
        <v>0.84149435629017511</v>
      </c>
      <c r="D13" s="10">
        <v>0.12138977301928322</v>
      </c>
      <c r="E13" s="10"/>
      <c r="F13" s="10"/>
      <c r="G13" s="10"/>
      <c r="H13" s="10"/>
      <c r="I13" s="10"/>
      <c r="J13" s="10"/>
      <c r="K13" s="10"/>
      <c r="L13" s="10"/>
      <c r="M13" s="10"/>
      <c r="N13" s="10"/>
      <c r="O13" s="2"/>
      <c r="P13" s="11"/>
      <c r="Q13" s="11"/>
      <c r="AA13" s="7"/>
    </row>
    <row r="14" spans="1:27">
      <c r="A14" s="2">
        <v>1885</v>
      </c>
      <c r="B14" s="10">
        <v>0.86868179999999995</v>
      </c>
      <c r="C14" s="10">
        <v>1.685627</v>
      </c>
      <c r="D14" s="10">
        <v>-0.81694520000000004</v>
      </c>
      <c r="E14" s="10"/>
      <c r="F14" s="10"/>
      <c r="G14" s="10"/>
      <c r="H14" s="10"/>
      <c r="I14" s="10"/>
      <c r="J14" s="10"/>
      <c r="K14" s="10"/>
      <c r="L14" s="10"/>
      <c r="M14" s="10"/>
      <c r="N14" s="10"/>
      <c r="O14" s="2"/>
      <c r="P14" s="11"/>
      <c r="Q14" s="11"/>
      <c r="AA14" s="14"/>
    </row>
    <row r="15" spans="1:27">
      <c r="A15" s="2">
        <v>1886</v>
      </c>
      <c r="B15" s="10">
        <v>1.8189709999999999</v>
      </c>
      <c r="C15" s="10">
        <v>2.6317019999999998</v>
      </c>
      <c r="D15" s="10">
        <v>-0.81273099999999987</v>
      </c>
      <c r="E15" s="10"/>
      <c r="F15" s="10"/>
      <c r="G15" s="10"/>
      <c r="H15" s="10"/>
      <c r="I15" s="10"/>
      <c r="J15" s="10"/>
      <c r="K15" s="10"/>
      <c r="L15" s="10"/>
      <c r="M15" s="10"/>
      <c r="N15" s="10"/>
      <c r="O15" s="2"/>
      <c r="P15" s="11"/>
      <c r="Q15" s="11"/>
      <c r="AA15" s="14"/>
    </row>
    <row r="16" spans="1:27">
      <c r="A16" s="2">
        <v>1887</v>
      </c>
      <c r="B16" s="10">
        <v>2.2639839999999998</v>
      </c>
      <c r="C16" s="10">
        <v>2.9572129999999999</v>
      </c>
      <c r="D16" s="10">
        <v>-0.6932290000000001</v>
      </c>
      <c r="E16" s="10"/>
      <c r="F16" s="10"/>
      <c r="G16" s="10"/>
      <c r="H16" s="10"/>
      <c r="I16" s="10"/>
      <c r="J16" s="10"/>
      <c r="K16" s="10"/>
      <c r="L16" s="10"/>
      <c r="M16" s="10"/>
      <c r="N16" s="10"/>
      <c r="O16" s="2"/>
      <c r="P16" s="11"/>
      <c r="Q16" s="11"/>
      <c r="AA16" s="14"/>
    </row>
    <row r="17" spans="1:27">
      <c r="A17" s="2">
        <v>1888</v>
      </c>
      <c r="B17" s="10">
        <v>2.393634</v>
      </c>
      <c r="C17" s="10">
        <v>3.2354590000000001</v>
      </c>
      <c r="D17" s="10">
        <v>-0.84182500000000005</v>
      </c>
      <c r="E17" s="10"/>
      <c r="F17" s="10"/>
      <c r="G17" s="10"/>
      <c r="H17" s="10"/>
      <c r="I17" s="10"/>
      <c r="J17" s="10"/>
      <c r="K17" s="10"/>
      <c r="L17" s="10"/>
      <c r="M17" s="10"/>
      <c r="N17" s="10"/>
      <c r="O17" s="2"/>
      <c r="P17" s="11"/>
      <c r="Q17" s="11"/>
      <c r="AA17" s="14"/>
    </row>
    <row r="18" spans="1:27">
      <c r="A18" s="2">
        <v>1889</v>
      </c>
      <c r="B18" s="10">
        <v>2.5465070000000001</v>
      </c>
      <c r="C18" s="10">
        <v>3.5961820000000002</v>
      </c>
      <c r="D18" s="10">
        <v>-1.0496750000000001</v>
      </c>
      <c r="E18" s="10"/>
      <c r="F18" s="10"/>
      <c r="G18" s="10"/>
      <c r="H18" s="10"/>
      <c r="I18" s="10"/>
      <c r="J18" s="10"/>
      <c r="K18" s="10"/>
      <c r="L18" s="10"/>
      <c r="M18" s="10"/>
      <c r="N18" s="10"/>
      <c r="O18" s="2"/>
      <c r="P18" s="11"/>
      <c r="Q18" s="11"/>
      <c r="AA18" s="14"/>
    </row>
    <row r="19" spans="1:27">
      <c r="A19" s="2">
        <v>1890</v>
      </c>
      <c r="B19" s="10">
        <v>4.4418559999999996</v>
      </c>
      <c r="C19" s="10">
        <v>5.2577150000000001</v>
      </c>
      <c r="D19" s="10">
        <v>-0.81585900000000056</v>
      </c>
      <c r="E19" s="10"/>
      <c r="F19" s="10"/>
      <c r="G19" s="10"/>
      <c r="H19" s="10"/>
      <c r="I19" s="10"/>
      <c r="J19" s="10"/>
      <c r="K19" s="10"/>
      <c r="L19" s="10"/>
      <c r="M19" s="10"/>
      <c r="N19" s="10"/>
      <c r="O19" s="2"/>
      <c r="P19" s="11"/>
      <c r="Q19" s="11"/>
      <c r="Z19" s="13"/>
      <c r="AA19" s="14"/>
    </row>
    <row r="20" spans="1:27">
      <c r="A20" s="2">
        <v>1891</v>
      </c>
      <c r="B20" s="10">
        <v>4.2143160000000002</v>
      </c>
      <c r="C20" s="10">
        <v>5.8835769999999998</v>
      </c>
      <c r="D20" s="10">
        <v>-1.6692609999999997</v>
      </c>
      <c r="E20" s="10"/>
      <c r="F20" s="10"/>
      <c r="G20" s="10"/>
      <c r="H20" s="10"/>
      <c r="I20" s="10"/>
      <c r="J20" s="10"/>
      <c r="K20" s="10"/>
      <c r="L20" s="10"/>
      <c r="M20" s="10"/>
      <c r="N20" s="10"/>
      <c r="O20" s="2"/>
      <c r="P20" s="11"/>
      <c r="Q20" s="11"/>
      <c r="AA20" s="14"/>
    </row>
    <row r="21" spans="1:27">
      <c r="A21" s="2">
        <v>1892</v>
      </c>
      <c r="B21" s="10">
        <v>3.6029759999999995</v>
      </c>
      <c r="C21" s="10">
        <v>5.1136529999999993</v>
      </c>
      <c r="D21" s="10">
        <v>-1.5106769999999998</v>
      </c>
      <c r="E21" s="10"/>
      <c r="F21" s="10"/>
      <c r="G21" s="10"/>
      <c r="H21" s="10"/>
      <c r="I21" s="10"/>
      <c r="J21" s="10"/>
      <c r="K21" s="10"/>
      <c r="L21" s="10"/>
      <c r="M21" s="10"/>
      <c r="N21" s="10"/>
      <c r="O21" s="2"/>
      <c r="P21" s="11"/>
      <c r="Q21" s="11"/>
    </row>
    <row r="22" spans="1:27">
      <c r="A22" s="2">
        <v>1893</v>
      </c>
      <c r="B22" s="10">
        <v>2.8100569999999996</v>
      </c>
      <c r="C22" s="10">
        <v>4.3858389999999998</v>
      </c>
      <c r="D22" s="10">
        <v>-1.5757820000000002</v>
      </c>
      <c r="E22" s="10"/>
      <c r="F22" s="10"/>
      <c r="G22" s="10"/>
      <c r="H22" s="10"/>
      <c r="I22" s="10"/>
      <c r="J22" s="10"/>
      <c r="K22" s="10"/>
      <c r="L22" s="10"/>
      <c r="M22" s="10"/>
      <c r="N22" s="10"/>
      <c r="O22" s="2"/>
      <c r="P22" s="11"/>
      <c r="Q22" s="11"/>
    </row>
    <row r="23" spans="1:27">
      <c r="A23" s="2">
        <v>1894</v>
      </c>
      <c r="B23" s="10">
        <v>3.8209250000000003</v>
      </c>
      <c r="C23" s="10">
        <v>6.7305870000000008</v>
      </c>
      <c r="D23" s="10">
        <v>-2.9096620000000004</v>
      </c>
      <c r="E23" s="10"/>
      <c r="F23" s="10"/>
      <c r="G23" s="10"/>
      <c r="H23" s="10"/>
      <c r="I23" s="10"/>
      <c r="J23" s="10"/>
      <c r="K23" s="10"/>
      <c r="L23" s="10"/>
      <c r="M23" s="10"/>
      <c r="N23" s="10"/>
      <c r="O23" s="2"/>
      <c r="P23" s="11"/>
      <c r="Q23" s="11"/>
    </row>
    <row r="24" spans="1:27">
      <c r="A24" s="2">
        <v>1895</v>
      </c>
      <c r="B24" s="10">
        <v>5.0810630000000003</v>
      </c>
      <c r="C24" s="10">
        <v>9.9057189999999995</v>
      </c>
      <c r="D24" s="10">
        <v>-4.8246559999999992</v>
      </c>
      <c r="E24" s="10"/>
      <c r="F24" s="10"/>
      <c r="G24" s="10"/>
      <c r="H24" s="10"/>
      <c r="I24" s="10"/>
      <c r="J24" s="10"/>
      <c r="K24" s="10"/>
      <c r="L24" s="10"/>
      <c r="M24" s="10"/>
      <c r="N24" s="10"/>
      <c r="O24" s="2"/>
      <c r="P24" s="11"/>
      <c r="Q24" s="11"/>
    </row>
    <row r="25" spans="1:27">
      <c r="A25" s="2">
        <v>1896</v>
      </c>
      <c r="B25" s="10">
        <v>6.5445820000000001</v>
      </c>
      <c r="C25" s="10">
        <v>7.400773</v>
      </c>
      <c r="D25" s="10">
        <v>-0.85619099999999992</v>
      </c>
      <c r="E25" s="10"/>
      <c r="F25" s="10"/>
      <c r="G25" s="10"/>
      <c r="H25" s="10"/>
      <c r="I25" s="10"/>
      <c r="J25" s="10"/>
      <c r="K25" s="10"/>
      <c r="L25" s="10"/>
      <c r="M25" s="10"/>
      <c r="N25" s="10"/>
      <c r="O25" s="2"/>
      <c r="P25" s="11"/>
      <c r="Q25" s="11"/>
    </row>
    <row r="26" spans="1:27">
      <c r="A26" s="2">
        <v>1897</v>
      </c>
      <c r="B26" s="10">
        <v>11.358566999999999</v>
      </c>
      <c r="C26" s="10">
        <v>11.986186000000002</v>
      </c>
      <c r="D26" s="10">
        <v>-0.62761900000000281</v>
      </c>
      <c r="E26" s="10"/>
      <c r="F26" s="10"/>
      <c r="G26" s="10"/>
      <c r="H26" s="10"/>
      <c r="I26" s="10"/>
      <c r="J26" s="10"/>
      <c r="K26" s="10"/>
      <c r="L26" s="10"/>
      <c r="M26" s="10"/>
      <c r="N26" s="10"/>
      <c r="O26" s="2"/>
      <c r="P26" s="11"/>
      <c r="Q26" s="11"/>
    </row>
    <row r="27" spans="1:27">
      <c r="A27" s="2">
        <v>1898</v>
      </c>
      <c r="B27" s="10">
        <v>9.6726229999999997</v>
      </c>
      <c r="C27" s="10">
        <v>12.507631999999999</v>
      </c>
      <c r="D27" s="10">
        <v>-2.8350089999999994</v>
      </c>
      <c r="E27" s="10"/>
      <c r="F27" s="10"/>
      <c r="G27" s="10"/>
      <c r="H27" s="10"/>
      <c r="I27" s="10"/>
      <c r="J27" s="10"/>
      <c r="K27" s="10"/>
      <c r="L27" s="10"/>
      <c r="M27" s="10"/>
      <c r="N27" s="10"/>
      <c r="O27" s="2"/>
      <c r="P27" s="11"/>
      <c r="Q27" s="11"/>
    </row>
    <row r="28" spans="1:27">
      <c r="A28" s="2">
        <v>1899</v>
      </c>
      <c r="B28" s="10">
        <v>9.5633719999999993</v>
      </c>
      <c r="C28" s="10">
        <v>10.578136000000001</v>
      </c>
      <c r="D28" s="10">
        <v>-1.0147640000000013</v>
      </c>
      <c r="E28" s="10"/>
      <c r="F28" s="10"/>
      <c r="G28" s="10"/>
      <c r="H28" s="10"/>
      <c r="I28" s="10"/>
      <c r="J28" s="10"/>
      <c r="K28" s="10"/>
      <c r="L28" s="10"/>
      <c r="M28" s="10"/>
      <c r="N28" s="10"/>
      <c r="O28" s="2"/>
      <c r="P28" s="11"/>
      <c r="Q28" s="11"/>
      <c r="Z28" s="15"/>
    </row>
    <row r="29" spans="1:27">
      <c r="A29" s="2">
        <v>1900</v>
      </c>
      <c r="B29" s="10">
        <v>13.869102999999999</v>
      </c>
      <c r="C29" s="10">
        <v>11.542130999999996</v>
      </c>
      <c r="D29" s="10">
        <v>2.3269720000000031</v>
      </c>
      <c r="E29" s="10"/>
      <c r="F29" s="10"/>
      <c r="G29" s="10"/>
      <c r="H29" s="10"/>
      <c r="I29" s="10"/>
      <c r="J29" s="10"/>
      <c r="K29" s="10"/>
      <c r="L29" s="10"/>
      <c r="M29" s="10"/>
      <c r="N29" s="10"/>
      <c r="O29" s="2"/>
      <c r="P29" s="11"/>
      <c r="Q29" s="11"/>
      <c r="AA29" s="7"/>
    </row>
    <row r="30" spans="1:27">
      <c r="A30" s="2">
        <v>1901</v>
      </c>
      <c r="B30" s="10">
        <v>13.892277999999999</v>
      </c>
      <c r="C30" s="10">
        <v>16.287247999999998</v>
      </c>
      <c r="D30" s="10">
        <v>-2.3949699999999989</v>
      </c>
      <c r="E30" s="10"/>
      <c r="F30" s="10"/>
      <c r="G30" s="10"/>
      <c r="H30" s="10"/>
      <c r="I30" s="10"/>
      <c r="J30" s="10"/>
      <c r="K30" s="10"/>
      <c r="L30" s="10"/>
      <c r="M30" s="10"/>
      <c r="N30" s="10"/>
      <c r="O30" s="2"/>
      <c r="P30" s="11"/>
      <c r="Q30" s="11"/>
      <c r="AA30" s="16"/>
    </row>
    <row r="31" spans="1:27">
      <c r="A31" s="2">
        <v>1902</v>
      </c>
      <c r="B31" s="10">
        <v>14.207779</v>
      </c>
      <c r="C31" s="10">
        <v>13.984747</v>
      </c>
      <c r="D31" s="10">
        <v>0.2230319999999999</v>
      </c>
      <c r="E31" s="10"/>
      <c r="F31" s="10"/>
      <c r="G31" s="10"/>
      <c r="H31" s="10"/>
      <c r="I31" s="10"/>
      <c r="J31" s="10"/>
      <c r="K31" s="10"/>
      <c r="L31" s="10"/>
      <c r="M31" s="10"/>
      <c r="N31" s="10"/>
      <c r="O31" s="2"/>
      <c r="P31" s="11"/>
      <c r="Q31" s="11"/>
      <c r="AA31" s="16"/>
    </row>
    <row r="32" spans="1:27">
      <c r="A32" s="2">
        <v>1903</v>
      </c>
      <c r="B32" s="10">
        <v>15.407005</v>
      </c>
      <c r="C32" s="10">
        <v>19.209467</v>
      </c>
      <c r="D32" s="10">
        <v>-3.8024620000000002</v>
      </c>
      <c r="E32" s="10"/>
      <c r="F32" s="10"/>
      <c r="G32" s="10"/>
      <c r="H32" s="10"/>
      <c r="I32" s="10"/>
      <c r="J32" s="10"/>
      <c r="K32" s="10"/>
      <c r="L32" s="10"/>
      <c r="M32" s="10"/>
      <c r="N32" s="10"/>
      <c r="O32" s="2"/>
      <c r="P32" s="11"/>
      <c r="Q32" s="11"/>
      <c r="Z32" s="13"/>
      <c r="AA32" s="16"/>
    </row>
    <row r="33" spans="1:27">
      <c r="A33" s="2">
        <v>1904</v>
      </c>
      <c r="B33" s="10">
        <v>12.643162</v>
      </c>
      <c r="C33" s="10">
        <v>27.929314999999999</v>
      </c>
      <c r="D33" s="10">
        <v>-15.286152999999999</v>
      </c>
      <c r="E33" s="10"/>
      <c r="F33" s="10"/>
      <c r="G33" s="10"/>
      <c r="H33" s="10"/>
      <c r="I33" s="10"/>
      <c r="J33" s="10"/>
      <c r="K33" s="10"/>
      <c r="L33" s="10"/>
      <c r="M33" s="10"/>
      <c r="N33" s="10"/>
      <c r="O33" s="2"/>
      <c r="P33" s="11"/>
      <c r="Q33" s="11"/>
      <c r="AA33" s="16"/>
    </row>
    <row r="34" spans="1:27">
      <c r="A34" s="2">
        <v>1905</v>
      </c>
      <c r="B34" s="10">
        <v>13.548789000000001</v>
      </c>
      <c r="C34" s="10">
        <v>35.032156999999998</v>
      </c>
      <c r="D34" s="10">
        <v>-21.483367999999999</v>
      </c>
      <c r="E34" s="10"/>
      <c r="F34" s="10"/>
      <c r="G34" s="10"/>
      <c r="H34" s="10"/>
      <c r="I34" s="10"/>
      <c r="J34" s="10"/>
      <c r="K34" s="10"/>
      <c r="L34" s="10"/>
      <c r="M34" s="10"/>
      <c r="N34" s="10"/>
      <c r="O34" s="2"/>
      <c r="P34" s="11"/>
      <c r="Q34" s="11"/>
      <c r="AA34" s="16"/>
    </row>
    <row r="35" spans="1:27">
      <c r="A35" s="2">
        <v>1906</v>
      </c>
      <c r="B35" s="10">
        <v>15.16079</v>
      </c>
      <c r="C35" s="10">
        <v>31.974744000000001</v>
      </c>
      <c r="D35" s="10">
        <v>-16.813954000000003</v>
      </c>
      <c r="E35" s="10"/>
      <c r="F35" s="10"/>
      <c r="G35" s="10"/>
      <c r="H35" s="10"/>
      <c r="I35" s="10"/>
      <c r="J35" s="10"/>
      <c r="K35" s="10"/>
      <c r="L35" s="10"/>
      <c r="M35" s="10"/>
      <c r="N35" s="10"/>
      <c r="O35" s="2"/>
      <c r="P35" s="11"/>
      <c r="Q35" s="11"/>
      <c r="AA35" s="16"/>
    </row>
    <row r="36" spans="1:27">
      <c r="A36" s="2">
        <v>1907</v>
      </c>
      <c r="B36" s="10">
        <v>23.698055</v>
      </c>
      <c r="C36" s="10">
        <v>44.312325999999999</v>
      </c>
      <c r="D36" s="10">
        <v>-20.614270999999999</v>
      </c>
      <c r="E36" s="10"/>
      <c r="F36" s="10"/>
      <c r="G36" s="10"/>
      <c r="H36" s="10"/>
      <c r="I36" s="10"/>
      <c r="J36" s="10"/>
      <c r="K36" s="10"/>
      <c r="L36" s="10"/>
      <c r="M36" s="10"/>
      <c r="N36" s="10"/>
      <c r="O36" s="2"/>
      <c r="P36" s="11"/>
      <c r="Q36" s="11"/>
    </row>
    <row r="37" spans="1:27">
      <c r="A37" s="2">
        <v>1908</v>
      </c>
      <c r="B37" s="10">
        <v>19.139091000000001</v>
      </c>
      <c r="C37" s="10">
        <v>44.549495</v>
      </c>
      <c r="D37" s="10">
        <v>-25.410404</v>
      </c>
      <c r="E37" s="10"/>
      <c r="F37" s="10"/>
      <c r="G37" s="10"/>
      <c r="H37" s="10"/>
      <c r="I37" s="10"/>
      <c r="J37" s="10"/>
      <c r="K37" s="10"/>
      <c r="L37" s="10"/>
      <c r="M37" s="10"/>
      <c r="N37" s="10"/>
      <c r="O37" s="2"/>
      <c r="P37" s="11"/>
      <c r="Q37" s="11"/>
      <c r="AA37" s="14"/>
    </row>
    <row r="38" spans="1:27">
      <c r="A38" s="2">
        <v>1909</v>
      </c>
      <c r="B38" s="10">
        <v>23.323687000000003</v>
      </c>
      <c r="C38" s="10">
        <v>37.942332999999998</v>
      </c>
      <c r="D38" s="10">
        <v>-14.618645999999995</v>
      </c>
      <c r="E38" s="10"/>
      <c r="F38" s="10"/>
      <c r="G38" s="10"/>
      <c r="H38" s="10"/>
      <c r="I38" s="10"/>
      <c r="J38" s="10"/>
      <c r="K38" s="10"/>
      <c r="L38" s="10"/>
      <c r="M38" s="10"/>
      <c r="N38" s="10"/>
      <c r="O38" s="2"/>
      <c r="P38" s="11"/>
      <c r="Q38" s="11"/>
      <c r="AA38" s="14"/>
    </row>
    <row r="39" spans="1:27">
      <c r="A39" s="2">
        <v>1910</v>
      </c>
      <c r="B39" s="10">
        <v>30.97626942446772</v>
      </c>
      <c r="C39" s="10">
        <v>49.180838441937894</v>
      </c>
      <c r="D39" s="10">
        <v>-18.204569017470174</v>
      </c>
      <c r="E39" s="10"/>
      <c r="F39" s="10"/>
      <c r="G39" s="10"/>
      <c r="H39" s="10"/>
      <c r="I39" s="10"/>
      <c r="J39" s="10"/>
      <c r="K39" s="10"/>
      <c r="L39" s="10"/>
      <c r="M39" s="10"/>
      <c r="N39" s="10"/>
      <c r="O39" s="2"/>
      <c r="P39" s="11"/>
      <c r="Q39" s="17"/>
      <c r="AA39" s="14"/>
    </row>
    <row r="40" spans="1:27">
      <c r="A40" s="2">
        <v>1911</v>
      </c>
      <c r="B40" s="18">
        <v>32.832894641997804</v>
      </c>
      <c r="C40" s="18">
        <v>66.656224814549688</v>
      </c>
      <c r="D40" s="18">
        <v>-33.823330172551884</v>
      </c>
      <c r="E40" s="18">
        <v>1.2707564074789774</v>
      </c>
      <c r="F40" s="18">
        <v>1.0362300863505047</v>
      </c>
      <c r="G40" s="18">
        <v>0.23452632112847271</v>
      </c>
      <c r="H40" s="18">
        <v>-0.84736764435788792</v>
      </c>
      <c r="I40" s="18">
        <v>-1.5338885464627965</v>
      </c>
      <c r="J40" s="18">
        <v>-2.3812561908206842</v>
      </c>
      <c r="K40" s="18">
        <v>22.184999999999999</v>
      </c>
      <c r="L40" s="18"/>
      <c r="M40" s="18"/>
      <c r="N40" s="18">
        <v>-13.785060042244101</v>
      </c>
      <c r="O40" s="19"/>
      <c r="P40" s="11"/>
      <c r="Q40" s="11"/>
      <c r="AA40" s="14"/>
    </row>
    <row r="41" spans="1:27">
      <c r="A41" s="2">
        <v>1912</v>
      </c>
      <c r="B41" s="18">
        <v>32.994200915225186</v>
      </c>
      <c r="C41" s="18">
        <v>74.768058538972085</v>
      </c>
      <c r="D41" s="18">
        <v>-41.773857623746899</v>
      </c>
      <c r="E41" s="18">
        <v>1.5446924221904288</v>
      </c>
      <c r="F41" s="18">
        <v>1.2590712962105892</v>
      </c>
      <c r="G41" s="18">
        <v>0.28562112597983957</v>
      </c>
      <c r="H41" s="18">
        <v>-0.98915406927349725</v>
      </c>
      <c r="I41" s="18">
        <v>-2.7248836259692126</v>
      </c>
      <c r="J41" s="18">
        <v>-3.7140376952427099</v>
      </c>
      <c r="K41" s="18">
        <v>21.573</v>
      </c>
      <c r="L41" s="18"/>
      <c r="M41" s="18"/>
      <c r="N41" s="18">
        <v>-23.62927419300977</v>
      </c>
      <c r="O41" s="19"/>
      <c r="P41" s="11"/>
      <c r="Q41" s="11"/>
      <c r="AA41" s="14"/>
    </row>
    <row r="42" spans="1:27">
      <c r="A42" s="2">
        <v>1913</v>
      </c>
      <c r="B42" s="18">
        <v>42.731383181818188</v>
      </c>
      <c r="C42" s="18">
        <v>75.791620707333081</v>
      </c>
      <c r="D42" s="18">
        <v>-33.060237525514893</v>
      </c>
      <c r="E42" s="18">
        <v>1.9769475788401416</v>
      </c>
      <c r="F42" s="18">
        <v>2.1358516194991357</v>
      </c>
      <c r="G42" s="18">
        <v>-0.15890404065899411</v>
      </c>
      <c r="H42" s="18">
        <v>-1.0881855334235127</v>
      </c>
      <c r="I42" s="18">
        <v>-3.8656374978811385</v>
      </c>
      <c r="J42" s="18">
        <v>-4.9538230313046512</v>
      </c>
      <c r="K42" s="18">
        <v>18.503</v>
      </c>
      <c r="L42" s="18"/>
      <c r="M42" s="18"/>
      <c r="N42" s="18">
        <v>-19.66996459747854</v>
      </c>
      <c r="O42" s="19"/>
      <c r="P42" s="11"/>
      <c r="Q42" s="11"/>
      <c r="Z42" s="13"/>
      <c r="AA42" s="14"/>
    </row>
    <row r="43" spans="1:27">
      <c r="A43" s="2">
        <v>1914</v>
      </c>
      <c r="B43" s="18">
        <v>46.027912818181818</v>
      </c>
      <c r="C43" s="18">
        <v>65.476193676870295</v>
      </c>
      <c r="D43" s="18">
        <v>-19.448280858688477</v>
      </c>
      <c r="E43" s="18">
        <v>2.0221236884005052</v>
      </c>
      <c r="F43" s="18">
        <v>2.3452958676668971</v>
      </c>
      <c r="G43" s="18">
        <v>-0.32317217926639197</v>
      </c>
      <c r="H43" s="18">
        <v>-1.0924704696344822</v>
      </c>
      <c r="I43" s="18">
        <v>-4.5413362818941607</v>
      </c>
      <c r="J43" s="18">
        <v>-5.6338067515286427</v>
      </c>
      <c r="K43" s="18">
        <v>16.38</v>
      </c>
      <c r="L43" s="18"/>
      <c r="M43" s="18"/>
      <c r="N43" s="18">
        <v>-9.0252597894835134</v>
      </c>
      <c r="O43" s="19"/>
      <c r="P43" s="11"/>
      <c r="Q43" s="11"/>
      <c r="AA43" s="14"/>
    </row>
    <row r="44" spans="1:27">
      <c r="A44" s="2">
        <v>1915</v>
      </c>
      <c r="B44" s="18">
        <v>63.449821</v>
      </c>
      <c r="C44" s="18">
        <v>63.03245155796013</v>
      </c>
      <c r="D44" s="18">
        <v>0.41736944203987036</v>
      </c>
      <c r="E44" s="18">
        <v>2.2246675820520276</v>
      </c>
      <c r="F44" s="18">
        <v>2.514915629537906</v>
      </c>
      <c r="G44" s="18">
        <v>-0.2902480474858784</v>
      </c>
      <c r="H44" s="18">
        <v>-1.0047409810609993</v>
      </c>
      <c r="I44" s="18">
        <v>-5.3225945475301772</v>
      </c>
      <c r="J44" s="18">
        <v>-6.3273355285911768</v>
      </c>
      <c r="K44" s="18">
        <v>15.315</v>
      </c>
      <c r="L44" s="18"/>
      <c r="M44" s="18"/>
      <c r="N44" s="18">
        <v>9.1147858659628156</v>
      </c>
      <c r="O44" s="19"/>
      <c r="P44" s="11"/>
      <c r="Q44" s="11"/>
    </row>
    <row r="45" spans="1:27">
      <c r="A45" s="2">
        <v>1916</v>
      </c>
      <c r="B45" s="18">
        <v>73.155445909090901</v>
      </c>
      <c r="C45" s="18">
        <v>81.585663815198785</v>
      </c>
      <c r="D45" s="18">
        <v>-8.4302179061078846</v>
      </c>
      <c r="E45" s="18">
        <v>3.2845332697171901</v>
      </c>
      <c r="F45" s="18">
        <v>2.7103209833962696</v>
      </c>
      <c r="G45" s="18">
        <v>0.57421228632092047</v>
      </c>
      <c r="H45" s="18">
        <v>-0.86942005426086755</v>
      </c>
      <c r="I45" s="18">
        <v>-5.5454928906120466</v>
      </c>
      <c r="J45" s="18">
        <v>-6.4149129448729143</v>
      </c>
      <c r="K45" s="18">
        <v>16.132999999999999</v>
      </c>
      <c r="L45" s="18"/>
      <c r="M45" s="18"/>
      <c r="N45" s="18">
        <v>1.8620814353401194</v>
      </c>
      <c r="O45" s="19"/>
      <c r="P45" s="11"/>
      <c r="Q45" s="11"/>
    </row>
    <row r="46" spans="1:27">
      <c r="A46" s="2">
        <v>1917</v>
      </c>
      <c r="B46" s="18">
        <v>93.788604727272713</v>
      </c>
      <c r="C46" s="18">
        <v>111.32925068886425</v>
      </c>
      <c r="D46" s="18">
        <v>-17.540645961591537</v>
      </c>
      <c r="E46" s="18">
        <v>3.8087500367558986</v>
      </c>
      <c r="F46" s="18">
        <v>3.6146117364898385</v>
      </c>
      <c r="G46" s="18">
        <v>0.19413830026606016</v>
      </c>
      <c r="H46" s="18">
        <v>-0.95981336054922772</v>
      </c>
      <c r="I46" s="18">
        <v>-6.1624942866351127</v>
      </c>
      <c r="J46" s="18">
        <v>-7.1223076471843401</v>
      </c>
      <c r="K46" s="18">
        <v>15.972</v>
      </c>
      <c r="L46" s="18"/>
      <c r="M46" s="18"/>
      <c r="N46" s="18">
        <v>-8.4968153085098148</v>
      </c>
      <c r="O46" s="19"/>
      <c r="P46" s="11"/>
      <c r="Q46" s="11"/>
    </row>
    <row r="47" spans="1:27">
      <c r="A47" s="2">
        <v>1918</v>
      </c>
      <c r="B47" s="18">
        <v>165.98731254545456</v>
      </c>
      <c r="C47" s="18">
        <v>166.60580063321146</v>
      </c>
      <c r="D47" s="18">
        <v>-0.61848808775690145</v>
      </c>
      <c r="E47" s="18">
        <v>5.4365956786167882</v>
      </c>
      <c r="F47" s="18">
        <v>5.7004151879535936</v>
      </c>
      <c r="G47" s="18">
        <v>-0.26381950933680542</v>
      </c>
      <c r="H47" s="18">
        <v>-1.4383654460766697</v>
      </c>
      <c r="I47" s="18">
        <v>-8.5724016179984144</v>
      </c>
      <c r="J47" s="18">
        <v>-10.010767064075084</v>
      </c>
      <c r="K47" s="18">
        <v>15.32</v>
      </c>
      <c r="L47" s="18"/>
      <c r="M47" s="18"/>
      <c r="N47" s="18">
        <v>4.4269253388312091</v>
      </c>
      <c r="O47" s="19"/>
      <c r="P47" s="11"/>
      <c r="Q47" s="11"/>
    </row>
    <row r="48" spans="1:27">
      <c r="A48" s="2">
        <v>1919</v>
      </c>
      <c r="B48" s="18">
        <v>227.74765218181818</v>
      </c>
      <c r="C48" s="18">
        <v>285.17710731827361</v>
      </c>
      <c r="D48" s="18">
        <v>-57.429455136455431</v>
      </c>
      <c r="E48" s="18">
        <v>6.9594649475816448</v>
      </c>
      <c r="F48" s="18">
        <v>7.6782965305267092</v>
      </c>
      <c r="G48" s="18">
        <v>-0.71883158294506444</v>
      </c>
      <c r="H48" s="18">
        <v>-2.6666647639502106</v>
      </c>
      <c r="I48" s="18">
        <v>-11.303263787104344</v>
      </c>
      <c r="J48" s="18">
        <v>-13.969928551054554</v>
      </c>
      <c r="K48" s="18">
        <v>17.042999999999999</v>
      </c>
      <c r="L48" s="18"/>
      <c r="M48" s="18"/>
      <c r="N48" s="18">
        <v>-55.075215270455054</v>
      </c>
      <c r="O48" s="19"/>
      <c r="P48" s="11"/>
      <c r="Q48" s="11"/>
    </row>
    <row r="49" spans="1:25">
      <c r="A49" s="2">
        <v>1920</v>
      </c>
      <c r="B49" s="18">
        <v>207.125021</v>
      </c>
      <c r="C49" s="18">
        <v>255.0662171355533</v>
      </c>
      <c r="D49" s="18">
        <v>-47.941196135553298</v>
      </c>
      <c r="E49" s="18">
        <v>7.2326192504346496</v>
      </c>
      <c r="F49" s="18">
        <v>7.7698725976020766</v>
      </c>
      <c r="G49" s="18">
        <v>-0.53725334716742701</v>
      </c>
      <c r="H49" s="18">
        <v>-3.4567300678880271</v>
      </c>
      <c r="I49" s="18">
        <v>-17.38136683330502</v>
      </c>
      <c r="J49" s="18">
        <v>-20.838096901193047</v>
      </c>
      <c r="K49" s="18">
        <v>29.24</v>
      </c>
      <c r="L49" s="18"/>
      <c r="M49" s="18"/>
      <c r="N49" s="18">
        <v>-40.076546383913779</v>
      </c>
      <c r="O49" s="19"/>
      <c r="P49" s="11"/>
      <c r="Q49" s="11"/>
    </row>
    <row r="50" spans="1:25">
      <c r="A50" s="2">
        <v>1921</v>
      </c>
      <c r="B50" s="18">
        <v>202.923995287</v>
      </c>
      <c r="C50" s="18">
        <v>214.49430841113025</v>
      </c>
      <c r="D50" s="18">
        <v>-11.570313124130251</v>
      </c>
      <c r="E50" s="18">
        <v>7.2194289744294657</v>
      </c>
      <c r="F50" s="18">
        <v>7.9290120749754998</v>
      </c>
      <c r="G50" s="18">
        <v>-0.70958310054603402</v>
      </c>
      <c r="H50" s="18">
        <v>-3.1001135442577641</v>
      </c>
      <c r="I50" s="18">
        <v>-21.228001863549057</v>
      </c>
      <c r="J50" s="18">
        <v>-24.32811540780682</v>
      </c>
      <c r="K50" s="18">
        <v>41.459000000000003</v>
      </c>
      <c r="L50" s="18"/>
      <c r="M50" s="18"/>
      <c r="N50" s="18">
        <v>4.8509883675168979</v>
      </c>
      <c r="O50" s="19"/>
      <c r="P50" s="11"/>
      <c r="Q50" s="11"/>
    </row>
    <row r="51" spans="1:25">
      <c r="A51" s="2">
        <v>1922</v>
      </c>
      <c r="B51" s="18">
        <v>195.68691094799999</v>
      </c>
      <c r="C51" s="18">
        <v>223.50321318558267</v>
      </c>
      <c r="D51" s="18">
        <v>-27.816302237582676</v>
      </c>
      <c r="E51" s="18">
        <v>7.9299773805715938</v>
      </c>
      <c r="F51" s="18">
        <v>16.007407294165759</v>
      </c>
      <c r="G51" s="18">
        <v>-8.0774299135941661</v>
      </c>
      <c r="H51" s="18">
        <v>-3.2398597482744633</v>
      </c>
      <c r="I51" s="18">
        <v>-24.637889726759958</v>
      </c>
      <c r="J51" s="18">
        <v>-27.87774947503442</v>
      </c>
      <c r="K51" s="18">
        <v>37.972999999999999</v>
      </c>
      <c r="L51" s="18"/>
      <c r="M51" s="18"/>
      <c r="N51" s="18">
        <v>-25.798481626211263</v>
      </c>
      <c r="O51" s="19"/>
      <c r="P51" s="11"/>
      <c r="Q51" s="11"/>
    </row>
    <row r="52" spans="1:25">
      <c r="A52" s="2">
        <v>1923</v>
      </c>
      <c r="B52" s="18">
        <v>243.63447937166666</v>
      </c>
      <c r="C52" s="18">
        <v>230.49847661307149</v>
      </c>
      <c r="D52" s="18">
        <v>13.136002758595168</v>
      </c>
      <c r="E52" s="18">
        <v>7.670556249959545</v>
      </c>
      <c r="F52" s="18">
        <v>9.9583648225826042</v>
      </c>
      <c r="G52" s="18">
        <v>-2.2878085726230593</v>
      </c>
      <c r="H52" s="18">
        <v>-3.1810486202580543</v>
      </c>
      <c r="I52" s="18">
        <v>-30.033148362572593</v>
      </c>
      <c r="J52" s="18">
        <v>-33.21419698283065</v>
      </c>
      <c r="K52" s="18">
        <v>35.634127999999997</v>
      </c>
      <c r="L52" s="18"/>
      <c r="M52" s="18"/>
      <c r="N52" s="18">
        <v>13.268125203141455</v>
      </c>
      <c r="O52" s="19"/>
      <c r="P52" s="11"/>
      <c r="Q52" s="11"/>
      <c r="R52" s="16"/>
      <c r="S52" s="16"/>
      <c r="T52" s="16"/>
      <c r="U52" s="16"/>
      <c r="V52" s="16"/>
      <c r="W52" s="16"/>
      <c r="X52" s="16"/>
      <c r="Y52" s="16"/>
    </row>
    <row r="53" spans="1:25">
      <c r="A53" s="2">
        <v>1924</v>
      </c>
      <c r="B53" s="18">
        <v>325.21150759500006</v>
      </c>
      <c r="C53" s="18">
        <v>297.63725314048435</v>
      </c>
      <c r="D53" s="18">
        <v>27.57425445451571</v>
      </c>
      <c r="E53" s="18">
        <v>14.389295214688344</v>
      </c>
      <c r="F53" s="18">
        <v>11.284216494210479</v>
      </c>
      <c r="G53" s="18">
        <v>3.1050787204778647</v>
      </c>
      <c r="H53" s="18">
        <v>-2.8990154363493872</v>
      </c>
      <c r="I53" s="18">
        <v>-32.40021469308553</v>
      </c>
      <c r="J53" s="18">
        <v>-35.299230129434918</v>
      </c>
      <c r="K53" s="18">
        <v>37.619168999999999</v>
      </c>
      <c r="L53" s="18"/>
      <c r="M53" s="18"/>
      <c r="N53" s="18">
        <v>32.999272045558655</v>
      </c>
      <c r="O53" s="19"/>
      <c r="P53" s="11"/>
      <c r="Q53" s="11"/>
      <c r="R53" s="16"/>
      <c r="S53" s="16"/>
      <c r="T53" s="16"/>
      <c r="U53" s="16"/>
      <c r="V53" s="16"/>
      <c r="W53" s="16"/>
      <c r="X53" s="16"/>
      <c r="Y53" s="16"/>
    </row>
    <row r="54" spans="1:25">
      <c r="A54" s="2">
        <v>1925</v>
      </c>
      <c r="B54" s="18">
        <v>334.81782358419048</v>
      </c>
      <c r="C54" s="18">
        <v>324.26268521281128</v>
      </c>
      <c r="D54" s="18">
        <v>10.555138371379201</v>
      </c>
      <c r="E54" s="18">
        <v>12.183029899053791</v>
      </c>
      <c r="F54" s="18">
        <v>14.827086335569044</v>
      </c>
      <c r="G54" s="18">
        <v>-2.6440564365152532</v>
      </c>
      <c r="H54" s="18">
        <v>-2.7933522428846458</v>
      </c>
      <c r="I54" s="18">
        <v>-38.322330671310347</v>
      </c>
      <c r="J54" s="18">
        <v>-41.115682914194991</v>
      </c>
      <c r="K54" s="18">
        <v>37.207896999999996</v>
      </c>
      <c r="L54" s="18"/>
      <c r="M54" s="18"/>
      <c r="N54" s="18">
        <v>4.0032960206689481</v>
      </c>
      <c r="O54" s="19"/>
      <c r="P54" s="11"/>
      <c r="Q54" s="11"/>
      <c r="R54" s="16"/>
      <c r="S54" s="16"/>
      <c r="T54" s="16"/>
      <c r="U54" s="16"/>
      <c r="V54" s="16"/>
      <c r="W54" s="16"/>
      <c r="X54" s="16"/>
      <c r="Y54" s="16"/>
    </row>
    <row r="55" spans="1:25">
      <c r="A55" s="2">
        <v>1926</v>
      </c>
      <c r="B55" s="18">
        <v>352.87144801200003</v>
      </c>
      <c r="C55" s="18">
        <v>349.59999974006763</v>
      </c>
      <c r="D55" s="18">
        <v>3.2714482719323996</v>
      </c>
      <c r="E55" s="18">
        <v>9.8379999999999992</v>
      </c>
      <c r="F55" s="18">
        <v>10.44841956066592</v>
      </c>
      <c r="G55" s="18">
        <v>-0.61041956066592107</v>
      </c>
      <c r="H55" s="18">
        <v>-2.9792343306766553</v>
      </c>
      <c r="I55" s="18">
        <v>-30.368297398630137</v>
      </c>
      <c r="J55" s="18">
        <v>-33.347531729306795</v>
      </c>
      <c r="K55" s="18">
        <v>40.273258999999996</v>
      </c>
      <c r="L55" s="18"/>
      <c r="M55" s="18"/>
      <c r="N55" s="18">
        <v>9.5867559819596799</v>
      </c>
      <c r="O55" s="19"/>
      <c r="P55" s="11"/>
      <c r="Q55" s="11"/>
      <c r="R55" s="16"/>
      <c r="S55" s="16"/>
      <c r="T55" s="16"/>
      <c r="U55" s="16"/>
      <c r="V55" s="16"/>
      <c r="W55" s="16"/>
      <c r="X55" s="16"/>
      <c r="Y55" s="16"/>
    </row>
    <row r="56" spans="1:25">
      <c r="A56" s="2">
        <v>1927</v>
      </c>
      <c r="B56" s="18">
        <v>357.60043188571427</v>
      </c>
      <c r="C56" s="18">
        <v>371.03884506027202</v>
      </c>
      <c r="D56" s="18">
        <v>-13.438413174557752</v>
      </c>
      <c r="E56" s="18">
        <v>10.403</v>
      </c>
      <c r="F56" s="18">
        <v>33.560639941829393</v>
      </c>
      <c r="G56" s="18">
        <v>-23.157639941829395</v>
      </c>
      <c r="H56" s="18">
        <v>-2.7646990275021364</v>
      </c>
      <c r="I56" s="18">
        <v>-36.416094068493159</v>
      </c>
      <c r="J56" s="18">
        <v>-39.180793095995298</v>
      </c>
      <c r="K56" s="18">
        <v>35.819210999999996</v>
      </c>
      <c r="L56" s="18"/>
      <c r="M56" s="18"/>
      <c r="N56" s="18">
        <v>-39.957635212382456</v>
      </c>
      <c r="O56" s="19"/>
      <c r="P56" s="11"/>
      <c r="Q56" s="11"/>
      <c r="R56" s="16"/>
      <c r="S56" s="16"/>
      <c r="T56" s="16"/>
      <c r="U56" s="16"/>
      <c r="V56" s="16"/>
      <c r="W56" s="16"/>
      <c r="X56" s="16"/>
      <c r="Y56" s="16"/>
    </row>
    <row r="57" spans="1:25">
      <c r="A57" s="2">
        <v>1928</v>
      </c>
      <c r="B57" s="18">
        <v>360.89186215533334</v>
      </c>
      <c r="C57" s="18">
        <v>399.38263078397171</v>
      </c>
      <c r="D57" s="18">
        <v>-38.490768628638364</v>
      </c>
      <c r="E57" s="18">
        <v>11.089</v>
      </c>
      <c r="F57" s="18">
        <v>21.945114251141845</v>
      </c>
      <c r="G57" s="18">
        <v>-10.856114251141845</v>
      </c>
      <c r="H57" s="18">
        <v>-2.6221642537456393</v>
      </c>
      <c r="I57" s="18">
        <v>-41.935408150684935</v>
      </c>
      <c r="J57" s="18">
        <v>-44.557572404430573</v>
      </c>
      <c r="K57" s="18">
        <v>36.536141999999998</v>
      </c>
      <c r="L57" s="18"/>
      <c r="M57" s="18"/>
      <c r="N57" s="18">
        <v>-57.368313284210785</v>
      </c>
      <c r="O57" s="19"/>
      <c r="P57" s="11"/>
      <c r="Q57" s="11"/>
      <c r="R57" s="16"/>
      <c r="S57" s="16"/>
      <c r="T57" s="16"/>
      <c r="U57" s="16"/>
      <c r="V57" s="16"/>
      <c r="W57" s="16"/>
      <c r="X57" s="16"/>
      <c r="Y57" s="16"/>
    </row>
    <row r="58" spans="1:25">
      <c r="A58" s="2">
        <v>1929</v>
      </c>
      <c r="B58" s="18">
        <v>324.89302425452382</v>
      </c>
      <c r="C58" s="18">
        <v>391.72345522314515</v>
      </c>
      <c r="D58" s="18">
        <v>-66.830430968621329</v>
      </c>
      <c r="E58" s="18">
        <v>13.119</v>
      </c>
      <c r="F58" s="18">
        <v>19.954000000000001</v>
      </c>
      <c r="G58" s="18">
        <v>-6.8350000000000009</v>
      </c>
      <c r="H58" s="18">
        <v>-1.9510000000000001</v>
      </c>
      <c r="I58" s="18">
        <v>-50.355947084931515</v>
      </c>
      <c r="J58" s="18">
        <v>-52.306947084931515</v>
      </c>
      <c r="K58" s="18">
        <v>39.770302999999998</v>
      </c>
      <c r="L58" s="18"/>
      <c r="M58" s="18"/>
      <c r="N58" s="18">
        <v>-86.202075053552861</v>
      </c>
      <c r="O58" s="19"/>
      <c r="P58" s="11"/>
      <c r="Q58" s="11"/>
      <c r="R58" s="16"/>
      <c r="S58" s="16"/>
      <c r="T58" s="16"/>
      <c r="U58" s="16"/>
      <c r="V58" s="16"/>
      <c r="W58" s="16"/>
      <c r="X58" s="16"/>
      <c r="Y58" s="16"/>
    </row>
    <row r="59" spans="1:25">
      <c r="A59" s="2">
        <v>1930</v>
      </c>
      <c r="B59" s="18">
        <v>266.49428418276193</v>
      </c>
      <c r="C59" s="18">
        <v>347.85310574957134</v>
      </c>
      <c r="D59" s="18">
        <v>-81.358821566809411</v>
      </c>
      <c r="E59" s="18">
        <v>13.643000000000001</v>
      </c>
      <c r="F59" s="18">
        <v>21.302</v>
      </c>
      <c r="G59" s="18">
        <v>-7.6589999999999989</v>
      </c>
      <c r="H59" s="18">
        <v>-1.583</v>
      </c>
      <c r="I59" s="18">
        <v>-42.347103502739728</v>
      </c>
      <c r="J59" s="18">
        <v>-43.930103502739726</v>
      </c>
      <c r="K59" s="18">
        <v>40.308914000000001</v>
      </c>
      <c r="L59" s="18"/>
      <c r="M59" s="18"/>
      <c r="N59" s="18">
        <v>-92.639011069549113</v>
      </c>
      <c r="O59" s="19"/>
      <c r="P59" s="11"/>
      <c r="Q59" s="11"/>
      <c r="R59" s="16"/>
      <c r="S59" s="16"/>
      <c r="T59" s="16"/>
      <c r="U59" s="16"/>
      <c r="V59" s="16"/>
      <c r="W59" s="16"/>
      <c r="X59" s="16"/>
      <c r="Y59" s="16"/>
    </row>
    <row r="60" spans="1:25">
      <c r="A60" s="2">
        <v>1931</v>
      </c>
      <c r="B60" s="18">
        <v>281.28142992923813</v>
      </c>
      <c r="C60" s="18">
        <v>268.13491467632372</v>
      </c>
      <c r="D60" s="18">
        <v>13.146515252914412</v>
      </c>
      <c r="E60" s="18">
        <v>23.036999999999999</v>
      </c>
      <c r="F60" s="18">
        <v>19.972999999999999</v>
      </c>
      <c r="G60" s="18">
        <v>3.0640000000000001</v>
      </c>
      <c r="H60" s="18">
        <v>-2.2290000000000001</v>
      </c>
      <c r="I60" s="18">
        <v>-47.363057572602742</v>
      </c>
      <c r="J60" s="18">
        <v>-49.592057572602741</v>
      </c>
      <c r="K60" s="18">
        <v>34.242162999999998</v>
      </c>
      <c r="L60" s="18"/>
      <c r="M60" s="18"/>
      <c r="N60" s="18">
        <v>0.86062068031166916</v>
      </c>
      <c r="O60" s="19"/>
      <c r="P60" s="11"/>
      <c r="Q60" s="11"/>
      <c r="R60" s="16"/>
      <c r="S60" s="16"/>
      <c r="T60" s="16"/>
      <c r="U60" s="16"/>
      <c r="V60" s="16"/>
      <c r="W60" s="16"/>
      <c r="X60" s="16"/>
      <c r="Y60" s="16"/>
    </row>
    <row r="61" spans="1:25">
      <c r="A61" s="2">
        <v>1932</v>
      </c>
      <c r="B61" s="18">
        <v>322.07505751016669</v>
      </c>
      <c r="C61" s="18">
        <v>308.46381028770963</v>
      </c>
      <c r="D61" s="18">
        <v>13.611247222457052</v>
      </c>
      <c r="E61" s="18">
        <v>14.585000000000001</v>
      </c>
      <c r="F61" s="18">
        <v>22.25</v>
      </c>
      <c r="G61" s="18">
        <v>-7.6649999999999991</v>
      </c>
      <c r="H61" s="18">
        <v>-2.3119999999999998</v>
      </c>
      <c r="I61" s="18">
        <v>-54.195239095890415</v>
      </c>
      <c r="J61" s="18">
        <v>-56.507239095890412</v>
      </c>
      <c r="K61" s="18">
        <v>30.213861000000005</v>
      </c>
      <c r="L61" s="18"/>
      <c r="M61" s="18"/>
      <c r="N61" s="18">
        <v>-20.347130873433354</v>
      </c>
      <c r="O61" s="19"/>
      <c r="P61" s="11"/>
      <c r="Q61" s="11"/>
      <c r="R61" s="16"/>
      <c r="S61" s="16"/>
      <c r="T61" s="16"/>
      <c r="U61" s="16"/>
      <c r="V61" s="16"/>
      <c r="W61" s="16"/>
      <c r="X61" s="16"/>
      <c r="Y61" s="16"/>
    </row>
    <row r="62" spans="1:25">
      <c r="A62" s="2">
        <v>1933</v>
      </c>
      <c r="B62" s="18">
        <v>360.0623844105238</v>
      </c>
      <c r="C62" s="18">
        <v>370.2403195379008</v>
      </c>
      <c r="D62" s="18">
        <v>-10.177935127376998</v>
      </c>
      <c r="E62" s="18">
        <v>16.87</v>
      </c>
      <c r="F62" s="18">
        <v>26.273</v>
      </c>
      <c r="G62" s="18">
        <v>-9.4029999999999987</v>
      </c>
      <c r="H62" s="18">
        <v>-0.4</v>
      </c>
      <c r="I62" s="18">
        <v>-43.78856965205479</v>
      </c>
      <c r="J62" s="18">
        <v>-44.188569652054788</v>
      </c>
      <c r="K62" s="18">
        <v>32.805661000000001</v>
      </c>
      <c r="L62" s="18"/>
      <c r="M62" s="18"/>
      <c r="N62" s="18">
        <v>-30.963843779431784</v>
      </c>
      <c r="O62" s="19"/>
      <c r="P62" s="11"/>
      <c r="Q62" s="11"/>
    </row>
    <row r="63" spans="1:25">
      <c r="A63" s="2">
        <v>1934</v>
      </c>
      <c r="B63" s="18">
        <v>473.98519357142857</v>
      </c>
      <c r="C63" s="18">
        <v>484.37891105589603</v>
      </c>
      <c r="D63" s="18">
        <v>-10.393717484467459</v>
      </c>
      <c r="E63" s="18">
        <v>22.396999999999998</v>
      </c>
      <c r="F63" s="18">
        <v>27.350999999999999</v>
      </c>
      <c r="G63" s="18">
        <v>-4.9540000000000006</v>
      </c>
      <c r="H63" s="18">
        <v>-1.6919999999999999</v>
      </c>
      <c r="I63" s="18">
        <v>-47.018769838904113</v>
      </c>
      <c r="J63" s="18">
        <v>-48.710769838904113</v>
      </c>
      <c r="K63" s="18">
        <v>32.339507000000005</v>
      </c>
      <c r="L63" s="18"/>
      <c r="M63" s="18"/>
      <c r="N63" s="18">
        <v>-31.718980323371561</v>
      </c>
      <c r="O63" s="19"/>
      <c r="P63" s="11"/>
      <c r="Q63" s="11"/>
    </row>
    <row r="64" spans="1:25">
      <c r="A64" s="2">
        <v>1935</v>
      </c>
      <c r="B64" s="18">
        <v>710.61671413999989</v>
      </c>
      <c r="C64" s="18">
        <v>674.09338765909217</v>
      </c>
      <c r="D64" s="18">
        <v>36.523326480907713</v>
      </c>
      <c r="E64" s="18">
        <v>27.023843882909613</v>
      </c>
      <c r="F64" s="18">
        <v>30.334885577325114</v>
      </c>
      <c r="G64" s="18">
        <v>-3.3110416944155006</v>
      </c>
      <c r="H64" s="18">
        <v>-1.1701670203936336</v>
      </c>
      <c r="I64" s="18">
        <v>-73.175093142976664</v>
      </c>
      <c r="J64" s="18">
        <v>-74.345260163370298</v>
      </c>
      <c r="K64" s="18">
        <v>34.871413999999994</v>
      </c>
      <c r="L64" s="18"/>
      <c r="M64" s="18"/>
      <c r="N64" s="18">
        <v>-6.2615613768780918</v>
      </c>
      <c r="O64" s="19"/>
      <c r="P64" s="11"/>
      <c r="Q64" s="11"/>
    </row>
    <row r="65" spans="1:25">
      <c r="A65" s="2">
        <v>1936</v>
      </c>
      <c r="B65" s="18">
        <v>607.14832939999997</v>
      </c>
      <c r="C65" s="18">
        <v>709.62277187579821</v>
      </c>
      <c r="D65" s="18">
        <v>-102.47444247579824</v>
      </c>
      <c r="E65" s="18">
        <v>31.643258711260671</v>
      </c>
      <c r="F65" s="18">
        <v>37.182449828214644</v>
      </c>
      <c r="G65" s="18">
        <v>-5.5391911169539725</v>
      </c>
      <c r="H65" s="18">
        <v>-0.63766039035561339</v>
      </c>
      <c r="I65" s="18">
        <v>-72.991257310171363</v>
      </c>
      <c r="J65" s="18">
        <v>-73.628917700526983</v>
      </c>
      <c r="K65" s="18">
        <v>37.412697000000001</v>
      </c>
      <c r="L65" s="18"/>
      <c r="M65" s="18"/>
      <c r="N65" s="18">
        <v>-144.2298542932792</v>
      </c>
      <c r="O65" s="19"/>
      <c r="P65" s="11"/>
      <c r="Q65" s="11"/>
    </row>
    <row r="66" spans="1:25">
      <c r="A66" s="2">
        <v>1937</v>
      </c>
      <c r="B66" s="18">
        <v>698.15215367097926</v>
      </c>
      <c r="C66" s="18">
        <v>780.14326848883763</v>
      </c>
      <c r="D66" s="18">
        <v>-81.991114817858374</v>
      </c>
      <c r="E66" s="18">
        <v>36.555197708903634</v>
      </c>
      <c r="F66" s="18">
        <v>45.492875701411009</v>
      </c>
      <c r="G66" s="18">
        <v>-8.9376779925073748</v>
      </c>
      <c r="H66" s="18">
        <v>-7.9093211430603327E-2</v>
      </c>
      <c r="I66" s="18">
        <v>-82.698301560660866</v>
      </c>
      <c r="J66" s="18">
        <v>-82.777394772091469</v>
      </c>
      <c r="K66" s="18">
        <v>62.564985</v>
      </c>
      <c r="L66" s="18"/>
      <c r="M66" s="18"/>
      <c r="N66" s="18">
        <v>-111.14120258245723</v>
      </c>
      <c r="O66" s="19"/>
      <c r="P66" s="11"/>
      <c r="Q66" s="11"/>
    </row>
    <row r="67" spans="1:25">
      <c r="A67" s="2">
        <v>1938</v>
      </c>
      <c r="B67" s="18">
        <v>894.0696981397266</v>
      </c>
      <c r="C67" s="18">
        <v>951.79398203629887</v>
      </c>
      <c r="D67" s="18">
        <v>-57.724283896572274</v>
      </c>
      <c r="E67" s="18">
        <v>48.07</v>
      </c>
      <c r="F67" s="18">
        <v>57.195731440521058</v>
      </c>
      <c r="G67" s="18">
        <v>-9.1257314405210579</v>
      </c>
      <c r="H67" s="18">
        <v>0.52193147300395593</v>
      </c>
      <c r="I67" s="18">
        <v>-79.265290458492942</v>
      </c>
      <c r="J67" s="18">
        <v>-78.743358985488982</v>
      </c>
      <c r="K67" s="18">
        <v>51.714375000000004</v>
      </c>
      <c r="L67" s="18"/>
      <c r="M67" s="18"/>
      <c r="N67" s="18">
        <v>-93.878999322582317</v>
      </c>
      <c r="O67" s="19"/>
      <c r="P67" s="11"/>
      <c r="Q67" s="11"/>
    </row>
    <row r="68" spans="1:25">
      <c r="A68" s="2">
        <v>1939</v>
      </c>
      <c r="B68" s="18">
        <v>950.95475837997196</v>
      </c>
      <c r="C68" s="18">
        <v>1202.8862248766638</v>
      </c>
      <c r="D68" s="18">
        <v>-251.93146649669188</v>
      </c>
      <c r="E68" s="18">
        <v>81.13</v>
      </c>
      <c r="F68" s="18">
        <v>82.03</v>
      </c>
      <c r="G68" s="18">
        <v>-0.90000000000000568</v>
      </c>
      <c r="H68" s="18">
        <v>1.321637389610586</v>
      </c>
      <c r="I68" s="18">
        <v>-100.6707638467394</v>
      </c>
      <c r="J68" s="18">
        <v>-99.349126457128818</v>
      </c>
      <c r="K68" s="18">
        <v>43.114993999999996</v>
      </c>
      <c r="L68" s="18"/>
      <c r="M68" s="18"/>
      <c r="N68" s="18">
        <v>-309.06559895382065</v>
      </c>
      <c r="O68" s="19"/>
      <c r="P68" s="11"/>
      <c r="Q68" s="11"/>
    </row>
    <row r="69" spans="1:25">
      <c r="A69" s="2">
        <v>1940</v>
      </c>
      <c r="B69" s="18">
        <v>970.43989085243913</v>
      </c>
      <c r="C69" s="18">
        <v>1440.8959101320086</v>
      </c>
      <c r="D69" s="18">
        <v>-470.45601927956943</v>
      </c>
      <c r="E69" s="18">
        <v>88.448999999999998</v>
      </c>
      <c r="F69" s="18">
        <v>79.135000000000005</v>
      </c>
      <c r="G69" s="18">
        <v>9.313999999999993</v>
      </c>
      <c r="H69" s="18">
        <v>2.3660000000000001</v>
      </c>
      <c r="I69" s="18">
        <v>-84.731875759178081</v>
      </c>
      <c r="J69" s="18">
        <v>-82.365875759178081</v>
      </c>
      <c r="K69" s="18">
        <v>71.305576000000002</v>
      </c>
      <c r="L69" s="18"/>
      <c r="M69" s="18"/>
      <c r="N69" s="18">
        <v>-472.20231903874753</v>
      </c>
      <c r="O69" s="19"/>
      <c r="P69" s="11"/>
      <c r="Q69" s="11"/>
      <c r="R69" s="16"/>
      <c r="S69" s="16"/>
      <c r="T69" s="16"/>
      <c r="U69" s="16"/>
      <c r="V69" s="16"/>
      <c r="W69" s="16"/>
      <c r="X69" s="16"/>
    </row>
    <row r="70" spans="1:25">
      <c r="A70" s="2">
        <v>1941</v>
      </c>
      <c r="B70" s="18">
        <v>1023.0518197363637</v>
      </c>
      <c r="C70" s="18">
        <v>1445.3340782245057</v>
      </c>
      <c r="D70" s="18">
        <v>-422.28225848814202</v>
      </c>
      <c r="E70" s="18">
        <v>89.647713458912094</v>
      </c>
      <c r="F70" s="18">
        <v>81.074858858587262</v>
      </c>
      <c r="G70" s="18">
        <v>8.5728546003248312</v>
      </c>
      <c r="H70" s="18">
        <v>3.9188938602578238</v>
      </c>
      <c r="I70" s="18">
        <v>-138.17507647723556</v>
      </c>
      <c r="J70" s="18">
        <v>-134.25618261697775</v>
      </c>
      <c r="K70" s="18">
        <v>159.39976999999996</v>
      </c>
      <c r="L70" s="18"/>
      <c r="M70" s="18"/>
      <c r="N70" s="18">
        <v>-388.56581650479495</v>
      </c>
      <c r="O70" s="19"/>
      <c r="P70" s="11"/>
      <c r="Q70" s="11"/>
      <c r="R70" s="16"/>
      <c r="S70" s="16"/>
      <c r="T70" s="16"/>
      <c r="U70" s="16"/>
      <c r="V70" s="16"/>
      <c r="W70" s="16"/>
      <c r="X70" s="16"/>
    </row>
    <row r="71" spans="1:25">
      <c r="A71" s="2"/>
      <c r="B71" s="151" t="s">
        <v>609</v>
      </c>
      <c r="C71" s="151"/>
      <c r="D71" s="151"/>
      <c r="E71" s="151"/>
      <c r="F71" s="151"/>
      <c r="G71" s="151"/>
      <c r="H71" s="151"/>
      <c r="I71" s="151"/>
      <c r="J71" s="151"/>
      <c r="K71" s="151"/>
      <c r="L71" s="151"/>
      <c r="M71" s="151"/>
      <c r="N71" s="151"/>
      <c r="O71" s="19"/>
      <c r="S71" s="7"/>
      <c r="T71" s="16"/>
      <c r="U71" s="16"/>
      <c r="V71" s="16"/>
      <c r="W71" s="16"/>
      <c r="X71" s="16"/>
    </row>
    <row r="72" spans="1:25">
      <c r="A72" s="2">
        <v>1950</v>
      </c>
      <c r="B72" s="19">
        <v>25.299999999999997</v>
      </c>
      <c r="C72" s="19">
        <v>79.900000000000006</v>
      </c>
      <c r="D72" s="19">
        <v>-54.600000000000009</v>
      </c>
      <c r="E72" s="19">
        <v>19.600000000000001</v>
      </c>
      <c r="F72" s="19">
        <v>2.7</v>
      </c>
      <c r="G72" s="19">
        <v>16.900000000000002</v>
      </c>
      <c r="H72" s="19"/>
      <c r="I72" s="19">
        <v>0.2</v>
      </c>
      <c r="J72" s="19"/>
      <c r="K72" s="19">
        <v>58.7</v>
      </c>
      <c r="L72" s="19">
        <v>1.9000000000000001</v>
      </c>
      <c r="M72" s="19">
        <v>60.6</v>
      </c>
      <c r="N72" s="19">
        <v>23.1</v>
      </c>
      <c r="O72" s="19"/>
      <c r="P72" s="16"/>
      <c r="Q72" s="16"/>
      <c r="S72" s="16"/>
      <c r="T72" s="16"/>
      <c r="U72" s="16"/>
      <c r="V72" s="16"/>
      <c r="W72" s="16"/>
      <c r="X72" s="16"/>
    </row>
    <row r="73" spans="1:25">
      <c r="A73" s="2">
        <v>1951</v>
      </c>
      <c r="B73" s="19">
        <v>15.6</v>
      </c>
      <c r="C73" s="19">
        <v>129.5</v>
      </c>
      <c r="D73" s="19">
        <v>-113.9</v>
      </c>
      <c r="E73" s="19">
        <v>59</v>
      </c>
      <c r="F73" s="19">
        <v>3.7</v>
      </c>
      <c r="G73" s="19">
        <v>55.3</v>
      </c>
      <c r="H73" s="19"/>
      <c r="I73" s="19">
        <v>0.2</v>
      </c>
      <c r="J73" s="19"/>
      <c r="K73" s="19">
        <v>106.5</v>
      </c>
      <c r="L73" s="19">
        <v>4.6999999999999993</v>
      </c>
      <c r="M73" s="19">
        <v>111.2</v>
      </c>
      <c r="N73" s="19">
        <v>52.8</v>
      </c>
      <c r="O73" s="19"/>
      <c r="P73" s="16"/>
      <c r="Q73" s="16"/>
      <c r="S73" s="16"/>
      <c r="T73" s="16"/>
      <c r="U73" s="16"/>
      <c r="V73" s="16"/>
      <c r="W73" s="16"/>
      <c r="X73" s="16"/>
    </row>
    <row r="74" spans="1:25" ht="13.5" customHeight="1">
      <c r="A74" s="2">
        <v>1952</v>
      </c>
      <c r="B74" s="19">
        <v>27.8</v>
      </c>
      <c r="C74" s="19">
        <v>214.2</v>
      </c>
      <c r="D74" s="19">
        <v>-186.39999999999998</v>
      </c>
      <c r="E74" s="19">
        <v>86.4</v>
      </c>
      <c r="F74" s="19">
        <v>3.6999999999999997</v>
      </c>
      <c r="G74" s="19">
        <v>82.7</v>
      </c>
      <c r="H74" s="19"/>
      <c r="I74" s="19">
        <v>0.2</v>
      </c>
      <c r="J74" s="19"/>
      <c r="K74" s="19">
        <v>161.30000000000001</v>
      </c>
      <c r="L74" s="19">
        <v>3.4</v>
      </c>
      <c r="M74" s="19">
        <v>164.70000000000002</v>
      </c>
      <c r="N74" s="19">
        <v>61.200000000000045</v>
      </c>
      <c r="O74" s="19"/>
      <c r="P74" s="16"/>
      <c r="Q74" s="16"/>
      <c r="S74" s="16"/>
      <c r="T74" s="16"/>
      <c r="U74" s="16"/>
      <c r="V74" s="16"/>
      <c r="W74" s="16"/>
      <c r="X74" s="16"/>
    </row>
    <row r="75" spans="1:25">
      <c r="A75" s="2">
        <v>1953</v>
      </c>
      <c r="B75" s="19">
        <v>39.700000000000003</v>
      </c>
      <c r="C75" s="19">
        <v>345.4</v>
      </c>
      <c r="D75" s="19">
        <v>-305.7</v>
      </c>
      <c r="E75" s="19">
        <v>50</v>
      </c>
      <c r="F75" s="19">
        <v>6.9</v>
      </c>
      <c r="G75" s="19">
        <v>43.1</v>
      </c>
      <c r="H75" s="19"/>
      <c r="I75" s="19">
        <v>0.5</v>
      </c>
      <c r="J75" s="19"/>
      <c r="K75" s="19">
        <v>194.2</v>
      </c>
      <c r="L75" s="19">
        <v>9.9999999999999645E-2</v>
      </c>
      <c r="M75" s="19">
        <v>194.29999999999998</v>
      </c>
      <c r="N75" s="19">
        <v>-67.799999999999983</v>
      </c>
      <c r="O75" s="2"/>
      <c r="P75" s="16"/>
      <c r="Q75" s="16"/>
      <c r="S75" s="16"/>
      <c r="Y75" s="152"/>
    </row>
    <row r="76" spans="1:25">
      <c r="A76" s="2">
        <v>1954</v>
      </c>
      <c r="B76" s="19">
        <v>25.099999999999998</v>
      </c>
      <c r="C76" s="19">
        <v>243.3</v>
      </c>
      <c r="D76" s="19">
        <v>-218.20000000000002</v>
      </c>
      <c r="E76" s="19">
        <v>35.000000000000007</v>
      </c>
      <c r="F76" s="19">
        <v>8.1</v>
      </c>
      <c r="G76" s="19">
        <v>26.900000000000006</v>
      </c>
      <c r="H76" s="19"/>
      <c r="I76" s="19">
        <v>1.4</v>
      </c>
      <c r="J76" s="19"/>
      <c r="K76" s="19">
        <v>144.4</v>
      </c>
      <c r="L76" s="19">
        <v>12.1</v>
      </c>
      <c r="M76" s="19">
        <v>156.5</v>
      </c>
      <c r="N76" s="19">
        <v>-33.400000000000006</v>
      </c>
      <c r="O76" s="6"/>
      <c r="P76" s="16"/>
      <c r="Q76" s="16"/>
      <c r="S76" s="16"/>
      <c r="T76" s="7"/>
      <c r="U76" s="7"/>
      <c r="V76" s="7"/>
      <c r="W76" s="7"/>
      <c r="X76" s="7"/>
      <c r="Y76" s="152"/>
    </row>
    <row r="77" spans="1:25">
      <c r="A77" s="2">
        <v>1955</v>
      </c>
      <c r="B77" s="19">
        <v>17.700000000000003</v>
      </c>
      <c r="C77" s="19">
        <v>327.60000000000002</v>
      </c>
      <c r="D77" s="19">
        <v>-309.90000000000003</v>
      </c>
      <c r="E77" s="19">
        <v>51.3</v>
      </c>
      <c r="F77" s="19">
        <v>9.6999999999999993</v>
      </c>
      <c r="G77" s="19">
        <v>41.599999999999994</v>
      </c>
      <c r="H77" s="19"/>
      <c r="I77" s="19">
        <v>1.6</v>
      </c>
      <c r="J77" s="19"/>
      <c r="K77" s="19">
        <v>213.5</v>
      </c>
      <c r="L77" s="19">
        <v>16.899999999999999</v>
      </c>
      <c r="M77" s="19">
        <v>230.4</v>
      </c>
      <c r="N77" s="19">
        <v>-36.30000000000004</v>
      </c>
      <c r="O77" s="2"/>
      <c r="P77" s="16"/>
      <c r="Q77" s="16"/>
      <c r="S77" s="16"/>
    </row>
    <row r="78" spans="1:25">
      <c r="A78" s="2">
        <v>1956</v>
      </c>
      <c r="B78" s="19">
        <v>25.3</v>
      </c>
      <c r="C78" s="19">
        <v>380.1</v>
      </c>
      <c r="D78" s="19">
        <v>-354.8</v>
      </c>
      <c r="E78" s="19">
        <v>37.700000000000003</v>
      </c>
      <c r="F78" s="19">
        <v>13.899999999999999</v>
      </c>
      <c r="G78" s="19">
        <v>23.800000000000004</v>
      </c>
      <c r="H78" s="19"/>
      <c r="I78" s="19">
        <v>1.7</v>
      </c>
      <c r="J78" s="19"/>
      <c r="K78" s="19">
        <v>329.6</v>
      </c>
      <c r="L78" s="19">
        <v>22.8</v>
      </c>
      <c r="M78" s="19">
        <v>352.40000000000003</v>
      </c>
      <c r="N78" s="19">
        <v>23.100000000000023</v>
      </c>
      <c r="O78" s="6"/>
      <c r="P78" s="16"/>
      <c r="Q78" s="16"/>
      <c r="S78" s="16"/>
      <c r="T78" s="7"/>
      <c r="U78" s="7"/>
      <c r="V78" s="7"/>
      <c r="W78" s="7"/>
      <c r="X78" s="7"/>
      <c r="Y78" s="7"/>
    </row>
    <row r="79" spans="1:25">
      <c r="A79" s="2">
        <v>1957</v>
      </c>
      <c r="B79" s="20">
        <v>19.5</v>
      </c>
      <c r="C79" s="20">
        <v>390.4</v>
      </c>
      <c r="D79" s="20">
        <v>-370.9</v>
      </c>
      <c r="E79" s="20">
        <v>56.7</v>
      </c>
      <c r="F79" s="20">
        <v>75.800000000000011</v>
      </c>
      <c r="G79" s="20">
        <v>-19.100000000000009</v>
      </c>
      <c r="H79" s="20"/>
      <c r="I79" s="20">
        <v>2.5</v>
      </c>
      <c r="J79" s="20"/>
      <c r="K79" s="20">
        <v>355.8</v>
      </c>
      <c r="L79" s="20">
        <v>29.1</v>
      </c>
      <c r="M79" s="20">
        <v>384.90000000000003</v>
      </c>
      <c r="N79" s="20">
        <v>-2.5999999999999659</v>
      </c>
      <c r="O79" s="20"/>
      <c r="P79" s="21"/>
      <c r="Q79" s="21"/>
      <c r="S79" s="21"/>
      <c r="V79" s="21"/>
      <c r="W79" s="21"/>
      <c r="X79" s="21"/>
    </row>
    <row r="80" spans="1:25">
      <c r="A80" s="2">
        <v>1958</v>
      </c>
      <c r="B80" s="19">
        <v>17.3</v>
      </c>
      <c r="C80" s="19">
        <v>343.7</v>
      </c>
      <c r="D80" s="19">
        <v>-326.39999999999998</v>
      </c>
      <c r="E80" s="19">
        <v>72.2</v>
      </c>
      <c r="F80" s="19">
        <v>59.8</v>
      </c>
      <c r="G80" s="19">
        <v>12.400000000000006</v>
      </c>
      <c r="H80" s="19"/>
      <c r="I80" s="19">
        <v>2.8</v>
      </c>
      <c r="J80" s="19"/>
      <c r="K80" s="19">
        <v>322.60000000000002</v>
      </c>
      <c r="L80" s="19">
        <v>26.3</v>
      </c>
      <c r="M80" s="19">
        <v>348.90000000000003</v>
      </c>
      <c r="N80" s="19">
        <v>37.700000000000045</v>
      </c>
      <c r="O80" s="19"/>
      <c r="P80" s="16"/>
      <c r="Q80" s="16"/>
      <c r="S80" s="16"/>
      <c r="V80" s="16"/>
      <c r="W80" s="16"/>
      <c r="X80" s="16"/>
    </row>
    <row r="81" spans="1:24">
      <c r="A81" s="2">
        <v>1959</v>
      </c>
      <c r="B81" s="19">
        <v>19.8</v>
      </c>
      <c r="C81" s="19">
        <v>273.39999999999998</v>
      </c>
      <c r="D81" s="19">
        <v>-253.59999999999997</v>
      </c>
      <c r="E81" s="19">
        <v>80.100000000000009</v>
      </c>
      <c r="F81" s="19">
        <v>57.499999999999993</v>
      </c>
      <c r="G81" s="19">
        <v>22.600000000000016</v>
      </c>
      <c r="H81" s="19"/>
      <c r="I81" s="19">
        <v>3.5</v>
      </c>
      <c r="J81" s="19"/>
      <c r="K81" s="19">
        <v>226.7</v>
      </c>
      <c r="L81" s="19">
        <v>17.2</v>
      </c>
      <c r="M81" s="19">
        <v>243.89999999999998</v>
      </c>
      <c r="N81" s="19">
        <v>16.400000000000034</v>
      </c>
      <c r="O81" s="19"/>
      <c r="P81" s="16"/>
      <c r="Q81" s="16"/>
      <c r="S81" s="16"/>
      <c r="V81" s="16"/>
      <c r="W81" s="16"/>
      <c r="X81" s="16"/>
    </row>
    <row r="82" spans="1:24">
      <c r="A82" s="2">
        <v>1960</v>
      </c>
      <c r="B82" s="19">
        <v>32.9</v>
      </c>
      <c r="C82" s="19">
        <v>305.39999999999998</v>
      </c>
      <c r="D82" s="19">
        <v>-272.5</v>
      </c>
      <c r="E82" s="19">
        <v>79.499999999999986</v>
      </c>
      <c r="F82" s="19">
        <v>73.599999999999994</v>
      </c>
      <c r="G82" s="19">
        <v>5.8999999999999915</v>
      </c>
      <c r="H82" s="19"/>
      <c r="I82" s="19">
        <v>4.3</v>
      </c>
      <c r="J82" s="19"/>
      <c r="K82" s="19">
        <v>256.09999999999997</v>
      </c>
      <c r="L82" s="19">
        <v>19.600000000000001</v>
      </c>
      <c r="M82" s="19">
        <v>275.7</v>
      </c>
      <c r="N82" s="19">
        <v>13.399999999999977</v>
      </c>
      <c r="O82" s="19"/>
      <c r="P82" s="16"/>
      <c r="Q82" s="16"/>
      <c r="S82" s="16"/>
      <c r="V82" s="16"/>
      <c r="W82" s="16"/>
      <c r="X82" s="16"/>
    </row>
    <row r="83" spans="1:24">
      <c r="A83" s="2">
        <v>1961</v>
      </c>
      <c r="B83" s="19">
        <v>40.9</v>
      </c>
      <c r="C83" s="19">
        <v>283.10000000000002</v>
      </c>
      <c r="D83" s="19">
        <v>-242.20000000000002</v>
      </c>
      <c r="E83" s="19">
        <v>100.10000000000001</v>
      </c>
      <c r="F83" s="19">
        <v>60.699999999999996</v>
      </c>
      <c r="G83" s="19">
        <v>39.400000000000013</v>
      </c>
      <c r="H83" s="19"/>
      <c r="I83" s="19">
        <v>4.3999999999999995</v>
      </c>
      <c r="J83" s="19"/>
      <c r="K83" s="19">
        <v>206.89999999999998</v>
      </c>
      <c r="L83" s="19">
        <v>24.599999999999998</v>
      </c>
      <c r="M83" s="19">
        <v>231.49999999999997</v>
      </c>
      <c r="N83" s="19">
        <v>33.099999999999966</v>
      </c>
      <c r="O83" s="19"/>
      <c r="P83" s="16"/>
      <c r="Q83" s="16"/>
      <c r="S83" s="16"/>
      <c r="V83" s="16"/>
      <c r="W83" s="16"/>
      <c r="X83" s="16"/>
    </row>
    <row r="84" spans="1:24">
      <c r="A84" s="2">
        <v>1962</v>
      </c>
      <c r="B84" s="19">
        <v>54.8</v>
      </c>
      <c r="C84" s="19">
        <v>390.1</v>
      </c>
      <c r="D84" s="19">
        <v>-335.3</v>
      </c>
      <c r="E84" s="19">
        <v>103.2</v>
      </c>
      <c r="F84" s="19">
        <v>64.800000000000011</v>
      </c>
      <c r="G84" s="19">
        <v>38.399999999999991</v>
      </c>
      <c r="H84" s="19"/>
      <c r="I84" s="19">
        <v>4.9000000000000004</v>
      </c>
      <c r="J84" s="19"/>
      <c r="K84" s="19">
        <v>200</v>
      </c>
      <c r="L84" s="19">
        <v>36.5</v>
      </c>
      <c r="M84" s="19">
        <v>236.5</v>
      </c>
      <c r="N84" s="19">
        <v>-55.500000000000057</v>
      </c>
      <c r="O84" s="19"/>
      <c r="P84" s="16"/>
      <c r="Q84" s="16"/>
      <c r="S84" s="16"/>
      <c r="V84" s="16"/>
      <c r="W84" s="16"/>
      <c r="X84" s="16"/>
    </row>
    <row r="85" spans="1:24">
      <c r="A85" s="2">
        <v>1963</v>
      </c>
      <c r="B85" s="19">
        <v>86.8</v>
      </c>
      <c r="C85" s="19">
        <v>497</v>
      </c>
      <c r="D85" s="19">
        <v>-410.2</v>
      </c>
      <c r="E85" s="19">
        <v>85.3</v>
      </c>
      <c r="F85" s="19">
        <v>80.599999999999994</v>
      </c>
      <c r="G85" s="19">
        <v>4.7000000000000028</v>
      </c>
      <c r="H85" s="19"/>
      <c r="I85" s="19">
        <v>2.7</v>
      </c>
      <c r="J85" s="19"/>
      <c r="K85" s="19">
        <v>207.5</v>
      </c>
      <c r="L85" s="19">
        <v>52</v>
      </c>
      <c r="M85" s="19">
        <v>259.5</v>
      </c>
      <c r="N85" s="19">
        <v>-143.30000000000001</v>
      </c>
      <c r="O85" s="19"/>
      <c r="P85" s="16"/>
      <c r="Q85" s="16"/>
      <c r="S85" s="16"/>
      <c r="V85" s="16"/>
      <c r="W85" s="16"/>
      <c r="X85" s="16"/>
    </row>
    <row r="86" spans="1:24">
      <c r="A86" s="2">
        <v>1964</v>
      </c>
      <c r="B86" s="19">
        <v>120</v>
      </c>
      <c r="C86" s="19">
        <v>364.9</v>
      </c>
      <c r="D86" s="19">
        <v>-244.89999999999998</v>
      </c>
      <c r="E86" s="19">
        <v>87.2</v>
      </c>
      <c r="F86" s="19">
        <v>65.400000000000006</v>
      </c>
      <c r="G86" s="19">
        <v>21.799999999999997</v>
      </c>
      <c r="H86" s="19"/>
      <c r="I86" s="19">
        <v>2.0999999999999996</v>
      </c>
      <c r="J86" s="19"/>
      <c r="K86" s="19">
        <v>141</v>
      </c>
      <c r="L86" s="19">
        <v>53.900000000000006</v>
      </c>
      <c r="M86" s="19">
        <v>194.9</v>
      </c>
      <c r="N86" s="19">
        <v>-26.099999999999966</v>
      </c>
      <c r="O86" s="19"/>
      <c r="P86" s="16"/>
      <c r="Q86" s="16"/>
      <c r="S86" s="16"/>
      <c r="V86" s="16"/>
      <c r="W86" s="16"/>
      <c r="X86" s="16"/>
    </row>
    <row r="87" spans="1:24">
      <c r="A87" s="2">
        <v>1965</v>
      </c>
      <c r="B87" s="19">
        <v>175.6</v>
      </c>
      <c r="C87" s="19">
        <v>420.3</v>
      </c>
      <c r="D87" s="19">
        <v>-244.70000000000002</v>
      </c>
      <c r="E87" s="19">
        <v>110.49999999999999</v>
      </c>
      <c r="F87" s="19">
        <v>65.8</v>
      </c>
      <c r="G87" s="19">
        <v>44.699999999999989</v>
      </c>
      <c r="H87" s="19"/>
      <c r="I87" s="19">
        <v>1.4000000000000004</v>
      </c>
      <c r="J87" s="19"/>
      <c r="K87" s="19">
        <v>134.6</v>
      </c>
      <c r="L87" s="19">
        <v>68.7</v>
      </c>
      <c r="M87" s="19">
        <v>203.3</v>
      </c>
      <c r="N87" s="19">
        <v>4.6999999999999886</v>
      </c>
      <c r="O87" s="19"/>
      <c r="P87" s="16"/>
      <c r="Q87" s="16"/>
      <c r="S87" s="16"/>
      <c r="V87" s="16"/>
      <c r="W87" s="16"/>
      <c r="X87" s="16"/>
    </row>
    <row r="88" spans="1:24">
      <c r="A88" s="2">
        <v>1966</v>
      </c>
      <c r="B88" s="19">
        <v>250.4</v>
      </c>
      <c r="C88" s="19">
        <v>679.9</v>
      </c>
      <c r="D88" s="19">
        <v>-429.5</v>
      </c>
      <c r="E88" s="19">
        <v>198.7</v>
      </c>
      <c r="F88" s="19">
        <v>92.8</v>
      </c>
      <c r="G88" s="19">
        <v>105.89999999999999</v>
      </c>
      <c r="H88" s="19"/>
      <c r="I88" s="19">
        <v>0.59999999999999964</v>
      </c>
      <c r="J88" s="19"/>
      <c r="K88" s="19">
        <v>122</v>
      </c>
      <c r="L88" s="19">
        <v>97.6</v>
      </c>
      <c r="M88" s="19">
        <v>219.6</v>
      </c>
      <c r="N88" s="19">
        <v>-103.4</v>
      </c>
      <c r="O88" s="19"/>
      <c r="P88" s="16"/>
      <c r="Q88" s="16"/>
      <c r="S88" s="16"/>
      <c r="V88" s="16"/>
      <c r="W88" s="16"/>
      <c r="X88" s="16"/>
    </row>
    <row r="89" spans="1:24">
      <c r="A89" s="2">
        <v>1967</v>
      </c>
      <c r="B89" s="19">
        <v>334.7</v>
      </c>
      <c r="C89" s="19">
        <v>908.9</v>
      </c>
      <c r="D89" s="19">
        <v>-574.20000000000005</v>
      </c>
      <c r="E89" s="19">
        <v>298.10000000000002</v>
      </c>
      <c r="F89" s="19">
        <v>139.19999999999999</v>
      </c>
      <c r="G89" s="19">
        <v>158.90000000000003</v>
      </c>
      <c r="H89" s="19"/>
      <c r="I89" s="19">
        <v>-1.8000000000000007</v>
      </c>
      <c r="J89" s="19"/>
      <c r="K89" s="19">
        <v>134.5</v>
      </c>
      <c r="L89" s="19">
        <v>90.7</v>
      </c>
      <c r="M89" s="19">
        <v>225.2</v>
      </c>
      <c r="N89" s="19">
        <v>-191.90000000000003</v>
      </c>
      <c r="O89" s="19"/>
      <c r="P89" s="16"/>
      <c r="Q89" s="16"/>
      <c r="S89" s="16"/>
      <c r="V89" s="16"/>
      <c r="W89" s="16"/>
      <c r="X89" s="16"/>
    </row>
    <row r="90" spans="1:24">
      <c r="A90" s="2">
        <v>1968</v>
      </c>
      <c r="B90" s="19">
        <v>486.3</v>
      </c>
      <c r="C90" s="19">
        <v>1322</v>
      </c>
      <c r="D90" s="19">
        <v>-835.7</v>
      </c>
      <c r="E90" s="19">
        <v>381.59999999999997</v>
      </c>
      <c r="F90" s="19">
        <v>206.90000000000003</v>
      </c>
      <c r="G90" s="19">
        <v>174.69999999999993</v>
      </c>
      <c r="H90" s="19"/>
      <c r="I90" s="19">
        <v>-5.4</v>
      </c>
      <c r="J90" s="19"/>
      <c r="K90" s="19">
        <v>120.6</v>
      </c>
      <c r="L90" s="19">
        <v>105.5</v>
      </c>
      <c r="M90" s="19">
        <v>226.1</v>
      </c>
      <c r="N90" s="19">
        <v>-440.30000000000007</v>
      </c>
      <c r="O90" s="19"/>
      <c r="P90" s="16"/>
      <c r="Q90" s="16"/>
      <c r="S90" s="16"/>
      <c r="V90" s="16"/>
      <c r="W90" s="16"/>
      <c r="X90" s="16"/>
    </row>
    <row r="91" spans="1:24">
      <c r="A91" s="2">
        <v>1969</v>
      </c>
      <c r="B91" s="19">
        <v>658.3</v>
      </c>
      <c r="C91" s="19">
        <v>1650</v>
      </c>
      <c r="D91" s="19">
        <v>-991.7</v>
      </c>
      <c r="E91" s="19">
        <v>454.50000000000006</v>
      </c>
      <c r="F91" s="19">
        <v>252.60000000000002</v>
      </c>
      <c r="G91" s="19">
        <v>201.90000000000003</v>
      </c>
      <c r="H91" s="19"/>
      <c r="I91" s="19">
        <v>-4.6000000000000014</v>
      </c>
      <c r="J91" s="19"/>
      <c r="K91" s="19">
        <v>103.89999999999999</v>
      </c>
      <c r="L91" s="19">
        <v>140.30000000000001</v>
      </c>
      <c r="M91" s="19">
        <v>244.2</v>
      </c>
      <c r="N91" s="19">
        <v>-550.20000000000005</v>
      </c>
      <c r="O91" s="19"/>
      <c r="P91" s="16"/>
      <c r="Q91" s="16"/>
      <c r="S91" s="16"/>
      <c r="V91" s="16"/>
      <c r="W91" s="16"/>
      <c r="X91" s="16"/>
    </row>
    <row r="92" spans="1:24">
      <c r="A92" s="2">
        <v>1970</v>
      </c>
      <c r="B92" s="19">
        <v>882.2</v>
      </c>
      <c r="C92" s="19">
        <v>1804.2</v>
      </c>
      <c r="D92" s="19">
        <v>-922</v>
      </c>
      <c r="E92" s="19">
        <v>458.79999999999995</v>
      </c>
      <c r="F92" s="19">
        <v>302.5</v>
      </c>
      <c r="G92" s="19">
        <v>156.29999999999995</v>
      </c>
      <c r="H92" s="19"/>
      <c r="I92" s="19">
        <v>-37</v>
      </c>
      <c r="J92" s="19"/>
      <c r="K92" s="19">
        <v>85.1</v>
      </c>
      <c r="L92" s="19">
        <v>95.1</v>
      </c>
      <c r="M92" s="19">
        <v>180.2</v>
      </c>
      <c r="N92" s="19">
        <v>-622.5</v>
      </c>
      <c r="O92" s="19"/>
      <c r="P92" s="16"/>
      <c r="Q92" s="16"/>
      <c r="S92" s="16"/>
      <c r="V92" s="16"/>
      <c r="W92" s="16"/>
      <c r="X92" s="16"/>
    </row>
    <row r="93" spans="1:24">
      <c r="A93" s="2">
        <v>1971</v>
      </c>
      <c r="B93" s="19">
        <v>1132.3</v>
      </c>
      <c r="C93" s="19">
        <v>2178.1999999999998</v>
      </c>
      <c r="D93" s="19">
        <v>-1045.8999999999999</v>
      </c>
      <c r="E93" s="19">
        <v>454.9</v>
      </c>
      <c r="F93" s="19">
        <v>336.5</v>
      </c>
      <c r="G93" s="19">
        <v>118.39999999999998</v>
      </c>
      <c r="H93" s="19"/>
      <c r="I93" s="19">
        <v>-90.600000000000009</v>
      </c>
      <c r="J93" s="19"/>
      <c r="K93" s="19">
        <v>64</v>
      </c>
      <c r="L93" s="19">
        <v>106.60000000000001</v>
      </c>
      <c r="M93" s="19">
        <v>170.60000000000002</v>
      </c>
      <c r="N93" s="19">
        <v>-847.49999999999989</v>
      </c>
      <c r="O93" s="19"/>
      <c r="P93" s="16"/>
      <c r="Q93" s="16"/>
      <c r="S93" s="16"/>
      <c r="V93" s="16"/>
      <c r="W93" s="16"/>
      <c r="X93" s="16"/>
    </row>
    <row r="94" spans="1:24">
      <c r="A94" s="2">
        <v>1972</v>
      </c>
      <c r="B94" s="19">
        <v>1676.5</v>
      </c>
      <c r="C94" s="19">
        <v>2250.4</v>
      </c>
      <c r="D94" s="19">
        <v>-573.90000000000009</v>
      </c>
      <c r="E94" s="19">
        <v>529.4</v>
      </c>
      <c r="F94" s="19">
        <v>356.19999999999993</v>
      </c>
      <c r="G94" s="19">
        <v>173.20000000000005</v>
      </c>
      <c r="H94" s="19"/>
      <c r="I94" s="19">
        <v>-140.29999999999998</v>
      </c>
      <c r="J94" s="19"/>
      <c r="K94" s="19">
        <v>50.599999999999994</v>
      </c>
      <c r="L94" s="19">
        <v>119.19999999999999</v>
      </c>
      <c r="M94" s="19">
        <v>169.79999999999998</v>
      </c>
      <c r="N94" s="19">
        <v>-371.20000000000005</v>
      </c>
      <c r="O94" s="19"/>
      <c r="P94" s="16"/>
      <c r="Q94" s="16"/>
      <c r="S94" s="16"/>
      <c r="V94" s="16"/>
      <c r="W94" s="16"/>
      <c r="X94" s="16"/>
    </row>
    <row r="95" spans="1:24">
      <c r="A95" s="2">
        <v>1973</v>
      </c>
      <c r="B95" s="19">
        <v>3271.3</v>
      </c>
      <c r="C95" s="19">
        <v>3837.3</v>
      </c>
      <c r="D95" s="19">
        <v>-566</v>
      </c>
      <c r="E95" s="19">
        <v>808.90000000000009</v>
      </c>
      <c r="F95" s="19">
        <v>569.30000000000007</v>
      </c>
      <c r="G95" s="19">
        <v>239.60000000000002</v>
      </c>
      <c r="H95" s="19"/>
      <c r="I95" s="19">
        <v>-172.5</v>
      </c>
      <c r="J95" s="19"/>
      <c r="K95" s="19">
        <v>35</v>
      </c>
      <c r="L95" s="19">
        <v>155.10000000000002</v>
      </c>
      <c r="M95" s="19">
        <v>190.10000000000002</v>
      </c>
      <c r="N95" s="19">
        <v>-308.79999999999995</v>
      </c>
      <c r="O95" s="19"/>
      <c r="P95" s="16"/>
      <c r="Q95" s="16"/>
      <c r="S95" s="16"/>
      <c r="V95" s="16"/>
      <c r="W95" s="16"/>
      <c r="X95" s="16"/>
    </row>
    <row r="96" spans="1:24">
      <c r="A96" s="2">
        <v>1974</v>
      </c>
      <c r="B96" s="19">
        <v>4515.1000000000004</v>
      </c>
      <c r="C96" s="19">
        <v>6451.9</v>
      </c>
      <c r="D96" s="19">
        <v>-1936.7999999999993</v>
      </c>
      <c r="E96" s="19">
        <v>754.9</v>
      </c>
      <c r="F96" s="19">
        <v>821.5</v>
      </c>
      <c r="G96" s="19">
        <v>-66.600000000000023</v>
      </c>
      <c r="H96" s="19"/>
      <c r="I96" s="19">
        <v>-241.70000000000002</v>
      </c>
      <c r="J96" s="19"/>
      <c r="K96" s="19">
        <v>68.599999999999994</v>
      </c>
      <c r="L96" s="19">
        <v>153.80000000000001</v>
      </c>
      <c r="M96" s="19">
        <v>222.4</v>
      </c>
      <c r="N96" s="19">
        <v>-2022.6999999999989</v>
      </c>
      <c r="O96" s="19"/>
      <c r="P96" s="16"/>
      <c r="Q96" s="16"/>
      <c r="S96" s="16"/>
      <c r="V96" s="16"/>
      <c r="W96" s="16"/>
      <c r="X96" s="16"/>
    </row>
    <row r="97" spans="1:24">
      <c r="A97" s="2">
        <v>1975</v>
      </c>
      <c r="B97" s="19">
        <v>5003</v>
      </c>
      <c r="C97" s="19">
        <v>6674.4</v>
      </c>
      <c r="D97" s="19">
        <v>-1671.3999999999996</v>
      </c>
      <c r="E97" s="19">
        <v>832.30000000000007</v>
      </c>
      <c r="F97" s="19">
        <v>870.40000000000009</v>
      </c>
      <c r="G97" s="19">
        <v>-38.100000000000023</v>
      </c>
      <c r="H97" s="19"/>
      <c r="I97" s="19">
        <v>-404.09999999999997</v>
      </c>
      <c r="J97" s="19"/>
      <c r="K97" s="19">
        <v>67.5</v>
      </c>
      <c r="L97" s="19">
        <v>159.19999999999999</v>
      </c>
      <c r="M97" s="19">
        <v>226.7</v>
      </c>
      <c r="N97" s="19">
        <v>-1886.8999999999994</v>
      </c>
      <c r="O97" s="19"/>
      <c r="P97" s="16"/>
      <c r="Q97" s="16"/>
      <c r="S97" s="16"/>
      <c r="V97" s="16"/>
      <c r="W97" s="16"/>
      <c r="X97" s="16"/>
    </row>
    <row r="98" spans="1:24">
      <c r="A98" s="2">
        <v>1976</v>
      </c>
      <c r="B98" s="19">
        <v>7814.6</v>
      </c>
      <c r="C98" s="19">
        <v>8405.0999999999985</v>
      </c>
      <c r="D98" s="19">
        <v>-590.49999999999818</v>
      </c>
      <c r="E98" s="19">
        <v>1573.5</v>
      </c>
      <c r="F98" s="19">
        <v>1198.5</v>
      </c>
      <c r="G98" s="19">
        <v>375</v>
      </c>
      <c r="H98" s="19"/>
      <c r="I98" s="19">
        <v>-446.8</v>
      </c>
      <c r="J98" s="19"/>
      <c r="K98" s="19">
        <v>152.9</v>
      </c>
      <c r="L98" s="19">
        <v>195.79999999999998</v>
      </c>
      <c r="M98" s="19">
        <v>348.7</v>
      </c>
      <c r="N98" s="19">
        <v>-313.59999999999815</v>
      </c>
      <c r="O98" s="19"/>
      <c r="P98" s="16"/>
      <c r="Q98" s="16"/>
      <c r="S98" s="16"/>
      <c r="V98" s="16"/>
      <c r="W98" s="16"/>
      <c r="X98" s="16"/>
    </row>
    <row r="99" spans="1:24">
      <c r="A99" s="2">
        <v>1977</v>
      </c>
      <c r="B99" s="22">
        <v>10046.5</v>
      </c>
      <c r="C99" s="22">
        <v>10523.1</v>
      </c>
      <c r="D99" s="19">
        <v>-476.60000000000036</v>
      </c>
      <c r="E99" s="23">
        <v>2886.8</v>
      </c>
      <c r="F99" s="23">
        <v>2027.0000000000002</v>
      </c>
      <c r="G99" s="23">
        <v>859.8</v>
      </c>
      <c r="H99" s="24"/>
      <c r="I99" s="22">
        <v>-593.79999999999995</v>
      </c>
      <c r="J99" s="19"/>
      <c r="K99" s="22"/>
      <c r="L99" s="22"/>
      <c r="M99" s="22">
        <v>222.9</v>
      </c>
      <c r="N99" s="19">
        <v>12.299999999999642</v>
      </c>
      <c r="O99" s="19"/>
      <c r="P99" s="16"/>
      <c r="Q99" s="16"/>
      <c r="S99" s="16"/>
      <c r="V99" s="16"/>
      <c r="W99" s="16"/>
      <c r="X99" s="16"/>
    </row>
    <row r="100" spans="1:24">
      <c r="A100" s="2">
        <v>1978</v>
      </c>
      <c r="B100" s="22">
        <v>12710.6</v>
      </c>
      <c r="C100" s="22">
        <v>14491.4</v>
      </c>
      <c r="D100" s="19">
        <v>-1780.7999999999993</v>
      </c>
      <c r="E100" s="23">
        <v>4164.2999999999993</v>
      </c>
      <c r="F100" s="23">
        <v>3198.1</v>
      </c>
      <c r="G100" s="23">
        <v>966.19999999999936</v>
      </c>
      <c r="H100" s="24"/>
      <c r="I100" s="22">
        <v>-742.2</v>
      </c>
      <c r="J100" s="19"/>
      <c r="K100" s="19"/>
      <c r="L100" s="19"/>
      <c r="M100" s="22">
        <v>471.6</v>
      </c>
      <c r="N100" s="19">
        <v>-1085.1999999999998</v>
      </c>
      <c r="O100" s="19"/>
      <c r="P100" s="16"/>
      <c r="Q100" s="16"/>
      <c r="S100" s="16"/>
      <c r="V100" s="16"/>
      <c r="W100" s="16"/>
      <c r="X100" s="16"/>
    </row>
    <row r="101" spans="1:24">
      <c r="A101" s="25">
        <v>1979</v>
      </c>
      <c r="B101" s="26">
        <v>14704.5</v>
      </c>
      <c r="C101" s="26">
        <v>19100</v>
      </c>
      <c r="D101" s="27">
        <v>-4395.5</v>
      </c>
      <c r="E101" s="27">
        <v>4494.7</v>
      </c>
      <c r="F101" s="27">
        <v>3508</v>
      </c>
      <c r="G101" s="27">
        <v>986.69999999999982</v>
      </c>
      <c r="H101" s="26"/>
      <c r="I101" s="28">
        <v>-1181.3</v>
      </c>
      <c r="J101" s="29"/>
      <c r="K101" s="29"/>
      <c r="L101" s="29"/>
      <c r="M101" s="28">
        <v>439</v>
      </c>
      <c r="N101" s="29">
        <v>-4151.1000000000004</v>
      </c>
      <c r="O101" s="19"/>
      <c r="P101" s="16"/>
      <c r="Q101" s="16"/>
      <c r="S101" s="16"/>
      <c r="V101" s="16"/>
      <c r="W101" s="16"/>
      <c r="X101" s="16"/>
    </row>
    <row r="102" spans="1:24">
      <c r="A102" s="2" t="s">
        <v>622</v>
      </c>
      <c r="B102" s="2"/>
      <c r="C102" s="2"/>
      <c r="D102" s="2"/>
      <c r="E102" s="2"/>
      <c r="F102" s="2"/>
      <c r="G102" s="2"/>
      <c r="H102" s="2"/>
      <c r="I102" s="2"/>
      <c r="J102" s="2"/>
      <c r="K102" s="2"/>
      <c r="L102" s="2"/>
      <c r="M102" s="2"/>
      <c r="N102" s="2"/>
      <c r="O102" s="19"/>
      <c r="S102" s="16"/>
      <c r="V102" s="16"/>
      <c r="W102" s="16"/>
      <c r="X102" s="16"/>
    </row>
    <row r="103" spans="1:24">
      <c r="A103" s="2" t="s">
        <v>660</v>
      </c>
      <c r="B103" s="2"/>
      <c r="C103" s="2"/>
      <c r="D103" s="2"/>
      <c r="E103" s="2"/>
      <c r="F103" s="2"/>
      <c r="G103" s="2"/>
      <c r="H103" s="2"/>
      <c r="I103" s="2"/>
      <c r="J103" s="2"/>
      <c r="K103" s="2"/>
      <c r="L103" s="2"/>
      <c r="M103" s="2"/>
      <c r="N103" s="2"/>
      <c r="O103" s="2"/>
    </row>
    <row r="104" spans="1:24">
      <c r="A104" s="2"/>
      <c r="B104" s="2"/>
      <c r="C104" s="2"/>
      <c r="D104" s="2"/>
      <c r="E104" s="2"/>
      <c r="F104" s="2"/>
      <c r="G104" s="2"/>
      <c r="H104" s="2"/>
      <c r="I104" s="2"/>
      <c r="J104" s="2"/>
      <c r="K104" s="2"/>
      <c r="L104" s="2"/>
      <c r="M104" s="2"/>
      <c r="N104" s="2"/>
      <c r="O104" s="2"/>
    </row>
    <row r="105" spans="1:24">
      <c r="A105" s="2"/>
      <c r="B105" s="2"/>
      <c r="C105" s="2"/>
      <c r="D105" s="2"/>
      <c r="E105" s="2"/>
      <c r="F105" s="2"/>
      <c r="G105" s="2"/>
      <c r="H105" s="2"/>
      <c r="I105" s="2"/>
      <c r="J105" s="2"/>
      <c r="K105" s="2"/>
      <c r="L105" s="2"/>
      <c r="M105" s="2"/>
      <c r="N105" s="2"/>
      <c r="O105" s="2"/>
    </row>
  </sheetData>
  <mergeCells count="9">
    <mergeCell ref="A2:A5"/>
    <mergeCell ref="N2:N3"/>
    <mergeCell ref="B71:N71"/>
    <mergeCell ref="Y75:Y76"/>
    <mergeCell ref="B2:D2"/>
    <mergeCell ref="E2:G2"/>
    <mergeCell ref="H2:J2"/>
    <mergeCell ref="K2:M2"/>
    <mergeCell ref="B5:N5"/>
  </mergeCells>
  <phoneticPr fontId="2" type="noConversion"/>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118"/>
  <sheetViews>
    <sheetView zoomScaleNormal="100" workbookViewId="0">
      <pane xSplit="1" ySplit="4" topLeftCell="B106" activePane="bottomRight" state="frozen"/>
      <selection activeCell="A114" sqref="A114"/>
      <selection pane="topRight" activeCell="A114" sqref="A114"/>
      <selection pane="bottomLeft" activeCell="A114" sqref="A114"/>
      <selection pane="bottomRight" sqref="A1:XFD1"/>
    </sheetView>
  </sheetViews>
  <sheetFormatPr defaultColWidth="8.85546875" defaultRowHeight="12.75"/>
  <cols>
    <col min="1" max="4" width="8.85546875" style="1"/>
    <col min="5" max="5" width="9.5703125" style="1" customWidth="1"/>
    <col min="6" max="6" width="9.140625" style="1" customWidth="1"/>
    <col min="7" max="16384" width="8.85546875" style="1"/>
  </cols>
  <sheetData>
    <row r="1" spans="1:10">
      <c r="A1" s="76" t="s">
        <v>718</v>
      </c>
      <c r="C1" s="76"/>
      <c r="D1" s="76"/>
      <c r="E1" s="76"/>
      <c r="F1" s="76"/>
      <c r="G1" s="76"/>
      <c r="H1" s="76"/>
      <c r="I1" s="76"/>
      <c r="J1" s="76"/>
    </row>
    <row r="2" spans="1:10" ht="78.75" customHeight="1">
      <c r="A2" s="173"/>
      <c r="B2" s="78" t="s">
        <v>440</v>
      </c>
      <c r="C2" s="78" t="s">
        <v>441</v>
      </c>
      <c r="D2" s="78" t="s">
        <v>442</v>
      </c>
      <c r="E2" s="78" t="s">
        <v>443</v>
      </c>
      <c r="F2" s="78" t="s">
        <v>444</v>
      </c>
      <c r="G2" s="78" t="s">
        <v>445</v>
      </c>
      <c r="H2" s="78" t="s">
        <v>446</v>
      </c>
      <c r="I2" s="78" t="s">
        <v>447</v>
      </c>
      <c r="J2" s="78" t="s">
        <v>448</v>
      </c>
    </row>
    <row r="3" spans="1:10">
      <c r="A3" s="174"/>
      <c r="B3" s="80" t="s">
        <v>353</v>
      </c>
      <c r="C3" s="80" t="s">
        <v>354</v>
      </c>
      <c r="D3" s="80" t="s">
        <v>184</v>
      </c>
      <c r="E3" s="80" t="s">
        <v>334</v>
      </c>
      <c r="F3" s="80" t="s">
        <v>335</v>
      </c>
      <c r="G3" s="80" t="s">
        <v>218</v>
      </c>
      <c r="H3" s="80" t="s">
        <v>219</v>
      </c>
      <c r="I3" s="80" t="s">
        <v>185</v>
      </c>
      <c r="J3" s="80" t="s">
        <v>186</v>
      </c>
    </row>
    <row r="4" spans="1:10">
      <c r="A4" s="175"/>
      <c r="B4" s="184" t="s">
        <v>608</v>
      </c>
      <c r="C4" s="184"/>
      <c r="D4" s="184"/>
      <c r="E4" s="184"/>
      <c r="F4" s="184"/>
      <c r="G4" s="184"/>
      <c r="H4" s="184"/>
      <c r="I4" s="184"/>
      <c r="J4" s="184"/>
    </row>
    <row r="5" spans="1:10">
      <c r="A5" s="82">
        <v>1901</v>
      </c>
      <c r="B5" s="16">
        <v>56.623545146304181</v>
      </c>
      <c r="C5" s="16">
        <v>38.679519637365878</v>
      </c>
      <c r="D5" s="16">
        <v>84.570110320199561</v>
      </c>
      <c r="E5" s="16">
        <v>67.370974869966759</v>
      </c>
      <c r="F5" s="16">
        <v>80.169336473788363</v>
      </c>
      <c r="G5" s="16">
        <v>101.20391112840933</v>
      </c>
      <c r="H5" s="16">
        <v>56.938359153178041</v>
      </c>
      <c r="I5" s="16"/>
      <c r="J5" s="16">
        <v>65.039716660799158</v>
      </c>
    </row>
    <row r="6" spans="1:10">
      <c r="A6" s="82">
        <v>1902</v>
      </c>
      <c r="B6" s="16">
        <v>55.812728723681793</v>
      </c>
      <c r="C6" s="16">
        <v>42.370020494408308</v>
      </c>
      <c r="D6" s="16">
        <v>78.366395893193015</v>
      </c>
      <c r="E6" s="16">
        <v>54.409450940445254</v>
      </c>
      <c r="F6" s="16">
        <v>68.144031496364178</v>
      </c>
      <c r="G6" s="16">
        <v>80.877231075436399</v>
      </c>
      <c r="H6" s="16">
        <v>57.271567183255009</v>
      </c>
      <c r="I6" s="16"/>
      <c r="J6" s="16">
        <v>65.023398496498473</v>
      </c>
    </row>
    <row r="7" spans="1:10">
      <c r="A7" s="82">
        <v>1903</v>
      </c>
      <c r="B7" s="16">
        <v>55.748936196007612</v>
      </c>
      <c r="C7" s="16">
        <v>44.371906108703158</v>
      </c>
      <c r="D7" s="16">
        <v>75.764299560704686</v>
      </c>
      <c r="E7" s="16">
        <v>58.014151737816988</v>
      </c>
      <c r="F7" s="16">
        <v>69.621150028504616</v>
      </c>
      <c r="G7" s="16">
        <v>87.238134230320384</v>
      </c>
      <c r="H7" s="16">
        <v>55.96519621243592</v>
      </c>
      <c r="I7" s="16"/>
      <c r="J7" s="16">
        <v>64.311204941737955</v>
      </c>
    </row>
    <row r="8" spans="1:10">
      <c r="A8" s="82">
        <v>1904</v>
      </c>
      <c r="B8" s="16">
        <v>61.370715600329511</v>
      </c>
      <c r="C8" s="16">
        <v>48.032820129852702</v>
      </c>
      <c r="D8" s="16">
        <v>82.826494542666538</v>
      </c>
      <c r="E8" s="16">
        <v>58.541756135904755</v>
      </c>
      <c r="F8" s="16">
        <v>90.38527257964347</v>
      </c>
      <c r="G8" s="16">
        <v>96.449968875591566</v>
      </c>
      <c r="H8" s="16">
        <v>58.599054632289686</v>
      </c>
      <c r="I8" s="16"/>
      <c r="J8" s="16">
        <v>61.975282008698294</v>
      </c>
    </row>
    <row r="9" spans="1:10">
      <c r="A9" s="82">
        <v>1905</v>
      </c>
      <c r="B9" s="16">
        <v>63.004256948667816</v>
      </c>
      <c r="C9" s="16">
        <v>50.539024327159133</v>
      </c>
      <c r="D9" s="16">
        <v>85.458891815965188</v>
      </c>
      <c r="E9" s="16">
        <v>57.385764512875859</v>
      </c>
      <c r="F9" s="16">
        <v>81.409632099566693</v>
      </c>
      <c r="G9" s="16">
        <v>101.72707104487839</v>
      </c>
      <c r="H9" s="16">
        <v>60.123859133030564</v>
      </c>
      <c r="I9" s="16"/>
      <c r="J9" s="16">
        <v>77.768563687748497</v>
      </c>
    </row>
    <row r="10" spans="1:10">
      <c r="A10" s="82">
        <v>1906</v>
      </c>
      <c r="B10" s="16">
        <v>58.033145950123455</v>
      </c>
      <c r="C10" s="16">
        <v>47.059477599929068</v>
      </c>
      <c r="D10" s="16">
        <v>88.986168693749619</v>
      </c>
      <c r="E10" s="16">
        <v>59.866577362933924</v>
      </c>
      <c r="F10" s="16">
        <v>88.645960798728325</v>
      </c>
      <c r="G10" s="16">
        <v>98.558958933471487</v>
      </c>
      <c r="H10" s="16">
        <v>62.56160645280886</v>
      </c>
      <c r="I10" s="16"/>
      <c r="J10" s="16">
        <v>65.16459072649117</v>
      </c>
    </row>
    <row r="11" spans="1:10">
      <c r="A11" s="82">
        <v>1907</v>
      </c>
      <c r="B11" s="16">
        <v>61.668482213104944</v>
      </c>
      <c r="C11" s="16">
        <v>46.402743890329788</v>
      </c>
      <c r="D11" s="16">
        <v>78.065617797641607</v>
      </c>
      <c r="E11" s="16">
        <v>58.295321403666811</v>
      </c>
      <c r="F11" s="16">
        <v>89.141468229662664</v>
      </c>
      <c r="G11" s="16">
        <v>94.422953947252239</v>
      </c>
      <c r="H11" s="16">
        <v>63.010442281980019</v>
      </c>
      <c r="I11" s="16"/>
      <c r="J11" s="16">
        <v>65.691572796611638</v>
      </c>
    </row>
    <row r="12" spans="1:10">
      <c r="A12" s="82">
        <v>1908</v>
      </c>
      <c r="B12" s="16">
        <v>62.769446085561079</v>
      </c>
      <c r="C12" s="16">
        <v>42.995921339534469</v>
      </c>
      <c r="D12" s="16">
        <v>75.664009764712176</v>
      </c>
      <c r="E12" s="16">
        <v>60.447632127810749</v>
      </c>
      <c r="F12" s="16">
        <v>70.48291333069092</v>
      </c>
      <c r="G12" s="16">
        <v>94.671138524958721</v>
      </c>
      <c r="H12" s="16">
        <v>72.409352498678061</v>
      </c>
      <c r="I12" s="16"/>
      <c r="J12" s="16">
        <v>66.735862870546924</v>
      </c>
    </row>
    <row r="13" spans="1:10">
      <c r="A13" s="82">
        <v>1909</v>
      </c>
      <c r="B13" s="16">
        <v>61.513580126279301</v>
      </c>
      <c r="C13" s="16">
        <v>41.770347692680367</v>
      </c>
      <c r="D13" s="16">
        <v>70.765379842146871</v>
      </c>
      <c r="E13" s="16">
        <v>56.42726254722605</v>
      </c>
      <c r="F13" s="16">
        <v>72.051032216054111</v>
      </c>
      <c r="G13" s="16">
        <v>94.490462001065268</v>
      </c>
      <c r="H13" s="16">
        <v>68.397819165415171</v>
      </c>
      <c r="I13" s="16"/>
      <c r="J13" s="16">
        <v>66.018235874541915</v>
      </c>
    </row>
    <row r="14" spans="1:10">
      <c r="A14" s="82">
        <v>1910</v>
      </c>
      <c r="B14" s="16">
        <v>61.551159627604491</v>
      </c>
      <c r="C14" s="16">
        <v>39.947767368946785</v>
      </c>
      <c r="D14" s="16">
        <v>67.517922420492894</v>
      </c>
      <c r="E14" s="16">
        <v>49.870414212339789</v>
      </c>
      <c r="F14" s="16">
        <v>73.239650150622111</v>
      </c>
      <c r="G14" s="16">
        <v>87.639613451093538</v>
      </c>
      <c r="H14" s="16">
        <v>69.436033406647411</v>
      </c>
      <c r="I14" s="16"/>
      <c r="J14" s="16">
        <v>63.563584841595492</v>
      </c>
    </row>
    <row r="15" spans="1:10">
      <c r="A15" s="82">
        <v>1911</v>
      </c>
      <c r="B15" s="16">
        <v>60.859089525850557</v>
      </c>
      <c r="C15" s="16">
        <v>39.302747944439602</v>
      </c>
      <c r="D15" s="16">
        <v>66.807930979907013</v>
      </c>
      <c r="E15" s="16">
        <v>49.135011620707296</v>
      </c>
      <c r="F15" s="16">
        <v>77.349879441980192</v>
      </c>
      <c r="G15" s="16">
        <v>86.658897949749672</v>
      </c>
      <c r="H15" s="16">
        <v>69.239869532542045</v>
      </c>
      <c r="I15" s="16"/>
      <c r="J15" s="16">
        <v>61.587583533981984</v>
      </c>
    </row>
    <row r="16" spans="1:10">
      <c r="A16" s="82">
        <v>1912</v>
      </c>
      <c r="B16" s="16">
        <v>62.995393709316154</v>
      </c>
      <c r="C16" s="16">
        <v>41.836566383218376</v>
      </c>
      <c r="D16" s="16">
        <v>71.656357866798729</v>
      </c>
      <c r="E16" s="16">
        <v>48.611085463061542</v>
      </c>
      <c r="F16" s="16">
        <v>73.185382935247858</v>
      </c>
      <c r="G16" s="16">
        <v>88.510009521566829</v>
      </c>
      <c r="H16" s="16">
        <v>71.668613466908042</v>
      </c>
      <c r="I16" s="16"/>
      <c r="J16" s="16">
        <v>61.921349343384918</v>
      </c>
    </row>
    <row r="17" spans="1:10">
      <c r="A17" s="82">
        <v>1913</v>
      </c>
      <c r="B17" s="16">
        <v>64.315668460164375</v>
      </c>
      <c r="C17" s="16">
        <v>47.585954442891115</v>
      </c>
      <c r="D17" s="16">
        <v>81.36660980935649</v>
      </c>
      <c r="E17" s="16">
        <v>51.955389732142656</v>
      </c>
      <c r="F17" s="16">
        <v>79.440385698112991</v>
      </c>
      <c r="G17" s="16">
        <v>92.094344445917514</v>
      </c>
      <c r="H17" s="16">
        <v>77.162056434418474</v>
      </c>
      <c r="I17" s="16"/>
      <c r="J17" s="16">
        <v>65.276945004914623</v>
      </c>
    </row>
    <row r="18" spans="1:10">
      <c r="A18" s="82">
        <v>1914</v>
      </c>
      <c r="B18" s="16">
        <v>63.07342382661264</v>
      </c>
      <c r="C18" s="16">
        <v>49.142789150190076</v>
      </c>
      <c r="D18" s="16">
        <v>76.586228061676834</v>
      </c>
      <c r="E18" s="16">
        <v>50.801553133586914</v>
      </c>
      <c r="F18" s="16">
        <v>82.116546526176165</v>
      </c>
      <c r="G18" s="16">
        <v>93.125322942346841</v>
      </c>
      <c r="H18" s="16">
        <v>75.455940039081995</v>
      </c>
      <c r="I18" s="16"/>
      <c r="J18" s="16">
        <v>65.672223839327927</v>
      </c>
    </row>
    <row r="19" spans="1:10">
      <c r="A19" s="82">
        <v>1915</v>
      </c>
      <c r="B19" s="16">
        <v>65.254281804064831</v>
      </c>
      <c r="C19" s="16">
        <v>43.863402728863939</v>
      </c>
      <c r="D19" s="16">
        <v>75.497251434388048</v>
      </c>
      <c r="E19" s="16">
        <v>48.422556022987898</v>
      </c>
      <c r="F19" s="16">
        <v>82.3774027356273</v>
      </c>
      <c r="G19" s="16">
        <v>99.285578197752812</v>
      </c>
      <c r="H19" s="16">
        <v>71.517931402963455</v>
      </c>
      <c r="I19" s="16"/>
      <c r="J19" s="16">
        <v>65.516712981612017</v>
      </c>
    </row>
    <row r="20" spans="1:10">
      <c r="A20" s="82">
        <v>1916</v>
      </c>
      <c r="B20" s="16">
        <v>70.237530858833608</v>
      </c>
      <c r="C20" s="16">
        <v>46.445857850755644</v>
      </c>
      <c r="D20" s="16">
        <v>81.55405397064483</v>
      </c>
      <c r="E20" s="16">
        <v>61.499769623257635</v>
      </c>
      <c r="F20" s="16">
        <v>96.503495990899523</v>
      </c>
      <c r="G20" s="16">
        <v>114.62682545164235</v>
      </c>
      <c r="H20" s="16">
        <v>88.440718997569334</v>
      </c>
      <c r="I20" s="16"/>
      <c r="J20" s="16">
        <v>76.339298164323424</v>
      </c>
    </row>
    <row r="21" spans="1:10">
      <c r="A21" s="82">
        <v>1917</v>
      </c>
      <c r="B21" s="16">
        <v>80.576062318722876</v>
      </c>
      <c r="C21" s="16">
        <v>58.760145848581679</v>
      </c>
      <c r="D21" s="16">
        <v>97.77119389992815</v>
      </c>
      <c r="E21" s="16">
        <v>81.46869904723161</v>
      </c>
      <c r="F21" s="16">
        <v>118.80082186816564</v>
      </c>
      <c r="G21" s="16">
        <v>149.8937690014593</v>
      </c>
      <c r="H21" s="16">
        <v>124.92099428745732</v>
      </c>
      <c r="I21" s="16"/>
      <c r="J21" s="16">
        <v>87.008110773104093</v>
      </c>
    </row>
    <row r="22" spans="1:10">
      <c r="A22" s="82">
        <v>1918</v>
      </c>
      <c r="B22" s="16">
        <v>105.45776701474848</v>
      </c>
      <c r="C22" s="16">
        <v>75.860256657090588</v>
      </c>
      <c r="D22" s="16">
        <v>119.13685163955925</v>
      </c>
      <c r="E22" s="16">
        <v>117.11765250892236</v>
      </c>
      <c r="F22" s="16">
        <v>147.26010108185642</v>
      </c>
      <c r="G22" s="16">
        <v>191.16137086673098</v>
      </c>
      <c r="H22" s="16">
        <v>170.25441001292879</v>
      </c>
      <c r="I22" s="16"/>
      <c r="J22" s="16">
        <v>117.58815137801241</v>
      </c>
    </row>
    <row r="23" spans="1:10">
      <c r="A23" s="82">
        <v>1919</v>
      </c>
      <c r="B23" s="16">
        <v>128.18238443566042</v>
      </c>
      <c r="C23" s="16">
        <v>96.397438228399352</v>
      </c>
      <c r="D23" s="16">
        <v>147.64427172220238</v>
      </c>
      <c r="E23" s="16">
        <v>181.28495514063857</v>
      </c>
      <c r="F23" s="16">
        <v>157.37826149464956</v>
      </c>
      <c r="G23" s="16">
        <v>170.46581946904996</v>
      </c>
      <c r="H23" s="16">
        <v>202.70842239530575</v>
      </c>
      <c r="I23" s="16"/>
      <c r="J23" s="16">
        <v>141.94806974100328</v>
      </c>
    </row>
    <row r="24" spans="1:10">
      <c r="A24" s="82">
        <v>1920</v>
      </c>
      <c r="B24" s="16">
        <v>178.98174028342217</v>
      </c>
      <c r="C24" s="16">
        <v>124.36474789515829</v>
      </c>
      <c r="D24" s="16">
        <v>145.13649971843591</v>
      </c>
      <c r="E24" s="16">
        <v>207.2508082814287</v>
      </c>
      <c r="F24" s="16">
        <v>154.77965712223741</v>
      </c>
      <c r="G24" s="16">
        <v>184.83836822005537</v>
      </c>
      <c r="H24" s="16">
        <v>215.56225187091897</v>
      </c>
      <c r="I24" s="16"/>
      <c r="J24" s="16">
        <v>181.32680336776622</v>
      </c>
    </row>
    <row r="25" spans="1:10">
      <c r="A25" s="82">
        <v>1921</v>
      </c>
      <c r="B25" s="16">
        <v>110.79319601013906</v>
      </c>
      <c r="C25" s="16">
        <v>135.77706147451423</v>
      </c>
      <c r="D25" s="16">
        <v>129.6873306209657</v>
      </c>
      <c r="E25" s="16">
        <v>146.3568691116549</v>
      </c>
      <c r="F25" s="16">
        <v>112.0570456495513</v>
      </c>
      <c r="G25" s="16">
        <v>151.31158543969562</v>
      </c>
      <c r="H25" s="16">
        <v>148.42760685039883</v>
      </c>
      <c r="I25" s="16"/>
      <c r="J25" s="16">
        <v>140.15544324265105</v>
      </c>
    </row>
    <row r="26" spans="1:10">
      <c r="A26" s="82">
        <v>1922</v>
      </c>
      <c r="B26" s="16">
        <v>106.01030294734733</v>
      </c>
      <c r="C26" s="16">
        <v>187.97472086675546</v>
      </c>
      <c r="D26" s="16">
        <v>133.73431704814058</v>
      </c>
      <c r="E26" s="16">
        <v>131.23253696619668</v>
      </c>
      <c r="F26" s="16">
        <v>115.35148152837021</v>
      </c>
      <c r="G26" s="16">
        <v>140.01339481014654</v>
      </c>
      <c r="H26" s="16">
        <v>144.27813169324358</v>
      </c>
      <c r="I26" s="16">
        <v>175.65699343133676</v>
      </c>
      <c r="J26" s="16">
        <v>145.11963408283466</v>
      </c>
    </row>
    <row r="27" spans="1:10">
      <c r="A27" s="82">
        <v>1923</v>
      </c>
      <c r="B27" s="16">
        <v>108.82515633440222</v>
      </c>
      <c r="C27" s="16">
        <v>170.93595636077518</v>
      </c>
      <c r="D27" s="16">
        <v>146.0776800135983</v>
      </c>
      <c r="E27" s="16">
        <v>125.69318422337088</v>
      </c>
      <c r="F27" s="16">
        <v>115.9544615616728</v>
      </c>
      <c r="G27" s="16">
        <v>147.57282456609329</v>
      </c>
      <c r="H27" s="16">
        <v>143.8133667454733</v>
      </c>
      <c r="I27" s="16">
        <v>213.53842971098882</v>
      </c>
      <c r="J27" s="16">
        <v>146.95131747063297</v>
      </c>
    </row>
    <row r="28" spans="1:10">
      <c r="A28" s="82">
        <v>1924</v>
      </c>
      <c r="B28" s="16">
        <v>120.98194529260408</v>
      </c>
      <c r="C28" s="16">
        <v>178.98690683925275</v>
      </c>
      <c r="D28" s="16">
        <v>153.61543480286269</v>
      </c>
      <c r="E28" s="16">
        <v>124.00229687663507</v>
      </c>
      <c r="F28" s="16">
        <v>129.60537281281813</v>
      </c>
      <c r="G28" s="16">
        <v>145.39836970213608</v>
      </c>
      <c r="H28" s="16">
        <v>158.48315298200529</v>
      </c>
      <c r="I28" s="16">
        <v>154.00245695169698</v>
      </c>
      <c r="J28" s="16">
        <v>153.56069120999894</v>
      </c>
    </row>
    <row r="29" spans="1:10">
      <c r="A29" s="82">
        <v>1925</v>
      </c>
      <c r="B29" s="16">
        <v>130.13762778897683</v>
      </c>
      <c r="C29" s="16">
        <v>221.64372024878921</v>
      </c>
      <c r="D29" s="16">
        <v>146.87680952295088</v>
      </c>
      <c r="E29" s="16">
        <v>121.92213807590414</v>
      </c>
      <c r="F29" s="16">
        <v>146.59111254004571</v>
      </c>
      <c r="G29" s="16">
        <v>158.31131405268567</v>
      </c>
      <c r="H29" s="16">
        <v>165.91839653636291</v>
      </c>
      <c r="I29" s="16">
        <v>148.85883446539097</v>
      </c>
      <c r="J29" s="16">
        <v>147.99818451279248</v>
      </c>
    </row>
    <row r="30" spans="1:10">
      <c r="A30" s="82">
        <v>1926</v>
      </c>
      <c r="B30" s="16">
        <v>116.16836151948662</v>
      </c>
      <c r="C30" s="16">
        <v>181.96390626081001</v>
      </c>
      <c r="D30" s="16">
        <v>133.71093010895291</v>
      </c>
      <c r="E30" s="16">
        <v>115.79726207761344</v>
      </c>
      <c r="F30" s="16">
        <v>124.91810345976877</v>
      </c>
      <c r="G30" s="16">
        <v>156.38966094228397</v>
      </c>
      <c r="H30" s="16">
        <v>147.10304627077775</v>
      </c>
      <c r="I30" s="16">
        <v>143.64185884149956</v>
      </c>
      <c r="J30" s="16">
        <v>139.49597410829995</v>
      </c>
    </row>
    <row r="31" spans="1:10">
      <c r="A31" s="82">
        <v>1927</v>
      </c>
      <c r="B31" s="16">
        <v>103.3488556473217</v>
      </c>
      <c r="C31" s="16">
        <v>127.9331769982856</v>
      </c>
      <c r="D31" s="16">
        <v>127.52682381328134</v>
      </c>
      <c r="E31" s="16">
        <v>117.10220676887452</v>
      </c>
      <c r="F31" s="16">
        <v>116.20500688293357</v>
      </c>
      <c r="G31" s="16">
        <v>138.95366253421028</v>
      </c>
      <c r="H31" s="16">
        <v>131.34191435667293</v>
      </c>
      <c r="I31" s="16">
        <v>136.25624762195906</v>
      </c>
      <c r="J31" s="16">
        <v>139.90424256717969</v>
      </c>
    </row>
    <row r="32" spans="1:10">
      <c r="A32" s="82">
        <v>1928</v>
      </c>
      <c r="B32" s="16">
        <v>104.29027842178024</v>
      </c>
      <c r="C32" s="16">
        <v>134.73981451595881</v>
      </c>
      <c r="D32" s="16">
        <v>117.75083455799778</v>
      </c>
      <c r="E32" s="16">
        <v>120.59611760641751</v>
      </c>
      <c r="F32" s="16">
        <v>123.60504475480909</v>
      </c>
      <c r="G32" s="16">
        <v>135.98469420305833</v>
      </c>
      <c r="H32" s="16">
        <v>131.13231655677308</v>
      </c>
      <c r="I32" s="16">
        <v>99.642958642278231</v>
      </c>
      <c r="J32" s="16">
        <v>138.85050661650348</v>
      </c>
    </row>
    <row r="33" spans="1:10">
      <c r="A33" s="82">
        <v>1929</v>
      </c>
      <c r="B33" s="16">
        <v>102.81059214757592</v>
      </c>
      <c r="C33" s="16">
        <v>135.25218313571585</v>
      </c>
      <c r="D33" s="16">
        <v>108.88310888224319</v>
      </c>
      <c r="E33" s="16">
        <v>108.9642318577762</v>
      </c>
      <c r="F33" s="16">
        <v>125.1748043020567</v>
      </c>
      <c r="G33" s="16">
        <v>126.97857733894534</v>
      </c>
      <c r="H33" s="16">
        <v>128.19796268882808</v>
      </c>
      <c r="I33" s="16">
        <v>88.229811816585794</v>
      </c>
      <c r="J33" s="16">
        <v>118.76983771839683</v>
      </c>
    </row>
    <row r="34" spans="1:10">
      <c r="A34" s="82">
        <v>1930</v>
      </c>
      <c r="B34" s="16">
        <v>94.716406364528268</v>
      </c>
      <c r="C34" s="16">
        <v>143.84093132541756</v>
      </c>
      <c r="D34" s="16">
        <v>85.327295217924686</v>
      </c>
      <c r="E34" s="16">
        <v>105.80011253509117</v>
      </c>
      <c r="F34" s="16">
        <v>111.49704304096687</v>
      </c>
      <c r="G34" s="16">
        <v>108.19450400090253</v>
      </c>
      <c r="H34" s="16">
        <v>102.52641866884001</v>
      </c>
      <c r="I34" s="16">
        <v>77.075868240753266</v>
      </c>
      <c r="J34" s="16">
        <v>111.42385552168031</v>
      </c>
    </row>
    <row r="35" spans="1:10">
      <c r="A35" s="82">
        <v>1931</v>
      </c>
      <c r="B35" s="16">
        <v>63.969964372932573</v>
      </c>
      <c r="C35" s="16">
        <v>104.76198903577163</v>
      </c>
      <c r="D35" s="16">
        <v>64.531206568097176</v>
      </c>
      <c r="E35" s="16">
        <v>94.475601992513418</v>
      </c>
      <c r="F35" s="16">
        <v>89.887244535271094</v>
      </c>
      <c r="G35" s="16">
        <v>97.152410622047228</v>
      </c>
      <c r="H35" s="16">
        <v>83.675153994806607</v>
      </c>
      <c r="I35" s="16">
        <v>73.360493677202626</v>
      </c>
      <c r="J35" s="16">
        <v>96.654516849251394</v>
      </c>
    </row>
    <row r="36" spans="1:10">
      <c r="A36" s="82">
        <v>1932</v>
      </c>
      <c r="B36" s="16">
        <v>76.71359873679684</v>
      </c>
      <c r="C36" s="16">
        <v>105.63240340015395</v>
      </c>
      <c r="D36" s="16">
        <v>75.80813337784744</v>
      </c>
      <c r="E36" s="16">
        <v>90.942899480595401</v>
      </c>
      <c r="F36" s="16">
        <v>90.122151832498389</v>
      </c>
      <c r="G36" s="16">
        <v>84.364262988932964</v>
      </c>
      <c r="H36" s="16">
        <v>84.803808478167753</v>
      </c>
      <c r="I36" s="16">
        <v>85.008083956060659</v>
      </c>
      <c r="J36" s="16">
        <v>93.789386557815646</v>
      </c>
    </row>
    <row r="37" spans="1:10">
      <c r="A37" s="82">
        <v>1933</v>
      </c>
      <c r="B37" s="16">
        <v>85.39708594912112</v>
      </c>
      <c r="C37" s="16">
        <v>112.85669459436794</v>
      </c>
      <c r="D37" s="16">
        <v>91.987923515031966</v>
      </c>
      <c r="E37" s="16">
        <v>99.069788351438191</v>
      </c>
      <c r="F37" s="16">
        <v>105.97800710656446</v>
      </c>
      <c r="G37" s="16">
        <v>97.267545615523787</v>
      </c>
      <c r="H37" s="16">
        <v>101.66727500103455</v>
      </c>
      <c r="I37" s="16">
        <v>94.36986176121016</v>
      </c>
      <c r="J37" s="16">
        <v>100.46815957688997</v>
      </c>
    </row>
    <row r="38" spans="1:10">
      <c r="A38" s="82">
        <v>1934</v>
      </c>
      <c r="B38" s="16">
        <v>80.245584223585553</v>
      </c>
      <c r="C38" s="16">
        <v>108.83056210011743</v>
      </c>
      <c r="D38" s="16">
        <v>92.307954872937756</v>
      </c>
      <c r="E38" s="16">
        <v>98.78469712120706</v>
      </c>
      <c r="F38" s="16">
        <v>95.17614048349995</v>
      </c>
      <c r="G38" s="16">
        <v>101.24523195837902</v>
      </c>
      <c r="H38" s="16">
        <v>104.06300180743675</v>
      </c>
      <c r="I38" s="16">
        <v>96.487135513947806</v>
      </c>
      <c r="J38" s="16">
        <v>94.111519376066653</v>
      </c>
    </row>
    <row r="39" spans="1:10">
      <c r="A39" s="82">
        <v>1935</v>
      </c>
      <c r="B39" s="16">
        <v>100</v>
      </c>
      <c r="C39" s="16">
        <v>100</v>
      </c>
      <c r="D39" s="16">
        <v>100</v>
      </c>
      <c r="E39" s="16">
        <v>100</v>
      </c>
      <c r="F39" s="16">
        <v>100</v>
      </c>
      <c r="G39" s="16">
        <v>100</v>
      </c>
      <c r="H39" s="16">
        <v>100</v>
      </c>
      <c r="I39" s="16">
        <v>100</v>
      </c>
      <c r="J39" s="16">
        <v>100</v>
      </c>
    </row>
    <row r="40" spans="1:10">
      <c r="A40" s="82">
        <v>1936</v>
      </c>
      <c r="B40" s="16">
        <v>102.50063143636112</v>
      </c>
      <c r="C40" s="16">
        <v>122.75882809524947</v>
      </c>
      <c r="D40" s="16">
        <v>106.59666216429399</v>
      </c>
      <c r="E40" s="16">
        <v>101.06692379881139</v>
      </c>
      <c r="F40" s="16">
        <v>104.22317781004759</v>
      </c>
      <c r="G40" s="16">
        <v>106.17352317669375</v>
      </c>
      <c r="H40" s="16">
        <v>95.98694281071559</v>
      </c>
      <c r="I40" s="16">
        <v>99.755920158156655</v>
      </c>
      <c r="J40" s="16">
        <v>102.23597086386995</v>
      </c>
    </row>
    <row r="41" spans="1:10">
      <c r="A41" s="82">
        <v>1937</v>
      </c>
      <c r="B41" s="16">
        <v>111.68583623871986</v>
      </c>
      <c r="C41" s="16">
        <v>126.61785148517397</v>
      </c>
      <c r="D41" s="16">
        <v>125.85714157336666</v>
      </c>
      <c r="E41" s="16">
        <v>100.68706510138146</v>
      </c>
      <c r="F41" s="16">
        <v>119.39000689778648</v>
      </c>
      <c r="G41" s="16">
        <v>103.83622680136492</v>
      </c>
      <c r="H41" s="16">
        <v>120.69369799646157</v>
      </c>
      <c r="I41" s="16">
        <v>118.36769902672046</v>
      </c>
      <c r="J41" s="16">
        <v>100.58192552557429</v>
      </c>
    </row>
    <row r="42" spans="1:10">
      <c r="A42" s="82">
        <v>1938</v>
      </c>
      <c r="B42" s="16">
        <v>118.73953728319594</v>
      </c>
      <c r="C42" s="16">
        <v>149.61618161782823</v>
      </c>
      <c r="D42" s="16">
        <v>115.98381813354247</v>
      </c>
      <c r="E42" s="16">
        <v>131.91234933766668</v>
      </c>
      <c r="F42" s="16">
        <v>130.37024440388814</v>
      </c>
      <c r="G42" s="16">
        <v>119.2344533260105</v>
      </c>
      <c r="H42" s="16">
        <v>138.16207615914084</v>
      </c>
      <c r="I42" s="16">
        <v>133.16595583280576</v>
      </c>
      <c r="J42" s="16">
        <v>124.09923665971954</v>
      </c>
    </row>
    <row r="43" spans="1:10">
      <c r="A43" s="82">
        <v>1939</v>
      </c>
      <c r="B43" s="16">
        <v>146.16743977396646</v>
      </c>
      <c r="C43" s="16">
        <v>187.45571601943664</v>
      </c>
      <c r="D43" s="16">
        <v>143.59269239137808</v>
      </c>
      <c r="E43" s="16">
        <v>151.00768695526955</v>
      </c>
      <c r="F43" s="16">
        <v>143.58603430068476</v>
      </c>
      <c r="G43" s="16">
        <v>131.31672614467138</v>
      </c>
      <c r="H43" s="16">
        <v>173.88379570575</v>
      </c>
      <c r="I43" s="16">
        <v>142.59201590786157</v>
      </c>
      <c r="J43" s="16">
        <v>143.8842031179166</v>
      </c>
    </row>
    <row r="44" spans="1:10">
      <c r="A44" s="82">
        <v>1940</v>
      </c>
      <c r="B44" s="16">
        <v>186.86603898162338</v>
      </c>
      <c r="C44" s="16">
        <v>217.77931038517872</v>
      </c>
      <c r="D44" s="16">
        <v>183.53335038202442</v>
      </c>
      <c r="E44" s="16">
        <v>166.71912490135779</v>
      </c>
      <c r="F44" s="16">
        <v>201.23507946695588</v>
      </c>
      <c r="G44" s="16">
        <v>135.59151622947735</v>
      </c>
      <c r="H44" s="16">
        <v>182.15174919426826</v>
      </c>
      <c r="I44" s="16">
        <v>160.837602312619</v>
      </c>
      <c r="J44" s="16">
        <v>183.86139839615967</v>
      </c>
    </row>
    <row r="45" spans="1:10">
      <c r="A45" s="82">
        <v>1941</v>
      </c>
      <c r="B45" s="16">
        <v>193.25851316506063</v>
      </c>
      <c r="C45" s="16">
        <v>221.16356180173548</v>
      </c>
      <c r="D45" s="16">
        <v>194.31331646368577</v>
      </c>
      <c r="E45" s="16">
        <v>180.66468550150401</v>
      </c>
      <c r="F45" s="16">
        <v>219.58838840094685</v>
      </c>
      <c r="G45" s="16">
        <v>145.92727551542504</v>
      </c>
      <c r="H45" s="16">
        <v>182.4993422150493</v>
      </c>
      <c r="I45" s="16">
        <v>160.32172103680546</v>
      </c>
      <c r="J45" s="16">
        <v>205.7489949796018</v>
      </c>
    </row>
    <row r="46" spans="1:10">
      <c r="A46" s="82">
        <v>1942</v>
      </c>
      <c r="B46" s="16">
        <v>215.77742930866899</v>
      </c>
      <c r="C46" s="16">
        <v>230.70159606375637</v>
      </c>
      <c r="D46" s="16">
        <v>220.84611970471113</v>
      </c>
      <c r="E46" s="16">
        <v>208.50418060943227</v>
      </c>
      <c r="F46" s="16">
        <v>283.55482964304343</v>
      </c>
      <c r="G46" s="16">
        <v>152.63481750153377</v>
      </c>
      <c r="H46" s="16">
        <v>207.38879438725635</v>
      </c>
      <c r="I46" s="16">
        <v>156.81429606011102</v>
      </c>
      <c r="J46" s="16">
        <v>308.55247221394143</v>
      </c>
    </row>
    <row r="47" spans="1:10">
      <c r="A47" s="82">
        <v>1943</v>
      </c>
      <c r="B47" s="16">
        <v>261.99814862800673</v>
      </c>
      <c r="C47" s="16">
        <v>308.15468234909093</v>
      </c>
      <c r="D47" s="16">
        <v>227.48690803774093</v>
      </c>
      <c r="E47" s="16">
        <v>222.28533014622565</v>
      </c>
      <c r="F47" s="16">
        <v>265.15904636275127</v>
      </c>
      <c r="G47" s="16">
        <v>166.38031603777173</v>
      </c>
      <c r="H47" s="16">
        <v>210.32166730309001</v>
      </c>
      <c r="I47" s="16">
        <v>166.37530055635892</v>
      </c>
      <c r="J47" s="16">
        <v>457.89315128967655</v>
      </c>
    </row>
    <row r="48" spans="1:10">
      <c r="A48" s="82">
        <v>1944</v>
      </c>
      <c r="B48" s="16">
        <v>297.47839272102141</v>
      </c>
      <c r="C48" s="16">
        <v>467.83379077640808</v>
      </c>
      <c r="D48" s="16">
        <v>366.63580586238038</v>
      </c>
      <c r="E48" s="16">
        <v>221.84040274054206</v>
      </c>
      <c r="F48" s="16">
        <v>330.69138960961118</v>
      </c>
      <c r="G48" s="16">
        <v>252.40157414410587</v>
      </c>
      <c r="H48" s="16">
        <v>205.39435096028015</v>
      </c>
      <c r="I48" s="16">
        <v>163.12583922538627</v>
      </c>
      <c r="J48" s="16">
        <v>456.98792626048612</v>
      </c>
    </row>
    <row r="49" spans="1:10">
      <c r="A49" s="76"/>
      <c r="B49" s="185" t="s">
        <v>614</v>
      </c>
      <c r="C49" s="185"/>
      <c r="D49" s="185"/>
      <c r="E49" s="185"/>
      <c r="F49" s="185"/>
      <c r="G49" s="185"/>
      <c r="H49" s="185"/>
      <c r="I49" s="185"/>
      <c r="J49" s="185"/>
    </row>
    <row r="50" spans="1:10">
      <c r="A50" s="82">
        <v>1955</v>
      </c>
      <c r="B50" s="16">
        <v>43.161924774806977</v>
      </c>
      <c r="C50" s="16"/>
      <c r="D50" s="16">
        <v>17.335399100620617</v>
      </c>
      <c r="E50" s="16">
        <v>4.941649836549038</v>
      </c>
      <c r="F50" s="16">
        <v>89.78696657456527</v>
      </c>
      <c r="G50" s="16">
        <v>19.566132555737763</v>
      </c>
      <c r="H50" s="16">
        <v>17.076703122812642</v>
      </c>
      <c r="I50" s="16">
        <v>4.0270760879140886</v>
      </c>
      <c r="J50" s="16">
        <v>8.5781350582356222</v>
      </c>
    </row>
    <row r="51" spans="1:10">
      <c r="A51" s="82">
        <v>1956</v>
      </c>
      <c r="B51" s="16">
        <v>39.497139695589716</v>
      </c>
      <c r="C51" s="16"/>
      <c r="D51" s="16">
        <v>14.815453430340085</v>
      </c>
      <c r="E51" s="16">
        <v>4.4153542724542509</v>
      </c>
      <c r="F51" s="16">
        <v>69.342417317311046</v>
      </c>
      <c r="G51" s="16">
        <v>15.906987891618675</v>
      </c>
      <c r="H51" s="16">
        <v>17.63721549134727</v>
      </c>
      <c r="I51" s="16">
        <v>9.748515010506317</v>
      </c>
      <c r="J51" s="16">
        <v>13.581450931518951</v>
      </c>
    </row>
    <row r="52" spans="1:10">
      <c r="A52" s="82">
        <v>1957</v>
      </c>
      <c r="B52" s="16">
        <v>43.890071195356249</v>
      </c>
      <c r="C52" s="16"/>
      <c r="D52" s="16">
        <v>14.497121112457096</v>
      </c>
      <c r="E52" s="16">
        <v>5.1177558085076038</v>
      </c>
      <c r="F52" s="16">
        <v>80.5337810364273</v>
      </c>
      <c r="G52" s="16">
        <v>20.568700954585115</v>
      </c>
      <c r="H52" s="16">
        <v>17.471500464211456</v>
      </c>
      <c r="I52" s="16">
        <v>8.1742713946144256</v>
      </c>
      <c r="J52" s="16">
        <v>16.481532380057871</v>
      </c>
    </row>
    <row r="53" spans="1:10">
      <c r="A53" s="82">
        <v>1958</v>
      </c>
      <c r="B53" s="16">
        <v>35.882034420230603</v>
      </c>
      <c r="C53" s="16"/>
      <c r="D53" s="16">
        <v>13.642021452409686</v>
      </c>
      <c r="E53" s="16">
        <v>4.2574947065304913</v>
      </c>
      <c r="F53" s="16">
        <v>89.718988570165337</v>
      </c>
      <c r="G53" s="16">
        <v>19.71400024119815</v>
      </c>
      <c r="H53" s="16">
        <v>18.820813865407381</v>
      </c>
      <c r="I53" s="16">
        <v>7.2776430809261861</v>
      </c>
      <c r="J53" s="16">
        <v>13.272756555355176</v>
      </c>
    </row>
    <row r="54" spans="1:10">
      <c r="A54" s="82">
        <v>1959</v>
      </c>
      <c r="B54" s="16">
        <v>35.22285621961565</v>
      </c>
      <c r="C54" s="16"/>
      <c r="D54" s="16">
        <v>12.374448624790382</v>
      </c>
      <c r="E54" s="16">
        <v>4.2827829354230342</v>
      </c>
      <c r="F54" s="16">
        <v>85.627983792276154</v>
      </c>
      <c r="G54" s="16">
        <v>16.962616440888958</v>
      </c>
      <c r="H54" s="16">
        <v>20.362084337888994</v>
      </c>
      <c r="I54" s="16">
        <v>7.7217777363170299</v>
      </c>
      <c r="J54" s="16">
        <v>14.076916037799245</v>
      </c>
    </row>
    <row r="55" spans="1:10">
      <c r="A55" s="82">
        <v>1960</v>
      </c>
      <c r="B55" s="16">
        <v>32.969912125044083</v>
      </c>
      <c r="C55" s="16"/>
      <c r="D55" s="16">
        <v>12.096083416491249</v>
      </c>
      <c r="E55" s="16">
        <v>3.8849987958966796</v>
      </c>
      <c r="F55" s="16">
        <v>70.762956555694458</v>
      </c>
      <c r="G55" s="16">
        <v>16.266992461971547</v>
      </c>
      <c r="H55" s="16">
        <v>19.140253938508856</v>
      </c>
      <c r="I55" s="16">
        <v>9.3872313283480313</v>
      </c>
      <c r="J55" s="16">
        <v>10.460512830401573</v>
      </c>
    </row>
    <row r="56" spans="1:10">
      <c r="A56" s="82">
        <v>1961</v>
      </c>
      <c r="B56" s="16">
        <v>30.413864607000388</v>
      </c>
      <c r="C56" s="16"/>
      <c r="D56" s="16">
        <v>12.604201992358211</v>
      </c>
      <c r="E56" s="16">
        <v>3.8919346538485962</v>
      </c>
      <c r="F56" s="16">
        <v>72.353589681370337</v>
      </c>
      <c r="G56" s="16">
        <v>16.089153763320319</v>
      </c>
      <c r="H56" s="16">
        <v>18.885020610492251</v>
      </c>
      <c r="I56" s="16">
        <v>6.7417848164287628</v>
      </c>
      <c r="J56" s="16">
        <v>10.138061351237702</v>
      </c>
    </row>
    <row r="57" spans="1:10">
      <c r="A57" s="82">
        <v>1962</v>
      </c>
      <c r="B57" s="16">
        <v>32.066397053400785</v>
      </c>
      <c r="C57" s="16"/>
      <c r="D57" s="16">
        <v>12.210268223542128</v>
      </c>
      <c r="E57" s="16">
        <v>8.3306259786865393</v>
      </c>
      <c r="F57" s="16">
        <v>67.832105269711363</v>
      </c>
      <c r="G57" s="16">
        <v>14.227200603452197</v>
      </c>
      <c r="H57" s="16">
        <v>15.6224056176593</v>
      </c>
      <c r="I57" s="16">
        <v>9.1845093635532979</v>
      </c>
      <c r="J57" s="16">
        <v>11.070231789257496</v>
      </c>
    </row>
    <row r="58" spans="1:10">
      <c r="A58" s="82">
        <v>1963</v>
      </c>
      <c r="B58" s="16">
        <v>33.073455370114274</v>
      </c>
      <c r="C58" s="16">
        <v>18.274743012814739</v>
      </c>
      <c r="D58" s="16">
        <v>12.943499502769024</v>
      </c>
      <c r="E58" s="16">
        <v>6.9374300604003247</v>
      </c>
      <c r="F58" s="16">
        <v>58.84498824183887</v>
      </c>
      <c r="G58" s="16">
        <v>13.893346202874875</v>
      </c>
      <c r="H58" s="16">
        <v>16.218746904391175</v>
      </c>
      <c r="I58" s="16">
        <v>7.3842308996919881</v>
      </c>
      <c r="J58" s="16">
        <v>14.92009507168793</v>
      </c>
    </row>
    <row r="59" spans="1:10">
      <c r="A59" s="82">
        <v>1964</v>
      </c>
      <c r="B59" s="16">
        <v>74.923145935468852</v>
      </c>
      <c r="C59" s="16">
        <v>22.276449520179739</v>
      </c>
      <c r="D59" s="16">
        <v>17.185763940217313</v>
      </c>
      <c r="E59" s="16">
        <v>6.5444180669503096</v>
      </c>
      <c r="F59" s="16">
        <v>70.497639965875265</v>
      </c>
      <c r="G59" s="16">
        <v>19.578761423054559</v>
      </c>
      <c r="H59" s="16">
        <v>19.037670370734386</v>
      </c>
      <c r="I59" s="16">
        <v>7.7981795976986383</v>
      </c>
      <c r="J59" s="16">
        <v>16.499985458743154</v>
      </c>
    </row>
    <row r="60" spans="1:10">
      <c r="A60" s="82">
        <v>1965</v>
      </c>
      <c r="B60" s="16">
        <v>31.968534854464398</v>
      </c>
      <c r="C60" s="16">
        <v>24.794576740858517</v>
      </c>
      <c r="D60" s="16">
        <v>15.213845131654713</v>
      </c>
      <c r="E60" s="16">
        <v>6.8043272635851011</v>
      </c>
      <c r="F60" s="16">
        <v>83.292704701735232</v>
      </c>
      <c r="G60" s="16">
        <v>18.110236406453858</v>
      </c>
      <c r="H60" s="16">
        <v>19.370044315411445</v>
      </c>
      <c r="I60" s="16">
        <v>7.2786952995897822</v>
      </c>
      <c r="J60" s="16">
        <v>15.270965320509063</v>
      </c>
    </row>
    <row r="61" spans="1:10">
      <c r="A61" s="82">
        <v>1966</v>
      </c>
      <c r="B61" s="16">
        <v>47.501605245507655</v>
      </c>
      <c r="C61" s="16">
        <v>25.23481796082401</v>
      </c>
      <c r="D61" s="16">
        <v>15.775935146798407</v>
      </c>
      <c r="E61" s="16">
        <v>4.9230477709455185</v>
      </c>
      <c r="F61" s="16">
        <v>79.11242754275635</v>
      </c>
      <c r="G61" s="16">
        <v>27.607984802131124</v>
      </c>
      <c r="H61" s="16">
        <v>18.292966879860099</v>
      </c>
      <c r="I61" s="16">
        <v>8.5298475928049236</v>
      </c>
      <c r="J61" s="16">
        <v>17.642390426082162</v>
      </c>
    </row>
    <row r="62" spans="1:10">
      <c r="A62" s="82">
        <v>1967</v>
      </c>
      <c r="B62" s="16">
        <v>35.963619175496873</v>
      </c>
      <c r="C62" s="16">
        <v>25.798286855629247</v>
      </c>
      <c r="D62" s="16">
        <v>13.418726669692211</v>
      </c>
      <c r="E62" s="16">
        <v>7.1902042227502578</v>
      </c>
      <c r="F62" s="16">
        <v>67.815048420534822</v>
      </c>
      <c r="G62" s="16">
        <v>20.468720908901997</v>
      </c>
      <c r="H62" s="16">
        <v>19.919281885412587</v>
      </c>
      <c r="I62" s="16">
        <v>9.1797012932940696</v>
      </c>
      <c r="J62" s="16">
        <v>19.446132446635588</v>
      </c>
    </row>
    <row r="63" spans="1:10">
      <c r="A63" s="82">
        <v>1968</v>
      </c>
      <c r="B63" s="16">
        <v>32.909616540129925</v>
      </c>
      <c r="C63" s="16">
        <v>25.629038219555675</v>
      </c>
      <c r="D63" s="16">
        <v>16.822440064882308</v>
      </c>
      <c r="E63" s="16">
        <v>2.6242627433822605</v>
      </c>
      <c r="F63" s="16">
        <v>55.500710996633153</v>
      </c>
      <c r="G63" s="16">
        <v>16.875414254564959</v>
      </c>
      <c r="H63" s="16">
        <v>17.545368451337993</v>
      </c>
      <c r="I63" s="16">
        <v>10.593632974220116</v>
      </c>
      <c r="J63" s="16">
        <v>20.341005304455521</v>
      </c>
    </row>
    <row r="64" spans="1:10">
      <c r="A64" s="82">
        <v>1969</v>
      </c>
      <c r="B64" s="16">
        <v>35.672973489472845</v>
      </c>
      <c r="C64" s="16">
        <v>16.982497219587554</v>
      </c>
      <c r="D64" s="16">
        <v>11.967984098452792</v>
      </c>
      <c r="E64" s="16">
        <v>2.8011260880701876</v>
      </c>
      <c r="F64" s="16">
        <v>66.225615595166133</v>
      </c>
      <c r="G64" s="16">
        <v>15.022089117753087</v>
      </c>
      <c r="H64" s="16">
        <v>19.498491073151357</v>
      </c>
      <c r="I64" s="16">
        <v>10.416745093641261</v>
      </c>
      <c r="J64" s="16">
        <v>22.31581655037704</v>
      </c>
    </row>
    <row r="65" spans="1:10">
      <c r="A65" s="82">
        <v>1970</v>
      </c>
      <c r="B65" s="16">
        <v>34.862955231474977</v>
      </c>
      <c r="C65" s="16">
        <v>18.04266889687182</v>
      </c>
      <c r="D65" s="16">
        <v>13.686909165471917</v>
      </c>
      <c r="E65" s="16">
        <v>2.9990722311195364</v>
      </c>
      <c r="F65" s="16">
        <v>77.762979767262124</v>
      </c>
      <c r="G65" s="16">
        <v>19.265455129460847</v>
      </c>
      <c r="H65" s="16">
        <v>22.133793513565053</v>
      </c>
      <c r="I65" s="16">
        <v>11.812041477394263</v>
      </c>
      <c r="J65" s="16">
        <v>21.631379814114428</v>
      </c>
    </row>
    <row r="66" spans="1:10">
      <c r="A66" s="82">
        <v>1971</v>
      </c>
      <c r="B66" s="16">
        <v>32.190722146483829</v>
      </c>
      <c r="C66" s="16">
        <v>20.311297714285754</v>
      </c>
      <c r="D66" s="16">
        <v>13.805100588198593</v>
      </c>
      <c r="E66" s="16">
        <v>3.1920899861591399</v>
      </c>
      <c r="F66" s="16">
        <v>80.073672348466189</v>
      </c>
      <c r="G66" s="16">
        <v>19.056499057653127</v>
      </c>
      <c r="H66" s="16">
        <v>19.042069448082156</v>
      </c>
      <c r="I66" s="16">
        <v>12.688627824991359</v>
      </c>
      <c r="J66" s="16">
        <v>26.036180434998798</v>
      </c>
    </row>
    <row r="67" spans="1:10">
      <c r="A67" s="82">
        <v>1972</v>
      </c>
      <c r="B67" s="16">
        <v>33.322184352599642</v>
      </c>
      <c r="C67" s="16">
        <v>21.327358377457095</v>
      </c>
      <c r="D67" s="16">
        <v>13.236465169872536</v>
      </c>
      <c r="E67" s="16">
        <v>3.6091867688714894</v>
      </c>
      <c r="F67" s="16">
        <v>73.305515408494927</v>
      </c>
      <c r="G67" s="16">
        <v>21.683082088738853</v>
      </c>
      <c r="H67" s="16">
        <v>22.279722485340606</v>
      </c>
      <c r="I67" s="16">
        <v>15.937371192715656</v>
      </c>
      <c r="J67" s="16">
        <v>28.037230195694868</v>
      </c>
    </row>
    <row r="68" spans="1:10">
      <c r="A68" s="82">
        <v>1973</v>
      </c>
      <c r="B68" s="16">
        <v>55.178334574924257</v>
      </c>
      <c r="C68" s="16">
        <v>27.010120762061412</v>
      </c>
      <c r="D68" s="16">
        <v>18.372465960517413</v>
      </c>
      <c r="E68" s="16">
        <v>4.0357500176640775</v>
      </c>
      <c r="F68" s="16">
        <v>106.46203682309672</v>
      </c>
      <c r="G68" s="16">
        <v>26.811079879803199</v>
      </c>
      <c r="H68" s="16">
        <v>28.786350893049075</v>
      </c>
      <c r="I68" s="16">
        <v>17.147252785357171</v>
      </c>
      <c r="J68" s="16">
        <v>29.409213824406216</v>
      </c>
    </row>
    <row r="69" spans="1:10">
      <c r="A69" s="82">
        <v>1974</v>
      </c>
      <c r="B69" s="16">
        <v>90.675358126803815</v>
      </c>
      <c r="C69" s="16">
        <v>40.620146011028247</v>
      </c>
      <c r="D69" s="16">
        <v>26.353163901740977</v>
      </c>
      <c r="E69" s="16">
        <v>12.970583951473147</v>
      </c>
      <c r="F69" s="16">
        <v>156.39622524711802</v>
      </c>
      <c r="G69" s="16">
        <v>44.211524914940171</v>
      </c>
      <c r="H69" s="16">
        <v>38.799771473356998</v>
      </c>
      <c r="I69" s="16">
        <v>20.772453070659122</v>
      </c>
      <c r="J69" s="16">
        <v>31.030586889844464</v>
      </c>
    </row>
    <row r="70" spans="1:10">
      <c r="A70" s="82">
        <v>1975</v>
      </c>
      <c r="B70" s="16">
        <v>91.201227951523521</v>
      </c>
      <c r="C70" s="16">
        <v>61.950248478253371</v>
      </c>
      <c r="D70" s="16">
        <v>22.982992224941114</v>
      </c>
      <c r="E70" s="16">
        <v>15.820294117282833</v>
      </c>
      <c r="F70" s="16">
        <v>126.36400415952474</v>
      </c>
      <c r="G70" s="16">
        <v>46.517074626099678</v>
      </c>
      <c r="H70" s="16">
        <v>38.339854408217633</v>
      </c>
      <c r="I70" s="16">
        <v>25.845361618993682</v>
      </c>
      <c r="J70" s="16">
        <v>36.953209148518695</v>
      </c>
    </row>
    <row r="71" spans="1:10">
      <c r="A71" s="82">
        <v>1976</v>
      </c>
      <c r="B71" s="16">
        <v>69.781870154423032</v>
      </c>
      <c r="C71" s="16">
        <v>65.34461156887258</v>
      </c>
      <c r="D71" s="16">
        <v>24.606076378657107</v>
      </c>
      <c r="E71" s="16">
        <v>16.888800914271233</v>
      </c>
      <c r="F71" s="16">
        <v>131.72797003459601</v>
      </c>
      <c r="G71" s="16">
        <v>41.548252554745744</v>
      </c>
      <c r="H71" s="16">
        <v>36.491160116960678</v>
      </c>
      <c r="I71" s="16">
        <v>26.764650817290672</v>
      </c>
      <c r="J71" s="16">
        <v>36.020576584319606</v>
      </c>
    </row>
    <row r="72" spans="1:10">
      <c r="A72" s="82">
        <v>1977</v>
      </c>
      <c r="B72" s="16">
        <v>62.417268653929511</v>
      </c>
      <c r="C72" s="16">
        <v>67.711826104430088</v>
      </c>
      <c r="D72" s="16">
        <v>26.064275962820062</v>
      </c>
      <c r="E72" s="16">
        <v>17.481885510119753</v>
      </c>
      <c r="F72" s="16">
        <v>144.15822903290314</v>
      </c>
      <c r="G72" s="16">
        <v>40.057500864883423</v>
      </c>
      <c r="H72" s="16">
        <v>35.123307817223534</v>
      </c>
      <c r="I72" s="16">
        <v>25.546462249865534</v>
      </c>
      <c r="J72" s="16">
        <v>25.198845316453522</v>
      </c>
    </row>
    <row r="73" spans="1:10">
      <c r="A73" s="82">
        <v>1978</v>
      </c>
      <c r="B73" s="16">
        <v>65.277244745244147</v>
      </c>
      <c r="C73" s="16">
        <v>74.895283074817158</v>
      </c>
      <c r="D73" s="16">
        <v>25.625296299130319</v>
      </c>
      <c r="E73" s="16">
        <v>18.086732447662133</v>
      </c>
      <c r="F73" s="16">
        <v>156.76888306855008</v>
      </c>
      <c r="G73" s="16">
        <v>41.193042135864602</v>
      </c>
      <c r="H73" s="16">
        <v>43.44180595017135</v>
      </c>
      <c r="I73" s="16">
        <v>31.021604055151972</v>
      </c>
      <c r="J73" s="16">
        <v>40.312758562365261</v>
      </c>
    </row>
    <row r="74" spans="1:10">
      <c r="A74" s="82">
        <v>1979</v>
      </c>
      <c r="B74" s="16">
        <v>72.98870496169944</v>
      </c>
      <c r="C74" s="16">
        <v>79.308613426575235</v>
      </c>
      <c r="D74" s="16">
        <v>33.473274910418468</v>
      </c>
      <c r="E74" s="16">
        <v>23.111190528841782</v>
      </c>
      <c r="F74" s="16">
        <v>194.83435025233302</v>
      </c>
      <c r="G74" s="16">
        <v>42.882988419797186</v>
      </c>
      <c r="H74" s="16">
        <v>53.316832443750258</v>
      </c>
      <c r="I74" s="16">
        <v>34.993457779393282</v>
      </c>
      <c r="J74" s="16">
        <v>44.095678090058179</v>
      </c>
    </row>
    <row r="75" spans="1:10">
      <c r="A75" s="82">
        <v>1980</v>
      </c>
      <c r="B75" s="16">
        <v>95.62005795754726</v>
      </c>
      <c r="C75" s="16">
        <v>87.116339314604758</v>
      </c>
      <c r="D75" s="16">
        <v>37.818384317705593</v>
      </c>
      <c r="E75" s="16">
        <v>39.541825807728912</v>
      </c>
      <c r="F75" s="16">
        <v>172.05156578353277</v>
      </c>
      <c r="G75" s="16">
        <v>64.524978275201306</v>
      </c>
      <c r="H75" s="16">
        <v>51.269116082407372</v>
      </c>
      <c r="I75" s="16">
        <v>36.102456104081853</v>
      </c>
      <c r="J75" s="16">
        <v>46.158539893434671</v>
      </c>
    </row>
    <row r="76" spans="1:10">
      <c r="A76" s="82">
        <v>1981</v>
      </c>
      <c r="B76" s="16">
        <v>102.93972131214527</v>
      </c>
      <c r="C76" s="16">
        <v>90.507963394294976</v>
      </c>
      <c r="D76" s="16">
        <v>35.487520250234027</v>
      </c>
      <c r="E76" s="16">
        <v>44.750016923075208</v>
      </c>
      <c r="F76" s="16">
        <v>83.737041864205807</v>
      </c>
      <c r="G76" s="16">
        <v>53.400322215862282</v>
      </c>
      <c r="H76" s="16">
        <v>45.254995605993692</v>
      </c>
      <c r="I76" s="16">
        <v>37.467777626478941</v>
      </c>
      <c r="J76" s="16">
        <v>41.87696140879887</v>
      </c>
    </row>
    <row r="77" spans="1:10">
      <c r="A77" s="82">
        <v>1982</v>
      </c>
      <c r="B77" s="16">
        <v>80.422605298165266</v>
      </c>
      <c r="C77" s="16">
        <v>88.794618003354103</v>
      </c>
      <c r="D77" s="16">
        <v>33.560340107982341</v>
      </c>
      <c r="E77" s="16">
        <v>42.703909332373016</v>
      </c>
      <c r="F77" s="16">
        <v>72.181974723554163</v>
      </c>
      <c r="G77" s="16">
        <v>51.664664574338396</v>
      </c>
      <c r="H77" s="16">
        <v>51.314789517663883</v>
      </c>
      <c r="I77" s="16">
        <v>41.557364105613168</v>
      </c>
      <c r="J77" s="16">
        <v>41.370527557368227</v>
      </c>
    </row>
    <row r="78" spans="1:10">
      <c r="A78" s="82">
        <v>1983</v>
      </c>
      <c r="B78" s="16">
        <v>72.182884586634813</v>
      </c>
      <c r="C78" s="16">
        <v>68.206271157619355</v>
      </c>
      <c r="D78" s="16">
        <v>32.497610546669776</v>
      </c>
      <c r="E78" s="16">
        <v>38.276637050649548</v>
      </c>
      <c r="F78" s="16">
        <v>69.93128025099719</v>
      </c>
      <c r="G78" s="16">
        <v>51.810429220268091</v>
      </c>
      <c r="H78" s="16">
        <v>48.410236801071356</v>
      </c>
      <c r="I78" s="16">
        <v>43.905479721387607</v>
      </c>
      <c r="J78" s="16">
        <v>44.747101688847351</v>
      </c>
    </row>
    <row r="79" spans="1:10">
      <c r="A79" s="82">
        <v>1984</v>
      </c>
      <c r="B79" s="16">
        <v>79.150250731961549</v>
      </c>
      <c r="C79" s="16">
        <v>20.370251617900546</v>
      </c>
      <c r="D79" s="16">
        <v>35.298758005348283</v>
      </c>
      <c r="E79" s="16">
        <v>37.282157702828727</v>
      </c>
      <c r="F79" s="16">
        <v>91.563071416931166</v>
      </c>
      <c r="G79" s="16">
        <v>52.746132763600009</v>
      </c>
      <c r="H79" s="16">
        <v>53.353422657960337</v>
      </c>
      <c r="I79" s="16">
        <v>43.57809413743297</v>
      </c>
      <c r="J79" s="16">
        <v>48.095427307031713</v>
      </c>
    </row>
    <row r="80" spans="1:10">
      <c r="A80" s="82">
        <v>1985</v>
      </c>
      <c r="B80" s="16">
        <v>67.261274605241439</v>
      </c>
      <c r="C80" s="16">
        <v>47.160308628789451</v>
      </c>
      <c r="D80" s="16">
        <v>31.992882494842711</v>
      </c>
      <c r="E80" s="16">
        <v>35.192713137775399</v>
      </c>
      <c r="F80" s="16">
        <v>59.474979488849577</v>
      </c>
      <c r="G80" s="16">
        <v>51.975985583615888</v>
      </c>
      <c r="H80" s="16">
        <v>51.447542800219246</v>
      </c>
      <c r="I80" s="16">
        <v>44.964455686217171</v>
      </c>
      <c r="J80" s="16">
        <v>47.728109918784263</v>
      </c>
    </row>
    <row r="81" spans="1:10">
      <c r="A81" s="82">
        <v>1986</v>
      </c>
      <c r="B81" s="16">
        <v>63.199576927525101</v>
      </c>
      <c r="C81" s="16">
        <v>50.00533407210547</v>
      </c>
      <c r="D81" s="16">
        <v>30.423147644031918</v>
      </c>
      <c r="E81" s="16">
        <v>22.308179950430301</v>
      </c>
      <c r="F81" s="16">
        <v>48.661263474720975</v>
      </c>
      <c r="G81" s="16">
        <v>51.712409114535092</v>
      </c>
      <c r="H81" s="16">
        <v>51.476655821351635</v>
      </c>
      <c r="I81" s="16">
        <v>45.780048105904342</v>
      </c>
      <c r="J81" s="16">
        <v>47.73268309995845</v>
      </c>
    </row>
    <row r="82" spans="1:10">
      <c r="A82" s="82">
        <v>1987</v>
      </c>
      <c r="B82" s="16">
        <v>57.031094803300967</v>
      </c>
      <c r="C82" s="16">
        <v>53.716333284642985</v>
      </c>
      <c r="D82" s="16">
        <v>33.756444734009989</v>
      </c>
      <c r="E82" s="16">
        <v>23.232903789500398</v>
      </c>
      <c r="F82" s="16">
        <v>49.231185012084381</v>
      </c>
      <c r="G82" s="16">
        <v>54.016942283788907</v>
      </c>
      <c r="H82" s="16">
        <v>56.271391237884437</v>
      </c>
      <c r="I82" s="16">
        <v>52.264508333334234</v>
      </c>
      <c r="J82" s="16">
        <v>61.398691786181217</v>
      </c>
    </row>
    <row r="83" spans="1:10">
      <c r="A83" s="82">
        <v>1988</v>
      </c>
      <c r="B83" s="16">
        <v>67.160802918169665</v>
      </c>
      <c r="C83" s="16">
        <v>71.82095808936603</v>
      </c>
      <c r="D83" s="16">
        <v>43.271417052027054</v>
      </c>
      <c r="E83" s="16">
        <v>21.498764156591179</v>
      </c>
      <c r="F83" s="16">
        <v>68.409542189441481</v>
      </c>
      <c r="G83" s="16">
        <v>68.69441905123567</v>
      </c>
      <c r="H83" s="16">
        <v>69.582364215595859</v>
      </c>
      <c r="I83" s="16">
        <v>55.695518456917242</v>
      </c>
      <c r="J83" s="16">
        <v>69.074774405308972</v>
      </c>
    </row>
    <row r="84" spans="1:10">
      <c r="A84" s="82">
        <v>1989</v>
      </c>
      <c r="B84" s="16">
        <v>77.246500127730457</v>
      </c>
      <c r="C84" s="16">
        <v>80.522396409713267</v>
      </c>
      <c r="D84" s="16">
        <v>44.340783480494338</v>
      </c>
      <c r="E84" s="16">
        <v>23.322643925371235</v>
      </c>
      <c r="F84" s="16">
        <v>61.8746820790914</v>
      </c>
      <c r="G84" s="16">
        <v>69.031531635630827</v>
      </c>
      <c r="H84" s="16">
        <v>78.200976310688702</v>
      </c>
      <c r="I84" s="16">
        <v>64.033726752371081</v>
      </c>
      <c r="J84" s="16">
        <v>75.598080803210436</v>
      </c>
    </row>
    <row r="85" spans="1:10">
      <c r="A85" s="82">
        <v>1990</v>
      </c>
      <c r="B85" s="16">
        <v>77.450118407407004</v>
      </c>
      <c r="C85" s="16">
        <v>82.036939778147712</v>
      </c>
      <c r="D85" s="16">
        <v>42.286249569751924</v>
      </c>
      <c r="E85" s="16">
        <v>28.711539169960567</v>
      </c>
      <c r="F85" s="16">
        <v>43.32556416227083</v>
      </c>
      <c r="G85" s="16">
        <v>64.546550764237097</v>
      </c>
      <c r="H85" s="16">
        <v>73.237863198405222</v>
      </c>
      <c r="I85" s="16">
        <v>68.023558509854482</v>
      </c>
      <c r="J85" s="16">
        <v>74.677994069143665</v>
      </c>
    </row>
    <row r="86" spans="1:10">
      <c r="A86" s="82">
        <v>1991</v>
      </c>
      <c r="B86" s="16">
        <v>68.083147133746849</v>
      </c>
      <c r="C86" s="16">
        <v>83.734306448364975</v>
      </c>
      <c r="D86" s="16">
        <v>40.910899555113645</v>
      </c>
      <c r="E86" s="16">
        <v>27.625597098715769</v>
      </c>
      <c r="F86" s="16">
        <v>55.897156155296216</v>
      </c>
      <c r="G86" s="16">
        <v>67.612963429326598</v>
      </c>
      <c r="H86" s="16">
        <v>74.259605059636726</v>
      </c>
      <c r="I86" s="16">
        <v>73.260455491786104</v>
      </c>
      <c r="J86" s="16">
        <v>73.27336541123627</v>
      </c>
    </row>
    <row r="87" spans="1:10">
      <c r="A87" s="82">
        <v>1992</v>
      </c>
      <c r="B87" s="16">
        <v>73.817937758872503</v>
      </c>
      <c r="C87" s="16">
        <v>76.871232146722349</v>
      </c>
      <c r="D87" s="16">
        <v>38.976641288914301</v>
      </c>
      <c r="E87" s="16">
        <v>26.104095313516716</v>
      </c>
      <c r="F87" s="16">
        <v>60.318340426851819</v>
      </c>
      <c r="G87" s="16">
        <v>65.143417616765177</v>
      </c>
      <c r="H87" s="16">
        <v>71.137426210420955</v>
      </c>
      <c r="I87" s="16">
        <v>82.973143321400087</v>
      </c>
      <c r="J87" s="16">
        <v>82.996037450515075</v>
      </c>
    </row>
    <row r="88" spans="1:10">
      <c r="A88" s="82">
        <v>1993</v>
      </c>
      <c r="B88" s="16">
        <v>69.431919637754703</v>
      </c>
      <c r="C88" s="16">
        <v>71.237462150091076</v>
      </c>
      <c r="D88" s="16">
        <v>39.511809098315943</v>
      </c>
      <c r="E88" s="16">
        <v>24.151575724807032</v>
      </c>
      <c r="F88" s="16">
        <v>60.9428435603282</v>
      </c>
      <c r="G88" s="16">
        <v>64.874378089544649</v>
      </c>
      <c r="H88" s="16">
        <v>68.995607607037556</v>
      </c>
      <c r="I88" s="16">
        <v>85.815212462058142</v>
      </c>
      <c r="J88" s="16">
        <v>87.51002616809761</v>
      </c>
    </row>
    <row r="89" spans="1:10">
      <c r="A89" s="82">
        <v>1994</v>
      </c>
      <c r="B89" s="16">
        <v>70.292667884370459</v>
      </c>
      <c r="C89" s="16">
        <v>77.37087231215213</v>
      </c>
      <c r="D89" s="16">
        <v>40.840631014974214</v>
      </c>
      <c r="E89" s="16">
        <v>22.569228136783174</v>
      </c>
      <c r="F89" s="16">
        <v>67.138943345853548</v>
      </c>
      <c r="G89" s="16">
        <v>66.697276745991218</v>
      </c>
      <c r="H89" s="16">
        <v>70.484472247621753</v>
      </c>
      <c r="I89" s="16">
        <v>90.121420508102531</v>
      </c>
      <c r="J89" s="16">
        <v>91.894779174174019</v>
      </c>
    </row>
    <row r="90" spans="1:10">
      <c r="A90" s="82">
        <v>1995</v>
      </c>
      <c r="B90" s="16">
        <v>78.437927868458615</v>
      </c>
      <c r="C90" s="16">
        <v>86.528229262316742</v>
      </c>
      <c r="D90" s="16">
        <v>49.7169711740273</v>
      </c>
      <c r="E90" s="16">
        <v>25.417064779751477</v>
      </c>
      <c r="F90" s="16">
        <v>81.050211785786118</v>
      </c>
      <c r="G90" s="16">
        <v>76.979400752604789</v>
      </c>
      <c r="H90" s="16">
        <v>79.926294067347115</v>
      </c>
      <c r="I90" s="16">
        <v>95.099437487976104</v>
      </c>
      <c r="J90" s="16">
        <v>99.131066250468223</v>
      </c>
    </row>
    <row r="91" spans="1:10">
      <c r="A91" s="82">
        <v>1996</v>
      </c>
      <c r="B91" s="16">
        <v>85.410520891448911</v>
      </c>
      <c r="C91" s="16">
        <v>97.565371157762129</v>
      </c>
      <c r="D91" s="16">
        <v>46.054539354317619</v>
      </c>
      <c r="E91" s="16">
        <v>29.506285396648646</v>
      </c>
      <c r="F91" s="16">
        <v>72.425238653985289</v>
      </c>
      <c r="G91" s="16">
        <v>71.973034584692016</v>
      </c>
      <c r="H91" s="16">
        <v>77.746675363501708</v>
      </c>
      <c r="I91" s="16">
        <v>95.490364917475546</v>
      </c>
      <c r="J91" s="16">
        <v>97.349534392690828</v>
      </c>
    </row>
    <row r="92" spans="1:10">
      <c r="A92" s="82">
        <v>1997</v>
      </c>
      <c r="B92" s="16">
        <v>78.316213344992732</v>
      </c>
      <c r="C92" s="16">
        <v>105.70240304287752</v>
      </c>
      <c r="D92" s="16">
        <v>43.546912700235772</v>
      </c>
      <c r="E92" s="16">
        <v>29.356529360211507</v>
      </c>
      <c r="F92" s="16">
        <v>69.206548695958105</v>
      </c>
      <c r="G92" s="16">
        <v>68.382005089994962</v>
      </c>
      <c r="H92" s="16">
        <v>72.080393670069867</v>
      </c>
      <c r="I92" s="16">
        <v>93.716850962488522</v>
      </c>
      <c r="J92" s="16">
        <v>92.766078355936926</v>
      </c>
    </row>
    <row r="93" spans="1:10">
      <c r="A93" s="82">
        <v>1998</v>
      </c>
      <c r="B93" s="16">
        <v>66.98287657113363</v>
      </c>
      <c r="C93" s="16">
        <v>89.285731499837098</v>
      </c>
      <c r="D93" s="16">
        <v>36.507935202573485</v>
      </c>
      <c r="E93" s="16">
        <v>20.679865779598323</v>
      </c>
      <c r="F93" s="16">
        <v>73.588251709692457</v>
      </c>
      <c r="G93" s="16">
        <v>61.899353121679802</v>
      </c>
      <c r="H93" s="16">
        <v>64.524319834687049</v>
      </c>
      <c r="I93" s="16">
        <v>92.365375874617115</v>
      </c>
      <c r="J93" s="16">
        <v>88.378060593363799</v>
      </c>
    </row>
    <row r="94" spans="1:10">
      <c r="A94" s="82">
        <v>1999</v>
      </c>
      <c r="B94" s="16">
        <v>59.247999444729373</v>
      </c>
      <c r="C94" s="16">
        <v>90.641323630339571</v>
      </c>
      <c r="D94" s="16">
        <v>33.825873285572079</v>
      </c>
      <c r="E94" s="16">
        <v>23.97332595446208</v>
      </c>
      <c r="F94" s="16">
        <v>63.212776902940568</v>
      </c>
      <c r="G94" s="16">
        <v>57.512575198724448</v>
      </c>
      <c r="H94" s="16">
        <v>60.983987024924581</v>
      </c>
      <c r="I94" s="16">
        <v>91.06440796820084</v>
      </c>
      <c r="J94" s="16">
        <v>86.675579749386316</v>
      </c>
    </row>
    <row r="95" spans="1:10">
      <c r="A95" s="82">
        <v>2000</v>
      </c>
      <c r="B95" s="16">
        <v>62.045262421053067</v>
      </c>
      <c r="C95" s="16">
        <v>86.929574099074472</v>
      </c>
      <c r="D95" s="16">
        <v>38.135434411334032</v>
      </c>
      <c r="E95" s="16">
        <v>37.558260895000956</v>
      </c>
      <c r="F95" s="16">
        <v>50.84596534097706</v>
      </c>
      <c r="G95" s="16">
        <v>61.85348300382114</v>
      </c>
      <c r="H95" s="16">
        <v>64.493142887463677</v>
      </c>
      <c r="I95" s="16">
        <v>91.877840158977534</v>
      </c>
      <c r="J95" s="16">
        <v>88.869813209268671</v>
      </c>
    </row>
    <row r="96" spans="1:10">
      <c r="A96" s="82">
        <v>2001</v>
      </c>
      <c r="B96" s="16">
        <v>60.540578834260586</v>
      </c>
      <c r="C96" s="16">
        <v>71.818820534782944</v>
      </c>
      <c r="D96" s="16">
        <v>34.972329623449092</v>
      </c>
      <c r="E96" s="16">
        <v>34.186720746119271</v>
      </c>
      <c r="F96" s="16">
        <v>42.025540950731255</v>
      </c>
      <c r="G96" s="16">
        <v>59.302212222853591</v>
      </c>
      <c r="H96" s="16">
        <v>59.355804417059545</v>
      </c>
      <c r="I96" s="16">
        <v>81.76729633961061</v>
      </c>
      <c r="J96" s="16">
        <v>79.246833513131804</v>
      </c>
    </row>
    <row r="97" spans="1:11">
      <c r="A97" s="82">
        <v>2002</v>
      </c>
      <c r="B97" s="16">
        <v>59.046307769185312</v>
      </c>
      <c r="C97" s="16">
        <v>69.088759868464621</v>
      </c>
      <c r="D97" s="16">
        <v>34.265961099869152</v>
      </c>
      <c r="E97" s="16">
        <v>32.705172518939321</v>
      </c>
      <c r="F97" s="16">
        <v>48.784005108880329</v>
      </c>
      <c r="G97" s="16">
        <v>57.556170988068523</v>
      </c>
      <c r="H97" s="16">
        <v>53.306166446228552</v>
      </c>
      <c r="I97" s="16">
        <v>76.427475277569286</v>
      </c>
      <c r="J97" s="16">
        <v>80.486972988540671</v>
      </c>
    </row>
    <row r="98" spans="1:11">
      <c r="A98" s="82">
        <v>2003</v>
      </c>
      <c r="B98" s="16">
        <v>61.856878354791931</v>
      </c>
      <c r="C98" s="16">
        <v>76.007227990132222</v>
      </c>
      <c r="D98" s="16">
        <v>39.667595116954068</v>
      </c>
      <c r="E98" s="16">
        <v>38.422018216050517</v>
      </c>
      <c r="F98" s="16">
        <v>59.861415125380795</v>
      </c>
      <c r="G98" s="16">
        <v>63.336737166504321</v>
      </c>
      <c r="H98" s="16">
        <v>58.216053624322775</v>
      </c>
      <c r="I98" s="16">
        <v>83.545759287907103</v>
      </c>
      <c r="J98" s="16">
        <v>83.040321017721396</v>
      </c>
    </row>
    <row r="99" spans="1:11">
      <c r="A99" s="82">
        <v>2004</v>
      </c>
      <c r="B99" s="16">
        <v>71.06443271896697</v>
      </c>
      <c r="C99" s="16">
        <v>79.251655848860111</v>
      </c>
      <c r="D99" s="16">
        <v>50.80836203337082</v>
      </c>
      <c r="E99" s="16">
        <v>49.056422242273349</v>
      </c>
      <c r="F99" s="16">
        <v>68.97346866578124</v>
      </c>
      <c r="G99" s="16">
        <v>72.238340774251753</v>
      </c>
      <c r="H99" s="16">
        <v>70.240415190543061</v>
      </c>
      <c r="I99" s="16">
        <v>87.64015111822259</v>
      </c>
      <c r="J99" s="16">
        <v>87.258397550257371</v>
      </c>
    </row>
    <row r="100" spans="1:11">
      <c r="A100" s="82">
        <v>2005</v>
      </c>
      <c r="B100" s="16">
        <v>72.5542162212693</v>
      </c>
      <c r="C100" s="16">
        <v>79.631691943814218</v>
      </c>
      <c r="D100" s="16">
        <v>57.536834872863217</v>
      </c>
      <c r="E100" s="16">
        <v>66.201933060847466</v>
      </c>
      <c r="F100" s="16">
        <v>65.766226199733083</v>
      </c>
      <c r="G100" s="16">
        <v>80.601891725114513</v>
      </c>
      <c r="H100" s="16">
        <v>75.935514138521299</v>
      </c>
      <c r="I100" s="16">
        <v>88.291546090854183</v>
      </c>
      <c r="J100" s="16">
        <v>90.897519338968081</v>
      </c>
    </row>
    <row r="101" spans="1:11">
      <c r="A101" s="82">
        <v>2006</v>
      </c>
      <c r="B101" s="16">
        <v>75.698545283190512</v>
      </c>
      <c r="C101" s="16">
        <v>83.669124292053709</v>
      </c>
      <c r="D101" s="16">
        <v>74.47611011797764</v>
      </c>
      <c r="E101" s="16">
        <v>80.018825092826731</v>
      </c>
      <c r="F101" s="16">
        <v>68.191234088830129</v>
      </c>
      <c r="G101" s="16">
        <v>85.203305864143161</v>
      </c>
      <c r="H101" s="16">
        <v>84.862055550722104</v>
      </c>
      <c r="I101" s="16">
        <v>86.644830229177884</v>
      </c>
      <c r="J101" s="16">
        <v>96.732779716473942</v>
      </c>
    </row>
    <row r="102" spans="1:11">
      <c r="A102" s="82">
        <v>2007</v>
      </c>
      <c r="B102" s="16">
        <v>86.46618217140292</v>
      </c>
      <c r="C102" s="16">
        <v>87.591059001165092</v>
      </c>
      <c r="D102" s="16">
        <v>87.889302246871807</v>
      </c>
      <c r="E102" s="16">
        <v>87.94856995260416</v>
      </c>
      <c r="F102" s="16">
        <v>86.165477626988093</v>
      </c>
      <c r="G102" s="16">
        <v>90.368038115701438</v>
      </c>
      <c r="H102" s="16">
        <v>95.892607059435036</v>
      </c>
      <c r="I102" s="16">
        <v>86.660777805730532</v>
      </c>
      <c r="J102" s="16">
        <v>97.90003029860911</v>
      </c>
    </row>
    <row r="103" spans="1:11">
      <c r="A103" s="82">
        <v>2008</v>
      </c>
      <c r="B103" s="16">
        <v>106.73937136235337</v>
      </c>
      <c r="C103" s="16">
        <v>94.070140967229975</v>
      </c>
      <c r="D103" s="16">
        <v>100.24755779016323</v>
      </c>
      <c r="E103" s="16">
        <v>127.26067565005333</v>
      </c>
      <c r="F103" s="16">
        <v>126.26297399775959</v>
      </c>
      <c r="G103" s="16">
        <v>101.80868822268647</v>
      </c>
      <c r="H103" s="16">
        <v>113.83888739181971</v>
      </c>
      <c r="I103" s="16">
        <v>90.978579817734811</v>
      </c>
      <c r="J103" s="16">
        <v>99.969547299597934</v>
      </c>
    </row>
    <row r="104" spans="1:11">
      <c r="A104" s="82">
        <v>2009</v>
      </c>
      <c r="B104" s="16">
        <v>91.889514720568414</v>
      </c>
      <c r="C104" s="16">
        <v>94.415324426402691</v>
      </c>
      <c r="D104" s="16">
        <v>76.414360083880524</v>
      </c>
      <c r="E104" s="16">
        <v>80.995355235363888</v>
      </c>
      <c r="F104" s="16">
        <v>88.27384040748413</v>
      </c>
      <c r="G104" s="16">
        <v>90.680188512102021</v>
      </c>
      <c r="H104" s="16">
        <v>91.474305786822626</v>
      </c>
      <c r="I104" s="16">
        <v>89.413099582262845</v>
      </c>
      <c r="J104" s="16">
        <v>95.161113989412627</v>
      </c>
    </row>
    <row r="105" spans="1:11">
      <c r="A105" s="82">
        <v>2010</v>
      </c>
      <c r="B105" s="16">
        <v>100</v>
      </c>
      <c r="C105" s="16">
        <v>100</v>
      </c>
      <c r="D105" s="16">
        <v>100</v>
      </c>
      <c r="E105" s="16">
        <v>100</v>
      </c>
      <c r="F105" s="16">
        <v>100</v>
      </c>
      <c r="G105" s="16">
        <v>100</v>
      </c>
      <c r="H105" s="16">
        <v>100</v>
      </c>
      <c r="I105" s="16">
        <v>100</v>
      </c>
      <c r="J105" s="16">
        <v>100</v>
      </c>
    </row>
    <row r="106" spans="1:11">
      <c r="A106" s="82">
        <v>2011</v>
      </c>
      <c r="B106" s="16">
        <v>120.17492514544423</v>
      </c>
      <c r="C106" s="16">
        <v>101.67994316591982</v>
      </c>
      <c r="D106" s="16">
        <v>126.56614432915973</v>
      </c>
      <c r="E106" s="16">
        <v>133.68865587993184</v>
      </c>
      <c r="F106" s="16">
        <v>134.62313415520572</v>
      </c>
      <c r="G106" s="16">
        <v>113.39378903497324</v>
      </c>
      <c r="H106" s="16">
        <v>113.42962798329501</v>
      </c>
      <c r="I106" s="16">
        <v>107.99072152429302</v>
      </c>
      <c r="J106" s="16">
        <v>111.05637048521906</v>
      </c>
    </row>
    <row r="107" spans="1:11">
      <c r="A107" s="82">
        <v>2012</v>
      </c>
      <c r="B107" s="16">
        <v>118.28329901495988</v>
      </c>
      <c r="C107" s="16">
        <v>98.737162798626315</v>
      </c>
      <c r="D107" s="16">
        <v>109.27734222107871</v>
      </c>
      <c r="E107" s="16">
        <v>139.22099564369537</v>
      </c>
      <c r="F107" s="16">
        <v>124.52741327866988</v>
      </c>
      <c r="G107" s="16">
        <v>114.37831647748416</v>
      </c>
      <c r="H107" s="16">
        <v>106.23812962323105</v>
      </c>
      <c r="I107" s="16">
        <v>108.54397063119177</v>
      </c>
      <c r="J107" s="16">
        <v>116.41584280704163</v>
      </c>
    </row>
    <row r="108" spans="1:11">
      <c r="A108" s="82">
        <v>2013</v>
      </c>
      <c r="B108" s="16">
        <v>121.07266480703684</v>
      </c>
      <c r="C108" s="16">
        <v>98.899363046190444</v>
      </c>
      <c r="D108" s="16">
        <v>100.76238366160011</v>
      </c>
      <c r="E108" s="16">
        <v>133.19397784421204</v>
      </c>
      <c r="F108" s="16">
        <v>108.387852059952</v>
      </c>
      <c r="G108" s="16">
        <v>108.27247718909625</v>
      </c>
      <c r="H108" s="16">
        <v>102.08587577778168</v>
      </c>
      <c r="I108" s="16">
        <v>109.04001352038269</v>
      </c>
      <c r="J108" s="16">
        <v>116.19867733567341</v>
      </c>
    </row>
    <row r="109" spans="1:11">
      <c r="A109" s="82">
        <v>2014</v>
      </c>
      <c r="B109" s="16">
        <v>122.7204005661231</v>
      </c>
      <c r="C109" s="16">
        <v>101.04066452278839</v>
      </c>
      <c r="D109" s="16">
        <v>96.2818486553886</v>
      </c>
      <c r="E109" s="16">
        <v>129.15543559547089</v>
      </c>
      <c r="F109" s="16">
        <v>105.94290510057587</v>
      </c>
      <c r="G109" s="16">
        <v>105.32530136252306</v>
      </c>
      <c r="H109" s="16">
        <v>99.441760067391513</v>
      </c>
      <c r="I109" s="16">
        <v>111.33305507348975</v>
      </c>
      <c r="J109" s="16">
        <v>117.86577192763852</v>
      </c>
    </row>
    <row r="110" spans="1:11">
      <c r="A110" s="85">
        <v>2015</v>
      </c>
      <c r="B110" s="52">
        <v>113.64143153971378</v>
      </c>
      <c r="C110" s="52">
        <v>93.736647104077193</v>
      </c>
      <c r="D110" s="52">
        <v>73.683662567791529</v>
      </c>
      <c r="E110" s="52">
        <v>74.263836891033819</v>
      </c>
      <c r="F110" s="52">
        <v>87.845394416822074</v>
      </c>
      <c r="G110" s="52">
        <v>92.968885350145328</v>
      </c>
      <c r="H110" s="52">
        <v>86.819138960922729</v>
      </c>
      <c r="I110" s="52">
        <v>112.15368271611167</v>
      </c>
      <c r="J110" s="52">
        <v>115.39929805591393</v>
      </c>
    </row>
    <row r="111" spans="1:11" s="2" customFormat="1" ht="15">
      <c r="A111" s="2" t="s">
        <v>626</v>
      </c>
      <c r="B111" s="109"/>
      <c r="C111" s="109"/>
      <c r="D111" s="109"/>
      <c r="E111" s="109"/>
      <c r="F111" s="109"/>
      <c r="G111" s="109"/>
      <c r="H111" s="109"/>
      <c r="I111" s="109"/>
      <c r="J111" s="109"/>
      <c r="K111" s="109"/>
    </row>
    <row r="112" spans="1:11" ht="15">
      <c r="A112" s="86" t="s">
        <v>690</v>
      </c>
      <c r="B112" s="51"/>
      <c r="C112" s="51"/>
      <c r="D112" s="51"/>
      <c r="E112" s="51"/>
      <c r="F112" s="51"/>
      <c r="G112" s="51"/>
      <c r="H112" s="51"/>
      <c r="I112" s="51"/>
      <c r="J112" s="51"/>
      <c r="K112" s="51"/>
    </row>
    <row r="113" spans="1:11" ht="15">
      <c r="A113" s="86" t="s">
        <v>667</v>
      </c>
      <c r="B113" s="51"/>
      <c r="C113" s="51"/>
      <c r="D113" s="51"/>
      <c r="E113" s="51"/>
      <c r="F113" s="51"/>
      <c r="G113" s="51"/>
      <c r="H113" s="51"/>
      <c r="I113" s="51"/>
      <c r="J113" s="51"/>
      <c r="K113" s="51"/>
    </row>
    <row r="114" spans="1:11" ht="15">
      <c r="A114" s="86" t="s">
        <v>698</v>
      </c>
      <c r="B114" s="109"/>
      <c r="C114" s="109"/>
      <c r="D114" s="109"/>
      <c r="E114" s="51"/>
      <c r="F114" s="51"/>
      <c r="G114" s="51"/>
      <c r="H114" s="51"/>
      <c r="I114" s="51"/>
      <c r="J114" s="51"/>
      <c r="K114" s="51"/>
    </row>
    <row r="115" spans="1:11" ht="15">
      <c r="A115" s="2" t="s">
        <v>645</v>
      </c>
      <c r="B115" s="109"/>
      <c r="C115" s="109"/>
      <c r="D115" s="109"/>
      <c r="E115" s="51"/>
      <c r="F115" s="51"/>
      <c r="G115" s="51"/>
      <c r="H115" s="51"/>
      <c r="I115" s="51"/>
      <c r="J115" s="51"/>
      <c r="K115" s="51"/>
    </row>
    <row r="116" spans="1:11">
      <c r="A116" s="2"/>
      <c r="B116" s="2"/>
      <c r="C116" s="2"/>
      <c r="D116" s="2"/>
    </row>
    <row r="117" spans="1:11">
      <c r="A117" s="2"/>
      <c r="B117" s="2"/>
      <c r="C117" s="2"/>
      <c r="D117" s="2"/>
    </row>
    <row r="118" spans="1:11">
      <c r="A118" s="2"/>
      <c r="B118" s="2"/>
      <c r="C118" s="2"/>
      <c r="D118" s="2"/>
    </row>
  </sheetData>
  <mergeCells count="3">
    <mergeCell ref="B49:J49"/>
    <mergeCell ref="B4:J4"/>
    <mergeCell ref="A2:A4"/>
  </mergeCells>
  <phoneticPr fontId="2"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18"/>
  <sheetViews>
    <sheetView zoomScaleNormal="100" workbookViewId="0">
      <pane xSplit="1" ySplit="6" topLeftCell="B100" activePane="bottomRight" state="frozen"/>
      <selection activeCell="A114" sqref="A114"/>
      <selection pane="topRight" activeCell="A114" sqref="A114"/>
      <selection pane="bottomLeft" activeCell="A114" sqref="A114"/>
      <selection pane="bottomRight" sqref="A1:XFD1"/>
    </sheetView>
  </sheetViews>
  <sheetFormatPr defaultColWidth="8.85546875" defaultRowHeight="12.75"/>
  <cols>
    <col min="1" max="1" width="8.85546875" style="1"/>
    <col min="2" max="2" width="9.42578125" style="1" customWidth="1"/>
    <col min="3" max="6" width="8.85546875" style="1"/>
    <col min="7" max="7" width="9.42578125" style="1" customWidth="1"/>
    <col min="8" max="16384" width="8.85546875" style="1"/>
  </cols>
  <sheetData>
    <row r="1" spans="1:11">
      <c r="A1" s="76" t="s">
        <v>719</v>
      </c>
    </row>
    <row r="2" spans="1:11">
      <c r="A2" s="173"/>
      <c r="B2" s="168" t="s">
        <v>489</v>
      </c>
      <c r="C2" s="168"/>
      <c r="D2" s="168"/>
      <c r="E2" s="168"/>
      <c r="F2" s="168"/>
      <c r="G2" s="173" t="s">
        <v>455</v>
      </c>
      <c r="H2" s="173"/>
      <c r="I2" s="173"/>
      <c r="J2" s="173"/>
      <c r="K2" s="173"/>
    </row>
    <row r="3" spans="1:11" ht="57.95" customHeight="1">
      <c r="A3" s="174"/>
      <c r="B3" s="186" t="s">
        <v>452</v>
      </c>
      <c r="C3" s="186" t="s">
        <v>451</v>
      </c>
      <c r="D3" s="186" t="s">
        <v>450</v>
      </c>
      <c r="E3" s="188" t="s">
        <v>453</v>
      </c>
      <c r="F3" s="188" t="s">
        <v>454</v>
      </c>
      <c r="G3" s="186" t="s">
        <v>452</v>
      </c>
      <c r="H3" s="186" t="s">
        <v>451</v>
      </c>
      <c r="I3" s="186" t="s">
        <v>450</v>
      </c>
      <c r="J3" s="188" t="s">
        <v>453</v>
      </c>
      <c r="K3" s="188" t="s">
        <v>454</v>
      </c>
    </row>
    <row r="4" spans="1:11" hidden="1">
      <c r="A4" s="174"/>
      <c r="B4" s="187"/>
      <c r="C4" s="187"/>
      <c r="D4" s="187"/>
      <c r="E4" s="189"/>
      <c r="F4" s="189"/>
      <c r="G4" s="187"/>
      <c r="H4" s="187"/>
      <c r="I4" s="187"/>
      <c r="J4" s="189"/>
      <c r="K4" s="189"/>
    </row>
    <row r="5" spans="1:11">
      <c r="A5" s="174"/>
      <c r="B5" s="141" t="s">
        <v>678</v>
      </c>
      <c r="C5" s="141" t="s">
        <v>679</v>
      </c>
      <c r="D5" s="141" t="s">
        <v>680</v>
      </c>
      <c r="E5" s="141" t="s">
        <v>681</v>
      </c>
      <c r="F5" s="141" t="s">
        <v>682</v>
      </c>
      <c r="G5" s="141" t="s">
        <v>683</v>
      </c>
      <c r="H5" s="141" t="s">
        <v>684</v>
      </c>
      <c r="I5" s="141" t="s">
        <v>685</v>
      </c>
      <c r="J5" s="141" t="s">
        <v>686</v>
      </c>
      <c r="K5" s="141" t="s">
        <v>687</v>
      </c>
    </row>
    <row r="6" spans="1:11">
      <c r="A6" s="175"/>
      <c r="B6" s="175" t="s">
        <v>608</v>
      </c>
      <c r="C6" s="175"/>
      <c r="D6" s="175"/>
      <c r="E6" s="175"/>
      <c r="F6" s="175"/>
      <c r="G6" s="175"/>
      <c r="H6" s="175"/>
      <c r="I6" s="175"/>
      <c r="J6" s="175"/>
      <c r="K6" s="175"/>
    </row>
    <row r="7" spans="1:11">
      <c r="A7" s="82">
        <v>1901</v>
      </c>
      <c r="B7" s="16">
        <v>31.405097699468779</v>
      </c>
      <c r="C7" s="16"/>
      <c r="D7" s="16">
        <v>38.647114378853288</v>
      </c>
      <c r="E7" s="16">
        <v>77.215503571417756</v>
      </c>
      <c r="F7" s="16"/>
      <c r="G7" s="16">
        <v>52.7615819154599</v>
      </c>
      <c r="H7" s="16">
        <v>56.623545146304181</v>
      </c>
      <c r="I7" s="16">
        <v>38.679519637365878</v>
      </c>
      <c r="J7" s="16">
        <v>84.570110320199561</v>
      </c>
      <c r="K7" s="16">
        <v>67.370974869966759</v>
      </c>
    </row>
    <row r="8" spans="1:11">
      <c r="A8" s="82">
        <v>1902</v>
      </c>
      <c r="B8" s="16">
        <v>38.287410272764333</v>
      </c>
      <c r="C8" s="16"/>
      <c r="D8" s="16">
        <v>36.641886983810622</v>
      </c>
      <c r="E8" s="16">
        <v>70.42848701966787</v>
      </c>
      <c r="F8" s="16"/>
      <c r="G8" s="16">
        <v>52.167430484322367</v>
      </c>
      <c r="H8" s="16">
        <v>55.812728723681793</v>
      </c>
      <c r="I8" s="16">
        <v>42.370020494408308</v>
      </c>
      <c r="J8" s="16">
        <v>78.366395893193015</v>
      </c>
      <c r="K8" s="16">
        <v>54.409450940445254</v>
      </c>
    </row>
    <row r="9" spans="1:11">
      <c r="A9" s="82">
        <v>1903</v>
      </c>
      <c r="B9" s="16">
        <v>41.803598175285479</v>
      </c>
      <c r="C9" s="16"/>
      <c r="D9" s="16">
        <v>47.684355254651443</v>
      </c>
      <c r="E9" s="16">
        <v>63.16918793273279</v>
      </c>
      <c r="F9" s="16"/>
      <c r="G9" s="16">
        <v>52.930733324704732</v>
      </c>
      <c r="H9" s="16">
        <v>55.748936196007612</v>
      </c>
      <c r="I9" s="16">
        <v>44.371906108703158</v>
      </c>
      <c r="J9" s="16">
        <v>75.764299560704686</v>
      </c>
      <c r="K9" s="16">
        <v>58.014151737816988</v>
      </c>
    </row>
    <row r="10" spans="1:11">
      <c r="A10" s="82">
        <v>1904</v>
      </c>
      <c r="B10" s="16">
        <v>42.851257936432489</v>
      </c>
      <c r="C10" s="16"/>
      <c r="D10" s="16">
        <v>66.174225929988125</v>
      </c>
      <c r="E10" s="16">
        <v>92.224973230890285</v>
      </c>
      <c r="F10" s="16"/>
      <c r="G10" s="16">
        <v>59.335807168415329</v>
      </c>
      <c r="H10" s="16">
        <v>61.370715600329511</v>
      </c>
      <c r="I10" s="16">
        <v>48.032820129852702</v>
      </c>
      <c r="J10" s="16">
        <v>82.826494542666538</v>
      </c>
      <c r="K10" s="16">
        <v>58.541756135904755</v>
      </c>
    </row>
    <row r="11" spans="1:11">
      <c r="A11" s="82">
        <v>1905</v>
      </c>
      <c r="B11" s="16">
        <v>42.634398526493072</v>
      </c>
      <c r="C11" s="16"/>
      <c r="D11" s="16">
        <v>69.091306575145481</v>
      </c>
      <c r="E11" s="16">
        <v>82.951963565514234</v>
      </c>
      <c r="F11" s="16"/>
      <c r="G11" s="16">
        <v>59.895771780560608</v>
      </c>
      <c r="H11" s="16">
        <v>63.004256948667816</v>
      </c>
      <c r="I11" s="16">
        <v>50.539024327159133</v>
      </c>
      <c r="J11" s="16">
        <v>85.458891815965188</v>
      </c>
      <c r="K11" s="16">
        <v>57.385764512875859</v>
      </c>
    </row>
    <row r="12" spans="1:11">
      <c r="A12" s="82">
        <v>1906</v>
      </c>
      <c r="B12" s="16">
        <v>45.519334710230403</v>
      </c>
      <c r="C12" s="16"/>
      <c r="D12" s="16">
        <v>62.686252671707614</v>
      </c>
      <c r="E12" s="16">
        <v>82.50981506008506</v>
      </c>
      <c r="F12" s="16"/>
      <c r="G12" s="16">
        <v>56.606742038930506</v>
      </c>
      <c r="H12" s="16">
        <v>58.033145950123455</v>
      </c>
      <c r="I12" s="16">
        <v>47.059477599929068</v>
      </c>
      <c r="J12" s="16">
        <v>88.986168693749619</v>
      </c>
      <c r="K12" s="16">
        <v>59.866577362933924</v>
      </c>
    </row>
    <row r="13" spans="1:11">
      <c r="A13" s="82">
        <v>1907</v>
      </c>
      <c r="B13" s="16">
        <v>43.217354471893721</v>
      </c>
      <c r="C13" s="16"/>
      <c r="D13" s="16">
        <v>63.268321815320874</v>
      </c>
      <c r="E13" s="16">
        <v>83.020021884433092</v>
      </c>
      <c r="F13" s="16"/>
      <c r="G13" s="16">
        <v>60.456711922174392</v>
      </c>
      <c r="H13" s="16">
        <v>61.668482213104944</v>
      </c>
      <c r="I13" s="16">
        <v>46.402743890329788</v>
      </c>
      <c r="J13" s="16">
        <v>78.065617797641607</v>
      </c>
      <c r="K13" s="16">
        <v>58.295321403666811</v>
      </c>
    </row>
    <row r="14" spans="1:11">
      <c r="A14" s="82">
        <v>1908</v>
      </c>
      <c r="B14" s="16">
        <v>40.214360076822693</v>
      </c>
      <c r="C14" s="16"/>
      <c r="D14" s="16">
        <v>60.321542434602392</v>
      </c>
      <c r="E14" s="16">
        <v>67.800275701654556</v>
      </c>
      <c r="F14" s="16"/>
      <c r="G14" s="16">
        <v>61.260510904107122</v>
      </c>
      <c r="H14" s="16">
        <v>62.769446085561079</v>
      </c>
      <c r="I14" s="16">
        <v>42.995921339534469</v>
      </c>
      <c r="J14" s="16">
        <v>75.664009764712176</v>
      </c>
      <c r="K14" s="16">
        <v>60.447632127810749</v>
      </c>
    </row>
    <row r="15" spans="1:11">
      <c r="A15" s="82">
        <v>1909</v>
      </c>
      <c r="B15" s="16">
        <v>35.88306377361927</v>
      </c>
      <c r="C15" s="16"/>
      <c r="D15" s="16">
        <v>49.074913069965326</v>
      </c>
      <c r="E15" s="16">
        <v>62.553366667342267</v>
      </c>
      <c r="F15" s="16"/>
      <c r="G15" s="16">
        <v>59.929352138196442</v>
      </c>
      <c r="H15" s="16">
        <v>61.513580126279301</v>
      </c>
      <c r="I15" s="16">
        <v>41.770347692680367</v>
      </c>
      <c r="J15" s="16">
        <v>70.765379842146871</v>
      </c>
      <c r="K15" s="16">
        <v>56.42726254722605</v>
      </c>
    </row>
    <row r="16" spans="1:11">
      <c r="A16" s="82">
        <v>1910</v>
      </c>
      <c r="B16" s="16">
        <v>35.783249696320134</v>
      </c>
      <c r="C16" s="16"/>
      <c r="D16" s="16">
        <v>46.477855193598039</v>
      </c>
      <c r="E16" s="16">
        <v>77.657327961534605</v>
      </c>
      <c r="F16" s="16"/>
      <c r="G16" s="16">
        <v>59.982860659260311</v>
      </c>
      <c r="H16" s="16">
        <v>61.551159627604491</v>
      </c>
      <c r="I16" s="16">
        <v>39.947767368946785</v>
      </c>
      <c r="J16" s="16">
        <v>67.517922420492894</v>
      </c>
      <c r="K16" s="16">
        <v>49.870414212339789</v>
      </c>
    </row>
    <row r="17" spans="1:11">
      <c r="A17" s="82">
        <v>1911</v>
      </c>
      <c r="B17" s="16">
        <v>42.437500347982677</v>
      </c>
      <c r="C17" s="16"/>
      <c r="D17" s="16">
        <v>55.573183412536707</v>
      </c>
      <c r="E17" s="16">
        <v>75.0275953588677</v>
      </c>
      <c r="F17" s="16"/>
      <c r="G17" s="16">
        <v>59.191368542500939</v>
      </c>
      <c r="H17" s="16">
        <v>60.859089525850557</v>
      </c>
      <c r="I17" s="16">
        <v>39.302747944439602</v>
      </c>
      <c r="J17" s="16">
        <v>66.807930979907013</v>
      </c>
      <c r="K17" s="16">
        <v>49.135011620707296</v>
      </c>
    </row>
    <row r="18" spans="1:11">
      <c r="A18" s="82">
        <v>1912</v>
      </c>
      <c r="B18" s="16">
        <v>58.5265628636039</v>
      </c>
      <c r="C18" s="16"/>
      <c r="D18" s="16">
        <v>57.937941619764253</v>
      </c>
      <c r="E18" s="16">
        <v>78.864659899361016</v>
      </c>
      <c r="F18" s="16"/>
      <c r="G18" s="16">
        <v>61.422247303747021</v>
      </c>
      <c r="H18" s="16">
        <v>62.995393709316154</v>
      </c>
      <c r="I18" s="16">
        <v>41.836566383218376</v>
      </c>
      <c r="J18" s="16">
        <v>71.656357866798729</v>
      </c>
      <c r="K18" s="16">
        <v>48.611085463061542</v>
      </c>
    </row>
    <row r="19" spans="1:11">
      <c r="A19" s="82">
        <v>1913</v>
      </c>
      <c r="B19" s="16">
        <v>69.555164410274529</v>
      </c>
      <c r="C19" s="16"/>
      <c r="D19" s="16">
        <v>57.106758867821249</v>
      </c>
      <c r="E19" s="16">
        <v>87.522600747949497</v>
      </c>
      <c r="F19" s="16"/>
      <c r="G19" s="16">
        <v>62.006654136284162</v>
      </c>
      <c r="H19" s="16">
        <v>64.315668460164375</v>
      </c>
      <c r="I19" s="16">
        <v>47.585954442891115</v>
      </c>
      <c r="J19" s="16">
        <v>81.36660980935649</v>
      </c>
      <c r="K19" s="16">
        <v>51.955389732142656</v>
      </c>
    </row>
    <row r="20" spans="1:11">
      <c r="A20" s="82">
        <v>1914</v>
      </c>
      <c r="B20" s="16">
        <v>51.493118325689984</v>
      </c>
      <c r="C20" s="16"/>
      <c r="D20" s="16">
        <v>63.80520352368454</v>
      </c>
      <c r="E20" s="16">
        <v>84.370828332145294</v>
      </c>
      <c r="F20" s="16"/>
      <c r="G20" s="16">
        <v>61.73271174956907</v>
      </c>
      <c r="H20" s="16">
        <v>63.07342382661264</v>
      </c>
      <c r="I20" s="16">
        <v>49.142789150190076</v>
      </c>
      <c r="J20" s="16">
        <v>76.586228061676834</v>
      </c>
      <c r="K20" s="16">
        <v>50.801553133586914</v>
      </c>
    </row>
    <row r="21" spans="1:11">
      <c r="A21" s="82">
        <v>1915</v>
      </c>
      <c r="B21" s="16">
        <v>41.066704436375375</v>
      </c>
      <c r="C21" s="16"/>
      <c r="D21" s="16">
        <v>46.233717988816245</v>
      </c>
      <c r="E21" s="16">
        <v>79.824890305257014</v>
      </c>
      <c r="F21" s="16"/>
      <c r="G21" s="16">
        <v>59.443411682432654</v>
      </c>
      <c r="H21" s="16">
        <v>65.254281804064831</v>
      </c>
      <c r="I21" s="16">
        <v>43.863402728863939</v>
      </c>
      <c r="J21" s="16">
        <v>75.497251434388048</v>
      </c>
      <c r="K21" s="16">
        <v>48.422556022987898</v>
      </c>
    </row>
    <row r="22" spans="1:11">
      <c r="A22" s="82">
        <v>1916</v>
      </c>
      <c r="B22" s="16">
        <v>47.521642526970197</v>
      </c>
      <c r="C22" s="16"/>
      <c r="D22" s="16">
        <v>67.632148765276398</v>
      </c>
      <c r="E22" s="16">
        <v>89.802129917395703</v>
      </c>
      <c r="F22" s="16"/>
      <c r="G22" s="16">
        <v>62.302618456862724</v>
      </c>
      <c r="H22" s="16">
        <v>70.237530858833608</v>
      </c>
      <c r="I22" s="16">
        <v>46.445857850755644</v>
      </c>
      <c r="J22" s="16">
        <v>81.55405397064483</v>
      </c>
      <c r="K22" s="16">
        <v>61.499769623257635</v>
      </c>
    </row>
    <row r="23" spans="1:11">
      <c r="A23" s="82">
        <v>1917</v>
      </c>
      <c r="B23" s="16">
        <v>64.089686758603406</v>
      </c>
      <c r="C23" s="16"/>
      <c r="D23" s="16">
        <v>73.275648280184484</v>
      </c>
      <c r="E23" s="16">
        <v>105.90520040060818</v>
      </c>
      <c r="F23" s="16"/>
      <c r="G23" s="16">
        <v>74.318723317928203</v>
      </c>
      <c r="H23" s="16">
        <v>80.576062318722876</v>
      </c>
      <c r="I23" s="16">
        <v>58.760145848581679</v>
      </c>
      <c r="J23" s="16">
        <v>97.77119389992815</v>
      </c>
      <c r="K23" s="16">
        <v>81.46869904723161</v>
      </c>
    </row>
    <row r="24" spans="1:11">
      <c r="A24" s="82">
        <v>1918</v>
      </c>
      <c r="B24" s="16">
        <v>101.56357656595705</v>
      </c>
      <c r="C24" s="16">
        <v>78.786118750762114</v>
      </c>
      <c r="D24" s="16">
        <v>90.099272719505578</v>
      </c>
      <c r="E24" s="16">
        <v>126.89551461242233</v>
      </c>
      <c r="F24" s="16"/>
      <c r="G24" s="16">
        <v>105.32747061574726</v>
      </c>
      <c r="H24" s="16">
        <v>105.45776701474848</v>
      </c>
      <c r="I24" s="16">
        <v>75.860256657090588</v>
      </c>
      <c r="J24" s="16">
        <v>119.13685163955925</v>
      </c>
      <c r="K24" s="16">
        <v>117.11765250892236</v>
      </c>
    </row>
    <row r="25" spans="1:11">
      <c r="A25" s="82">
        <v>1919</v>
      </c>
      <c r="B25" s="16">
        <v>137.35128742497443</v>
      </c>
      <c r="C25" s="16">
        <v>117.14410354715271</v>
      </c>
      <c r="D25" s="16">
        <v>128.11070570913412</v>
      </c>
      <c r="E25" s="16">
        <v>125.85010857661588</v>
      </c>
      <c r="F25" s="16"/>
      <c r="G25" s="16">
        <v>124.58651252450754</v>
      </c>
      <c r="H25" s="16">
        <v>128.18238443566042</v>
      </c>
      <c r="I25" s="16">
        <v>96.397438228399352</v>
      </c>
      <c r="J25" s="16">
        <v>147.64427172220238</v>
      </c>
      <c r="K25" s="16">
        <v>181.28495514063857</v>
      </c>
    </row>
    <row r="26" spans="1:11">
      <c r="A26" s="82">
        <v>1920</v>
      </c>
      <c r="B26" s="16">
        <v>135.83225658196682</v>
      </c>
      <c r="C26" s="16">
        <v>153.72104358441726</v>
      </c>
      <c r="D26" s="16">
        <v>168.89168568617066</v>
      </c>
      <c r="E26" s="16">
        <v>136.80732930905822</v>
      </c>
      <c r="F26" s="16"/>
      <c r="G26" s="16">
        <v>168.15178736674201</v>
      </c>
      <c r="H26" s="16">
        <v>178.98174028342217</v>
      </c>
      <c r="I26" s="16">
        <v>124.36474789515829</v>
      </c>
      <c r="J26" s="16">
        <v>145.13649971843591</v>
      </c>
      <c r="K26" s="16">
        <v>207.2508082814287</v>
      </c>
    </row>
    <row r="27" spans="1:11">
      <c r="A27" s="82">
        <v>1921</v>
      </c>
      <c r="B27" s="16">
        <v>99.277522664342229</v>
      </c>
      <c r="C27" s="16">
        <v>164.06753549079542</v>
      </c>
      <c r="D27" s="16">
        <v>129.07673194837625</v>
      </c>
      <c r="E27" s="16">
        <v>99.978228528858423</v>
      </c>
      <c r="F27" s="16"/>
      <c r="G27" s="16">
        <v>99.794127647117335</v>
      </c>
      <c r="H27" s="16">
        <v>110.79319601013906</v>
      </c>
      <c r="I27" s="16">
        <v>135.77706147451423</v>
      </c>
      <c r="J27" s="16">
        <v>129.6873306209657</v>
      </c>
      <c r="K27" s="16">
        <v>146.3568691116549</v>
      </c>
    </row>
    <row r="28" spans="1:11">
      <c r="A28" s="82">
        <v>1922</v>
      </c>
      <c r="B28" s="16">
        <v>112.04293553226526</v>
      </c>
      <c r="C28" s="16">
        <v>102.09885643282389</v>
      </c>
      <c r="D28" s="16">
        <v>141.16514408570865</v>
      </c>
      <c r="E28" s="16">
        <v>111.64716714806245</v>
      </c>
      <c r="F28" s="16"/>
      <c r="G28" s="16">
        <v>100.04063057854326</v>
      </c>
      <c r="H28" s="16">
        <v>106.01030294734733</v>
      </c>
      <c r="I28" s="16">
        <v>187.97472086675546</v>
      </c>
      <c r="J28" s="16">
        <v>133.73431704814058</v>
      </c>
      <c r="K28" s="16">
        <v>131.23253696619668</v>
      </c>
    </row>
    <row r="29" spans="1:11">
      <c r="A29" s="82">
        <v>1923</v>
      </c>
      <c r="B29" s="16">
        <v>104.55354315061506</v>
      </c>
      <c r="C29" s="16">
        <v>117.25400958323632</v>
      </c>
      <c r="D29" s="16">
        <v>138.151630837759</v>
      </c>
      <c r="E29" s="16">
        <v>118.20276627932101</v>
      </c>
      <c r="F29" s="16"/>
      <c r="G29" s="16">
        <v>101.07017676445226</v>
      </c>
      <c r="H29" s="16">
        <v>108.82515633440222</v>
      </c>
      <c r="I29" s="16">
        <v>170.93595636077518</v>
      </c>
      <c r="J29" s="16">
        <v>146.0776800135983</v>
      </c>
      <c r="K29" s="16">
        <v>125.69318422337088</v>
      </c>
    </row>
    <row r="30" spans="1:11">
      <c r="A30" s="82">
        <v>1924</v>
      </c>
      <c r="B30" s="16">
        <v>124.79274582279892</v>
      </c>
      <c r="C30" s="16">
        <v>113.38302228738064</v>
      </c>
      <c r="D30" s="16">
        <v>156.16415309939745</v>
      </c>
      <c r="E30" s="16">
        <v>122.36831953423435</v>
      </c>
      <c r="F30" s="16"/>
      <c r="G30" s="16">
        <v>114.85731475740121</v>
      </c>
      <c r="H30" s="16">
        <v>120.98194529260408</v>
      </c>
      <c r="I30" s="16">
        <v>178.98690683925275</v>
      </c>
      <c r="J30" s="16">
        <v>153.61543480286269</v>
      </c>
      <c r="K30" s="16">
        <v>124.00229687663507</v>
      </c>
    </row>
    <row r="31" spans="1:11">
      <c r="A31" s="82">
        <v>1925</v>
      </c>
      <c r="B31" s="16">
        <v>134.99671721008795</v>
      </c>
      <c r="C31" s="16">
        <v>131.95862881329143</v>
      </c>
      <c r="D31" s="16">
        <v>145.0021039963062</v>
      </c>
      <c r="E31" s="16">
        <v>129.03213067042813</v>
      </c>
      <c r="F31" s="16"/>
      <c r="G31" s="16">
        <v>125.48960556822715</v>
      </c>
      <c r="H31" s="16">
        <v>130.13762778897683</v>
      </c>
      <c r="I31" s="16">
        <v>221.64372024878921</v>
      </c>
      <c r="J31" s="16">
        <v>146.87680952295088</v>
      </c>
      <c r="K31" s="16">
        <v>121.92213807590414</v>
      </c>
    </row>
    <row r="32" spans="1:11">
      <c r="A32" s="82">
        <v>1926</v>
      </c>
      <c r="B32" s="16">
        <v>124.01059018925932</v>
      </c>
      <c r="C32" s="16">
        <v>158.78253072125182</v>
      </c>
      <c r="D32" s="16">
        <v>140.02106071501956</v>
      </c>
      <c r="E32" s="16">
        <v>114.91505083664899</v>
      </c>
      <c r="F32" s="16"/>
      <c r="G32" s="16">
        <v>111.55471265667028</v>
      </c>
      <c r="H32" s="16">
        <v>116.16836151948662</v>
      </c>
      <c r="I32" s="16">
        <v>181.96390626081001</v>
      </c>
      <c r="J32" s="16">
        <v>133.71093010895291</v>
      </c>
      <c r="K32" s="16">
        <v>115.79726207761344</v>
      </c>
    </row>
    <row r="33" spans="1:11">
      <c r="A33" s="82">
        <v>1927</v>
      </c>
      <c r="B33" s="16">
        <v>111.22363122484346</v>
      </c>
      <c r="C33" s="16">
        <v>154.51542183733542</v>
      </c>
      <c r="D33" s="16">
        <v>133.21043931082829</v>
      </c>
      <c r="E33" s="16">
        <v>104.99374398338513</v>
      </c>
      <c r="F33" s="16"/>
      <c r="G33" s="16">
        <v>98.58148250009944</v>
      </c>
      <c r="H33" s="16">
        <v>103.3488556473217</v>
      </c>
      <c r="I33" s="16">
        <v>127.9331769982856</v>
      </c>
      <c r="J33" s="16">
        <v>127.52682381328134</v>
      </c>
      <c r="K33" s="16">
        <v>117.10220676887452</v>
      </c>
    </row>
    <row r="34" spans="1:11">
      <c r="A34" s="82">
        <v>1928</v>
      </c>
      <c r="B34" s="16">
        <v>99.749024677173963</v>
      </c>
      <c r="C34" s="16">
        <v>138.13917156926829</v>
      </c>
      <c r="D34" s="16">
        <v>123.53804520139477</v>
      </c>
      <c r="E34" s="16">
        <v>104.977975720101</v>
      </c>
      <c r="F34" s="16"/>
      <c r="G34" s="16">
        <v>99.26772060018061</v>
      </c>
      <c r="H34" s="16">
        <v>104.29027842178024</v>
      </c>
      <c r="I34" s="16">
        <v>134.73981451595881</v>
      </c>
      <c r="J34" s="16">
        <v>117.75083455799778</v>
      </c>
      <c r="K34" s="16">
        <v>120.59611760641751</v>
      </c>
    </row>
    <row r="35" spans="1:11">
      <c r="A35" s="82">
        <v>1929</v>
      </c>
      <c r="B35" s="16">
        <v>98.166492938470029</v>
      </c>
      <c r="C35" s="16">
        <v>129.99552107663803</v>
      </c>
      <c r="D35" s="16">
        <v>109.83857015319568</v>
      </c>
      <c r="E35" s="16">
        <v>103.1141634656823</v>
      </c>
      <c r="F35" s="16"/>
      <c r="G35" s="16">
        <v>99.416926763708375</v>
      </c>
      <c r="H35" s="16">
        <v>102.81059214757592</v>
      </c>
      <c r="I35" s="16">
        <v>135.25218313571585</v>
      </c>
      <c r="J35" s="16">
        <v>108.88310888224319</v>
      </c>
      <c r="K35" s="16">
        <v>108.9642318577762</v>
      </c>
    </row>
    <row r="36" spans="1:11">
      <c r="A36" s="82">
        <v>1930</v>
      </c>
      <c r="B36" s="16">
        <v>81.786036488865207</v>
      </c>
      <c r="C36" s="16">
        <v>144.88133919982693</v>
      </c>
      <c r="D36" s="16">
        <v>106.5710905533943</v>
      </c>
      <c r="E36" s="16">
        <v>82.922756924733193</v>
      </c>
      <c r="F36" s="16"/>
      <c r="G36" s="16">
        <v>92.265905866826472</v>
      </c>
      <c r="H36" s="16">
        <v>94.716406364528268</v>
      </c>
      <c r="I36" s="16">
        <v>143.84093132541756</v>
      </c>
      <c r="J36" s="16">
        <v>85.327295217924686</v>
      </c>
      <c r="K36" s="16">
        <v>105.80011253509117</v>
      </c>
    </row>
    <row r="37" spans="1:11">
      <c r="A37" s="82">
        <v>1931</v>
      </c>
      <c r="B37" s="16">
        <v>59.310150565045518</v>
      </c>
      <c r="C37" s="16">
        <v>99.229501255590989</v>
      </c>
      <c r="D37" s="16">
        <v>82.844146121679216</v>
      </c>
      <c r="E37" s="16">
        <v>63.617619951845711</v>
      </c>
      <c r="F37" s="16"/>
      <c r="G37" s="16">
        <v>59.892071226393682</v>
      </c>
      <c r="H37" s="16">
        <v>63.969964372932573</v>
      </c>
      <c r="I37" s="16">
        <v>104.76198903577163</v>
      </c>
      <c r="J37" s="16">
        <v>64.531206568097176</v>
      </c>
      <c r="K37" s="16">
        <v>94.475601992513418</v>
      </c>
    </row>
    <row r="38" spans="1:11">
      <c r="A38" s="82">
        <v>1932</v>
      </c>
      <c r="B38" s="16">
        <v>72.76425064277953</v>
      </c>
      <c r="C38" s="16">
        <v>117.39968183926612</v>
      </c>
      <c r="D38" s="16">
        <v>77.240764134110663</v>
      </c>
      <c r="E38" s="16">
        <v>70.661727180605197</v>
      </c>
      <c r="F38" s="16"/>
      <c r="G38" s="16">
        <v>74.617737920047148</v>
      </c>
      <c r="H38" s="16">
        <v>76.71359873679684</v>
      </c>
      <c r="I38" s="16">
        <v>105.63240340015395</v>
      </c>
      <c r="J38" s="16">
        <v>75.80813337784744</v>
      </c>
      <c r="K38" s="16">
        <v>90.942899480595401</v>
      </c>
    </row>
    <row r="39" spans="1:11">
      <c r="A39" s="82">
        <v>1933</v>
      </c>
      <c r="B39" s="16">
        <v>75.656667172941766</v>
      </c>
      <c r="C39" s="16">
        <v>147.19377219623615</v>
      </c>
      <c r="D39" s="16">
        <v>92.011121838541243</v>
      </c>
      <c r="E39" s="16">
        <v>82.369779456062815</v>
      </c>
      <c r="F39" s="16"/>
      <c r="G39" s="16">
        <v>83.800599964279044</v>
      </c>
      <c r="H39" s="16">
        <v>85.39708594912112</v>
      </c>
      <c r="I39" s="16">
        <v>112.85669459436794</v>
      </c>
      <c r="J39" s="16">
        <v>91.987923515031966</v>
      </c>
      <c r="K39" s="16">
        <v>99.069788351438191</v>
      </c>
    </row>
    <row r="40" spans="1:11">
      <c r="A40" s="82">
        <v>1934</v>
      </c>
      <c r="B40" s="16">
        <v>85.004853697650162</v>
      </c>
      <c r="C40" s="16">
        <v>199.04505966130472</v>
      </c>
      <c r="D40" s="16">
        <v>100.72649641027346</v>
      </c>
      <c r="E40" s="16">
        <v>81.727398209100286</v>
      </c>
      <c r="F40" s="16"/>
      <c r="G40" s="16">
        <v>77.75462162148122</v>
      </c>
      <c r="H40" s="16">
        <v>80.245584223585553</v>
      </c>
      <c r="I40" s="16">
        <v>108.83056210011743</v>
      </c>
      <c r="J40" s="16">
        <v>92.307954872937756</v>
      </c>
      <c r="K40" s="16">
        <v>98.78469712120706</v>
      </c>
    </row>
    <row r="41" spans="1:11">
      <c r="A41" s="82">
        <v>1935</v>
      </c>
      <c r="B41" s="16">
        <v>100</v>
      </c>
      <c r="C41" s="16">
        <v>100</v>
      </c>
      <c r="D41" s="16">
        <v>100</v>
      </c>
      <c r="E41" s="16">
        <v>100</v>
      </c>
      <c r="F41" s="16">
        <v>100</v>
      </c>
      <c r="G41" s="16">
        <v>100</v>
      </c>
      <c r="H41" s="16">
        <v>100</v>
      </c>
      <c r="I41" s="16">
        <v>100</v>
      </c>
      <c r="J41" s="16">
        <v>100</v>
      </c>
      <c r="K41" s="16">
        <v>100</v>
      </c>
    </row>
    <row r="42" spans="1:11">
      <c r="A42" s="82">
        <v>1936</v>
      </c>
      <c r="B42" s="16">
        <v>105.35838236598894</v>
      </c>
      <c r="C42" s="16">
        <v>89.314327244852549</v>
      </c>
      <c r="D42" s="16">
        <v>103.26715817435691</v>
      </c>
      <c r="E42" s="16">
        <v>97.329713938934134</v>
      </c>
      <c r="F42" s="16">
        <v>58.950122195374185</v>
      </c>
      <c r="G42" s="16">
        <v>102.74498650533263</v>
      </c>
      <c r="H42" s="16">
        <v>102.50063143636112</v>
      </c>
      <c r="I42" s="16">
        <v>122.75882809524947</v>
      </c>
      <c r="J42" s="16">
        <v>106.59666216429399</v>
      </c>
      <c r="K42" s="16">
        <v>101.06692379881139</v>
      </c>
    </row>
    <row r="43" spans="1:11">
      <c r="A43" s="82">
        <v>1937</v>
      </c>
      <c r="B43" s="16">
        <v>111.48957232652087</v>
      </c>
      <c r="C43" s="16">
        <v>120.925912452163</v>
      </c>
      <c r="D43" s="16">
        <v>113.09096625001655</v>
      </c>
      <c r="E43" s="16">
        <v>108.65074717952353</v>
      </c>
      <c r="F43" s="16">
        <v>54.877738710265199</v>
      </c>
      <c r="G43" s="16">
        <v>112.12444377056086</v>
      </c>
      <c r="H43" s="16">
        <v>111.68583623871986</v>
      </c>
      <c r="I43" s="16">
        <v>126.61785148517397</v>
      </c>
      <c r="J43" s="16">
        <v>125.85714157336666</v>
      </c>
      <c r="K43" s="16">
        <v>100.68706510138146</v>
      </c>
    </row>
    <row r="44" spans="1:11">
      <c r="A44" s="82">
        <v>1938</v>
      </c>
      <c r="B44" s="16">
        <v>114.31167165691437</v>
      </c>
      <c r="C44" s="16">
        <v>170.12849078129537</v>
      </c>
      <c r="D44" s="16">
        <v>125.56041210934741</v>
      </c>
      <c r="E44" s="16">
        <v>118.69336110277277</v>
      </c>
      <c r="F44" s="16">
        <v>48.038712675601253</v>
      </c>
      <c r="G44" s="16">
        <v>118.71576605298371</v>
      </c>
      <c r="H44" s="16">
        <v>118.73953728319594</v>
      </c>
      <c r="I44" s="16">
        <v>149.61618161782823</v>
      </c>
      <c r="J44" s="16">
        <v>115.98381813354247</v>
      </c>
      <c r="K44" s="16">
        <v>131.91234933766668</v>
      </c>
    </row>
    <row r="45" spans="1:11">
      <c r="A45" s="82">
        <v>1939</v>
      </c>
      <c r="B45" s="16">
        <v>136.96896550372668</v>
      </c>
      <c r="C45" s="16">
        <v>215.00088544871542</v>
      </c>
      <c r="D45" s="16">
        <v>153.23444672335324</v>
      </c>
      <c r="E45" s="16">
        <v>154.47032052795302</v>
      </c>
      <c r="F45" s="16">
        <v>53.656265727346273</v>
      </c>
      <c r="G45" s="16">
        <v>150.40663639118404</v>
      </c>
      <c r="H45" s="16">
        <v>146.16743977396646</v>
      </c>
      <c r="I45" s="16">
        <v>187.45571601943664</v>
      </c>
      <c r="J45" s="16">
        <v>143.59269239137808</v>
      </c>
      <c r="K45" s="16">
        <v>151.00768695526955</v>
      </c>
    </row>
    <row r="46" spans="1:11">
      <c r="A46" s="82">
        <v>1940</v>
      </c>
      <c r="B46" s="16">
        <v>180.72596826387914</v>
      </c>
      <c r="C46" s="16">
        <v>315.2930496492117</v>
      </c>
      <c r="D46" s="16">
        <v>189.00635205898362</v>
      </c>
      <c r="E46" s="16">
        <v>179.08316368982318</v>
      </c>
      <c r="F46" s="16">
        <v>71.032139085168936</v>
      </c>
      <c r="G46" s="16">
        <v>193.03599586644248</v>
      </c>
      <c r="H46" s="16">
        <v>186.86603898162338</v>
      </c>
      <c r="I46" s="16">
        <v>217.77931038517872</v>
      </c>
      <c r="J46" s="16">
        <v>183.53335038202442</v>
      </c>
      <c r="K46" s="16">
        <v>166.71912490135779</v>
      </c>
    </row>
    <row r="47" spans="1:11">
      <c r="A47" s="82">
        <v>1941</v>
      </c>
      <c r="B47" s="16">
        <v>197.30981435174883</v>
      </c>
      <c r="C47" s="16">
        <v>413.40729938899887</v>
      </c>
      <c r="D47" s="16">
        <v>213.22763084806067</v>
      </c>
      <c r="E47" s="16">
        <v>167.02072281925302</v>
      </c>
      <c r="F47" s="16">
        <v>36.384839062182749</v>
      </c>
      <c r="G47" s="16">
        <v>198.50879731547096</v>
      </c>
      <c r="H47" s="16">
        <v>193.25851316506063</v>
      </c>
      <c r="I47" s="16">
        <v>221.16356180173548</v>
      </c>
      <c r="J47" s="16">
        <v>194.31331646368577</v>
      </c>
      <c r="K47" s="16">
        <v>180.66468550150401</v>
      </c>
    </row>
    <row r="48" spans="1:11">
      <c r="A48" s="82">
        <v>1942</v>
      </c>
      <c r="B48" s="16">
        <v>202.07004531766449</v>
      </c>
      <c r="C48" s="16"/>
      <c r="D48" s="16">
        <v>191.74081402832411</v>
      </c>
      <c r="E48" s="16">
        <v>173.4097389115355</v>
      </c>
      <c r="F48" s="16"/>
      <c r="G48" s="16">
        <v>221.18375229447949</v>
      </c>
      <c r="H48" s="16">
        <v>215.77742930866899</v>
      </c>
      <c r="I48" s="16">
        <v>230.70159606375637</v>
      </c>
      <c r="J48" s="16">
        <v>220.84611970471113</v>
      </c>
      <c r="K48" s="16">
        <v>208.50418060943227</v>
      </c>
    </row>
    <row r="49" spans="1:11">
      <c r="A49" s="82">
        <v>1943</v>
      </c>
      <c r="B49" s="16">
        <v>240.60369566325951</v>
      </c>
      <c r="C49" s="16"/>
      <c r="D49" s="16">
        <v>205.62407292726178</v>
      </c>
      <c r="E49" s="16">
        <v>182.85387186134366</v>
      </c>
      <c r="F49" s="16"/>
      <c r="G49" s="16">
        <v>260.67790251579845</v>
      </c>
      <c r="H49" s="16">
        <v>261.99814862800673</v>
      </c>
      <c r="I49" s="16">
        <v>308.15468234909093</v>
      </c>
      <c r="J49" s="16">
        <v>227.48690803774093</v>
      </c>
      <c r="K49" s="16">
        <v>222.28533014622565</v>
      </c>
    </row>
    <row r="50" spans="1:11">
      <c r="A50" s="82">
        <v>1944</v>
      </c>
      <c r="B50" s="16">
        <v>245.89077975064004</v>
      </c>
      <c r="C50" s="16"/>
      <c r="D50" s="16">
        <v>185.31718807961744</v>
      </c>
      <c r="E50" s="16">
        <v>192.25777244149251</v>
      </c>
      <c r="F50" s="16"/>
      <c r="G50" s="16">
        <v>274.45290394976303</v>
      </c>
      <c r="H50" s="16">
        <v>297.47839272102141</v>
      </c>
      <c r="I50" s="16">
        <v>467.83379077640808</v>
      </c>
      <c r="J50" s="16">
        <v>366.63580586238038</v>
      </c>
      <c r="K50" s="16">
        <v>221.84040274054206</v>
      </c>
    </row>
    <row r="51" spans="1:11">
      <c r="A51" s="76"/>
      <c r="B51" s="185" t="s">
        <v>614</v>
      </c>
      <c r="C51" s="185"/>
      <c r="D51" s="185"/>
      <c r="E51" s="185"/>
      <c r="F51" s="185"/>
      <c r="G51" s="185"/>
      <c r="H51" s="185"/>
      <c r="I51" s="185"/>
      <c r="J51" s="185"/>
      <c r="K51" s="185"/>
    </row>
    <row r="52" spans="1:11">
      <c r="A52" s="82">
        <v>1955</v>
      </c>
      <c r="B52" s="16">
        <v>11.491149690247177</v>
      </c>
      <c r="C52" s="16"/>
      <c r="D52" s="16"/>
      <c r="E52" s="16">
        <v>12.469257053915468</v>
      </c>
      <c r="F52" s="16"/>
      <c r="G52" s="16">
        <v>49.531380238945438</v>
      </c>
      <c r="H52" s="16"/>
      <c r="I52" s="16">
        <v>8.8740103605740437</v>
      </c>
      <c r="J52" s="16">
        <v>10.248805210045916</v>
      </c>
      <c r="K52" s="16">
        <v>4.4528854124636457</v>
      </c>
    </row>
    <row r="53" spans="1:11">
      <c r="A53" s="82">
        <v>1956</v>
      </c>
      <c r="B53" s="16">
        <v>11.479289282556948</v>
      </c>
      <c r="C53" s="16"/>
      <c r="D53" s="16"/>
      <c r="E53" s="16">
        <v>13.019536433104491</v>
      </c>
      <c r="F53" s="16"/>
      <c r="G53" s="16">
        <v>40.960292269851344</v>
      </c>
      <c r="H53" s="16">
        <v>32.343881701288602</v>
      </c>
      <c r="I53" s="16">
        <v>10.801265807550168</v>
      </c>
      <c r="J53" s="16">
        <v>8.9840081605663098</v>
      </c>
      <c r="K53" s="16">
        <v>10.779289821154363</v>
      </c>
    </row>
    <row r="54" spans="1:11">
      <c r="A54" s="82">
        <v>1957</v>
      </c>
      <c r="B54" s="16">
        <v>13.138563280263874</v>
      </c>
      <c r="C54" s="16"/>
      <c r="D54" s="16">
        <v>25.982165256149877</v>
      </c>
      <c r="E54" s="16">
        <v>11.958741027588655</v>
      </c>
      <c r="F54" s="16"/>
      <c r="G54" s="16">
        <v>45.294267184966799</v>
      </c>
      <c r="H54" s="16">
        <v>18.725405195482871</v>
      </c>
      <c r="I54" s="16">
        <v>12.384910176548374</v>
      </c>
      <c r="J54" s="16">
        <v>10.154167714557753</v>
      </c>
      <c r="K54" s="16">
        <v>8.9908317890777969</v>
      </c>
    </row>
    <row r="55" spans="1:11">
      <c r="A55" s="82">
        <v>1958</v>
      </c>
      <c r="B55" s="16">
        <v>12.630333763858582</v>
      </c>
      <c r="C55" s="16"/>
      <c r="D55" s="16">
        <v>19.053587854509914</v>
      </c>
      <c r="E55" s="16">
        <v>9.1909679909199404</v>
      </c>
      <c r="F55" s="16"/>
      <c r="G55" s="16">
        <v>37.492806010117654</v>
      </c>
      <c r="H55" s="16">
        <v>23.509217199477547</v>
      </c>
      <c r="I55" s="16">
        <v>11.027109276368725</v>
      </c>
      <c r="J55" s="16">
        <v>9.6277153379575573</v>
      </c>
      <c r="K55" s="16">
        <v>7.6549249035137885</v>
      </c>
    </row>
    <row r="56" spans="1:11">
      <c r="A56" s="82">
        <v>1959</v>
      </c>
      <c r="B56" s="16">
        <v>11.553757883729693</v>
      </c>
      <c r="C56" s="16"/>
      <c r="D56" s="16">
        <v>19.053587854509914</v>
      </c>
      <c r="E56" s="16">
        <v>10.04720826650161</v>
      </c>
      <c r="F56" s="16"/>
      <c r="G56" s="16">
        <v>40.212290329432321</v>
      </c>
      <c r="H56" s="16">
        <v>22.312690511978378</v>
      </c>
      <c r="I56" s="16">
        <v>10.024140578219578</v>
      </c>
      <c r="J56" s="16">
        <v>9.0232379665610871</v>
      </c>
      <c r="K56" s="16">
        <v>8.2105504190826846</v>
      </c>
    </row>
    <row r="57" spans="1:11">
      <c r="A57" s="82">
        <v>1960</v>
      </c>
      <c r="B57" s="16">
        <v>11.880745232119864</v>
      </c>
      <c r="C57" s="16"/>
      <c r="D57" s="16">
        <v>19.709860875747147</v>
      </c>
      <c r="E57" s="16">
        <v>10.777223814464975</v>
      </c>
      <c r="F57" s="16"/>
      <c r="G57" s="16">
        <v>36.496841081165748</v>
      </c>
      <c r="H57" s="16">
        <v>16.446676194046145</v>
      </c>
      <c r="I57" s="16">
        <v>9.5323595760307978</v>
      </c>
      <c r="J57" s="16">
        <v>8.5689647974892988</v>
      </c>
      <c r="K57" s="16">
        <v>9.758601894171802</v>
      </c>
    </row>
    <row r="58" spans="1:11">
      <c r="A58" s="82">
        <v>1961</v>
      </c>
      <c r="B58" s="16">
        <v>12.083995410785271</v>
      </c>
      <c r="C58" s="16"/>
      <c r="D58" s="16">
        <v>19.005480339889601</v>
      </c>
      <c r="E58" s="16">
        <v>10.014502655914887</v>
      </c>
      <c r="F58" s="16"/>
      <c r="G58" s="16">
        <v>32.921606710713931</v>
      </c>
      <c r="H58" s="16">
        <v>10.060899963562484</v>
      </c>
      <c r="I58" s="16">
        <v>10.12136200285131</v>
      </c>
      <c r="J58" s="16">
        <v>8.6462951477193979</v>
      </c>
      <c r="K58" s="16">
        <v>7.0684674503475273</v>
      </c>
    </row>
    <row r="59" spans="1:11">
      <c r="A59" s="82">
        <v>1962</v>
      </c>
      <c r="B59" s="16">
        <v>12.585451905640431</v>
      </c>
      <c r="C59" s="16"/>
      <c r="D59" s="16">
        <v>19.347311772430224</v>
      </c>
      <c r="E59" s="16">
        <v>10.141327193443628</v>
      </c>
      <c r="F59" s="16"/>
      <c r="G59" s="16">
        <v>36.342038872337326</v>
      </c>
      <c r="H59" s="16">
        <v>15.77805841680987</v>
      </c>
      <c r="I59" s="16">
        <v>9.7673328123251082</v>
      </c>
      <c r="J59" s="16">
        <v>8.8817574113939024</v>
      </c>
      <c r="K59" s="16">
        <v>9.4491593504071218</v>
      </c>
    </row>
    <row r="60" spans="1:11">
      <c r="A60" s="82">
        <v>1963</v>
      </c>
      <c r="B60" s="16">
        <v>12.105758478372103</v>
      </c>
      <c r="C60" s="16">
        <v>21.011316715737877</v>
      </c>
      <c r="D60" s="16">
        <v>16.05751621769074</v>
      </c>
      <c r="E60" s="16">
        <v>10.477544270334338</v>
      </c>
      <c r="F60" s="16">
        <v>52.62992153419686</v>
      </c>
      <c r="G60" s="16">
        <v>36.535652250240311</v>
      </c>
      <c r="H60" s="16">
        <v>16.189316163250538</v>
      </c>
      <c r="I60" s="16">
        <v>12.863119409926886</v>
      </c>
      <c r="J60" s="16">
        <v>8.7938480001992012</v>
      </c>
      <c r="K60" s="16">
        <v>7.4283933897632286</v>
      </c>
    </row>
    <row r="61" spans="1:11">
      <c r="A61" s="82">
        <v>1964</v>
      </c>
      <c r="B61" s="16">
        <v>13.416457709475624</v>
      </c>
      <c r="C61" s="16">
        <v>15.948954324570556</v>
      </c>
      <c r="D61" s="16">
        <v>16.624407356686557</v>
      </c>
      <c r="E61" s="16">
        <v>11.112186700044598</v>
      </c>
      <c r="F61" s="16">
        <v>50.798889905866048</v>
      </c>
      <c r="G61" s="16">
        <v>83.552248980789003</v>
      </c>
      <c r="H61" s="16">
        <v>15.619713699971845</v>
      </c>
      <c r="I61" s="16">
        <v>18.218008785198997</v>
      </c>
      <c r="J61" s="16">
        <v>11.479885660750506</v>
      </c>
      <c r="K61" s="16">
        <v>7.873367944837911</v>
      </c>
    </row>
    <row r="62" spans="1:11">
      <c r="A62" s="82">
        <v>1965</v>
      </c>
      <c r="B62" s="16">
        <v>11.891480302782909</v>
      </c>
      <c r="C62" s="16">
        <v>23.914941504637003</v>
      </c>
      <c r="D62" s="16">
        <v>17.568065993720857</v>
      </c>
      <c r="E62" s="16">
        <v>14.159877730920005</v>
      </c>
      <c r="F62" s="16">
        <v>46.099850565950121</v>
      </c>
      <c r="G62" s="16">
        <v>35.214841989950273</v>
      </c>
      <c r="H62" s="16">
        <v>15.964631518554851</v>
      </c>
      <c r="I62" s="16">
        <v>19.198746797646521</v>
      </c>
      <c r="J62" s="16">
        <v>10.469205216745564</v>
      </c>
      <c r="K62" s="16">
        <v>7.3259107556791765</v>
      </c>
    </row>
    <row r="63" spans="1:11">
      <c r="A63" s="82">
        <v>1966</v>
      </c>
      <c r="B63" s="16">
        <v>13.009165443714384</v>
      </c>
      <c r="C63" s="16">
        <v>32.138532022793527</v>
      </c>
      <c r="D63" s="16">
        <v>20.494757882328656</v>
      </c>
      <c r="E63" s="16">
        <v>14.476021190867543</v>
      </c>
      <c r="F63" s="16">
        <v>54.533386058816305</v>
      </c>
      <c r="G63" s="16">
        <v>55.277815905409504</v>
      </c>
      <c r="H63" s="16">
        <v>19.918358258257975</v>
      </c>
      <c r="I63" s="16">
        <v>17.094353615896036</v>
      </c>
      <c r="J63" s="16">
        <v>11.795907352843228</v>
      </c>
      <c r="K63" s="16">
        <v>8.5893117085746109</v>
      </c>
    </row>
    <row r="64" spans="1:11">
      <c r="A64" s="82">
        <v>1967</v>
      </c>
      <c r="B64" s="16">
        <v>10.661362468570438</v>
      </c>
      <c r="C64" s="16">
        <v>24.258448699719331</v>
      </c>
      <c r="D64" s="16">
        <v>20.581356924892919</v>
      </c>
      <c r="E64" s="16">
        <v>14.682027530042722</v>
      </c>
      <c r="F64" s="16">
        <v>55.398936324028277</v>
      </c>
      <c r="G64" s="16">
        <v>40.691829825064978</v>
      </c>
      <c r="H64" s="16">
        <v>17.637457135384228</v>
      </c>
      <c r="I64" s="16">
        <v>16.534985909058726</v>
      </c>
      <c r="J64" s="16">
        <v>10.920326119355964</v>
      </c>
      <c r="K64" s="16">
        <v>9.3282835110993698</v>
      </c>
    </row>
    <row r="65" spans="1:11">
      <c r="A65" s="82">
        <v>1968</v>
      </c>
      <c r="B65" s="16">
        <v>20.209574949120984</v>
      </c>
      <c r="C65" s="16">
        <v>23.586768341023909</v>
      </c>
      <c r="D65" s="16">
        <v>20.210792831577663</v>
      </c>
      <c r="E65" s="16">
        <v>15.997549036117466</v>
      </c>
      <c r="F65" s="16">
        <v>64.384592306838627</v>
      </c>
      <c r="G65" s="16">
        <v>36.560309545919999</v>
      </c>
      <c r="H65" s="16">
        <v>18.16201554663931</v>
      </c>
      <c r="I65" s="16">
        <v>16.281461488487132</v>
      </c>
      <c r="J65" s="16">
        <v>9.9143696453725134</v>
      </c>
      <c r="K65" s="16">
        <v>10.775863011248479</v>
      </c>
    </row>
    <row r="66" spans="1:11">
      <c r="A66" s="82">
        <v>1969</v>
      </c>
      <c r="B66" s="16">
        <v>21.397896799811058</v>
      </c>
      <c r="C66" s="16">
        <v>27.008902758631027</v>
      </c>
      <c r="D66" s="16">
        <v>19.810062586788689</v>
      </c>
      <c r="E66" s="16">
        <v>15.668435492495597</v>
      </c>
      <c r="F66" s="16">
        <v>95.983654403530025</v>
      </c>
      <c r="G66" s="16">
        <v>38.941451457619102</v>
      </c>
      <c r="H66" s="16">
        <v>16.783949387149654</v>
      </c>
      <c r="I66" s="16">
        <v>17.173413944224748</v>
      </c>
      <c r="J66" s="16">
        <v>8.7765264797250335</v>
      </c>
      <c r="K66" s="16">
        <v>10.697834769254627</v>
      </c>
    </row>
    <row r="67" spans="1:11">
      <c r="A67" s="82">
        <v>1970</v>
      </c>
      <c r="B67" s="16">
        <v>24.640847911924926</v>
      </c>
      <c r="C67" s="16">
        <v>28.544603994876407</v>
      </c>
      <c r="D67" s="16">
        <v>20.453014719262249</v>
      </c>
      <c r="E67" s="16">
        <v>15.971712162319623</v>
      </c>
      <c r="F67" s="16">
        <v>69.484729249216969</v>
      </c>
      <c r="G67" s="16">
        <v>37.921002339297893</v>
      </c>
      <c r="H67" s="16">
        <v>17.279879710998767</v>
      </c>
      <c r="I67" s="16">
        <v>20.790295824807373</v>
      </c>
      <c r="J67" s="16">
        <v>9.9433101008824334</v>
      </c>
      <c r="K67" s="16">
        <v>12.143984532386355</v>
      </c>
    </row>
    <row r="68" spans="1:11">
      <c r="A68" s="82">
        <v>1971</v>
      </c>
      <c r="B68" s="16">
        <v>23.293698060014748</v>
      </c>
      <c r="C68" s="16">
        <v>24.690119625550015</v>
      </c>
      <c r="D68" s="16">
        <v>20.032732939726213</v>
      </c>
      <c r="E68" s="16">
        <v>16.506902018857854</v>
      </c>
      <c r="F68" s="16">
        <v>40.945042060327765</v>
      </c>
      <c r="G68" s="16">
        <v>34.307612270779735</v>
      </c>
      <c r="H68" s="16">
        <v>23.592603588201854</v>
      </c>
      <c r="I68" s="16">
        <v>19.57057221629135</v>
      </c>
      <c r="J68" s="16">
        <v>9.7274485714079919</v>
      </c>
      <c r="K68" s="16">
        <v>13.07078295263581</v>
      </c>
    </row>
    <row r="69" spans="1:11">
      <c r="A69" s="82">
        <v>1972</v>
      </c>
      <c r="B69" s="16">
        <v>23.134833402562556</v>
      </c>
      <c r="C69" s="16">
        <v>27.887967094982283</v>
      </c>
      <c r="D69" s="16">
        <v>21.210070736053449</v>
      </c>
      <c r="E69" s="16">
        <v>16.082334645010452</v>
      </c>
      <c r="F69" s="16">
        <v>44.348579126170556</v>
      </c>
      <c r="G69" s="16">
        <v>34.535151885424185</v>
      </c>
      <c r="H69" s="16">
        <v>23.494004827337875</v>
      </c>
      <c r="I69" s="16">
        <v>25.042817012251124</v>
      </c>
      <c r="J69" s="16">
        <v>10.240705519696341</v>
      </c>
      <c r="K69" s="16">
        <v>16.500041598652412</v>
      </c>
    </row>
    <row r="70" spans="1:11">
      <c r="A70" s="82">
        <v>1973</v>
      </c>
      <c r="B70" s="16">
        <v>27.692493513120457</v>
      </c>
      <c r="C70" s="16">
        <v>31.335649936694573</v>
      </c>
      <c r="D70" s="16">
        <v>22.750182312991743</v>
      </c>
      <c r="E70" s="16">
        <v>23.702002345763052</v>
      </c>
      <c r="F70" s="16">
        <v>30.82114737366572</v>
      </c>
      <c r="G70" s="16">
        <v>60.107151211957841</v>
      </c>
      <c r="H70" s="16">
        <v>24.843303675244588</v>
      </c>
      <c r="I70" s="16">
        <v>28.790326520557805</v>
      </c>
      <c r="J70" s="16">
        <v>13.312521879731078</v>
      </c>
      <c r="K70" s="16">
        <v>17.757243926114047</v>
      </c>
    </row>
    <row r="71" spans="1:11">
      <c r="A71" s="82">
        <v>1974</v>
      </c>
      <c r="B71" s="16">
        <v>29.791383806415773</v>
      </c>
      <c r="C71" s="16">
        <v>35.666076323247175</v>
      </c>
      <c r="D71" s="16">
        <v>29.806445236072523</v>
      </c>
      <c r="E71" s="16">
        <v>30.029625518642263</v>
      </c>
      <c r="F71" s="16">
        <v>48.163707280293522</v>
      </c>
      <c r="G71" s="16">
        <v>95.10373772628715</v>
      </c>
      <c r="H71" s="16">
        <v>25.287507483583479</v>
      </c>
      <c r="I71" s="16">
        <v>39.561181216627972</v>
      </c>
      <c r="J71" s="16">
        <v>22.688892552993963</v>
      </c>
      <c r="K71" s="16">
        <v>21.654847970197363</v>
      </c>
    </row>
    <row r="72" spans="1:11">
      <c r="A72" s="82">
        <v>1975</v>
      </c>
      <c r="B72" s="16">
        <v>31.007599970851583</v>
      </c>
      <c r="C72" s="16">
        <v>36.030558617941217</v>
      </c>
      <c r="D72" s="16">
        <v>31.151551053671866</v>
      </c>
      <c r="E72" s="16">
        <v>26.714662059947525</v>
      </c>
      <c r="F72" s="16">
        <v>63.049899934325019</v>
      </c>
      <c r="G72" s="16">
        <v>92.629630185637396</v>
      </c>
      <c r="H72" s="16">
        <v>30.297805309290936</v>
      </c>
      <c r="I72" s="16">
        <v>46.623163123605849</v>
      </c>
      <c r="J72" s="16">
        <v>23.064145862793794</v>
      </c>
      <c r="K72" s="16">
        <v>26.924516971718244</v>
      </c>
    </row>
    <row r="73" spans="1:11">
      <c r="A73" s="82">
        <v>1976</v>
      </c>
      <c r="B73" s="16">
        <v>34.714020787398503</v>
      </c>
      <c r="C73" s="16">
        <v>38.638919873839534</v>
      </c>
      <c r="D73" s="16">
        <v>35.15545697422337</v>
      </c>
      <c r="E73" s="16">
        <v>30.342500263255868</v>
      </c>
      <c r="F73" s="16">
        <v>63.767917218444303</v>
      </c>
      <c r="G73" s="16">
        <v>74.751490125567798</v>
      </c>
      <c r="H73" s="16">
        <v>34.568381794964267</v>
      </c>
      <c r="I73" s="16">
        <v>38.657313286112533</v>
      </c>
      <c r="J73" s="16">
        <v>23.419588930896882</v>
      </c>
      <c r="K73" s="16">
        <v>27.724041851682671</v>
      </c>
    </row>
    <row r="74" spans="1:11">
      <c r="A74" s="82">
        <v>1977</v>
      </c>
      <c r="B74" s="16">
        <v>41.505480527689599</v>
      </c>
      <c r="C74" s="16">
        <v>40.89296478330327</v>
      </c>
      <c r="D74" s="16">
        <v>36.443444047940915</v>
      </c>
      <c r="E74" s="16">
        <v>32.260352544743967</v>
      </c>
      <c r="F74" s="16">
        <v>54.948271895094507</v>
      </c>
      <c r="G74" s="16">
        <v>66.875197237242077</v>
      </c>
      <c r="H74" s="16">
        <v>25.07563711550964</v>
      </c>
      <c r="I74" s="16">
        <v>31.972943758274706</v>
      </c>
      <c r="J74" s="16">
        <v>24.043907672484966</v>
      </c>
      <c r="K74" s="16">
        <v>26.005209094006553</v>
      </c>
    </row>
    <row r="75" spans="1:11">
      <c r="A75" s="82">
        <v>1978</v>
      </c>
      <c r="B75" s="16">
        <v>43.88087133214507</v>
      </c>
      <c r="C75" s="16">
        <v>44.442902923129502</v>
      </c>
      <c r="D75" s="16">
        <v>38.56950001858597</v>
      </c>
      <c r="E75" s="16">
        <v>36.81687532619393</v>
      </c>
      <c r="F75" s="16">
        <v>52.652416933377275</v>
      </c>
      <c r="G75" s="16">
        <v>70.5392083176542</v>
      </c>
      <c r="H75" s="16">
        <v>40.927100055249163</v>
      </c>
      <c r="I75" s="16">
        <v>43.02219378585955</v>
      </c>
      <c r="J75" s="16">
        <v>25.145712609138418</v>
      </c>
      <c r="K75" s="16">
        <v>31.947901138178878</v>
      </c>
    </row>
    <row r="76" spans="1:11">
      <c r="A76" s="82">
        <v>1979</v>
      </c>
      <c r="B76" s="16">
        <v>55.703547135180209</v>
      </c>
      <c r="C76" s="16">
        <v>39.164509739310979</v>
      </c>
      <c r="D76" s="16">
        <v>43.661021336938312</v>
      </c>
      <c r="E76" s="16">
        <v>45.765309643405125</v>
      </c>
      <c r="F76" s="16">
        <v>32.907581472105321</v>
      </c>
      <c r="G76" s="16">
        <v>80.317466119257745</v>
      </c>
      <c r="H76" s="16">
        <v>50.846901968013981</v>
      </c>
      <c r="I76" s="16">
        <v>50.026010318172325</v>
      </c>
      <c r="J76" s="16">
        <v>30.815999658765829</v>
      </c>
      <c r="K76" s="16">
        <v>35.980450811330883</v>
      </c>
    </row>
    <row r="77" spans="1:11">
      <c r="A77" s="82">
        <v>1980</v>
      </c>
      <c r="B77" s="16">
        <v>51.312804831918321</v>
      </c>
      <c r="C77" s="16">
        <v>51.706216866140821</v>
      </c>
      <c r="D77" s="16">
        <v>46.869556673065318</v>
      </c>
      <c r="E77" s="16">
        <v>45.250438680720961</v>
      </c>
      <c r="F77" s="16">
        <v>32.641331844525496</v>
      </c>
      <c r="G77" s="16">
        <v>95.570244718502025</v>
      </c>
      <c r="H77" s="16">
        <v>43.884341948628993</v>
      </c>
      <c r="I77" s="16">
        <v>58.830106605293544</v>
      </c>
      <c r="J77" s="16">
        <v>41.868764256373403</v>
      </c>
      <c r="K77" s="16">
        <v>37.312419680212955</v>
      </c>
    </row>
    <row r="78" spans="1:11">
      <c r="A78" s="82">
        <v>1981</v>
      </c>
      <c r="B78" s="16">
        <v>54.711602104075432</v>
      </c>
      <c r="C78" s="16">
        <v>53.80218957815844</v>
      </c>
      <c r="D78" s="16">
        <v>47.257530114423965</v>
      </c>
      <c r="E78" s="16">
        <v>41.123239627324203</v>
      </c>
      <c r="F78" s="16">
        <v>35.542400952005266</v>
      </c>
      <c r="G78" s="16">
        <v>99.200998249687174</v>
      </c>
      <c r="H78" s="16">
        <v>59.694364727055984</v>
      </c>
      <c r="I78" s="16">
        <v>61.296710936759126</v>
      </c>
      <c r="J78" s="16">
        <v>41.371470204894933</v>
      </c>
      <c r="K78" s="16">
        <v>38.386606155159036</v>
      </c>
    </row>
    <row r="79" spans="1:11">
      <c r="A79" s="82">
        <v>1982</v>
      </c>
      <c r="B79" s="16">
        <v>55.191839631521908</v>
      </c>
      <c r="C79" s="16">
        <v>54.772066761222142</v>
      </c>
      <c r="D79" s="16">
        <v>49.926380186390105</v>
      </c>
      <c r="E79" s="16">
        <v>42.75052334463588</v>
      </c>
      <c r="F79" s="16">
        <v>39.938001916947663</v>
      </c>
      <c r="G79" s="16">
        <v>83.023295927521431</v>
      </c>
      <c r="H79" s="16">
        <v>51.496654170689858</v>
      </c>
      <c r="I79" s="16">
        <v>49.676855923207803</v>
      </c>
      <c r="J79" s="16">
        <v>40.601294333156218</v>
      </c>
      <c r="K79" s="16">
        <v>42.313931436907374</v>
      </c>
    </row>
    <row r="80" spans="1:11">
      <c r="A80" s="82">
        <v>1983</v>
      </c>
      <c r="B80" s="16">
        <v>44.976739618436334</v>
      </c>
      <c r="C80" s="16">
        <v>55.488534437201707</v>
      </c>
      <c r="D80" s="16">
        <v>47.682225959443528</v>
      </c>
      <c r="E80" s="16">
        <v>39.663300764888845</v>
      </c>
      <c r="F80" s="16">
        <v>37.244319205220336</v>
      </c>
      <c r="G80" s="16">
        <v>75.502235037083111</v>
      </c>
      <c r="H80" s="16">
        <v>63.168437518108632</v>
      </c>
      <c r="I80" s="16">
        <v>47.191654089635463</v>
      </c>
      <c r="J80" s="16">
        <v>37.693057583021925</v>
      </c>
      <c r="K80" s="16">
        <v>44.933410089804013</v>
      </c>
    </row>
    <row r="81" spans="1:11">
      <c r="A81" s="82">
        <v>1984</v>
      </c>
      <c r="B81" s="16">
        <v>50.270582059735737</v>
      </c>
      <c r="C81" s="16">
        <v>56.721214698317944</v>
      </c>
      <c r="D81" s="16">
        <v>55.557188052571568</v>
      </c>
      <c r="E81" s="16">
        <v>42.831574602497938</v>
      </c>
      <c r="F81" s="16">
        <v>28.555883387255108</v>
      </c>
      <c r="G81" s="16">
        <v>84.864035602868128</v>
      </c>
      <c r="H81" s="16">
        <v>67.799370835745151</v>
      </c>
      <c r="I81" s="16">
        <v>47.824510271564698</v>
      </c>
      <c r="J81" s="16">
        <v>38.821803628425009</v>
      </c>
      <c r="K81" s="16">
        <v>44.80077757309158</v>
      </c>
    </row>
    <row r="82" spans="1:11">
      <c r="A82" s="82">
        <v>1985</v>
      </c>
      <c r="B82" s="16">
        <v>48.473526780393875</v>
      </c>
      <c r="C82" s="16">
        <v>57.479508029560748</v>
      </c>
      <c r="D82" s="16">
        <v>49.374902451534965</v>
      </c>
      <c r="E82" s="16">
        <v>40.846948636105978</v>
      </c>
      <c r="F82" s="16">
        <v>31.665788670132219</v>
      </c>
      <c r="G82" s="16">
        <v>73.19306260786432</v>
      </c>
      <c r="H82" s="16">
        <v>62.087377181632668</v>
      </c>
      <c r="I82" s="16">
        <v>46.389689402974042</v>
      </c>
      <c r="J82" s="16">
        <v>36.550352645553872</v>
      </c>
      <c r="K82" s="16">
        <v>46.174406951785151</v>
      </c>
    </row>
    <row r="83" spans="1:11">
      <c r="A83" s="82">
        <v>1986</v>
      </c>
      <c r="B83" s="16">
        <v>53.300354534616169</v>
      </c>
      <c r="C83" s="16">
        <v>58.497799470967585</v>
      </c>
      <c r="D83" s="16">
        <v>54.99518021045305</v>
      </c>
      <c r="E83" s="16">
        <v>41.035593620893202</v>
      </c>
      <c r="F83" s="16">
        <v>30.533180164157343</v>
      </c>
      <c r="G83" s="16">
        <v>67.34381681353689</v>
      </c>
      <c r="H83" s="16">
        <v>49.714061861519596</v>
      </c>
      <c r="I83" s="16">
        <v>47.380860870253478</v>
      </c>
      <c r="J83" s="16">
        <v>30.176383297790526</v>
      </c>
      <c r="K83" s="16">
        <v>47.607847813799616</v>
      </c>
    </row>
    <row r="84" spans="1:11">
      <c r="A84" s="82">
        <v>1987</v>
      </c>
      <c r="B84" s="16">
        <v>66.507058167571998</v>
      </c>
      <c r="C84" s="16">
        <v>64.701826223519248</v>
      </c>
      <c r="D84" s="16">
        <v>58.351451701662427</v>
      </c>
      <c r="E84" s="16">
        <v>48.810306692332233</v>
      </c>
      <c r="F84" s="16">
        <v>33.192836460444859</v>
      </c>
      <c r="G84" s="16">
        <v>59.926457523973184</v>
      </c>
      <c r="H84" s="16">
        <v>59.424112422474572</v>
      </c>
      <c r="I84" s="16">
        <v>57.392463879844122</v>
      </c>
      <c r="J84" s="16">
        <v>32.344559374226179</v>
      </c>
      <c r="K84" s="16">
        <v>54.07270694518337</v>
      </c>
    </row>
    <row r="85" spans="1:11">
      <c r="A85" s="82">
        <v>1988</v>
      </c>
      <c r="B85" s="16">
        <v>77.00140167641257</v>
      </c>
      <c r="C85" s="16">
        <v>51.944089471133857</v>
      </c>
      <c r="D85" s="16">
        <v>45.452697136748441</v>
      </c>
      <c r="E85" s="16">
        <v>54.785177917869433</v>
      </c>
      <c r="F85" s="16">
        <v>29.827184301207396</v>
      </c>
      <c r="G85" s="16">
        <v>69.148106295492184</v>
      </c>
      <c r="H85" s="16">
        <v>65.188588814662538</v>
      </c>
      <c r="I85" s="16">
        <v>63.53268469574342</v>
      </c>
      <c r="J85" s="16">
        <v>38.326147690226257</v>
      </c>
      <c r="K85" s="16">
        <v>58.154060671638497</v>
      </c>
    </row>
    <row r="86" spans="1:11">
      <c r="A86" s="82">
        <v>1989</v>
      </c>
      <c r="B86" s="16">
        <v>83.454521422679349</v>
      </c>
      <c r="C86" s="16">
        <v>71.192822180890019</v>
      </c>
      <c r="D86" s="16">
        <v>68.737209193898096</v>
      </c>
      <c r="E86" s="16">
        <v>59.095265298403355</v>
      </c>
      <c r="F86" s="16">
        <v>45.899386840295186</v>
      </c>
      <c r="G86" s="16">
        <v>78.960561516075629</v>
      </c>
      <c r="H86" s="16">
        <v>70.186719676331222</v>
      </c>
      <c r="I86" s="16">
        <v>66.7980159418738</v>
      </c>
      <c r="J86" s="16">
        <v>40.654053308115877</v>
      </c>
      <c r="K86" s="16">
        <v>66.946958678361312</v>
      </c>
    </row>
    <row r="87" spans="1:11">
      <c r="A87" s="82">
        <v>1990</v>
      </c>
      <c r="B87" s="16">
        <v>82.084824562681519</v>
      </c>
      <c r="C87" s="16">
        <v>70.741475522511095</v>
      </c>
      <c r="D87" s="16">
        <v>69.345418700913612</v>
      </c>
      <c r="E87" s="16">
        <v>55.742357147037886</v>
      </c>
      <c r="F87" s="16">
        <v>46.476667828290779</v>
      </c>
      <c r="G87" s="16">
        <v>78.020645270535368</v>
      </c>
      <c r="H87" s="16">
        <v>70.125760235378792</v>
      </c>
      <c r="I87" s="16">
        <v>67.439731653305145</v>
      </c>
      <c r="J87" s="16">
        <v>41.125780949404088</v>
      </c>
      <c r="K87" s="16">
        <v>70.686538327212119</v>
      </c>
    </row>
    <row r="88" spans="1:11">
      <c r="A88" s="82">
        <v>1991</v>
      </c>
      <c r="B88" s="16">
        <v>91.509619488956488</v>
      </c>
      <c r="C88" s="16">
        <v>70.223892754534148</v>
      </c>
      <c r="D88" s="16">
        <v>70.627621365885773</v>
      </c>
      <c r="E88" s="16">
        <v>56.369659901967083</v>
      </c>
      <c r="F88" s="16">
        <v>49.013074885557444</v>
      </c>
      <c r="G88" s="16">
        <v>69.058082352410139</v>
      </c>
      <c r="H88" s="16">
        <v>79.003455240078836</v>
      </c>
      <c r="I88" s="16">
        <v>68.017803582188492</v>
      </c>
      <c r="J88" s="16">
        <v>40.768816641190675</v>
      </c>
      <c r="K88" s="16">
        <v>75.420036153219712</v>
      </c>
    </row>
    <row r="89" spans="1:11">
      <c r="A89" s="82">
        <v>1992</v>
      </c>
      <c r="B89" s="16">
        <v>94.527674583147004</v>
      </c>
      <c r="C89" s="16">
        <v>91.086714100745809</v>
      </c>
      <c r="D89" s="16">
        <v>71.629002014421417</v>
      </c>
      <c r="E89" s="16">
        <v>55.820248741265345</v>
      </c>
      <c r="F89" s="16">
        <v>55.071685208264881</v>
      </c>
      <c r="G89" s="16">
        <v>75.876088217624229</v>
      </c>
      <c r="H89" s="16">
        <v>78.585457848818592</v>
      </c>
      <c r="I89" s="16">
        <v>67.904250263902043</v>
      </c>
      <c r="J89" s="16">
        <v>38.819745795968586</v>
      </c>
      <c r="K89" s="16">
        <v>86.609758410809917</v>
      </c>
    </row>
    <row r="90" spans="1:11">
      <c r="A90" s="82">
        <v>1993</v>
      </c>
      <c r="B90" s="16">
        <v>105.57831800474226</v>
      </c>
      <c r="C90" s="16">
        <v>80.439044173361978</v>
      </c>
      <c r="D90" s="16">
        <v>70.901484767045162</v>
      </c>
      <c r="E90" s="16">
        <v>53.860324060479563</v>
      </c>
      <c r="F90" s="16">
        <v>55.447795581646346</v>
      </c>
      <c r="G90" s="16">
        <v>70.798300255562694</v>
      </c>
      <c r="H90" s="16">
        <v>92.303751999300204</v>
      </c>
      <c r="I90" s="16">
        <v>65.809136491645901</v>
      </c>
      <c r="J90" s="16">
        <v>38.024114834661205</v>
      </c>
      <c r="K90" s="16">
        <v>89.667976540873909</v>
      </c>
    </row>
    <row r="91" spans="1:11">
      <c r="A91" s="82">
        <v>1994</v>
      </c>
      <c r="B91" s="16">
        <v>109.69993773383916</v>
      </c>
      <c r="C91" s="16">
        <v>77.97119366079761</v>
      </c>
      <c r="D91" s="16">
        <v>75.522098570878995</v>
      </c>
      <c r="E91" s="16">
        <v>56.262713142210615</v>
      </c>
      <c r="F91" s="16">
        <v>60.648003973951958</v>
      </c>
      <c r="G91" s="16">
        <v>70.980806538126416</v>
      </c>
      <c r="H91" s="16">
        <v>92.255750164311735</v>
      </c>
      <c r="I91" s="16">
        <v>65.964903280484862</v>
      </c>
      <c r="J91" s="16">
        <v>38.963025976800417</v>
      </c>
      <c r="K91" s="16">
        <v>94.643978112966764</v>
      </c>
    </row>
    <row r="92" spans="1:11">
      <c r="A92" s="82">
        <v>1995</v>
      </c>
      <c r="B92" s="16">
        <v>105.78140921792422</v>
      </c>
      <c r="C92" s="16">
        <v>81.458555965196908</v>
      </c>
      <c r="D92" s="16">
        <v>81.291067449628002</v>
      </c>
      <c r="E92" s="16">
        <v>63.831643762079402</v>
      </c>
      <c r="F92" s="16">
        <v>71.267487783532829</v>
      </c>
      <c r="G92" s="16">
        <v>78.864845674680481</v>
      </c>
      <c r="H92" s="16">
        <v>92.476252648206469</v>
      </c>
      <c r="I92" s="16">
        <v>72.389161302970606</v>
      </c>
      <c r="J92" s="16">
        <v>44.848413688421871</v>
      </c>
      <c r="K92" s="16">
        <v>100.32224679466104</v>
      </c>
    </row>
    <row r="93" spans="1:11">
      <c r="A93" s="82">
        <v>1996</v>
      </c>
      <c r="B93" s="16">
        <v>105.97352055321375</v>
      </c>
      <c r="C93" s="16">
        <v>82.059896359356799</v>
      </c>
      <c r="D93" s="16">
        <v>79.248458200774721</v>
      </c>
      <c r="E93" s="16">
        <v>60.099953360226962</v>
      </c>
      <c r="F93" s="16">
        <v>61.099952042146072</v>
      </c>
      <c r="G93" s="16">
        <v>86.915535485004924</v>
      </c>
      <c r="H93" s="16">
        <v>90.078591747947982</v>
      </c>
      <c r="I93" s="16">
        <v>75.209904988884958</v>
      </c>
      <c r="J93" s="16">
        <v>45.531163581979456</v>
      </c>
      <c r="K93" s="16">
        <v>99.797697990009056</v>
      </c>
    </row>
    <row r="94" spans="1:11">
      <c r="A94" s="82">
        <v>1997</v>
      </c>
      <c r="B94" s="16">
        <v>94.383194207539347</v>
      </c>
      <c r="C94" s="16">
        <v>72.353221986835649</v>
      </c>
      <c r="D94" s="16">
        <v>74.275744873527856</v>
      </c>
      <c r="E94" s="16">
        <v>53.327946642211266</v>
      </c>
      <c r="F94" s="16">
        <v>63.193213628281846</v>
      </c>
      <c r="G94" s="16">
        <v>79.757379676152539</v>
      </c>
      <c r="H94" s="16">
        <v>96.545406711129971</v>
      </c>
      <c r="I94" s="16">
        <v>72.011719591824445</v>
      </c>
      <c r="J94" s="16">
        <v>43.349759287907709</v>
      </c>
      <c r="K94" s="16">
        <v>96.895922735540893</v>
      </c>
    </row>
    <row r="95" spans="1:11">
      <c r="A95" s="82">
        <v>1998</v>
      </c>
      <c r="B95" s="16">
        <v>74.252401385796034</v>
      </c>
      <c r="C95" s="16">
        <v>65.347026615190131</v>
      </c>
      <c r="D95" s="16">
        <v>65.916653837691598</v>
      </c>
      <c r="E95" s="16">
        <v>44.287715162158655</v>
      </c>
      <c r="F95" s="16">
        <v>55.744990702265085</v>
      </c>
      <c r="G95" s="16">
        <v>67.718767485491639</v>
      </c>
      <c r="H95" s="16">
        <v>91.172397949410737</v>
      </c>
      <c r="I95" s="16">
        <v>67.050272817622968</v>
      </c>
      <c r="J95" s="16">
        <v>35.307090845802101</v>
      </c>
      <c r="K95" s="16">
        <v>95.651618219597538</v>
      </c>
    </row>
    <row r="96" spans="1:11">
      <c r="A96" s="82">
        <v>1999</v>
      </c>
      <c r="B96" s="16">
        <v>88.793287334266722</v>
      </c>
      <c r="C96" s="16">
        <v>65.684686681690877</v>
      </c>
      <c r="D96" s="16">
        <v>65.519799259622516</v>
      </c>
      <c r="E96" s="16">
        <v>46.095712216940491</v>
      </c>
      <c r="F96" s="16">
        <v>58.690069784306232</v>
      </c>
      <c r="G96" s="16">
        <v>60.799562822299393</v>
      </c>
      <c r="H96" s="16">
        <v>95.119038518528811</v>
      </c>
      <c r="I96" s="16">
        <v>62.404270631050572</v>
      </c>
      <c r="J96" s="16">
        <v>35.805900754366633</v>
      </c>
      <c r="K96" s="16">
        <v>94.708430261751431</v>
      </c>
    </row>
    <row r="97" spans="1:11">
      <c r="A97" s="82">
        <v>2000</v>
      </c>
      <c r="B97" s="16">
        <v>87.984742196601843</v>
      </c>
      <c r="C97" s="16">
        <v>69.57223600309959</v>
      </c>
      <c r="D97" s="16">
        <v>67.553277514777676</v>
      </c>
      <c r="E97" s="16">
        <v>51.009590601412036</v>
      </c>
      <c r="F97" s="16">
        <v>66.253104181952324</v>
      </c>
      <c r="G97" s="16">
        <v>63.882050172787601</v>
      </c>
      <c r="H97" s="16">
        <v>83.809096686149431</v>
      </c>
      <c r="I97" s="16">
        <v>61.808797862296089</v>
      </c>
      <c r="J97" s="16">
        <v>45.251824362287557</v>
      </c>
      <c r="K97" s="16">
        <v>96.255213787667543</v>
      </c>
    </row>
    <row r="98" spans="1:11">
      <c r="A98" s="82">
        <v>2001</v>
      </c>
      <c r="B98" s="16">
        <v>81.114271471343628</v>
      </c>
      <c r="C98" s="16">
        <v>74.711036038132178</v>
      </c>
      <c r="D98" s="16">
        <v>63.135912437541315</v>
      </c>
      <c r="E98" s="16">
        <v>46.164376477671404</v>
      </c>
      <c r="F98" s="16">
        <v>58.470834036267263</v>
      </c>
      <c r="G98" s="16">
        <v>61.645957956395229</v>
      </c>
      <c r="H98" s="16">
        <v>87.172830692706654</v>
      </c>
      <c r="I98" s="16">
        <v>57.310441542618314</v>
      </c>
      <c r="J98" s="16">
        <v>41.63303498884882</v>
      </c>
      <c r="K98" s="16">
        <v>85.251352455952045</v>
      </c>
    </row>
    <row r="99" spans="1:11">
      <c r="A99" s="82">
        <v>2002</v>
      </c>
      <c r="B99" s="16">
        <v>78.849804541330982</v>
      </c>
      <c r="C99" s="16">
        <v>76.579771997427613</v>
      </c>
      <c r="D99" s="16">
        <v>61.245872031873184</v>
      </c>
      <c r="E99" s="16">
        <v>46.117541610707235</v>
      </c>
      <c r="F99" s="16">
        <v>64.647795619829125</v>
      </c>
      <c r="G99" s="16">
        <v>60.65896314788553</v>
      </c>
      <c r="H99" s="16">
        <v>83.861102510436567</v>
      </c>
      <c r="I99" s="16">
        <v>57.639010181521556</v>
      </c>
      <c r="J99" s="16">
        <v>39.710726718118693</v>
      </c>
      <c r="K99" s="16">
        <v>79.886867463877195</v>
      </c>
    </row>
    <row r="100" spans="1:11">
      <c r="A100" s="82">
        <v>2003</v>
      </c>
      <c r="B100" s="16">
        <v>81.774213659955976</v>
      </c>
      <c r="C100" s="16">
        <v>82.457595553921266</v>
      </c>
      <c r="D100" s="16">
        <v>64.150823475505575</v>
      </c>
      <c r="E100" s="16">
        <v>51.325270504077572</v>
      </c>
      <c r="F100" s="16">
        <v>73.396698109607868</v>
      </c>
      <c r="G100" s="16">
        <v>63.750499138420778</v>
      </c>
      <c r="H100" s="16">
        <v>92.345571586009896</v>
      </c>
      <c r="I100" s="16">
        <v>60.889529893230041</v>
      </c>
      <c r="J100" s="16">
        <v>45.50026706159769</v>
      </c>
      <c r="K100" s="16">
        <v>86.438572855532556</v>
      </c>
    </row>
    <row r="101" spans="1:11">
      <c r="A101" s="82">
        <v>2004</v>
      </c>
      <c r="B101" s="16">
        <v>92.550204580072432</v>
      </c>
      <c r="C101" s="16">
        <v>84.070642056355837</v>
      </c>
      <c r="D101" s="16">
        <v>68.082292940129577</v>
      </c>
      <c r="E101" s="16">
        <v>63.142357190601892</v>
      </c>
      <c r="F101" s="16">
        <v>81.607505982640987</v>
      </c>
      <c r="G101" s="16">
        <v>73.777067730361111</v>
      </c>
      <c r="H101" s="16">
        <v>91.306500581731882</v>
      </c>
      <c r="I101" s="16">
        <v>66.004520727091275</v>
      </c>
      <c r="J101" s="16">
        <v>56.257646724114267</v>
      </c>
      <c r="K101" s="16">
        <v>90.541083366168536</v>
      </c>
    </row>
    <row r="102" spans="1:11">
      <c r="A102" s="82">
        <v>2005</v>
      </c>
      <c r="B102" s="16">
        <v>91.881666747652929</v>
      </c>
      <c r="C102" s="16">
        <v>88.930748518462863</v>
      </c>
      <c r="D102" s="16">
        <v>78.104779353199604</v>
      </c>
      <c r="E102" s="16">
        <v>73.726937252830254</v>
      </c>
      <c r="F102" s="16">
        <v>82.741889804759822</v>
      </c>
      <c r="G102" s="16">
        <v>74.420529143844433</v>
      </c>
      <c r="H102" s="16">
        <v>98.408168082080635</v>
      </c>
      <c r="I102" s="16">
        <v>71.537997889912504</v>
      </c>
      <c r="J102" s="16">
        <v>68.664193405269074</v>
      </c>
      <c r="K102" s="16">
        <v>90.770658701554126</v>
      </c>
    </row>
    <row r="103" spans="1:11">
      <c r="A103" s="82">
        <v>2006</v>
      </c>
      <c r="B103" s="16">
        <v>94.410987513439551</v>
      </c>
      <c r="C103" s="16">
        <v>94.350567532736179</v>
      </c>
      <c r="D103" s="16">
        <v>87.187262307406172</v>
      </c>
      <c r="E103" s="16">
        <v>83.937289493692887</v>
      </c>
      <c r="F103" s="16">
        <v>86.13407675974122</v>
      </c>
      <c r="G103" s="16">
        <v>76.078562222978675</v>
      </c>
      <c r="H103" s="16">
        <v>103.10437255113106</v>
      </c>
      <c r="I103" s="16">
        <v>79.756935359898321</v>
      </c>
      <c r="J103" s="16">
        <v>80.873292520202511</v>
      </c>
      <c r="K103" s="16">
        <v>89.202811278123889</v>
      </c>
    </row>
    <row r="104" spans="1:11">
      <c r="A104" s="82">
        <v>2007</v>
      </c>
      <c r="B104" s="16">
        <v>96.241923703043838</v>
      </c>
      <c r="C104" s="16">
        <v>98.317239867159813</v>
      </c>
      <c r="D104" s="16">
        <v>91.205117677365422</v>
      </c>
      <c r="E104" s="16">
        <v>93.507823550714477</v>
      </c>
      <c r="F104" s="16">
        <v>92.857565992840108</v>
      </c>
      <c r="G104" s="16">
        <v>88.495861768220905</v>
      </c>
      <c r="H104" s="16">
        <v>94.248140968477315</v>
      </c>
      <c r="I104" s="16">
        <v>85.937539681297082</v>
      </c>
      <c r="J104" s="16">
        <v>90.014463352583405</v>
      </c>
      <c r="K104" s="16">
        <v>88.855560642291493</v>
      </c>
    </row>
    <row r="105" spans="1:11">
      <c r="A105" s="82">
        <v>2008</v>
      </c>
      <c r="B105" s="16">
        <v>100.53110529421323</v>
      </c>
      <c r="C105" s="16">
        <v>98.860809138000718</v>
      </c>
      <c r="D105" s="16">
        <v>98.507452573796769</v>
      </c>
      <c r="E105" s="16">
        <v>111.12891462095621</v>
      </c>
      <c r="F105" s="16">
        <v>97.035913793358958</v>
      </c>
      <c r="G105" s="16">
        <v>110.08066420165743</v>
      </c>
      <c r="H105" s="16">
        <v>104.13475819380301</v>
      </c>
      <c r="I105" s="16">
        <v>92.7073504780749</v>
      </c>
      <c r="J105" s="16">
        <v>117.81136110771483</v>
      </c>
      <c r="K105" s="16">
        <v>92.031098125260996</v>
      </c>
    </row>
    <row r="106" spans="1:11">
      <c r="A106" s="82">
        <v>2009</v>
      </c>
      <c r="B106" s="16">
        <v>95.998548047479005</v>
      </c>
      <c r="C106" s="16">
        <v>93.18610237162919</v>
      </c>
      <c r="D106" s="16">
        <v>95.997604198439717</v>
      </c>
      <c r="E106" s="16">
        <v>82.705832220969839</v>
      </c>
      <c r="F106" s="16">
        <v>89.162660423754446</v>
      </c>
      <c r="G106" s="16">
        <v>93.282659155242982</v>
      </c>
      <c r="H106" s="16">
        <v>94.754157872822418</v>
      </c>
      <c r="I106" s="16">
        <v>94.348755845799275</v>
      </c>
      <c r="J106" s="16">
        <v>83.410801120414391</v>
      </c>
      <c r="K106" s="16">
        <v>89.984511892922143</v>
      </c>
    </row>
    <row r="107" spans="1:11">
      <c r="A107" s="82">
        <v>2010</v>
      </c>
      <c r="B107" s="16">
        <v>100</v>
      </c>
      <c r="C107" s="16">
        <v>100</v>
      </c>
      <c r="D107" s="16">
        <v>100</v>
      </c>
      <c r="E107" s="16">
        <v>100</v>
      </c>
      <c r="F107" s="16">
        <v>100</v>
      </c>
      <c r="G107" s="16">
        <v>100</v>
      </c>
      <c r="H107" s="16">
        <v>100</v>
      </c>
      <c r="I107" s="16">
        <v>100</v>
      </c>
      <c r="J107" s="16">
        <v>100</v>
      </c>
      <c r="K107" s="16">
        <v>100</v>
      </c>
    </row>
    <row r="108" spans="1:11">
      <c r="A108" s="82">
        <v>2011</v>
      </c>
      <c r="B108" s="16">
        <v>123.70959969469361</v>
      </c>
      <c r="C108" s="16">
        <v>110.42057350293958</v>
      </c>
      <c r="D108" s="16">
        <v>112.16993292214212</v>
      </c>
      <c r="E108" s="16">
        <v>122.76440767588672</v>
      </c>
      <c r="F108" s="16">
        <v>108.27040599109688</v>
      </c>
      <c r="G108" s="16">
        <v>120.17047235588289</v>
      </c>
      <c r="H108" s="16">
        <v>104.64947360001021</v>
      </c>
      <c r="I108" s="16">
        <v>110.32726965769807</v>
      </c>
      <c r="J108" s="16">
        <v>126.6799771398732</v>
      </c>
      <c r="K108" s="16">
        <v>107.84134030823074</v>
      </c>
    </row>
    <row r="109" spans="1:11">
      <c r="A109" s="82">
        <v>2012</v>
      </c>
      <c r="B109" s="16">
        <v>124.2795452748279</v>
      </c>
      <c r="C109" s="16">
        <v>112.21566803017298</v>
      </c>
      <c r="D109" s="16">
        <v>110.85606932582265</v>
      </c>
      <c r="E109" s="16">
        <v>118.6074485157143</v>
      </c>
      <c r="F109" s="16">
        <v>115.87645446551184</v>
      </c>
      <c r="G109" s="16">
        <v>119.10372270680749</v>
      </c>
      <c r="H109" s="16">
        <v>106.82173233521111</v>
      </c>
      <c r="I109" s="16">
        <v>112.70364248228478</v>
      </c>
      <c r="J109" s="16">
        <v>125.76416081539348</v>
      </c>
      <c r="K109" s="16">
        <v>108.98631842770534</v>
      </c>
    </row>
    <row r="110" spans="1:11">
      <c r="A110" s="82">
        <v>2013</v>
      </c>
      <c r="B110" s="16">
        <v>117.26174649663687</v>
      </c>
      <c r="C110" s="16">
        <v>119.65826770591093</v>
      </c>
      <c r="D110" s="16">
        <v>107.85359428106851</v>
      </c>
      <c r="E110" s="16">
        <v>115.48298892815293</v>
      </c>
      <c r="F110" s="16">
        <v>125.49994312810549</v>
      </c>
      <c r="G110" s="16">
        <v>123.00549151124567</v>
      </c>
      <c r="H110" s="16">
        <v>107.88007686082747</v>
      </c>
      <c r="I110" s="16">
        <v>112.99243614111643</v>
      </c>
      <c r="J110" s="16">
        <v>119.26623167632015</v>
      </c>
      <c r="K110" s="16">
        <v>109.16638237394464</v>
      </c>
    </row>
    <row r="111" spans="1:11">
      <c r="A111" s="82">
        <v>2014</v>
      </c>
      <c r="B111" s="16">
        <v>115.93718078710678</v>
      </c>
      <c r="C111" s="16">
        <v>123.1568489425257</v>
      </c>
      <c r="D111" s="16">
        <v>111.78763430855777</v>
      </c>
      <c r="E111" s="16">
        <v>110.23505664774713</v>
      </c>
      <c r="F111" s="16">
        <v>129.81724132331635</v>
      </c>
      <c r="G111" s="16">
        <v>125.40030982301832</v>
      </c>
      <c r="H111" s="16">
        <v>110.18866231555876</v>
      </c>
      <c r="I111" s="16">
        <v>118.73398430618455</v>
      </c>
      <c r="J111" s="16">
        <v>114.93550582878761</v>
      </c>
      <c r="K111" s="16">
        <v>110.93821499854296</v>
      </c>
    </row>
    <row r="112" spans="1:11">
      <c r="A112" s="85">
        <v>2015</v>
      </c>
      <c r="B112" s="52">
        <v>109.38489589114575</v>
      </c>
      <c r="C112" s="52">
        <v>118.69294039517958</v>
      </c>
      <c r="D112" s="52">
        <v>113.01069313207969</v>
      </c>
      <c r="E112" s="52">
        <v>84.463466564603806</v>
      </c>
      <c r="F112" s="52">
        <v>134.75220896432285</v>
      </c>
      <c r="G112" s="52">
        <v>116.29326604767007</v>
      </c>
      <c r="H112" s="52">
        <v>107.38849682779306</v>
      </c>
      <c r="I112" s="52">
        <v>114.02007021127834</v>
      </c>
      <c r="J112" s="52">
        <v>78.43250542517859</v>
      </c>
      <c r="K112" s="52">
        <v>111.61097690180445</v>
      </c>
    </row>
    <row r="113" spans="1:4" s="2" customFormat="1" ht="15">
      <c r="A113" s="2" t="s">
        <v>627</v>
      </c>
      <c r="B113" s="109"/>
    </row>
    <row r="114" spans="1:4" ht="15">
      <c r="A114" s="86" t="s">
        <v>668</v>
      </c>
      <c r="B114" s="51"/>
    </row>
    <row r="115" spans="1:4" ht="15">
      <c r="A115" s="86" t="s">
        <v>691</v>
      </c>
      <c r="B115" s="109"/>
      <c r="C115" s="2"/>
      <c r="D115" s="2"/>
    </row>
    <row r="116" spans="1:4" ht="15">
      <c r="A116" s="2" t="s">
        <v>643</v>
      </c>
      <c r="B116" s="109"/>
      <c r="C116" s="2"/>
      <c r="D116" s="2"/>
    </row>
    <row r="117" spans="1:4">
      <c r="A117" s="2"/>
      <c r="B117" s="2"/>
      <c r="C117" s="2"/>
      <c r="D117" s="2"/>
    </row>
    <row r="118" spans="1:4">
      <c r="A118" s="2"/>
      <c r="B118" s="2"/>
      <c r="C118" s="2"/>
      <c r="D118" s="2"/>
    </row>
  </sheetData>
  <mergeCells count="15">
    <mergeCell ref="B51:K51"/>
    <mergeCell ref="G3:G4"/>
    <mergeCell ref="H3:H4"/>
    <mergeCell ref="I3:I4"/>
    <mergeCell ref="J3:J4"/>
    <mergeCell ref="K3:K4"/>
    <mergeCell ref="B6:K6"/>
    <mergeCell ref="A2:A6"/>
    <mergeCell ref="B2:F2"/>
    <mergeCell ref="G2:K2"/>
    <mergeCell ref="B3:B4"/>
    <mergeCell ref="C3:C4"/>
    <mergeCell ref="D3:D4"/>
    <mergeCell ref="E3:E4"/>
    <mergeCell ref="F3:F4"/>
  </mergeCells>
  <phoneticPr fontId="2"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30"/>
  <sheetViews>
    <sheetView zoomScaleNormal="100" workbookViewId="0">
      <pane xSplit="1" ySplit="5" topLeftCell="B8" activePane="bottomRight" state="frozen"/>
      <selection pane="topRight" activeCell="B1" sqref="B1"/>
      <selection pane="bottomLeft" activeCell="A8" sqref="A8"/>
      <selection pane="bottomRight" sqref="A1:XFD1"/>
    </sheetView>
  </sheetViews>
  <sheetFormatPr defaultColWidth="9" defaultRowHeight="12.75"/>
  <cols>
    <col min="1" max="12" width="9.140625" style="76" bestFit="1" customWidth="1"/>
    <col min="13" max="13" width="9" style="76"/>
    <col min="14" max="14" width="9.140625" style="76" bestFit="1" customWidth="1"/>
    <col min="15" max="15" width="9.5703125" style="76" bestFit="1" customWidth="1"/>
    <col min="16" max="25" width="9.140625" style="76" bestFit="1" customWidth="1"/>
    <col min="26" max="16384" width="9" style="76"/>
  </cols>
  <sheetData>
    <row r="1" spans="1:11">
      <c r="A1" s="76" t="s">
        <v>720</v>
      </c>
    </row>
    <row r="2" spans="1:11">
      <c r="A2" s="190"/>
      <c r="B2" s="190" t="s">
        <v>489</v>
      </c>
      <c r="C2" s="190"/>
      <c r="D2" s="190"/>
      <c r="E2" s="190"/>
      <c r="F2" s="190"/>
      <c r="G2" s="190" t="s">
        <v>455</v>
      </c>
      <c r="H2" s="190"/>
      <c r="I2" s="190"/>
      <c r="J2" s="190"/>
      <c r="K2" s="190"/>
    </row>
    <row r="3" spans="1:11">
      <c r="A3" s="191"/>
      <c r="B3" s="110" t="s">
        <v>394</v>
      </c>
      <c r="C3" s="110" t="s">
        <v>490</v>
      </c>
      <c r="D3" s="110" t="s">
        <v>491</v>
      </c>
      <c r="E3" s="110" t="s">
        <v>365</v>
      </c>
      <c r="F3" s="110" t="s">
        <v>373</v>
      </c>
      <c r="G3" s="110" t="s">
        <v>394</v>
      </c>
      <c r="H3" s="110" t="s">
        <v>490</v>
      </c>
      <c r="I3" s="110" t="s">
        <v>491</v>
      </c>
      <c r="J3" s="110" t="s">
        <v>365</v>
      </c>
      <c r="K3" s="110" t="s">
        <v>373</v>
      </c>
    </row>
    <row r="4" spans="1:11">
      <c r="A4" s="191"/>
      <c r="B4" s="81" t="s">
        <v>336</v>
      </c>
      <c r="C4" s="81" t="s">
        <v>337</v>
      </c>
      <c r="D4" s="81" t="s">
        <v>208</v>
      </c>
      <c r="E4" s="81" t="s">
        <v>209</v>
      </c>
      <c r="F4" s="81" t="s">
        <v>187</v>
      </c>
      <c r="G4" s="81" t="s">
        <v>188</v>
      </c>
      <c r="H4" s="81" t="s">
        <v>338</v>
      </c>
      <c r="I4" s="81" t="s">
        <v>339</v>
      </c>
      <c r="J4" s="81" t="s">
        <v>220</v>
      </c>
      <c r="K4" s="81" t="s">
        <v>221</v>
      </c>
    </row>
    <row r="5" spans="1:11">
      <c r="A5" s="192"/>
      <c r="B5" s="193" t="s">
        <v>620</v>
      </c>
      <c r="C5" s="193"/>
      <c r="D5" s="193"/>
      <c r="E5" s="193"/>
      <c r="F5" s="193"/>
      <c r="G5" s="193"/>
      <c r="H5" s="193"/>
      <c r="I5" s="193"/>
      <c r="J5" s="193"/>
      <c r="K5" s="193"/>
    </row>
    <row r="6" spans="1:11">
      <c r="A6" s="76">
        <v>1885</v>
      </c>
      <c r="B6" s="111">
        <v>378</v>
      </c>
      <c r="C6" s="111">
        <v>9</v>
      </c>
      <c r="D6" s="111">
        <v>1</v>
      </c>
      <c r="E6" s="111">
        <v>0</v>
      </c>
      <c r="F6" s="111">
        <v>388</v>
      </c>
      <c r="G6" s="111">
        <v>1370</v>
      </c>
      <c r="H6" s="111">
        <v>301</v>
      </c>
      <c r="I6" s="111">
        <v>1</v>
      </c>
      <c r="J6" s="111">
        <v>0</v>
      </c>
      <c r="K6" s="111">
        <v>1672</v>
      </c>
    </row>
    <row r="7" spans="1:11">
      <c r="A7" s="76">
        <v>1886</v>
      </c>
      <c r="B7" s="111">
        <v>488</v>
      </c>
      <c r="C7" s="111">
        <v>16</v>
      </c>
      <c r="D7" s="111">
        <v>0</v>
      </c>
      <c r="E7" s="111">
        <v>0</v>
      </c>
      <c r="F7" s="111">
        <v>504</v>
      </c>
      <c r="G7" s="111">
        <v>2021</v>
      </c>
      <c r="H7" s="111">
        <v>439</v>
      </c>
      <c r="I7" s="111">
        <v>14</v>
      </c>
      <c r="J7" s="111">
        <v>0</v>
      </c>
      <c r="K7" s="111">
        <v>2474</v>
      </c>
    </row>
    <row r="8" spans="1:11">
      <c r="A8" s="76">
        <v>1887</v>
      </c>
      <c r="B8" s="111">
        <v>784</v>
      </c>
      <c r="C8" s="111">
        <v>19</v>
      </c>
      <c r="D8" s="111">
        <v>2</v>
      </c>
      <c r="E8" s="111">
        <v>0</v>
      </c>
      <c r="F8" s="111">
        <v>805</v>
      </c>
      <c r="G8" s="111">
        <v>2072</v>
      </c>
      <c r="H8" s="111">
        <v>733</v>
      </c>
      <c r="I8" s="111">
        <v>11</v>
      </c>
      <c r="J8" s="111">
        <v>0</v>
      </c>
      <c r="K8" s="111">
        <v>2815</v>
      </c>
    </row>
    <row r="9" spans="1:11">
      <c r="A9" s="76">
        <v>1888</v>
      </c>
      <c r="B9" s="111">
        <v>785</v>
      </c>
      <c r="C9" s="111">
        <v>72</v>
      </c>
      <c r="D9" s="111">
        <v>10</v>
      </c>
      <c r="E9" s="111">
        <v>0</v>
      </c>
      <c r="F9" s="111">
        <v>867</v>
      </c>
      <c r="G9" s="111">
        <v>2179</v>
      </c>
      <c r="H9" s="111">
        <v>848</v>
      </c>
      <c r="I9" s="111">
        <v>20</v>
      </c>
      <c r="J9" s="111">
        <v>0</v>
      </c>
      <c r="K9" s="111">
        <v>3046</v>
      </c>
    </row>
    <row r="10" spans="1:11">
      <c r="A10" s="76">
        <v>1889</v>
      </c>
      <c r="B10" s="111">
        <v>1122</v>
      </c>
      <c r="C10" s="111">
        <v>110</v>
      </c>
      <c r="D10" s="111">
        <v>2</v>
      </c>
      <c r="E10" s="111">
        <v>0</v>
      </c>
      <c r="F10" s="111">
        <v>1234</v>
      </c>
      <c r="G10" s="111">
        <v>2285</v>
      </c>
      <c r="H10" s="111">
        <v>1086</v>
      </c>
      <c r="I10" s="111">
        <v>7</v>
      </c>
      <c r="J10" s="111">
        <v>0</v>
      </c>
      <c r="K10" s="111">
        <v>3378</v>
      </c>
    </row>
    <row r="11" spans="1:11">
      <c r="A11" s="76">
        <v>1890</v>
      </c>
      <c r="B11" s="111">
        <v>3475</v>
      </c>
      <c r="C11" s="111">
        <v>71</v>
      </c>
      <c r="D11" s="111">
        <v>4</v>
      </c>
      <c r="E11" s="111">
        <v>0</v>
      </c>
      <c r="F11" s="111">
        <v>3550</v>
      </c>
      <c r="G11" s="111">
        <v>3071</v>
      </c>
      <c r="H11" s="111">
        <v>1652</v>
      </c>
      <c r="I11" s="111">
        <v>5</v>
      </c>
      <c r="J11" s="111">
        <v>0</v>
      </c>
      <c r="K11" s="111">
        <v>4728</v>
      </c>
    </row>
    <row r="12" spans="1:11">
      <c r="A12" s="76">
        <v>1891</v>
      </c>
      <c r="B12" s="111">
        <v>3220</v>
      </c>
      <c r="C12" s="111">
        <v>136</v>
      </c>
      <c r="D12" s="111">
        <v>10</v>
      </c>
      <c r="E12" s="111">
        <v>0</v>
      </c>
      <c r="F12" s="111">
        <v>3366</v>
      </c>
      <c r="G12" s="111">
        <v>3204</v>
      </c>
      <c r="H12" s="111">
        <v>2044</v>
      </c>
      <c r="I12" s="111">
        <v>8</v>
      </c>
      <c r="J12" s="111">
        <v>0</v>
      </c>
      <c r="K12" s="111">
        <v>5256</v>
      </c>
    </row>
    <row r="13" spans="1:11">
      <c r="A13" s="76">
        <v>1892</v>
      </c>
      <c r="B13" s="111">
        <v>2272</v>
      </c>
      <c r="C13" s="111">
        <v>150</v>
      </c>
      <c r="D13" s="111">
        <v>22</v>
      </c>
      <c r="E13" s="111">
        <v>0</v>
      </c>
      <c r="F13" s="111">
        <v>2444</v>
      </c>
      <c r="G13" s="111">
        <v>2542</v>
      </c>
      <c r="H13" s="111">
        <v>2051</v>
      </c>
      <c r="I13" s="111">
        <v>5</v>
      </c>
      <c r="J13" s="111">
        <v>0</v>
      </c>
      <c r="K13" s="111">
        <v>4598</v>
      </c>
    </row>
    <row r="14" spans="1:11">
      <c r="A14" s="76">
        <v>1893</v>
      </c>
      <c r="B14" s="111">
        <v>1543</v>
      </c>
      <c r="C14" s="111">
        <v>134</v>
      </c>
      <c r="D14" s="111">
        <v>21</v>
      </c>
      <c r="E14" s="111">
        <v>0</v>
      </c>
      <c r="F14" s="111">
        <v>1698</v>
      </c>
      <c r="G14" s="111">
        <v>1949</v>
      </c>
      <c r="H14" s="111">
        <v>1906</v>
      </c>
      <c r="I14" s="111">
        <v>25</v>
      </c>
      <c r="J14" s="111">
        <v>0</v>
      </c>
      <c r="K14" s="111">
        <v>3880</v>
      </c>
    </row>
    <row r="15" spans="1:11">
      <c r="A15" s="76">
        <v>1894</v>
      </c>
      <c r="B15" s="111">
        <v>2051</v>
      </c>
      <c r="C15" s="111">
        <v>162</v>
      </c>
      <c r="D15" s="111">
        <v>99</v>
      </c>
      <c r="E15" s="111">
        <v>0</v>
      </c>
      <c r="F15" s="111">
        <v>2311</v>
      </c>
      <c r="G15" s="111">
        <v>3647</v>
      </c>
      <c r="H15" s="111">
        <v>2065</v>
      </c>
      <c r="I15" s="111">
        <v>120</v>
      </c>
      <c r="J15" s="111">
        <v>0</v>
      </c>
      <c r="K15" s="111">
        <v>5832</v>
      </c>
    </row>
    <row r="16" spans="1:11">
      <c r="A16" s="76">
        <v>1895</v>
      </c>
      <c r="B16" s="111">
        <v>2366</v>
      </c>
      <c r="C16" s="111">
        <v>92</v>
      </c>
      <c r="D16" s="111">
        <v>24</v>
      </c>
      <c r="E16" s="111">
        <v>0</v>
      </c>
      <c r="F16" s="111">
        <v>2482</v>
      </c>
      <c r="G16" s="111">
        <v>5839</v>
      </c>
      <c r="H16" s="111">
        <v>2120</v>
      </c>
      <c r="I16" s="111">
        <v>130</v>
      </c>
      <c r="J16" s="111">
        <v>0</v>
      </c>
      <c r="K16" s="111">
        <v>8088</v>
      </c>
    </row>
    <row r="17" spans="1:11">
      <c r="A17" s="76">
        <v>1896</v>
      </c>
      <c r="B17" s="111">
        <v>4396</v>
      </c>
      <c r="C17" s="111">
        <v>264</v>
      </c>
      <c r="D17" s="111">
        <v>68</v>
      </c>
      <c r="E17" s="111">
        <v>0</v>
      </c>
      <c r="F17" s="111">
        <v>4729</v>
      </c>
      <c r="G17" s="111">
        <v>4294</v>
      </c>
      <c r="H17" s="111">
        <v>2159</v>
      </c>
      <c r="I17" s="111">
        <v>78</v>
      </c>
      <c r="J17" s="111">
        <v>0</v>
      </c>
      <c r="K17" s="111">
        <v>6531</v>
      </c>
    </row>
    <row r="18" spans="1:11">
      <c r="A18" s="76">
        <v>1897</v>
      </c>
      <c r="B18" s="111">
        <v>8090</v>
      </c>
      <c r="C18" s="111">
        <v>736</v>
      </c>
      <c r="D18" s="111">
        <v>148</v>
      </c>
      <c r="E18" s="111">
        <v>0</v>
      </c>
      <c r="F18" s="111">
        <v>8974</v>
      </c>
      <c r="G18" s="111">
        <v>6432</v>
      </c>
      <c r="H18" s="111">
        <v>3536</v>
      </c>
      <c r="I18" s="111">
        <v>100</v>
      </c>
      <c r="J18" s="111">
        <v>0</v>
      </c>
      <c r="K18" s="111">
        <v>10068</v>
      </c>
    </row>
    <row r="19" spans="1:11">
      <c r="A19" s="76">
        <v>1898</v>
      </c>
      <c r="B19" s="111">
        <v>4523</v>
      </c>
      <c r="C19" s="111">
        <v>1130</v>
      </c>
      <c r="D19" s="111">
        <v>57</v>
      </c>
      <c r="E19" s="111">
        <v>0</v>
      </c>
      <c r="F19" s="111">
        <v>5709</v>
      </c>
      <c r="G19" s="111">
        <v>6777</v>
      </c>
      <c r="H19" s="111">
        <v>4929</v>
      </c>
      <c r="I19" s="111">
        <v>111</v>
      </c>
      <c r="J19" s="111">
        <v>0</v>
      </c>
      <c r="K19" s="111">
        <v>11818</v>
      </c>
    </row>
    <row r="20" spans="1:11">
      <c r="A20" s="76">
        <v>1899</v>
      </c>
      <c r="B20" s="111">
        <v>4205</v>
      </c>
      <c r="C20" s="111">
        <v>685</v>
      </c>
      <c r="D20" s="111">
        <v>107</v>
      </c>
      <c r="E20" s="111">
        <v>0</v>
      </c>
      <c r="F20" s="111">
        <v>4998</v>
      </c>
      <c r="G20" s="111">
        <v>6658</v>
      </c>
      <c r="H20" s="111">
        <v>3471</v>
      </c>
      <c r="I20" s="111">
        <v>98</v>
      </c>
      <c r="J20" s="111">
        <v>0</v>
      </c>
      <c r="K20" s="111">
        <v>10227</v>
      </c>
    </row>
    <row r="21" spans="1:11">
      <c r="A21" s="76">
        <v>1900</v>
      </c>
      <c r="B21" s="111">
        <v>7232</v>
      </c>
      <c r="C21" s="111">
        <v>1969</v>
      </c>
      <c r="D21" s="111">
        <v>239</v>
      </c>
      <c r="E21" s="111">
        <v>0</v>
      </c>
      <c r="F21" s="111">
        <v>9440</v>
      </c>
      <c r="G21" s="111">
        <v>8241</v>
      </c>
      <c r="H21" s="111">
        <v>2582</v>
      </c>
      <c r="I21" s="111">
        <v>117</v>
      </c>
      <c r="J21" s="111">
        <v>0</v>
      </c>
      <c r="K21" s="111">
        <v>10940</v>
      </c>
    </row>
    <row r="22" spans="1:11">
      <c r="A22" s="76">
        <v>1901</v>
      </c>
      <c r="B22" s="111">
        <v>7443</v>
      </c>
      <c r="C22" s="111">
        <v>821</v>
      </c>
      <c r="D22" s="111">
        <v>261</v>
      </c>
      <c r="E22" s="111">
        <v>17</v>
      </c>
      <c r="F22" s="111">
        <v>8543</v>
      </c>
      <c r="G22" s="111">
        <v>9110</v>
      </c>
      <c r="H22" s="111">
        <v>5639</v>
      </c>
      <c r="I22" s="111">
        <v>28</v>
      </c>
      <c r="J22" s="111">
        <v>0</v>
      </c>
      <c r="K22" s="111">
        <v>14777</v>
      </c>
    </row>
    <row r="23" spans="1:11">
      <c r="A23" s="76">
        <v>1902</v>
      </c>
      <c r="B23" s="111">
        <v>6660</v>
      </c>
      <c r="C23" s="111">
        <v>1555</v>
      </c>
      <c r="D23" s="111">
        <v>232</v>
      </c>
      <c r="E23" s="111">
        <v>21</v>
      </c>
      <c r="F23" s="111">
        <v>8469</v>
      </c>
      <c r="G23" s="111">
        <v>8664</v>
      </c>
      <c r="H23" s="111">
        <v>4851</v>
      </c>
      <c r="I23" s="111">
        <v>21</v>
      </c>
      <c r="J23" s="111">
        <v>157</v>
      </c>
      <c r="K23" s="111">
        <v>13693</v>
      </c>
    </row>
    <row r="24" spans="1:11">
      <c r="A24" s="76">
        <v>1903</v>
      </c>
      <c r="B24" s="111">
        <v>7666</v>
      </c>
      <c r="C24" s="111">
        <v>1630</v>
      </c>
      <c r="D24" s="111">
        <v>310</v>
      </c>
      <c r="E24" s="111">
        <v>63</v>
      </c>
      <c r="F24" s="111">
        <v>9669</v>
      </c>
      <c r="G24" s="111">
        <v>11685</v>
      </c>
      <c r="H24" s="111">
        <v>5648</v>
      </c>
      <c r="I24" s="111">
        <v>128</v>
      </c>
      <c r="J24" s="111">
        <v>950</v>
      </c>
      <c r="K24" s="111">
        <v>18411</v>
      </c>
    </row>
    <row r="25" spans="1:11">
      <c r="A25" s="76">
        <v>1904</v>
      </c>
      <c r="B25" s="111">
        <v>5800</v>
      </c>
      <c r="C25" s="111">
        <v>1672</v>
      </c>
      <c r="D25" s="111">
        <v>3</v>
      </c>
      <c r="E25" s="111">
        <v>56</v>
      </c>
      <c r="F25" s="111">
        <v>7531</v>
      </c>
      <c r="G25" s="111">
        <v>19255</v>
      </c>
      <c r="H25" s="111">
        <v>5403</v>
      </c>
      <c r="I25" s="111">
        <v>165</v>
      </c>
      <c r="J25" s="111">
        <v>2580</v>
      </c>
      <c r="K25" s="111">
        <v>27403</v>
      </c>
    </row>
    <row r="26" spans="1:11">
      <c r="A26" s="76">
        <v>1905</v>
      </c>
      <c r="B26" s="111">
        <v>5546</v>
      </c>
      <c r="C26" s="111">
        <v>2279</v>
      </c>
      <c r="D26" s="111">
        <v>20</v>
      </c>
      <c r="E26" s="111">
        <v>72</v>
      </c>
      <c r="F26" s="111">
        <v>7917</v>
      </c>
      <c r="G26" s="111">
        <v>24041</v>
      </c>
      <c r="H26" s="111">
        <v>6463</v>
      </c>
      <c r="I26" s="111">
        <v>111</v>
      </c>
      <c r="J26" s="111">
        <v>2357</v>
      </c>
      <c r="K26" s="111">
        <v>32972</v>
      </c>
    </row>
    <row r="27" spans="1:11">
      <c r="A27" s="76">
        <v>1906</v>
      </c>
      <c r="B27" s="111">
        <v>7191</v>
      </c>
      <c r="C27" s="111">
        <v>1001</v>
      </c>
      <c r="D27" s="111">
        <v>651</v>
      </c>
      <c r="E27" s="111">
        <v>60</v>
      </c>
      <c r="F27" s="111">
        <v>8903</v>
      </c>
      <c r="G27" s="111">
        <v>23223</v>
      </c>
      <c r="H27" s="111">
        <v>4394</v>
      </c>
      <c r="I27" s="111">
        <v>56</v>
      </c>
      <c r="J27" s="111">
        <v>2632</v>
      </c>
      <c r="K27" s="111">
        <v>30305</v>
      </c>
    </row>
    <row r="28" spans="1:11">
      <c r="A28" s="112">
        <v>1907</v>
      </c>
      <c r="B28" s="113">
        <v>12919</v>
      </c>
      <c r="C28" s="113">
        <v>3220</v>
      </c>
      <c r="D28" s="113">
        <v>787</v>
      </c>
      <c r="E28" s="113">
        <v>58</v>
      </c>
      <c r="F28" s="113">
        <v>16984</v>
      </c>
      <c r="G28" s="113">
        <v>29524</v>
      </c>
      <c r="H28" s="113">
        <v>5641</v>
      </c>
      <c r="I28" s="113">
        <v>67</v>
      </c>
      <c r="J28" s="113">
        <v>6379</v>
      </c>
      <c r="K28" s="113">
        <v>41612</v>
      </c>
    </row>
    <row r="29" spans="1:11" s="86" customFormat="1">
      <c r="A29" s="86" t="s">
        <v>604</v>
      </c>
      <c r="B29" s="114"/>
      <c r="C29" s="114"/>
      <c r="D29" s="114"/>
      <c r="E29" s="114"/>
      <c r="F29" s="114"/>
      <c r="G29" s="114"/>
      <c r="H29" s="114"/>
      <c r="I29" s="114"/>
      <c r="J29" s="114"/>
      <c r="K29" s="114"/>
    </row>
    <row r="30" spans="1:11">
      <c r="A30" s="114" t="s">
        <v>644</v>
      </c>
      <c r="B30" s="115"/>
      <c r="C30" s="115"/>
      <c r="D30" s="115"/>
      <c r="E30" s="115"/>
      <c r="F30" s="115"/>
      <c r="G30" s="115"/>
      <c r="H30" s="115"/>
      <c r="I30" s="115"/>
      <c r="J30" s="115"/>
      <c r="K30" s="115"/>
    </row>
  </sheetData>
  <mergeCells count="4">
    <mergeCell ref="A2:A5"/>
    <mergeCell ref="B2:F2"/>
    <mergeCell ref="G2:K2"/>
    <mergeCell ref="B5:K5"/>
  </mergeCells>
  <phoneticPr fontId="2"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111"/>
  <sheetViews>
    <sheetView zoomScaleNormal="100" workbookViewId="0">
      <pane xSplit="1" ySplit="5" topLeftCell="B94" activePane="bottomRight" state="frozen"/>
      <selection pane="topRight" activeCell="B1" sqref="B1"/>
      <selection pane="bottomLeft" activeCell="A6" sqref="A6"/>
      <selection pane="bottomRight" sqref="A1:XFD1"/>
    </sheetView>
  </sheetViews>
  <sheetFormatPr defaultColWidth="9" defaultRowHeight="12.75"/>
  <cols>
    <col min="1" max="12" width="9.140625" style="76" bestFit="1" customWidth="1"/>
    <col min="13" max="16384" width="9" style="76"/>
  </cols>
  <sheetData>
    <row r="1" spans="1:12">
      <c r="A1" s="76" t="s">
        <v>721</v>
      </c>
    </row>
    <row r="2" spans="1:12">
      <c r="A2" s="168"/>
      <c r="B2" s="194" t="s">
        <v>389</v>
      </c>
      <c r="C2" s="116"/>
      <c r="D2" s="116"/>
      <c r="E2" s="116"/>
      <c r="F2" s="194" t="s">
        <v>388</v>
      </c>
      <c r="G2" s="116"/>
      <c r="H2" s="194" t="s">
        <v>390</v>
      </c>
      <c r="I2" s="194" t="s">
        <v>417</v>
      </c>
      <c r="J2" s="194" t="s">
        <v>392</v>
      </c>
      <c r="K2" s="194" t="s">
        <v>365</v>
      </c>
      <c r="L2" s="194" t="s">
        <v>373</v>
      </c>
    </row>
    <row r="3" spans="1:12">
      <c r="A3" s="156"/>
      <c r="B3" s="195"/>
      <c r="C3" s="117" t="s">
        <v>394</v>
      </c>
      <c r="D3" s="117" t="s">
        <v>490</v>
      </c>
      <c r="E3" s="117" t="s">
        <v>492</v>
      </c>
      <c r="F3" s="195"/>
      <c r="G3" s="117" t="s">
        <v>393</v>
      </c>
      <c r="H3" s="195"/>
      <c r="I3" s="195"/>
      <c r="J3" s="195"/>
      <c r="K3" s="195"/>
      <c r="L3" s="195"/>
    </row>
    <row r="4" spans="1:12">
      <c r="A4" s="156"/>
      <c r="B4" s="80" t="s">
        <v>340</v>
      </c>
      <c r="C4" s="80" t="s">
        <v>341</v>
      </c>
      <c r="D4" s="80" t="s">
        <v>189</v>
      </c>
      <c r="E4" s="80" t="s">
        <v>210</v>
      </c>
      <c r="F4" s="80" t="s">
        <v>211</v>
      </c>
      <c r="G4" s="80" t="s">
        <v>190</v>
      </c>
      <c r="H4" s="80" t="s">
        <v>342</v>
      </c>
      <c r="I4" s="80" t="s">
        <v>343</v>
      </c>
      <c r="J4" s="80" t="s">
        <v>222</v>
      </c>
      <c r="K4" s="80" t="s">
        <v>223</v>
      </c>
      <c r="L4" s="80" t="s">
        <v>191</v>
      </c>
    </row>
    <row r="5" spans="1:12">
      <c r="A5" s="157"/>
      <c r="B5" s="176" t="s">
        <v>620</v>
      </c>
      <c r="C5" s="176"/>
      <c r="D5" s="176"/>
      <c r="E5" s="176"/>
      <c r="F5" s="176"/>
      <c r="G5" s="176"/>
      <c r="H5" s="176"/>
      <c r="I5" s="176"/>
      <c r="J5" s="176"/>
      <c r="K5" s="176"/>
      <c r="L5" s="176"/>
    </row>
    <row r="6" spans="1:12">
      <c r="A6" s="1">
        <v>1908</v>
      </c>
      <c r="B6" s="118">
        <v>13990</v>
      </c>
      <c r="C6" s="118">
        <v>10916</v>
      </c>
      <c r="D6" s="118">
        <v>2247</v>
      </c>
      <c r="E6" s="118">
        <v>7</v>
      </c>
      <c r="F6" s="118">
        <v>45</v>
      </c>
      <c r="G6" s="118">
        <v>45</v>
      </c>
      <c r="H6" s="118">
        <v>78</v>
      </c>
      <c r="I6" s="118">
        <v>0</v>
      </c>
      <c r="J6" s="118">
        <v>0</v>
      </c>
      <c r="K6" s="118">
        <v>0</v>
      </c>
      <c r="L6" s="118">
        <v>14113</v>
      </c>
    </row>
    <row r="7" spans="1:12">
      <c r="A7" s="1">
        <v>1909</v>
      </c>
      <c r="B7" s="118">
        <v>16087.066000000001</v>
      </c>
      <c r="C7" s="118">
        <v>12081.737999999999</v>
      </c>
      <c r="D7" s="118">
        <v>3203.4609999999998</v>
      </c>
      <c r="E7" s="118">
        <v>17.283999999999999</v>
      </c>
      <c r="F7" s="118">
        <v>68.977999999999994</v>
      </c>
      <c r="G7" s="118">
        <v>68.977999999999994</v>
      </c>
      <c r="H7" s="118">
        <v>92.766000000000005</v>
      </c>
      <c r="I7" s="118">
        <v>4.2999999999999997E-2</v>
      </c>
      <c r="J7" s="118">
        <v>0</v>
      </c>
      <c r="K7" s="118">
        <v>3.5000000000000003E-2</v>
      </c>
      <c r="L7" s="118">
        <v>16248.888000000001</v>
      </c>
    </row>
    <row r="8" spans="1:12">
      <c r="A8" s="1">
        <v>1910</v>
      </c>
      <c r="B8" s="118">
        <v>19570.78</v>
      </c>
      <c r="C8" s="118">
        <v>15378.643</v>
      </c>
      <c r="D8" s="118">
        <v>3025.8359999999998</v>
      </c>
      <c r="E8" s="118">
        <v>10.852</v>
      </c>
      <c r="F8" s="118">
        <v>304.86700000000002</v>
      </c>
      <c r="G8" s="118">
        <v>304.86700000000002</v>
      </c>
      <c r="H8" s="118">
        <v>37.847000000000001</v>
      </c>
      <c r="I8" s="118">
        <v>0.29699999999999999</v>
      </c>
      <c r="J8" s="118">
        <v>0</v>
      </c>
      <c r="K8" s="118">
        <v>5.1999999999999998E-2</v>
      </c>
      <c r="L8" s="118">
        <v>19913.843000000001</v>
      </c>
    </row>
    <row r="9" spans="1:12">
      <c r="A9" s="1">
        <v>1911</v>
      </c>
      <c r="B9" s="118">
        <v>17874.737000000001</v>
      </c>
      <c r="C9" s="118">
        <v>13340.550999999999</v>
      </c>
      <c r="D9" s="118">
        <v>3009.0120000000002</v>
      </c>
      <c r="E9" s="118">
        <v>14.201000000000001</v>
      </c>
      <c r="F9" s="118">
        <v>953.47400000000005</v>
      </c>
      <c r="G9" s="118">
        <v>953.34400000000005</v>
      </c>
      <c r="H9" s="118">
        <v>27.035</v>
      </c>
      <c r="I9" s="118">
        <v>0.72699999999999998</v>
      </c>
      <c r="J9" s="118">
        <v>0</v>
      </c>
      <c r="K9" s="118">
        <v>0.98199999999999998</v>
      </c>
      <c r="L9" s="118">
        <v>18856.955000000002</v>
      </c>
    </row>
    <row r="10" spans="1:12">
      <c r="A10" s="1">
        <v>1912</v>
      </c>
      <c r="B10" s="118">
        <v>20679.472000000002</v>
      </c>
      <c r="C10" s="118">
        <v>15369.009</v>
      </c>
      <c r="D10" s="118">
        <v>4058.165</v>
      </c>
      <c r="E10" s="118">
        <v>5.5650000000000004</v>
      </c>
      <c r="F10" s="118">
        <v>95.82</v>
      </c>
      <c r="G10" s="118">
        <v>95.552000000000007</v>
      </c>
      <c r="H10" s="118">
        <v>208.63499999999999</v>
      </c>
      <c r="I10" s="118">
        <v>1.589</v>
      </c>
      <c r="J10" s="118">
        <v>4.4999999999999998E-2</v>
      </c>
      <c r="K10" s="118">
        <v>5.7000000000000002E-2</v>
      </c>
      <c r="L10" s="118">
        <v>20985.617999999999</v>
      </c>
    </row>
    <row r="11" spans="1:12">
      <c r="A11" s="1">
        <v>1913</v>
      </c>
      <c r="B11" s="118">
        <v>30533.093000000001</v>
      </c>
      <c r="C11" s="118">
        <v>25313.897000000001</v>
      </c>
      <c r="D11" s="118">
        <v>4183.5609999999997</v>
      </c>
      <c r="E11" s="118">
        <v>24.533999999999999</v>
      </c>
      <c r="F11" s="118">
        <v>89.905000000000001</v>
      </c>
      <c r="G11" s="118">
        <v>89.6</v>
      </c>
      <c r="H11" s="118">
        <v>254.32599999999999</v>
      </c>
      <c r="I11" s="118">
        <v>1.0860000000000001</v>
      </c>
      <c r="J11" s="118">
        <v>4.4999999999999998E-2</v>
      </c>
      <c r="K11" s="118">
        <v>0.48899999999999999</v>
      </c>
      <c r="L11" s="118">
        <v>30878.944</v>
      </c>
    </row>
    <row r="12" spans="1:12">
      <c r="A12" s="1">
        <v>1914</v>
      </c>
      <c r="B12" s="118">
        <v>34220.656000000003</v>
      </c>
      <c r="C12" s="118">
        <v>28587.019</v>
      </c>
      <c r="D12" s="118">
        <v>4518.0209999999997</v>
      </c>
      <c r="E12" s="118">
        <v>6.2270000000000003</v>
      </c>
      <c r="F12" s="118">
        <v>92.704999999999998</v>
      </c>
      <c r="G12" s="118">
        <v>92.37</v>
      </c>
      <c r="H12" s="118">
        <v>62.23</v>
      </c>
      <c r="I12" s="118">
        <v>0.58599999999999997</v>
      </c>
      <c r="J12" s="118">
        <v>4.7190000000000003</v>
      </c>
      <c r="K12" s="118">
        <v>7.891</v>
      </c>
      <c r="L12" s="118">
        <v>34388.786999999997</v>
      </c>
    </row>
    <row r="13" spans="1:12">
      <c r="A13" s="1">
        <v>1915</v>
      </c>
      <c r="B13" s="118">
        <v>49414.743999999999</v>
      </c>
      <c r="C13" s="118">
        <v>40900.828999999998</v>
      </c>
      <c r="D13" s="118">
        <v>5599.28</v>
      </c>
      <c r="E13" s="118">
        <v>9.3290000000000006</v>
      </c>
      <c r="F13" s="118">
        <v>39.122</v>
      </c>
      <c r="G13" s="118">
        <v>32.323</v>
      </c>
      <c r="H13" s="118">
        <v>19.962</v>
      </c>
      <c r="I13" s="118">
        <v>2.008</v>
      </c>
      <c r="J13" s="118">
        <v>6.0000000000000001E-3</v>
      </c>
      <c r="K13" s="118">
        <v>16.483000000000001</v>
      </c>
      <c r="L13" s="118">
        <v>49492.324999999997</v>
      </c>
    </row>
    <row r="14" spans="1:12">
      <c r="A14" s="1">
        <v>1916</v>
      </c>
      <c r="B14" s="118">
        <v>55764.214999999997</v>
      </c>
      <c r="C14" s="118">
        <v>42964.072</v>
      </c>
      <c r="D14" s="118">
        <v>8061.8280000000004</v>
      </c>
      <c r="E14" s="118">
        <v>18.736000000000001</v>
      </c>
      <c r="F14" s="118">
        <v>966.01599999999996</v>
      </c>
      <c r="G14" s="118">
        <v>963.65300000000002</v>
      </c>
      <c r="H14" s="118">
        <v>67.83</v>
      </c>
      <c r="I14" s="118">
        <v>3.7149999999999999</v>
      </c>
      <c r="J14" s="118">
        <v>2E-3</v>
      </c>
      <c r="K14" s="118">
        <v>0.156</v>
      </c>
      <c r="L14" s="118">
        <v>56801.934000000001</v>
      </c>
    </row>
    <row r="15" spans="1:12">
      <c r="A15" s="1">
        <v>1917</v>
      </c>
      <c r="B15" s="118">
        <v>80157.031000000003</v>
      </c>
      <c r="C15" s="118">
        <v>64725.65</v>
      </c>
      <c r="D15" s="118">
        <v>11953.666999999999</v>
      </c>
      <c r="E15" s="118">
        <v>20.108000000000001</v>
      </c>
      <c r="F15" s="118">
        <v>337.54500000000002</v>
      </c>
      <c r="G15" s="118">
        <v>336.822</v>
      </c>
      <c r="H15" s="118">
        <v>3278.0210000000002</v>
      </c>
      <c r="I15" s="118">
        <v>2.38</v>
      </c>
      <c r="J15" s="118">
        <v>6.0000000000000001E-3</v>
      </c>
      <c r="K15" s="118">
        <v>0.40400000000000003</v>
      </c>
      <c r="L15" s="118">
        <v>83775.387000000002</v>
      </c>
    </row>
    <row r="16" spans="1:12">
      <c r="A16" s="1">
        <v>1918</v>
      </c>
      <c r="B16" s="118">
        <v>153951.20199999999</v>
      </c>
      <c r="C16" s="118">
        <v>137204.875</v>
      </c>
      <c r="D16" s="118">
        <v>15096.133</v>
      </c>
      <c r="E16" s="118">
        <v>21.507999999999999</v>
      </c>
      <c r="F16" s="118">
        <v>115.845</v>
      </c>
      <c r="G16" s="118">
        <v>115.595</v>
      </c>
      <c r="H16" s="118">
        <v>11.506</v>
      </c>
      <c r="I16" s="118">
        <v>13.212</v>
      </c>
      <c r="J16" s="118">
        <v>9.4730000000000008</v>
      </c>
      <c r="K16" s="118">
        <v>87.91</v>
      </c>
      <c r="L16" s="118">
        <v>154189.14799999999</v>
      </c>
    </row>
    <row r="17" spans="1:12">
      <c r="A17" s="1">
        <v>1919</v>
      </c>
      <c r="B17" s="118">
        <v>220167.644</v>
      </c>
      <c r="C17" s="118">
        <v>199848.85399999999</v>
      </c>
      <c r="D17" s="118">
        <v>17939.548999999999</v>
      </c>
      <c r="E17" s="118">
        <v>14.898999999999999</v>
      </c>
      <c r="F17" s="118">
        <v>340.01299999999998</v>
      </c>
      <c r="G17" s="118">
        <v>336.18200000000002</v>
      </c>
      <c r="H17" s="118">
        <v>16.966999999999999</v>
      </c>
      <c r="I17" s="118">
        <v>5.6550000000000002</v>
      </c>
      <c r="J17" s="118">
        <v>35.101999999999997</v>
      </c>
      <c r="K17" s="118">
        <v>0.4</v>
      </c>
      <c r="L17" s="118">
        <v>220565.78099999999</v>
      </c>
    </row>
    <row r="18" spans="1:12">
      <c r="A18" s="1">
        <v>1920</v>
      </c>
      <c r="B18" s="118">
        <v>191070.27600000001</v>
      </c>
      <c r="C18" s="118">
        <v>169380.88699999999</v>
      </c>
      <c r="D18" s="118">
        <v>19367.402999999998</v>
      </c>
      <c r="E18" s="118">
        <v>34.985999999999997</v>
      </c>
      <c r="F18" s="118">
        <v>266.72899999999998</v>
      </c>
      <c r="G18" s="118">
        <v>266.42099999999999</v>
      </c>
      <c r="H18" s="118">
        <v>569.11199999999997</v>
      </c>
      <c r="I18" s="118">
        <v>6.2220000000000004</v>
      </c>
      <c r="J18" s="118">
        <v>45.981999999999999</v>
      </c>
      <c r="K18" s="118">
        <v>0.373</v>
      </c>
      <c r="L18" s="118">
        <v>191958.69399999999</v>
      </c>
    </row>
    <row r="19" spans="1:12">
      <c r="A19" s="1">
        <v>1921</v>
      </c>
      <c r="B19" s="118">
        <v>217926.24900000001</v>
      </c>
      <c r="C19" s="118">
        <v>197392.64600000001</v>
      </c>
      <c r="D19" s="118">
        <v>19228.721000000001</v>
      </c>
      <c r="E19" s="118">
        <v>11.223000000000001</v>
      </c>
      <c r="F19" s="118">
        <v>302.673</v>
      </c>
      <c r="G19" s="118">
        <v>301.81400000000002</v>
      </c>
      <c r="H19" s="118">
        <v>5.48</v>
      </c>
      <c r="I19" s="118">
        <v>34.78</v>
      </c>
      <c r="J19" s="118">
        <v>0</v>
      </c>
      <c r="K19" s="118">
        <v>8.0410000000000004</v>
      </c>
      <c r="L19" s="118">
        <v>218277.223</v>
      </c>
    </row>
    <row r="20" spans="1:12">
      <c r="A20" s="1">
        <v>1922</v>
      </c>
      <c r="B20" s="118">
        <v>215262.96900000001</v>
      </c>
      <c r="C20" s="118">
        <v>197914.76199999999</v>
      </c>
      <c r="D20" s="118">
        <v>16661.083999999999</v>
      </c>
      <c r="E20" s="118">
        <v>3.8069999999999999</v>
      </c>
      <c r="F20" s="118">
        <v>126.596</v>
      </c>
      <c r="G20" s="118">
        <v>125.678</v>
      </c>
      <c r="H20" s="118">
        <v>11.148</v>
      </c>
      <c r="I20" s="118">
        <v>2.7829999999999999</v>
      </c>
      <c r="J20" s="118">
        <v>0.90700000000000003</v>
      </c>
      <c r="K20" s="118">
        <v>0</v>
      </c>
      <c r="L20" s="118">
        <v>215404.40299999999</v>
      </c>
    </row>
    <row r="21" spans="1:12">
      <c r="A21" s="1">
        <v>1923</v>
      </c>
      <c r="B21" s="118">
        <v>261548.66699999999</v>
      </c>
      <c r="C21" s="118">
        <v>241262.427</v>
      </c>
      <c r="D21" s="118">
        <v>19835.217000000001</v>
      </c>
      <c r="E21" s="118">
        <v>4.9429999999999996</v>
      </c>
      <c r="F21" s="118">
        <v>100.387</v>
      </c>
      <c r="G21" s="118">
        <v>98.858000000000004</v>
      </c>
      <c r="H21" s="118">
        <v>11.756</v>
      </c>
      <c r="I21" s="118">
        <v>4.8920000000000003</v>
      </c>
      <c r="J21" s="118">
        <v>0.03</v>
      </c>
      <c r="K21" s="118">
        <v>0</v>
      </c>
      <c r="L21" s="118">
        <v>261665.73199999999</v>
      </c>
    </row>
    <row r="22" spans="1:12">
      <c r="A22" s="1">
        <v>1924</v>
      </c>
      <c r="B22" s="118">
        <v>328885.67200000002</v>
      </c>
      <c r="C22" s="118">
        <v>306660.01299999998</v>
      </c>
      <c r="D22" s="118">
        <v>21399.15</v>
      </c>
      <c r="E22" s="118">
        <v>390.55599999999998</v>
      </c>
      <c r="F22" s="118">
        <v>128.286</v>
      </c>
      <c r="G22" s="118">
        <v>126.518</v>
      </c>
      <c r="H22" s="118">
        <v>18.824000000000002</v>
      </c>
      <c r="I22" s="118">
        <v>6.1980000000000004</v>
      </c>
      <c r="J22" s="118">
        <v>0.114</v>
      </c>
      <c r="K22" s="118">
        <v>0</v>
      </c>
      <c r="L22" s="118">
        <v>329039.09399999998</v>
      </c>
    </row>
    <row r="23" spans="1:12">
      <c r="A23" s="1">
        <v>1925</v>
      </c>
      <c r="B23" s="118">
        <v>341452.71600000001</v>
      </c>
      <c r="C23" s="118">
        <v>317288.71600000001</v>
      </c>
      <c r="D23" s="118">
        <v>23415.739000000001</v>
      </c>
      <c r="E23" s="118">
        <v>141.49</v>
      </c>
      <c r="F23" s="118">
        <v>169.495</v>
      </c>
      <c r="G23" s="118">
        <v>168.17400000000001</v>
      </c>
      <c r="H23" s="118">
        <v>4.7169999999999996</v>
      </c>
      <c r="I23" s="118">
        <v>3.593</v>
      </c>
      <c r="J23" s="118">
        <v>4.0000000000000001E-3</v>
      </c>
      <c r="K23" s="118">
        <v>0</v>
      </c>
      <c r="L23" s="118">
        <v>341630.52500000002</v>
      </c>
    </row>
    <row r="24" spans="1:12">
      <c r="A24" s="1">
        <v>1926</v>
      </c>
      <c r="B24" s="118">
        <v>362554.72100000002</v>
      </c>
      <c r="C24" s="118">
        <v>338175.745</v>
      </c>
      <c r="D24" s="118">
        <v>23597.045999999998</v>
      </c>
      <c r="E24" s="118">
        <v>92.784999999999997</v>
      </c>
      <c r="F24" s="118">
        <v>174.35599999999999</v>
      </c>
      <c r="G24" s="118">
        <v>172.215</v>
      </c>
      <c r="H24" s="118">
        <v>23.866</v>
      </c>
      <c r="I24" s="118">
        <v>16.456</v>
      </c>
      <c r="J24" s="118">
        <v>185.40100000000001</v>
      </c>
      <c r="K24" s="118">
        <v>0</v>
      </c>
      <c r="L24" s="118">
        <v>362954.8</v>
      </c>
    </row>
    <row r="25" spans="1:12">
      <c r="A25" s="1">
        <v>1927</v>
      </c>
      <c r="B25" s="118">
        <v>358742.87199999997</v>
      </c>
      <c r="C25" s="118">
        <v>330791.114</v>
      </c>
      <c r="D25" s="118">
        <v>27283.463</v>
      </c>
      <c r="E25" s="118">
        <v>17.989999999999998</v>
      </c>
      <c r="F25" s="118">
        <v>144.89400000000001</v>
      </c>
      <c r="G25" s="118">
        <v>140.27000000000001</v>
      </c>
      <c r="H25" s="118">
        <v>33.340000000000003</v>
      </c>
      <c r="I25" s="118">
        <v>3.5960000000000001</v>
      </c>
      <c r="J25" s="118">
        <v>0</v>
      </c>
      <c r="K25" s="118">
        <v>0</v>
      </c>
      <c r="L25" s="118">
        <v>358924.70199999999</v>
      </c>
    </row>
    <row r="26" spans="1:12">
      <c r="A26" s="1">
        <v>1928</v>
      </c>
      <c r="B26" s="118">
        <v>365625.68800000002</v>
      </c>
      <c r="C26" s="118">
        <v>333829.337</v>
      </c>
      <c r="D26" s="118">
        <v>31421.449000000001</v>
      </c>
      <c r="E26" s="118">
        <v>15.432</v>
      </c>
      <c r="F26" s="118">
        <v>208.417</v>
      </c>
      <c r="G26" s="118">
        <v>204.48099999999999</v>
      </c>
      <c r="H26" s="118">
        <v>139.077</v>
      </c>
      <c r="I26" s="118">
        <v>5.3419999999999996</v>
      </c>
      <c r="J26" s="118">
        <v>0</v>
      </c>
      <c r="K26" s="118">
        <v>0</v>
      </c>
      <c r="L26" s="118">
        <v>365978.52399999998</v>
      </c>
    </row>
    <row r="27" spans="1:12">
      <c r="A27" s="1">
        <v>1929</v>
      </c>
      <c r="B27" s="118">
        <v>345303.87300000002</v>
      </c>
      <c r="C27" s="118">
        <v>309891.02299999999</v>
      </c>
      <c r="D27" s="118">
        <v>34745.504999999997</v>
      </c>
      <c r="E27" s="118">
        <v>25.238</v>
      </c>
      <c r="F27" s="118">
        <v>344.755</v>
      </c>
      <c r="G27" s="118">
        <v>341.84300000000002</v>
      </c>
      <c r="H27" s="118">
        <v>6.3239999999999998</v>
      </c>
      <c r="I27" s="118">
        <v>9.1039999999999992</v>
      </c>
      <c r="J27" s="118">
        <v>0</v>
      </c>
      <c r="K27" s="118">
        <v>0</v>
      </c>
      <c r="L27" s="118">
        <v>345664.05599999998</v>
      </c>
    </row>
    <row r="28" spans="1:12">
      <c r="A28" s="1">
        <v>1930</v>
      </c>
      <c r="B28" s="118">
        <v>265734.96600000001</v>
      </c>
      <c r="C28" s="118">
        <v>240694.82500000001</v>
      </c>
      <c r="D28" s="118">
        <v>24577.945</v>
      </c>
      <c r="E28" s="118">
        <v>25.759</v>
      </c>
      <c r="F28" s="118">
        <v>214.35300000000001</v>
      </c>
      <c r="G28" s="118">
        <v>210.077</v>
      </c>
      <c r="H28" s="118">
        <v>31.454000000000001</v>
      </c>
      <c r="I28" s="118">
        <v>26.134</v>
      </c>
      <c r="J28" s="118">
        <v>540.27099999999996</v>
      </c>
      <c r="K28" s="118">
        <v>0</v>
      </c>
      <c r="L28" s="118">
        <v>266547.17800000001</v>
      </c>
    </row>
    <row r="29" spans="1:12">
      <c r="A29" s="1">
        <v>1931</v>
      </c>
      <c r="B29" s="118">
        <v>261513.20699999999</v>
      </c>
      <c r="C29" s="118">
        <v>249026.967</v>
      </c>
      <c r="D29" s="118">
        <v>12086.084000000001</v>
      </c>
      <c r="E29" s="118">
        <v>21.721</v>
      </c>
      <c r="F29" s="118">
        <v>124.447</v>
      </c>
      <c r="G29" s="118">
        <v>122.604</v>
      </c>
      <c r="H29" s="118">
        <v>10.964</v>
      </c>
      <c r="I29" s="118">
        <v>5.8289999999999997</v>
      </c>
      <c r="J29" s="118">
        <v>144.09200000000001</v>
      </c>
      <c r="K29" s="118">
        <v>0</v>
      </c>
      <c r="L29" s="118">
        <v>261798.53899999999</v>
      </c>
    </row>
    <row r="30" spans="1:12">
      <c r="A30" s="1">
        <v>1932</v>
      </c>
      <c r="B30" s="118">
        <v>310738.62300000002</v>
      </c>
      <c r="C30" s="118">
        <v>282144.29599999997</v>
      </c>
      <c r="D30" s="118">
        <v>28153.289000000001</v>
      </c>
      <c r="E30" s="118">
        <v>108.03400000000001</v>
      </c>
      <c r="F30" s="118">
        <v>408.18599999999998</v>
      </c>
      <c r="G30" s="118">
        <v>406.89699999999999</v>
      </c>
      <c r="H30" s="118">
        <v>7.1020000000000003</v>
      </c>
      <c r="I30" s="118">
        <v>5.41</v>
      </c>
      <c r="J30" s="118">
        <v>194.72900000000001</v>
      </c>
      <c r="K30" s="118">
        <v>0</v>
      </c>
      <c r="L30" s="118">
        <v>311354.05</v>
      </c>
    </row>
    <row r="31" spans="1:12">
      <c r="A31" s="1">
        <v>1933</v>
      </c>
      <c r="B31" s="118">
        <v>363958.89600000001</v>
      </c>
      <c r="C31" s="118">
        <v>315854.44900000002</v>
      </c>
      <c r="D31" s="118">
        <v>47161.934999999998</v>
      </c>
      <c r="E31" s="118">
        <v>364.565</v>
      </c>
      <c r="F31" s="118">
        <v>2747.9160000000002</v>
      </c>
      <c r="G31" s="118">
        <v>2746.723</v>
      </c>
      <c r="H31" s="118">
        <v>743.33699999999999</v>
      </c>
      <c r="I31" s="118">
        <v>643.23400000000004</v>
      </c>
      <c r="J31" s="118">
        <v>534.33900000000006</v>
      </c>
      <c r="K31" s="118">
        <v>0</v>
      </c>
      <c r="L31" s="118">
        <v>368627.72200000001</v>
      </c>
    </row>
    <row r="32" spans="1:12">
      <c r="A32" s="1">
        <v>1934</v>
      </c>
      <c r="B32" s="118">
        <v>464533.266</v>
      </c>
      <c r="C32" s="118">
        <v>407693.58199999999</v>
      </c>
      <c r="D32" s="118">
        <v>55469.902999999998</v>
      </c>
      <c r="E32" s="118">
        <v>543.06799999999998</v>
      </c>
      <c r="F32" s="118">
        <v>313.89100000000002</v>
      </c>
      <c r="G32" s="118">
        <v>312.87799999999999</v>
      </c>
      <c r="H32" s="118">
        <v>35.875</v>
      </c>
      <c r="I32" s="118">
        <v>67.902000000000001</v>
      </c>
      <c r="J32" s="118">
        <v>416.50099999999998</v>
      </c>
      <c r="K32" s="118">
        <v>0</v>
      </c>
      <c r="L32" s="118">
        <v>465367.435</v>
      </c>
    </row>
    <row r="33" spans="1:12">
      <c r="A33" s="1">
        <v>1935</v>
      </c>
      <c r="B33" s="118">
        <v>549388.30200000003</v>
      </c>
      <c r="C33" s="118">
        <v>485893.87900000002</v>
      </c>
      <c r="D33" s="118">
        <v>61356.834999999999</v>
      </c>
      <c r="E33" s="118">
        <v>499.14400000000001</v>
      </c>
      <c r="F33" s="118">
        <v>575.35699999999997</v>
      </c>
      <c r="G33" s="118">
        <v>546.90099999999995</v>
      </c>
      <c r="H33" s="118">
        <v>328.23200000000003</v>
      </c>
      <c r="I33" s="118">
        <v>410.88400000000001</v>
      </c>
      <c r="J33" s="118">
        <v>93.355999999999995</v>
      </c>
      <c r="K33" s="118">
        <v>0</v>
      </c>
      <c r="L33" s="118">
        <v>550796.13100000005</v>
      </c>
    </row>
    <row r="34" spans="1:12">
      <c r="A34" s="1">
        <v>1936</v>
      </c>
      <c r="B34" s="118">
        <v>589355.38199999998</v>
      </c>
      <c r="C34" s="118">
        <v>518047.26299999998</v>
      </c>
      <c r="D34" s="118">
        <v>69137.31</v>
      </c>
      <c r="E34" s="118">
        <v>601.11099999999999</v>
      </c>
      <c r="F34" s="118">
        <v>1589.402</v>
      </c>
      <c r="G34" s="118">
        <v>993.87900000000002</v>
      </c>
      <c r="H34" s="118">
        <v>292.59199999999998</v>
      </c>
      <c r="I34" s="118">
        <v>1500.633</v>
      </c>
      <c r="J34" s="118">
        <v>575.03700000000003</v>
      </c>
      <c r="K34" s="118">
        <v>0</v>
      </c>
      <c r="L34" s="118">
        <v>593313.04599999997</v>
      </c>
    </row>
    <row r="35" spans="1:12">
      <c r="A35" s="1">
        <v>1937</v>
      </c>
      <c r="B35" s="118">
        <v>673583.24800000002</v>
      </c>
      <c r="C35" s="118">
        <v>572445.01699999999</v>
      </c>
      <c r="D35" s="118">
        <v>96985.773000000001</v>
      </c>
      <c r="E35" s="118">
        <v>656.66800000000001</v>
      </c>
      <c r="F35" s="118">
        <v>2068.7979999999998</v>
      </c>
      <c r="G35" s="118">
        <v>1474.7470000000001</v>
      </c>
      <c r="H35" s="118">
        <v>2869.2910000000002</v>
      </c>
      <c r="I35" s="118">
        <v>2186.1779999999999</v>
      </c>
      <c r="J35" s="118">
        <v>4835.2370000000001</v>
      </c>
      <c r="K35" s="118">
        <v>0</v>
      </c>
      <c r="L35" s="118">
        <v>685542.75199999998</v>
      </c>
    </row>
    <row r="36" spans="1:12">
      <c r="A36" s="1">
        <v>1938</v>
      </c>
      <c r="B36" s="118">
        <v>875214.68200000003</v>
      </c>
      <c r="C36" s="118">
        <v>710540.91599999997</v>
      </c>
      <c r="D36" s="118">
        <v>162896.508</v>
      </c>
      <c r="E36" s="118">
        <v>73.760999999999996</v>
      </c>
      <c r="F36" s="118">
        <v>1617.3240000000001</v>
      </c>
      <c r="G36" s="118">
        <v>1280.9780000000001</v>
      </c>
      <c r="H36" s="118">
        <v>1340.6690000000001</v>
      </c>
      <c r="I36" s="118">
        <v>32.912999999999997</v>
      </c>
      <c r="J36" s="118">
        <v>1401.9390000000001</v>
      </c>
      <c r="K36" s="118">
        <v>0</v>
      </c>
      <c r="L36" s="118">
        <v>879607.527</v>
      </c>
    </row>
    <row r="37" spans="1:12">
      <c r="A37" s="1">
        <v>1939</v>
      </c>
      <c r="B37" s="118">
        <v>1000979.659</v>
      </c>
      <c r="C37" s="118">
        <v>736881.95299999998</v>
      </c>
      <c r="D37" s="118">
        <v>261667.796</v>
      </c>
      <c r="E37" s="118">
        <v>191.65799999999999</v>
      </c>
      <c r="F37" s="118">
        <v>3970.5889999999999</v>
      </c>
      <c r="G37" s="118">
        <v>3645.9549999999999</v>
      </c>
      <c r="H37" s="118">
        <v>800.31299999999999</v>
      </c>
      <c r="I37" s="118">
        <v>57.051000000000002</v>
      </c>
      <c r="J37" s="118">
        <v>985.423</v>
      </c>
      <c r="K37" s="118">
        <v>0</v>
      </c>
      <c r="L37" s="118">
        <v>1006793.035</v>
      </c>
    </row>
    <row r="38" spans="1:12">
      <c r="B38" s="176" t="s">
        <v>615</v>
      </c>
      <c r="C38" s="176"/>
      <c r="D38" s="176"/>
      <c r="E38" s="176"/>
      <c r="F38" s="176"/>
      <c r="G38" s="176"/>
      <c r="H38" s="176"/>
      <c r="I38" s="176"/>
      <c r="J38" s="176"/>
      <c r="K38" s="176"/>
      <c r="L38" s="176"/>
    </row>
    <row r="39" spans="1:12">
      <c r="A39" s="76">
        <v>1946</v>
      </c>
      <c r="B39" s="119">
        <v>4.7099922000000002E-2</v>
      </c>
      <c r="C39" s="119">
        <v>8.8746989999999998E-3</v>
      </c>
      <c r="D39" s="119">
        <v>0</v>
      </c>
      <c r="E39" s="119">
        <v>0</v>
      </c>
      <c r="F39" s="119">
        <v>0</v>
      </c>
      <c r="G39" s="119">
        <v>0</v>
      </c>
      <c r="H39" s="119">
        <v>0</v>
      </c>
      <c r="I39" s="119">
        <v>0</v>
      </c>
      <c r="J39" s="119">
        <v>0</v>
      </c>
      <c r="K39" s="119">
        <v>0</v>
      </c>
      <c r="L39" s="119">
        <v>4.7099922000000002E-2</v>
      </c>
    </row>
    <row r="40" spans="1:12">
      <c r="A40" s="76">
        <v>1947</v>
      </c>
      <c r="B40" s="119">
        <v>0.72063021000000005</v>
      </c>
      <c r="C40" s="119">
        <v>0</v>
      </c>
      <c r="D40" s="119">
        <v>0</v>
      </c>
      <c r="E40" s="119">
        <v>0.46540574900000004</v>
      </c>
      <c r="F40" s="119">
        <v>5.2722450000000004E-2</v>
      </c>
      <c r="G40" s="119">
        <v>5.2722450000000004E-2</v>
      </c>
      <c r="H40" s="119">
        <v>0.33778079999999999</v>
      </c>
      <c r="I40" s="119">
        <v>0</v>
      </c>
      <c r="J40" s="119">
        <v>0</v>
      </c>
      <c r="K40" s="119">
        <v>0</v>
      </c>
      <c r="L40" s="119">
        <v>1.11113346</v>
      </c>
    </row>
    <row r="41" spans="1:12">
      <c r="A41" s="76">
        <v>1948</v>
      </c>
      <c r="B41" s="119">
        <v>6.7755027389999993</v>
      </c>
      <c r="C41" s="119">
        <v>1.0946361999999998</v>
      </c>
      <c r="D41" s="119">
        <v>0</v>
      </c>
      <c r="E41" s="119">
        <v>5.5013706640000004</v>
      </c>
      <c r="F41" s="119">
        <v>0.42024388000000001</v>
      </c>
      <c r="G41" s="119">
        <v>0.42024388000000001</v>
      </c>
      <c r="H41" s="119">
        <v>0</v>
      </c>
      <c r="I41" s="119">
        <v>0</v>
      </c>
      <c r="J41" s="119">
        <v>0</v>
      </c>
      <c r="K41" s="119">
        <v>0</v>
      </c>
      <c r="L41" s="119">
        <v>7.1957466189999995</v>
      </c>
    </row>
    <row r="42" spans="1:12" s="1" customFormat="1">
      <c r="A42" s="76">
        <v>1949</v>
      </c>
      <c r="B42" s="119">
        <v>12.786943918</v>
      </c>
      <c r="C42" s="119">
        <v>3.7804925280000004</v>
      </c>
      <c r="D42" s="119">
        <v>0</v>
      </c>
      <c r="E42" s="119">
        <v>8.4284411759999998</v>
      </c>
      <c r="F42" s="119">
        <v>0.49429095200000001</v>
      </c>
      <c r="G42" s="119">
        <v>0.49428595200000003</v>
      </c>
      <c r="H42" s="119">
        <v>0.179562309</v>
      </c>
      <c r="I42" s="119">
        <v>0</v>
      </c>
      <c r="J42" s="119">
        <v>0</v>
      </c>
      <c r="K42" s="119">
        <v>0</v>
      </c>
      <c r="L42" s="119">
        <v>13.460797179000002</v>
      </c>
    </row>
    <row r="43" spans="1:12" s="1" customFormat="1">
      <c r="A43" s="76">
        <v>1950</v>
      </c>
      <c r="B43" s="119">
        <v>50.603024443999999</v>
      </c>
      <c r="C43" s="119">
        <v>44.246785844000001</v>
      </c>
      <c r="D43" s="119">
        <v>0</v>
      </c>
      <c r="E43" s="119">
        <v>6.2900605999999994</v>
      </c>
      <c r="F43" s="119">
        <v>2.1341218290000001</v>
      </c>
      <c r="G43" s="119">
        <v>2.133221829</v>
      </c>
      <c r="H43" s="119">
        <v>0.159584</v>
      </c>
      <c r="I43" s="119">
        <v>0</v>
      </c>
      <c r="J43" s="119">
        <v>4.3200000000000001E-3</v>
      </c>
      <c r="K43" s="119">
        <v>0</v>
      </c>
      <c r="L43" s="119">
        <v>52.90105027300001</v>
      </c>
    </row>
    <row r="44" spans="1:12" s="1" customFormat="1">
      <c r="A44" s="76">
        <v>1951</v>
      </c>
      <c r="B44" s="119">
        <v>58.775464434</v>
      </c>
      <c r="C44" s="119">
        <v>55.082793719000001</v>
      </c>
      <c r="D44" s="119">
        <v>0</v>
      </c>
      <c r="E44" s="119">
        <v>3.655685015</v>
      </c>
      <c r="F44" s="119">
        <v>8.5331814360000013</v>
      </c>
      <c r="G44" s="119">
        <v>8.5331814360000013</v>
      </c>
      <c r="H44" s="119">
        <v>3.7999999999999999E-2</v>
      </c>
      <c r="I44" s="119">
        <v>3.7499999999999999E-3</v>
      </c>
      <c r="J44" s="119">
        <v>0</v>
      </c>
      <c r="K44" s="119">
        <v>0</v>
      </c>
      <c r="L44" s="119">
        <v>67.350395870000014</v>
      </c>
    </row>
    <row r="45" spans="1:12" s="1" customFormat="1">
      <c r="A45" s="76">
        <v>1952</v>
      </c>
      <c r="B45" s="119">
        <v>172.34311975400001</v>
      </c>
      <c r="C45" s="119">
        <v>147.40097800800001</v>
      </c>
      <c r="D45" s="119">
        <v>0</v>
      </c>
      <c r="E45" s="119">
        <v>23.500091846</v>
      </c>
      <c r="F45" s="119">
        <v>107.56378334</v>
      </c>
      <c r="G45" s="119">
        <v>107.56378334</v>
      </c>
      <c r="H45" s="119">
        <v>3.97758E-2</v>
      </c>
      <c r="I45" s="119">
        <v>0</v>
      </c>
      <c r="J45" s="119">
        <v>0</v>
      </c>
      <c r="K45" s="119">
        <v>0</v>
      </c>
      <c r="L45" s="119">
        <v>279.946678894</v>
      </c>
    </row>
    <row r="46" spans="1:12" s="1" customFormat="1">
      <c r="A46" s="76">
        <v>1953</v>
      </c>
      <c r="B46" s="119">
        <v>201.68</v>
      </c>
      <c r="C46" s="119">
        <v>149.69900000000001</v>
      </c>
      <c r="D46" s="119">
        <v>0</v>
      </c>
      <c r="E46" s="119">
        <v>48.722000000000001</v>
      </c>
      <c r="F46" s="119">
        <v>190.709</v>
      </c>
      <c r="G46" s="119">
        <v>190.709</v>
      </c>
      <c r="H46" s="119">
        <v>6.3310000000000004</v>
      </c>
      <c r="I46" s="119">
        <v>0</v>
      </c>
      <c r="J46" s="119">
        <v>0</v>
      </c>
      <c r="K46" s="119">
        <v>0</v>
      </c>
      <c r="L46" s="119">
        <v>398.72</v>
      </c>
    </row>
    <row r="47" spans="1:12" s="1" customFormat="1">
      <c r="A47" s="76">
        <v>1954</v>
      </c>
      <c r="B47" s="119">
        <v>284.20499999999998</v>
      </c>
      <c r="C47" s="119">
        <v>219.86099999999999</v>
      </c>
      <c r="D47" s="119">
        <v>0</v>
      </c>
      <c r="E47" s="119">
        <v>60.744</v>
      </c>
      <c r="F47" s="119">
        <v>376.16399999999999</v>
      </c>
      <c r="G47" s="119">
        <v>375.678</v>
      </c>
      <c r="H47" s="119">
        <v>7.077</v>
      </c>
      <c r="I47" s="119">
        <v>0.03</v>
      </c>
      <c r="J47" s="119">
        <v>0</v>
      </c>
      <c r="K47" s="119">
        <v>0</v>
      </c>
      <c r="L47" s="119">
        <v>667.476</v>
      </c>
    </row>
    <row r="48" spans="1:12" s="1" customFormat="1">
      <c r="B48" s="176" t="s">
        <v>609</v>
      </c>
      <c r="C48" s="176"/>
      <c r="D48" s="176"/>
      <c r="E48" s="176"/>
      <c r="F48" s="176"/>
      <c r="G48" s="176"/>
      <c r="H48" s="176"/>
      <c r="I48" s="176"/>
      <c r="J48" s="176"/>
      <c r="K48" s="176"/>
      <c r="L48" s="176"/>
    </row>
    <row r="49" spans="1:12" s="1" customFormat="1">
      <c r="A49" s="76">
        <v>1955</v>
      </c>
      <c r="B49" s="16">
        <v>9.2439999999999998</v>
      </c>
      <c r="C49" s="16">
        <v>7.2530000000000001</v>
      </c>
      <c r="D49" s="16">
        <v>0</v>
      </c>
      <c r="E49" s="16">
        <v>1.8520000000000001</v>
      </c>
      <c r="F49" s="16">
        <v>7.3810000000000002</v>
      </c>
      <c r="G49" s="16">
        <v>7.3609999999999998</v>
      </c>
      <c r="H49" s="16">
        <v>1.3380000000000001</v>
      </c>
      <c r="I49" s="16">
        <v>2E-3</v>
      </c>
      <c r="J49" s="16">
        <v>0</v>
      </c>
      <c r="K49" s="16">
        <v>0</v>
      </c>
      <c r="L49" s="16">
        <v>17.965</v>
      </c>
    </row>
    <row r="50" spans="1:12" s="1" customFormat="1">
      <c r="A50" s="76">
        <v>1956</v>
      </c>
      <c r="B50" s="16">
        <v>10.356</v>
      </c>
      <c r="C50" s="16">
        <v>8.1460000000000008</v>
      </c>
      <c r="D50" s="16">
        <v>0</v>
      </c>
      <c r="E50" s="16">
        <v>1.9339999999999999</v>
      </c>
      <c r="F50" s="16">
        <v>10.913</v>
      </c>
      <c r="G50" s="16">
        <v>10.912000000000001</v>
      </c>
      <c r="H50" s="16">
        <v>3.3260000000000001</v>
      </c>
      <c r="I50" s="16">
        <v>0</v>
      </c>
      <c r="J50" s="16">
        <v>0</v>
      </c>
      <c r="K50" s="16">
        <v>0</v>
      </c>
      <c r="L50" s="16">
        <v>24.594999999999999</v>
      </c>
    </row>
    <row r="51" spans="1:12" s="1" customFormat="1">
      <c r="A51" s="76">
        <v>1957</v>
      </c>
      <c r="B51" s="16">
        <v>15.137</v>
      </c>
      <c r="C51" s="16">
        <v>10.82</v>
      </c>
      <c r="D51" s="16">
        <v>0</v>
      </c>
      <c r="E51" s="16">
        <v>3.8220000000000001</v>
      </c>
      <c r="F51" s="16">
        <v>4.1189999999999998</v>
      </c>
      <c r="G51" s="16">
        <v>4.0940000000000003</v>
      </c>
      <c r="H51" s="16">
        <v>2.9430000000000001</v>
      </c>
      <c r="I51" s="16">
        <v>2E-3</v>
      </c>
      <c r="J51" s="16">
        <v>1E-3</v>
      </c>
      <c r="K51" s="16">
        <v>0</v>
      </c>
      <c r="L51" s="16">
        <v>22.202000000000002</v>
      </c>
    </row>
    <row r="52" spans="1:12" s="1" customFormat="1">
      <c r="A52" s="76">
        <v>1958</v>
      </c>
      <c r="B52" s="16">
        <v>11.361000000000001</v>
      </c>
      <c r="C52" s="16">
        <v>9.7780000000000005</v>
      </c>
      <c r="D52" s="16">
        <v>0</v>
      </c>
      <c r="E52" s="16">
        <v>1.274</v>
      </c>
      <c r="F52" s="16">
        <v>2.86</v>
      </c>
      <c r="G52" s="16">
        <v>2.859</v>
      </c>
      <c r="H52" s="16">
        <v>2.2269999999999999</v>
      </c>
      <c r="I52" s="16">
        <v>3.0000000000000001E-3</v>
      </c>
      <c r="J52" s="16">
        <v>0</v>
      </c>
      <c r="K52" s="16">
        <v>0</v>
      </c>
      <c r="L52" s="16">
        <v>16.451000000000001</v>
      </c>
    </row>
    <row r="53" spans="1:12" s="1" customFormat="1">
      <c r="A53" s="76">
        <v>1959</v>
      </c>
      <c r="B53" s="16">
        <v>14.776</v>
      </c>
      <c r="C53" s="16">
        <v>12.68</v>
      </c>
      <c r="D53" s="16">
        <v>0</v>
      </c>
      <c r="E53" s="16">
        <v>1.032</v>
      </c>
      <c r="F53" s="16">
        <v>2.133</v>
      </c>
      <c r="G53" s="16">
        <v>2.133</v>
      </c>
      <c r="H53" s="16">
        <v>2.2530000000000001</v>
      </c>
      <c r="I53" s="16">
        <v>0</v>
      </c>
      <c r="J53" s="16">
        <v>0</v>
      </c>
      <c r="K53" s="16">
        <v>0.65</v>
      </c>
      <c r="L53" s="16">
        <v>19.812000000000001</v>
      </c>
    </row>
    <row r="54" spans="1:12" s="1" customFormat="1">
      <c r="A54" s="76">
        <v>1960</v>
      </c>
      <c r="B54" s="16">
        <v>23.882000000000001</v>
      </c>
      <c r="C54" s="16">
        <v>20.175000000000001</v>
      </c>
      <c r="D54" s="16">
        <v>0</v>
      </c>
      <c r="E54" s="16">
        <v>2.726</v>
      </c>
      <c r="F54" s="16">
        <v>3.6469999999999998</v>
      </c>
      <c r="G54" s="16">
        <v>3.6469999999999998</v>
      </c>
      <c r="H54" s="16">
        <v>4.3</v>
      </c>
      <c r="I54" s="16">
        <v>3.0000000000000001E-3</v>
      </c>
      <c r="J54" s="16">
        <v>0</v>
      </c>
      <c r="K54" s="16">
        <v>0.995</v>
      </c>
      <c r="L54" s="16">
        <v>32.826999999999998</v>
      </c>
    </row>
    <row r="55" spans="1:12" s="1" customFormat="1">
      <c r="A55" s="76">
        <v>1961</v>
      </c>
      <c r="B55" s="16">
        <v>28.416</v>
      </c>
      <c r="C55" s="16">
        <v>19.396999999999998</v>
      </c>
      <c r="D55" s="16">
        <v>0</v>
      </c>
      <c r="E55" s="16">
        <v>7.3849999999999998</v>
      </c>
      <c r="F55" s="16">
        <v>6.86</v>
      </c>
      <c r="G55" s="16">
        <v>6.8209999999999997</v>
      </c>
      <c r="H55" s="16">
        <v>3.2490000000000001</v>
      </c>
      <c r="I55" s="16">
        <v>0.122</v>
      </c>
      <c r="J55" s="16">
        <v>0</v>
      </c>
      <c r="K55" s="16">
        <v>2.2320000000000002</v>
      </c>
      <c r="L55" s="16">
        <v>40.878999999999998</v>
      </c>
    </row>
    <row r="56" spans="1:12" s="1" customFormat="1">
      <c r="A56" s="76">
        <v>1962</v>
      </c>
      <c r="B56" s="16">
        <v>35.704999999999998</v>
      </c>
      <c r="C56" s="16">
        <v>23.483000000000001</v>
      </c>
      <c r="D56" s="16">
        <v>0</v>
      </c>
      <c r="E56" s="16">
        <v>4.6820000000000004</v>
      </c>
      <c r="F56" s="16">
        <v>12.487</v>
      </c>
      <c r="G56" s="16">
        <v>11.976000000000001</v>
      </c>
      <c r="H56" s="16">
        <v>6.2919999999999998</v>
      </c>
      <c r="I56" s="16">
        <v>0.17699999999999999</v>
      </c>
      <c r="J56" s="16">
        <v>4.9000000000000002E-2</v>
      </c>
      <c r="K56" s="16">
        <v>9.9000000000000005E-2</v>
      </c>
      <c r="L56" s="16">
        <v>54.808999999999997</v>
      </c>
    </row>
    <row r="57" spans="1:12" s="1" customFormat="1">
      <c r="A57" s="76">
        <v>1963</v>
      </c>
      <c r="B57" s="49">
        <v>52.156773999999999</v>
      </c>
      <c r="C57" s="49">
        <v>26.470915999999999</v>
      </c>
      <c r="D57" s="49">
        <v>0</v>
      </c>
      <c r="E57" s="49">
        <v>9.1144200000000009</v>
      </c>
      <c r="F57" s="49">
        <v>25.247109999999999</v>
      </c>
      <c r="G57" s="49">
        <v>24.984850000000002</v>
      </c>
      <c r="H57" s="49">
        <v>7.8674569999999999</v>
      </c>
      <c r="I57" s="49">
        <v>0.23774500000000001</v>
      </c>
      <c r="J57" s="49">
        <v>0.12759100000000001</v>
      </c>
      <c r="K57" s="49">
        <v>1.1636349999999993</v>
      </c>
      <c r="L57" s="49">
        <v>86.800312000000005</v>
      </c>
    </row>
    <row r="58" spans="1:12" s="1" customFormat="1">
      <c r="A58" s="76">
        <v>1964</v>
      </c>
      <c r="B58" s="49">
        <v>63.877958</v>
      </c>
      <c r="C58" s="49">
        <v>38.854480000000002</v>
      </c>
      <c r="D58" s="49">
        <v>0</v>
      </c>
      <c r="E58" s="49">
        <v>11.616377999999999</v>
      </c>
      <c r="F58" s="49">
        <v>36.284579000000001</v>
      </c>
      <c r="G58" s="49">
        <v>35.556072</v>
      </c>
      <c r="H58" s="49">
        <v>15.681786000000001</v>
      </c>
      <c r="I58" s="49">
        <v>0.62168599999999996</v>
      </c>
      <c r="J58" s="49">
        <v>4.7348000000000001E-2</v>
      </c>
      <c r="K58" s="49">
        <v>2.5436830000000015</v>
      </c>
      <c r="L58" s="49">
        <v>119.05704</v>
      </c>
    </row>
    <row r="59" spans="1:12" s="1" customFormat="1">
      <c r="A59" s="76">
        <v>1965</v>
      </c>
      <c r="B59" s="49">
        <v>81.570892000000001</v>
      </c>
      <c r="C59" s="49">
        <v>43.963908000000004</v>
      </c>
      <c r="D59" s="49">
        <v>0</v>
      </c>
      <c r="E59" s="49">
        <v>10.826662000000001</v>
      </c>
      <c r="F59" s="49">
        <v>64.572081999999995</v>
      </c>
      <c r="G59" s="49">
        <v>61.684004000000002</v>
      </c>
      <c r="H59" s="49">
        <v>21.344843999999998</v>
      </c>
      <c r="I59" s="49">
        <v>1.2439169999999999</v>
      </c>
      <c r="J59" s="49">
        <v>2.0824929999999999</v>
      </c>
      <c r="K59" s="49">
        <v>4.266524000000004</v>
      </c>
      <c r="L59" s="49">
        <v>175.08075199999999</v>
      </c>
    </row>
    <row r="60" spans="1:12" s="1" customFormat="1">
      <c r="A60" s="76">
        <v>1966</v>
      </c>
      <c r="B60" s="49">
        <v>99.761199000000005</v>
      </c>
      <c r="C60" s="49">
        <v>65.468119999999999</v>
      </c>
      <c r="D60" s="49">
        <v>0</v>
      </c>
      <c r="E60" s="49">
        <v>9.4840020000000003</v>
      </c>
      <c r="F60" s="49">
        <v>102.269059</v>
      </c>
      <c r="G60" s="49">
        <v>95.769847999999996</v>
      </c>
      <c r="H60" s="49">
        <v>34.098135999999997</v>
      </c>
      <c r="I60" s="49">
        <v>1.3516189999999999</v>
      </c>
      <c r="J60" s="49">
        <v>0.63081200000000004</v>
      </c>
      <c r="K60" s="49">
        <v>11.426326999999986</v>
      </c>
      <c r="L60" s="49">
        <v>249.53715199999999</v>
      </c>
    </row>
    <row r="61" spans="1:12" s="1" customFormat="1">
      <c r="A61" s="76">
        <v>1967</v>
      </c>
      <c r="B61" s="49">
        <v>124.45868900000001</v>
      </c>
      <c r="C61" s="49">
        <v>84.727575999999999</v>
      </c>
      <c r="D61" s="49">
        <v>0</v>
      </c>
      <c r="E61" s="49">
        <v>15.210486</v>
      </c>
      <c r="F61" s="49">
        <v>146.07220000000001</v>
      </c>
      <c r="G61" s="49">
        <v>137.421392</v>
      </c>
      <c r="H61" s="49">
        <v>33.143272000000003</v>
      </c>
      <c r="I61" s="49">
        <v>2.6043530000000001</v>
      </c>
      <c r="J61" s="49">
        <v>8.7528310000000005</v>
      </c>
      <c r="K61" s="49">
        <v>5.1954389999999648</v>
      </c>
      <c r="L61" s="49">
        <v>320.22678400000001</v>
      </c>
    </row>
    <row r="62" spans="1:12">
      <c r="A62" s="76">
        <v>1968</v>
      </c>
      <c r="B62" s="49">
        <v>144.32458800000001</v>
      </c>
      <c r="C62" s="49">
        <v>99.726048000000006</v>
      </c>
      <c r="D62" s="49">
        <v>0</v>
      </c>
      <c r="E62" s="49">
        <v>15.654854</v>
      </c>
      <c r="F62" s="49">
        <v>251.078833</v>
      </c>
      <c r="G62" s="49">
        <v>235.428416</v>
      </c>
      <c r="H62" s="49">
        <v>36.244425999999997</v>
      </c>
      <c r="I62" s="49">
        <v>3.970996</v>
      </c>
      <c r="J62" s="49">
        <v>12.284405</v>
      </c>
      <c r="K62" s="49">
        <v>7.4939680000000521</v>
      </c>
      <c r="L62" s="49">
        <v>455.39721600000001</v>
      </c>
    </row>
    <row r="63" spans="1:12">
      <c r="A63" s="76">
        <v>1969</v>
      </c>
      <c r="B63" s="49">
        <v>198.19482300000001</v>
      </c>
      <c r="C63" s="49">
        <v>133.31018399999999</v>
      </c>
      <c r="D63" s="49">
        <v>0</v>
      </c>
      <c r="E63" s="49">
        <v>24.436540000000001</v>
      </c>
      <c r="F63" s="49">
        <v>332.274945</v>
      </c>
      <c r="G63" s="49">
        <v>312.15744000000001</v>
      </c>
      <c r="H63" s="49">
        <v>55.156255999999999</v>
      </c>
      <c r="I63" s="49">
        <v>8.2364519999999999</v>
      </c>
      <c r="J63" s="49">
        <v>12.864489000000001</v>
      </c>
      <c r="K63" s="49">
        <v>15.785610999999903</v>
      </c>
      <c r="L63" s="49">
        <v>622.51257599999997</v>
      </c>
    </row>
    <row r="64" spans="1:12">
      <c r="A64" s="76">
        <v>1970</v>
      </c>
      <c r="B64" s="49">
        <v>306.88434799999999</v>
      </c>
      <c r="C64" s="49">
        <v>234.30896000000001</v>
      </c>
      <c r="D64" s="49">
        <v>0</v>
      </c>
      <c r="E64" s="49">
        <v>27.558598</v>
      </c>
      <c r="F64" s="49">
        <v>414.02781900000002</v>
      </c>
      <c r="G64" s="49">
        <v>390.54233599999998</v>
      </c>
      <c r="H64" s="49">
        <v>76.232750999999993</v>
      </c>
      <c r="I64" s="49">
        <v>10.344588</v>
      </c>
      <c r="J64" s="49">
        <v>17.02177</v>
      </c>
      <c r="K64" s="49">
        <v>10.670931999999993</v>
      </c>
      <c r="L64" s="49">
        <v>835.18220799999995</v>
      </c>
    </row>
    <row r="65" spans="1:12">
      <c r="A65" s="76">
        <v>1971</v>
      </c>
      <c r="B65" s="49">
        <v>360.335645</v>
      </c>
      <c r="C65" s="49">
        <v>261.948624</v>
      </c>
      <c r="D65" s="49">
        <v>0</v>
      </c>
      <c r="E65" s="49">
        <v>41.437235999999999</v>
      </c>
      <c r="F65" s="49">
        <v>569.91050299999995</v>
      </c>
      <c r="G65" s="49">
        <v>532.48771199999999</v>
      </c>
      <c r="H65" s="49">
        <v>87.676263000000006</v>
      </c>
      <c r="I65" s="49">
        <v>6.4160149999999998</v>
      </c>
      <c r="J65" s="49">
        <v>28.611152000000001</v>
      </c>
      <c r="K65" s="49">
        <v>14.634614000000056</v>
      </c>
      <c r="L65" s="49">
        <v>1067.584192</v>
      </c>
    </row>
    <row r="66" spans="1:12">
      <c r="A66" s="76">
        <v>1972</v>
      </c>
      <c r="B66" s="49">
        <v>574.81075199999998</v>
      </c>
      <c r="C66" s="49">
        <v>407.89734399999998</v>
      </c>
      <c r="D66" s="49">
        <v>0</v>
      </c>
      <c r="E66" s="49">
        <v>72.372904000000005</v>
      </c>
      <c r="F66" s="49">
        <v>830.390265</v>
      </c>
      <c r="G66" s="49">
        <v>759.11942399999998</v>
      </c>
      <c r="H66" s="49">
        <v>164.789219</v>
      </c>
      <c r="I66" s="49">
        <v>11.004960000000001</v>
      </c>
      <c r="J66" s="49">
        <v>19.835583</v>
      </c>
      <c r="K66" s="49">
        <v>23.252293000000009</v>
      </c>
      <c r="L66" s="49">
        <v>1624.0830719999999</v>
      </c>
    </row>
    <row r="67" spans="1:12">
      <c r="A67" s="76">
        <v>1973</v>
      </c>
      <c r="B67" s="49">
        <v>1535.277785</v>
      </c>
      <c r="C67" s="49">
        <v>1241.5179519999999</v>
      </c>
      <c r="D67" s="49">
        <v>0</v>
      </c>
      <c r="E67" s="49">
        <v>117.712768</v>
      </c>
      <c r="F67" s="49">
        <v>1199.4726470000001</v>
      </c>
      <c r="G67" s="49">
        <v>1022.406784</v>
      </c>
      <c r="H67" s="49">
        <v>376.83562799999999</v>
      </c>
      <c r="I67" s="49">
        <v>31.656884999999999</v>
      </c>
      <c r="J67" s="49">
        <v>32.037588</v>
      </c>
      <c r="K67" s="49">
        <v>49.739627000000382</v>
      </c>
      <c r="L67" s="49">
        <v>3225.02016</v>
      </c>
    </row>
    <row r="68" spans="1:12">
      <c r="A68" s="76">
        <v>1974</v>
      </c>
      <c r="B68" s="49">
        <v>1844.4194540000001</v>
      </c>
      <c r="C68" s="49">
        <v>1380.180224</v>
      </c>
      <c r="D68" s="49">
        <v>0</v>
      </c>
      <c r="E68" s="49">
        <v>151.143024</v>
      </c>
      <c r="F68" s="49">
        <v>1743.216328</v>
      </c>
      <c r="G68" s="49">
        <v>1493.755392</v>
      </c>
      <c r="H68" s="49">
        <v>610.52432999999996</v>
      </c>
      <c r="I68" s="49">
        <v>80.251947999999999</v>
      </c>
      <c r="J68" s="49">
        <v>88.757222999999996</v>
      </c>
      <c r="K68" s="49">
        <v>93.195517000000109</v>
      </c>
      <c r="L68" s="49">
        <v>4460.3648000000003</v>
      </c>
    </row>
    <row r="69" spans="1:12">
      <c r="A69" s="76">
        <v>1975</v>
      </c>
      <c r="B69" s="49">
        <v>1996.170177</v>
      </c>
      <c r="C69" s="49">
        <v>1292.8833279999999</v>
      </c>
      <c r="D69" s="49">
        <v>0</v>
      </c>
      <c r="E69" s="49">
        <v>181.98227199999999</v>
      </c>
      <c r="F69" s="49">
        <v>1781.4249789999999</v>
      </c>
      <c r="G69" s="49">
        <v>1540.2414080000001</v>
      </c>
      <c r="H69" s="49">
        <v>915.60232900000005</v>
      </c>
      <c r="I69" s="49">
        <v>84.178533999999999</v>
      </c>
      <c r="J69" s="49">
        <v>199.46907100000001</v>
      </c>
      <c r="K69" s="49">
        <v>104.16457400000036</v>
      </c>
      <c r="L69" s="49">
        <v>5081.0096640000002</v>
      </c>
    </row>
    <row r="70" spans="1:12">
      <c r="A70" s="76">
        <v>1976</v>
      </c>
      <c r="B70" s="49">
        <v>3091.3590690000001</v>
      </c>
      <c r="C70" s="49">
        <v>1801.530368</v>
      </c>
      <c r="D70" s="49">
        <v>0</v>
      </c>
      <c r="E70" s="49">
        <v>324.840352</v>
      </c>
      <c r="F70" s="49">
        <v>2865.711562</v>
      </c>
      <c r="G70" s="49">
        <v>2497.8570239999999</v>
      </c>
      <c r="H70" s="49">
        <v>1343.9519600000001</v>
      </c>
      <c r="I70" s="49">
        <v>111.37777</v>
      </c>
      <c r="J70" s="49">
        <v>206.656555</v>
      </c>
      <c r="K70" s="49">
        <v>96.276715999999396</v>
      </c>
      <c r="L70" s="49">
        <v>7715.3336319999999</v>
      </c>
    </row>
    <row r="71" spans="1:12">
      <c r="A71" s="76">
        <v>1977</v>
      </c>
      <c r="B71" s="49">
        <v>4138.5412649999998</v>
      </c>
      <c r="C71" s="49">
        <v>2120.8277760000001</v>
      </c>
      <c r="D71" s="49">
        <v>1.2049999999999999E-3</v>
      </c>
      <c r="E71" s="49">
        <v>342.03161599999999</v>
      </c>
      <c r="F71" s="49">
        <v>3589.7566310000002</v>
      </c>
      <c r="G71" s="49">
        <v>3126.6391039999999</v>
      </c>
      <c r="H71" s="49">
        <v>1741.761945</v>
      </c>
      <c r="I71" s="49">
        <v>139.17102199999999</v>
      </c>
      <c r="J71" s="49">
        <v>287.63593200000003</v>
      </c>
      <c r="K71" s="49">
        <v>119.39227700000083</v>
      </c>
      <c r="L71" s="49">
        <v>10016.259072000001</v>
      </c>
    </row>
    <row r="72" spans="1:12">
      <c r="A72" s="76">
        <v>1978</v>
      </c>
      <c r="B72" s="49">
        <v>5075.4800059999998</v>
      </c>
      <c r="C72" s="49">
        <v>2612.523776</v>
      </c>
      <c r="D72" s="49">
        <v>0</v>
      </c>
      <c r="E72" s="49">
        <v>384.67619200000001</v>
      </c>
      <c r="F72" s="49">
        <v>4621.9446710000002</v>
      </c>
      <c r="G72" s="49">
        <v>4073.1653120000001</v>
      </c>
      <c r="H72" s="49">
        <v>2320.0807479999999</v>
      </c>
      <c r="I72" s="49">
        <v>176.867784</v>
      </c>
      <c r="J72" s="49">
        <v>333.05259899999999</v>
      </c>
      <c r="K72" s="49">
        <v>167.3510239999996</v>
      </c>
      <c r="L72" s="49">
        <v>12694.776832</v>
      </c>
    </row>
    <row r="73" spans="1:12">
      <c r="A73" s="76">
        <v>1979</v>
      </c>
      <c r="B73" s="49">
        <v>6263.134102</v>
      </c>
      <c r="C73" s="49">
        <v>3352.1471999999999</v>
      </c>
      <c r="D73" s="49">
        <v>0</v>
      </c>
      <c r="E73" s="49">
        <v>530.65468799999996</v>
      </c>
      <c r="F73" s="49">
        <v>5110.6131960000002</v>
      </c>
      <c r="G73" s="49">
        <v>4389.0831360000002</v>
      </c>
      <c r="H73" s="49">
        <v>2790.3365439999998</v>
      </c>
      <c r="I73" s="49">
        <v>190.21334300000001</v>
      </c>
      <c r="J73" s="49">
        <v>512.06972900000005</v>
      </c>
      <c r="K73" s="49">
        <v>185.23603000000003</v>
      </c>
      <c r="L73" s="49">
        <v>15051.602944</v>
      </c>
    </row>
    <row r="74" spans="1:12">
      <c r="A74" s="76">
        <v>1980</v>
      </c>
      <c r="B74" s="49">
        <v>7110.8757999999998</v>
      </c>
      <c r="C74" s="49">
        <v>3048.3061760000001</v>
      </c>
      <c r="D74" s="49">
        <v>0</v>
      </c>
      <c r="E74" s="49">
        <v>844.98291200000006</v>
      </c>
      <c r="F74" s="49">
        <v>5533.6243299999996</v>
      </c>
      <c r="G74" s="49">
        <v>4703.4173440000004</v>
      </c>
      <c r="H74" s="49">
        <v>3227.1766189999998</v>
      </c>
      <c r="I74" s="49">
        <v>297.11529200000001</v>
      </c>
      <c r="J74" s="49">
        <v>995.37804100000005</v>
      </c>
      <c r="K74" s="49">
        <v>942.04022199999963</v>
      </c>
      <c r="L74" s="49">
        <v>18106.210304</v>
      </c>
    </row>
    <row r="75" spans="1:12">
      <c r="A75" s="76">
        <v>1981</v>
      </c>
      <c r="B75" s="49">
        <v>8088.9128579999997</v>
      </c>
      <c r="C75" s="49">
        <v>3502.7637759999998</v>
      </c>
      <c r="D75" s="49">
        <v>0</v>
      </c>
      <c r="E75" s="49">
        <v>1154.915712</v>
      </c>
      <c r="F75" s="49">
        <v>6949.0098669999998</v>
      </c>
      <c r="G75" s="49">
        <v>5688.4782080000004</v>
      </c>
      <c r="H75" s="49">
        <v>3359.7801169999998</v>
      </c>
      <c r="I75" s="49">
        <v>341.78461099999998</v>
      </c>
      <c r="J75" s="49">
        <v>1282.326141</v>
      </c>
      <c r="K75" s="49">
        <v>1233.4895739999993</v>
      </c>
      <c r="L75" s="49">
        <v>21255.303167999999</v>
      </c>
    </row>
    <row r="76" spans="1:12">
      <c r="A76" s="76">
        <v>1982</v>
      </c>
      <c r="B76" s="49">
        <v>8022.4772089999997</v>
      </c>
      <c r="C76" s="49">
        <v>3385.650944</v>
      </c>
      <c r="D76" s="49">
        <v>0</v>
      </c>
      <c r="E76" s="49">
        <v>898.83827199999996</v>
      </c>
      <c r="F76" s="49">
        <v>7400.806799</v>
      </c>
      <c r="G76" s="49">
        <v>6255.9549440000001</v>
      </c>
      <c r="H76" s="49">
        <v>3736.496427</v>
      </c>
      <c r="I76" s="49">
        <v>389.09063200000003</v>
      </c>
      <c r="J76" s="49">
        <v>1042.4606289999999</v>
      </c>
      <c r="K76" s="49">
        <v>1262.053007999999</v>
      </c>
      <c r="L76" s="49">
        <v>21853.384704</v>
      </c>
    </row>
    <row r="77" spans="1:12">
      <c r="A77" s="76">
        <v>1983</v>
      </c>
      <c r="B77" s="49">
        <v>8947.8896960000002</v>
      </c>
      <c r="C77" s="49">
        <v>3403.564288</v>
      </c>
      <c r="D77" s="49">
        <v>0</v>
      </c>
      <c r="E77" s="49">
        <v>817.68185600000004</v>
      </c>
      <c r="F77" s="49">
        <v>9416.9294420000006</v>
      </c>
      <c r="G77" s="49">
        <v>8280.3225600000005</v>
      </c>
      <c r="H77" s="49">
        <v>3786.022766</v>
      </c>
      <c r="I77" s="49">
        <v>378.36754300000001</v>
      </c>
      <c r="J77" s="49">
        <v>762.88789699999995</v>
      </c>
      <c r="K77" s="49">
        <v>1152.9432959999976</v>
      </c>
      <c r="L77" s="49">
        <v>24445.040639999999</v>
      </c>
    </row>
    <row r="78" spans="1:12">
      <c r="A78" s="76">
        <v>1984</v>
      </c>
      <c r="B78" s="49">
        <v>10255.575221999999</v>
      </c>
      <c r="C78" s="49">
        <v>4609.3701119999996</v>
      </c>
      <c r="D78" s="49">
        <v>0</v>
      </c>
      <c r="E78" s="49">
        <v>1281.4612480000001</v>
      </c>
      <c r="F78" s="49">
        <v>12436.774332999999</v>
      </c>
      <c r="G78" s="49">
        <v>10528.960512</v>
      </c>
      <c r="H78" s="49">
        <v>4031.3421750000002</v>
      </c>
      <c r="I78" s="49">
        <v>449.06887999999998</v>
      </c>
      <c r="J78" s="49">
        <v>877.06118600000002</v>
      </c>
      <c r="K78" s="49">
        <v>1201.0269719999997</v>
      </c>
      <c r="L78" s="49">
        <v>29250.848768</v>
      </c>
    </row>
    <row r="79" spans="1:12">
      <c r="A79" s="76">
        <v>1985</v>
      </c>
      <c r="B79" s="49">
        <v>10128.172221999999</v>
      </c>
      <c r="C79" s="49">
        <v>4543.307264</v>
      </c>
      <c r="D79" s="49">
        <v>0</v>
      </c>
      <c r="E79" s="49">
        <v>1565.4918399999999</v>
      </c>
      <c r="F79" s="49">
        <v>13060.377096</v>
      </c>
      <c r="G79" s="49">
        <v>10793.064447999999</v>
      </c>
      <c r="H79" s="49">
        <v>4188.995073</v>
      </c>
      <c r="I79" s="49">
        <v>418.89167300000003</v>
      </c>
      <c r="J79" s="49">
        <v>1139.7407820000001</v>
      </c>
      <c r="K79" s="49">
        <v>1346.648882000005</v>
      </c>
      <c r="L79" s="49">
        <v>30282.825728</v>
      </c>
    </row>
    <row r="80" spans="1:12">
      <c r="A80" s="76">
        <v>1986</v>
      </c>
      <c r="B80" s="49">
        <v>10909.252393999999</v>
      </c>
      <c r="C80" s="49">
        <v>5425.7280000000001</v>
      </c>
      <c r="D80" s="49">
        <v>0</v>
      </c>
      <c r="E80" s="49">
        <v>1690.7592959999999</v>
      </c>
      <c r="F80" s="49">
        <v>16032.181366999999</v>
      </c>
      <c r="G80" s="49">
        <v>13919.654912</v>
      </c>
      <c r="H80" s="49">
        <v>5158.5972339999998</v>
      </c>
      <c r="I80" s="49">
        <v>629.45302900000002</v>
      </c>
      <c r="J80" s="49">
        <v>794.35489099999995</v>
      </c>
      <c r="K80" s="49">
        <v>1190.6130530000009</v>
      </c>
      <c r="L80" s="49">
        <v>34714.451968000001</v>
      </c>
    </row>
    <row r="81" spans="1:12">
      <c r="A81" s="76">
        <v>1987</v>
      </c>
      <c r="B81" s="49">
        <v>15415.221475</v>
      </c>
      <c r="C81" s="49">
        <v>8420.3520000000008</v>
      </c>
      <c r="D81" s="49">
        <v>0</v>
      </c>
      <c r="E81" s="49">
        <v>2201.989376</v>
      </c>
      <c r="F81" s="49">
        <v>20965.268204</v>
      </c>
      <c r="G81" s="49">
        <v>18363.744256000002</v>
      </c>
      <c r="H81" s="49">
        <v>7738.0193019999997</v>
      </c>
      <c r="I81" s="49">
        <v>780.01125999999999</v>
      </c>
      <c r="J81" s="49">
        <v>863.39159700000005</v>
      </c>
      <c r="K81" s="49">
        <v>1444.6765779999987</v>
      </c>
      <c r="L81" s="49">
        <v>47206.588415999999</v>
      </c>
    </row>
    <row r="82" spans="1:12">
      <c r="A82" s="76">
        <v>1988</v>
      </c>
      <c r="B82" s="49">
        <v>22044.185356999998</v>
      </c>
      <c r="C82" s="49">
        <v>11996.518400000001</v>
      </c>
      <c r="D82" s="49">
        <v>0</v>
      </c>
      <c r="E82" s="49">
        <v>3559.857152</v>
      </c>
      <c r="F82" s="49">
        <v>24680.498464</v>
      </c>
      <c r="G82" s="49">
        <v>21469.177855999998</v>
      </c>
      <c r="H82" s="49">
        <v>9475.7585290000006</v>
      </c>
      <c r="I82" s="49">
        <v>1047.980693</v>
      </c>
      <c r="J82" s="49">
        <v>1190.9932779999999</v>
      </c>
      <c r="K82" s="49">
        <v>2128.442879000002</v>
      </c>
      <c r="L82" s="49">
        <v>60567.859199999999</v>
      </c>
    </row>
    <row r="83" spans="1:12">
      <c r="A83" s="76">
        <v>1989</v>
      </c>
      <c r="B83" s="49">
        <v>25279.859844999999</v>
      </c>
      <c r="C83" s="49">
        <v>13456.743641999999</v>
      </c>
      <c r="D83" s="49">
        <v>1308.2316189999999</v>
      </c>
      <c r="E83" s="49">
        <v>3374.5859949999999</v>
      </c>
      <c r="F83" s="49">
        <v>24254.909190999999</v>
      </c>
      <c r="G83" s="49">
        <v>20717.498817</v>
      </c>
      <c r="H83" s="49">
        <v>8694.6279849999992</v>
      </c>
      <c r="I83" s="49">
        <v>1208.493465</v>
      </c>
      <c r="J83" s="49">
        <v>1252.7532209999999</v>
      </c>
      <c r="K83" s="49">
        <v>1666.0351560000054</v>
      </c>
      <c r="L83" s="49">
        <v>62356.678863000001</v>
      </c>
    </row>
    <row r="84" spans="1:12">
      <c r="A84" s="76">
        <v>1990</v>
      </c>
      <c r="B84" s="49">
        <v>26390.307493</v>
      </c>
      <c r="C84" s="49">
        <v>12637.878103999999</v>
      </c>
      <c r="D84" s="49">
        <v>1365.387655</v>
      </c>
      <c r="E84" s="49">
        <v>3779.9466069999999</v>
      </c>
      <c r="F84" s="49">
        <v>23188.126035000001</v>
      </c>
      <c r="G84" s="49">
        <v>19446.185966000001</v>
      </c>
      <c r="H84" s="49">
        <v>10520.230334</v>
      </c>
      <c r="I84" s="49">
        <v>1119.703561</v>
      </c>
      <c r="J84" s="49">
        <v>1251.3789380000001</v>
      </c>
      <c r="K84" s="49">
        <v>2545.9579619999931</v>
      </c>
      <c r="L84" s="49">
        <v>65015.704322999998</v>
      </c>
    </row>
    <row r="85" spans="1:12">
      <c r="A85" s="76">
        <v>1991</v>
      </c>
      <c r="B85" s="49">
        <v>30186.269638000002</v>
      </c>
      <c r="C85" s="49">
        <v>12355.808256</v>
      </c>
      <c r="D85" s="49">
        <v>1002.472896</v>
      </c>
      <c r="E85" s="49">
        <v>4769.0234879999998</v>
      </c>
      <c r="F85" s="49">
        <v>23092.129036999999</v>
      </c>
      <c r="G85" s="49">
        <v>18607.499263999998</v>
      </c>
      <c r="H85" s="49">
        <v>11604.289172000001</v>
      </c>
      <c r="I85" s="49">
        <v>1155.9102700000001</v>
      </c>
      <c r="J85" s="49">
        <v>2837.2101929999999</v>
      </c>
      <c r="K85" s="49">
        <v>2994.1559779999952</v>
      </c>
      <c r="L85" s="49">
        <v>71869.964288000003</v>
      </c>
    </row>
    <row r="86" spans="1:12">
      <c r="A86" s="76">
        <v>1992</v>
      </c>
      <c r="B86" s="49">
        <v>34315.071859999996</v>
      </c>
      <c r="C86" s="49">
        <v>11599.428608</v>
      </c>
      <c r="D86" s="49">
        <v>2653.6012799999999</v>
      </c>
      <c r="E86" s="49">
        <v>5909.0094079999999</v>
      </c>
      <c r="F86" s="49">
        <v>24660.434875999999</v>
      </c>
      <c r="G86" s="49">
        <v>18153.086975999999</v>
      </c>
      <c r="H86" s="49">
        <v>11145.488154999999</v>
      </c>
      <c r="I86" s="49">
        <v>1261.0978700000001</v>
      </c>
      <c r="J86" s="49">
        <v>2577.2325230000001</v>
      </c>
      <c r="K86" s="49">
        <v>2672.1243160000158</v>
      </c>
      <c r="L86" s="49">
        <v>76631.449600000007</v>
      </c>
    </row>
    <row r="87" spans="1:12">
      <c r="A87" s="76">
        <v>1993</v>
      </c>
      <c r="B87" s="49">
        <v>40303.588168000002</v>
      </c>
      <c r="C87" s="49">
        <v>11564.380160000001</v>
      </c>
      <c r="D87" s="49">
        <v>5150.9565439999997</v>
      </c>
      <c r="E87" s="49">
        <v>6430.7440640000004</v>
      </c>
      <c r="F87" s="49">
        <v>24429.409786</v>
      </c>
      <c r="G87" s="49">
        <v>18218.604544000002</v>
      </c>
      <c r="H87" s="49">
        <v>11559.550214999999</v>
      </c>
      <c r="I87" s="49">
        <v>1363.0656120000001</v>
      </c>
      <c r="J87" s="49">
        <v>2004.013647</v>
      </c>
      <c r="K87" s="49">
        <v>2572.4877719999931</v>
      </c>
      <c r="L87" s="49">
        <v>82232.1152</v>
      </c>
    </row>
    <row r="88" spans="1:12">
      <c r="A88" s="76">
        <v>1994</v>
      </c>
      <c r="B88" s="49">
        <v>46657.660243999999</v>
      </c>
      <c r="C88" s="49">
        <v>13522.830336000001</v>
      </c>
      <c r="D88" s="49">
        <v>6202.9501440000004</v>
      </c>
      <c r="E88" s="49">
        <v>8014.7138560000003</v>
      </c>
      <c r="F88" s="49">
        <v>28367.384006</v>
      </c>
      <c r="G88" s="49">
        <v>20703.432703999999</v>
      </c>
      <c r="H88" s="49">
        <v>13330.849700999999</v>
      </c>
      <c r="I88" s="49">
        <v>1439.2786100000001</v>
      </c>
      <c r="J88" s="49">
        <v>3145.9903169999998</v>
      </c>
      <c r="K88" s="49">
        <v>3066.5048339999921</v>
      </c>
      <c r="L88" s="49">
        <v>96007.667711999995</v>
      </c>
    </row>
    <row r="89" spans="1:12">
      <c r="A89" s="76">
        <v>1995</v>
      </c>
      <c r="B89" s="49">
        <v>62473.999965000003</v>
      </c>
      <c r="C89" s="49">
        <v>17048.825855999999</v>
      </c>
      <c r="D89" s="49">
        <v>9143.5642879999996</v>
      </c>
      <c r="E89" s="49">
        <v>10681.975807999999</v>
      </c>
      <c r="F89" s="49">
        <v>33290.334562999997</v>
      </c>
      <c r="G89" s="49">
        <v>24343.730176000001</v>
      </c>
      <c r="H89" s="49">
        <v>20114.309346999999</v>
      </c>
      <c r="I89" s="49">
        <v>1833.6556780000001</v>
      </c>
      <c r="J89" s="49">
        <v>3060.1449480000001</v>
      </c>
      <c r="K89" s="49">
        <v>4284.0060589999921</v>
      </c>
      <c r="L89" s="49">
        <v>125056.45056</v>
      </c>
    </row>
    <row r="90" spans="1:12">
      <c r="A90" s="76">
        <v>1996</v>
      </c>
      <c r="B90" s="49">
        <v>67246.096523999993</v>
      </c>
      <c r="C90" s="49">
        <v>15766.805504</v>
      </c>
      <c r="D90" s="49">
        <v>11377.036287999999</v>
      </c>
      <c r="E90" s="49">
        <v>11130.94656</v>
      </c>
      <c r="F90" s="49">
        <v>31796.382519999999</v>
      </c>
      <c r="G90" s="49">
        <v>21925.582847999998</v>
      </c>
      <c r="H90" s="49">
        <v>20510.664435999999</v>
      </c>
      <c r="I90" s="49">
        <v>2379.873779</v>
      </c>
      <c r="J90" s="49">
        <v>3355.970992</v>
      </c>
      <c r="K90" s="49">
        <v>4423.5575410000019</v>
      </c>
      <c r="L90" s="49">
        <v>129712.545792</v>
      </c>
    </row>
    <row r="91" spans="1:12">
      <c r="A91" s="76">
        <v>1997</v>
      </c>
      <c r="B91" s="49">
        <v>69455.559754999995</v>
      </c>
      <c r="C91" s="49">
        <v>14770.7904</v>
      </c>
      <c r="D91" s="49">
        <v>13572.445184</v>
      </c>
      <c r="E91" s="49">
        <v>11725.048832</v>
      </c>
      <c r="F91" s="49">
        <v>31777.834378</v>
      </c>
      <c r="G91" s="49">
        <v>21850.048512000001</v>
      </c>
      <c r="H91" s="49">
        <v>23574.349842</v>
      </c>
      <c r="I91" s="49">
        <v>2599.5435769999999</v>
      </c>
      <c r="J91" s="49">
        <v>3865.2713920000001</v>
      </c>
      <c r="K91" s="49">
        <v>4878.4646720000019</v>
      </c>
      <c r="L91" s="49">
        <v>136151.02361599999</v>
      </c>
    </row>
    <row r="92" spans="1:12">
      <c r="A92" s="76">
        <v>1998</v>
      </c>
      <c r="B92" s="49">
        <v>55774.044821000003</v>
      </c>
      <c r="C92" s="49">
        <v>11068.668927999999</v>
      </c>
      <c r="D92" s="49">
        <v>10966.58944</v>
      </c>
      <c r="E92" s="49">
        <v>8583.5161599999992</v>
      </c>
      <c r="F92" s="49">
        <v>32909.681851000001</v>
      </c>
      <c r="G92" s="49">
        <v>22783.270912</v>
      </c>
      <c r="H92" s="49">
        <v>27104.913957000001</v>
      </c>
      <c r="I92" s="49">
        <v>3111.0573800000002</v>
      </c>
      <c r="J92" s="49">
        <v>4019.8904630000002</v>
      </c>
      <c r="K92" s="49">
        <v>9382.7352400000091</v>
      </c>
      <c r="L92" s="49">
        <v>132302.32371200001</v>
      </c>
    </row>
    <row r="93" spans="1:12">
      <c r="A93" s="76">
        <v>1999</v>
      </c>
      <c r="B93" s="49">
        <v>65502.189044999999</v>
      </c>
      <c r="C93" s="49">
        <v>15862.429518999999</v>
      </c>
      <c r="D93" s="49">
        <v>13684.573130999999</v>
      </c>
      <c r="E93" s="49">
        <v>9048.1800399999993</v>
      </c>
      <c r="F93" s="49">
        <v>39723.773071000003</v>
      </c>
      <c r="G93" s="49">
        <v>29600.909026000001</v>
      </c>
      <c r="H93" s="49">
        <v>25220.602749000001</v>
      </c>
      <c r="I93" s="49">
        <v>2996.7739099999999</v>
      </c>
      <c r="J93" s="49">
        <v>3612.9833480000002</v>
      </c>
      <c r="K93" s="49">
        <v>6629.0773029999691</v>
      </c>
      <c r="L93" s="49">
        <v>143685.39942599999</v>
      </c>
    </row>
    <row r="94" spans="1:12">
      <c r="A94" s="76">
        <v>2000</v>
      </c>
      <c r="B94" s="49">
        <v>80956.329570999995</v>
      </c>
      <c r="C94" s="49">
        <v>20466.015819</v>
      </c>
      <c r="D94" s="49">
        <v>18454.539579</v>
      </c>
      <c r="E94" s="49">
        <v>10708.094322999999</v>
      </c>
      <c r="F94" s="49">
        <v>49384.925180999999</v>
      </c>
      <c r="G94" s="49">
        <v>37806.064724999997</v>
      </c>
      <c r="H94" s="49">
        <v>26775.700264999999</v>
      </c>
      <c r="I94" s="49">
        <v>3520.7967910000002</v>
      </c>
      <c r="J94" s="49">
        <v>3294.1276280000002</v>
      </c>
      <c r="K94" s="49">
        <v>8335.6159430000116</v>
      </c>
      <c r="L94" s="49">
        <v>172267.495379</v>
      </c>
    </row>
    <row r="95" spans="1:12">
      <c r="A95" s="76">
        <v>2001</v>
      </c>
      <c r="B95" s="49">
        <v>71310.274277999997</v>
      </c>
      <c r="C95" s="49">
        <v>16502.319154000001</v>
      </c>
      <c r="D95" s="49">
        <v>18186.813888000001</v>
      </c>
      <c r="E95" s="49">
        <v>9451.4648479999996</v>
      </c>
      <c r="F95" s="49">
        <v>42952.676807999997</v>
      </c>
      <c r="G95" s="49">
        <v>31357.343072</v>
      </c>
      <c r="H95" s="49">
        <v>22868.745997000002</v>
      </c>
      <c r="I95" s="49">
        <v>3296.768853</v>
      </c>
      <c r="J95" s="49">
        <v>3972.9823200000001</v>
      </c>
      <c r="K95" s="49">
        <v>6029.4373950000154</v>
      </c>
      <c r="L95" s="49">
        <v>150430.88565099999</v>
      </c>
    </row>
    <row r="96" spans="1:12">
      <c r="A96" s="76">
        <v>2002</v>
      </c>
      <c r="B96" s="49">
        <v>78884.855630999999</v>
      </c>
      <c r="C96" s="49">
        <v>15140.351060000001</v>
      </c>
      <c r="D96" s="49">
        <v>23753.231204</v>
      </c>
      <c r="E96" s="49">
        <v>10144.876435</v>
      </c>
      <c r="F96" s="49">
        <v>43959.877054999997</v>
      </c>
      <c r="G96" s="49">
        <v>32942.694684000002</v>
      </c>
      <c r="H96" s="49">
        <v>25612.428542000001</v>
      </c>
      <c r="I96" s="49">
        <v>3320.373337</v>
      </c>
      <c r="J96" s="49">
        <v>3902.264619</v>
      </c>
      <c r="K96" s="49">
        <v>6786.2979639999976</v>
      </c>
      <c r="L96" s="49">
        <v>162466.097148</v>
      </c>
    </row>
    <row r="97" spans="1:12">
      <c r="A97" s="76">
        <v>2003</v>
      </c>
      <c r="B97" s="49">
        <v>101509.05954</v>
      </c>
      <c r="C97" s="49">
        <v>17276.114653000001</v>
      </c>
      <c r="D97" s="49">
        <v>35109.715081000002</v>
      </c>
      <c r="E97" s="49">
        <v>14653.695797</v>
      </c>
      <c r="F97" s="49">
        <v>45674.744530000004</v>
      </c>
      <c r="G97" s="49">
        <v>34368.716782000003</v>
      </c>
      <c r="H97" s="49">
        <v>30223.529811</v>
      </c>
      <c r="I97" s="49">
        <v>4905.9947480000001</v>
      </c>
      <c r="J97" s="49">
        <v>4144.7059929999996</v>
      </c>
      <c r="K97" s="49">
        <v>7359.2790959999838</v>
      </c>
      <c r="L97" s="49">
        <v>193817.31371799999</v>
      </c>
    </row>
    <row r="98" spans="1:12">
      <c r="A98" s="76">
        <v>2004</v>
      </c>
      <c r="B98" s="49">
        <v>132466.81678299999</v>
      </c>
      <c r="C98" s="49">
        <v>21701.329913000001</v>
      </c>
      <c r="D98" s="49">
        <v>49763.175463</v>
      </c>
      <c r="E98" s="49">
        <v>18127.097233</v>
      </c>
      <c r="F98" s="49">
        <v>57760.747560999996</v>
      </c>
      <c r="G98" s="49">
        <v>43026.562199</v>
      </c>
      <c r="H98" s="49">
        <v>41183.686416999997</v>
      </c>
      <c r="I98" s="49">
        <v>4923.6295680000003</v>
      </c>
      <c r="J98" s="49">
        <v>7280.498227</v>
      </c>
      <c r="K98" s="49">
        <v>10229.230352000013</v>
      </c>
      <c r="L98" s="49">
        <v>253844.60890799999</v>
      </c>
    </row>
    <row r="99" spans="1:12">
      <c r="A99" s="76">
        <v>2005</v>
      </c>
      <c r="B99" s="49">
        <v>150097.831087</v>
      </c>
      <c r="C99" s="49">
        <v>24027.420421999999</v>
      </c>
      <c r="D99" s="49">
        <v>61914.973037000003</v>
      </c>
      <c r="E99" s="49">
        <v>15531.017277999999</v>
      </c>
      <c r="F99" s="49">
        <v>59715.293396000001</v>
      </c>
      <c r="G99" s="49">
        <v>41499.402451000002</v>
      </c>
      <c r="H99" s="49">
        <v>49245.900064000001</v>
      </c>
      <c r="I99" s="49">
        <v>6017.5622750000002</v>
      </c>
      <c r="J99" s="49">
        <v>8034.6673639999999</v>
      </c>
      <c r="K99" s="49">
        <v>11306.912988000026</v>
      </c>
      <c r="L99" s="49">
        <v>284418.167174</v>
      </c>
    </row>
    <row r="100" spans="1:12">
      <c r="A100" s="76">
        <v>2006</v>
      </c>
      <c r="B100" s="49">
        <v>171869.225007</v>
      </c>
      <c r="C100" s="49">
        <v>26533.921545000001</v>
      </c>
      <c r="D100" s="49">
        <v>69459.176982999998</v>
      </c>
      <c r="E100" s="49">
        <v>18978.454451000001</v>
      </c>
      <c r="F100" s="49">
        <v>67330.550967000003</v>
      </c>
      <c r="G100" s="49">
        <v>43320.311038</v>
      </c>
      <c r="H100" s="49">
        <v>56166.365766000003</v>
      </c>
      <c r="I100" s="49">
        <v>6780.5009849999997</v>
      </c>
      <c r="J100" s="49">
        <v>9933.0340510000005</v>
      </c>
      <c r="K100" s="49">
        <v>13377.570553999976</v>
      </c>
      <c r="L100" s="49">
        <v>325457.24732999998</v>
      </c>
    </row>
    <row r="101" spans="1:12">
      <c r="A101" s="76">
        <v>2007</v>
      </c>
      <c r="B101" s="49">
        <v>197621.334519</v>
      </c>
      <c r="C101" s="49">
        <v>26370.189001999999</v>
      </c>
      <c r="D101" s="49">
        <v>81985.131387000001</v>
      </c>
      <c r="E101" s="49">
        <v>18654.448770999999</v>
      </c>
      <c r="F101" s="49">
        <v>74989.442953000005</v>
      </c>
      <c r="G101" s="49">
        <v>45883.922079999997</v>
      </c>
      <c r="H101" s="49">
        <v>66089.474071999997</v>
      </c>
      <c r="I101" s="49">
        <v>7982.9273999999996</v>
      </c>
      <c r="J101" s="49">
        <v>11266.746431</v>
      </c>
      <c r="K101" s="49">
        <v>13527.178229000012</v>
      </c>
      <c r="L101" s="49">
        <v>371477.103604</v>
      </c>
    </row>
    <row r="102" spans="1:12">
      <c r="A102" s="76">
        <v>2008</v>
      </c>
      <c r="B102" s="49">
        <v>230496.27376899999</v>
      </c>
      <c r="C102" s="49">
        <v>28252.422581999999</v>
      </c>
      <c r="D102" s="49">
        <v>91388.900017000007</v>
      </c>
      <c r="E102" s="49">
        <v>19771.220807000002</v>
      </c>
      <c r="F102" s="49">
        <v>83652.464128000007</v>
      </c>
      <c r="G102" s="49">
        <v>46500.676171999999</v>
      </c>
      <c r="H102" s="49">
        <v>71569.786300000007</v>
      </c>
      <c r="I102" s="49">
        <v>11216.161910999999</v>
      </c>
      <c r="J102" s="49">
        <v>13285.130902999999</v>
      </c>
      <c r="K102" s="49">
        <v>11783.662055000081</v>
      </c>
      <c r="L102" s="49">
        <v>422003.47906600003</v>
      </c>
    </row>
    <row r="103" spans="1:12">
      <c r="A103" s="76">
        <v>2009</v>
      </c>
      <c r="B103" s="49">
        <v>204633.39658299999</v>
      </c>
      <c r="C103" s="49">
        <v>21770.815153</v>
      </c>
      <c r="D103" s="49">
        <v>86703.245378000007</v>
      </c>
      <c r="E103" s="49">
        <v>19660.844477999999</v>
      </c>
      <c r="F103" s="49">
        <v>67823.863079999996</v>
      </c>
      <c r="G103" s="49">
        <v>37802.594458</v>
      </c>
      <c r="H103" s="49">
        <v>52187.272026999999</v>
      </c>
      <c r="I103" s="49">
        <v>16320.89638</v>
      </c>
      <c r="J103" s="49">
        <v>12975.254932</v>
      </c>
      <c r="K103" s="49">
        <v>9590.3803770000231</v>
      </c>
      <c r="L103" s="49">
        <v>363531.063379</v>
      </c>
    </row>
    <row r="104" spans="1:12">
      <c r="A104" s="76">
        <v>2010</v>
      </c>
      <c r="B104" s="49">
        <v>267125.95800599997</v>
      </c>
      <c r="C104" s="49">
        <v>28176.254574999999</v>
      </c>
      <c r="D104" s="49">
        <v>116837.804003</v>
      </c>
      <c r="E104" s="49">
        <v>25294.018035000001</v>
      </c>
      <c r="F104" s="49">
        <v>90064.025771999994</v>
      </c>
      <c r="G104" s="49">
        <v>49991.458237999999</v>
      </c>
      <c r="H104" s="49">
        <v>65273.762083000001</v>
      </c>
      <c r="I104" s="49">
        <v>13395.860814</v>
      </c>
      <c r="J104" s="49">
        <v>15580.25561</v>
      </c>
      <c r="K104" s="49">
        <v>14940.757375000045</v>
      </c>
      <c r="L104" s="49">
        <v>466380.61966000003</v>
      </c>
    </row>
    <row r="105" spans="1:12">
      <c r="A105" s="76">
        <v>2011</v>
      </c>
      <c r="B105" s="49">
        <v>331006.66350299999</v>
      </c>
      <c r="C105" s="49">
        <v>39679.479987999999</v>
      </c>
      <c r="D105" s="49">
        <v>134185.00860199999</v>
      </c>
      <c r="E105" s="49">
        <v>30967.383405</v>
      </c>
      <c r="F105" s="49">
        <v>101233.95005100001</v>
      </c>
      <c r="G105" s="49">
        <v>56421.431344999997</v>
      </c>
      <c r="H105" s="49">
        <v>69066.057444999999</v>
      </c>
      <c r="I105" s="49">
        <v>17064.737604999998</v>
      </c>
      <c r="J105" s="49">
        <v>18122.359939000002</v>
      </c>
      <c r="K105" s="49">
        <v>18715.129422000027</v>
      </c>
      <c r="L105" s="49">
        <v>555208.89796500001</v>
      </c>
    </row>
    <row r="106" spans="1:12">
      <c r="A106" s="76">
        <v>2012</v>
      </c>
      <c r="B106" s="49">
        <v>340043.10040300002</v>
      </c>
      <c r="C106" s="49">
        <v>38795.945824000002</v>
      </c>
      <c r="D106" s="49">
        <v>134322.39560700001</v>
      </c>
      <c r="E106" s="49">
        <v>32605.233056000001</v>
      </c>
      <c r="F106" s="49">
        <v>100079.975509</v>
      </c>
      <c r="G106" s="49">
        <v>58806.901087999999</v>
      </c>
      <c r="H106" s="49">
        <v>63263.461004999997</v>
      </c>
      <c r="I106" s="49">
        <v>15386.045278</v>
      </c>
      <c r="J106" s="49">
        <v>14218.77434</v>
      </c>
      <c r="K106" s="49">
        <v>14863.091463999939</v>
      </c>
      <c r="L106" s="49">
        <v>547854.44799899997</v>
      </c>
    </row>
    <row r="107" spans="1:12">
      <c r="A107" s="76">
        <v>2013</v>
      </c>
      <c r="B107" s="49">
        <v>342400.33740299998</v>
      </c>
      <c r="C107" s="49">
        <v>34662.219483000001</v>
      </c>
      <c r="D107" s="49">
        <v>145869.498273</v>
      </c>
      <c r="E107" s="49">
        <v>27756.04552</v>
      </c>
      <c r="F107" s="49">
        <v>103569.74954400001</v>
      </c>
      <c r="G107" s="49">
        <v>62326.903271000003</v>
      </c>
      <c r="H107" s="49">
        <v>63400.361855000003</v>
      </c>
      <c r="I107" s="49">
        <v>19171.330085000001</v>
      </c>
      <c r="J107" s="49">
        <v>15292.645382999999</v>
      </c>
      <c r="K107" s="49">
        <v>15784.134628999978</v>
      </c>
      <c r="L107" s="49">
        <v>559618.55889900005</v>
      </c>
    </row>
    <row r="108" spans="1:12">
      <c r="A108" s="76">
        <v>2014</v>
      </c>
      <c r="B108" s="49">
        <v>345338.19009699998</v>
      </c>
      <c r="C108" s="49">
        <v>32247.789872000001</v>
      </c>
      <c r="D108" s="49">
        <v>145327.70379500001</v>
      </c>
      <c r="E108" s="49">
        <v>27275.377897999999</v>
      </c>
      <c r="F108" s="49">
        <v>111132.193122</v>
      </c>
      <c r="G108" s="49">
        <v>70598.279901999995</v>
      </c>
      <c r="H108" s="49">
        <v>64870.984087999997</v>
      </c>
      <c r="I108" s="49">
        <v>21469.444108</v>
      </c>
      <c r="J108" s="49">
        <v>15062.247499999999</v>
      </c>
      <c r="K108" s="49">
        <v>15201.714174999972</v>
      </c>
      <c r="L108" s="49">
        <v>573074.77309000003</v>
      </c>
    </row>
    <row r="109" spans="1:12">
      <c r="A109" s="112">
        <v>2015</v>
      </c>
      <c r="B109" s="50">
        <v>317504.83059299999</v>
      </c>
      <c r="C109" s="50">
        <v>25596.215333</v>
      </c>
      <c r="D109" s="50">
        <v>137140.47571100001</v>
      </c>
      <c r="E109" s="50">
        <v>30420.918784000001</v>
      </c>
      <c r="F109" s="50">
        <v>105127.115456</v>
      </c>
      <c r="G109" s="50">
        <v>70130.052444000001</v>
      </c>
      <c r="H109" s="50">
        <v>59934.396612999997</v>
      </c>
      <c r="I109" s="50">
        <v>20560.354650000001</v>
      </c>
      <c r="J109" s="50">
        <v>11721.468919999999</v>
      </c>
      <c r="K109" s="50">
        <v>12049.069745999936</v>
      </c>
      <c r="L109" s="50">
        <v>526897.23597799998</v>
      </c>
    </row>
    <row r="110" spans="1:12" s="86" customFormat="1">
      <c r="A110" s="86" t="s">
        <v>628</v>
      </c>
    </row>
    <row r="111" spans="1:12">
      <c r="A111" s="139"/>
    </row>
  </sheetData>
  <mergeCells count="11">
    <mergeCell ref="B38:L38"/>
    <mergeCell ref="B48:L48"/>
    <mergeCell ref="B5:L5"/>
    <mergeCell ref="K2:K3"/>
    <mergeCell ref="L2:L3"/>
    <mergeCell ref="J2:J3"/>
    <mergeCell ref="A2:A5"/>
    <mergeCell ref="B2:B3"/>
    <mergeCell ref="F2:F3"/>
    <mergeCell ref="H2:H3"/>
    <mergeCell ref="I2:I3"/>
  </mergeCells>
  <phoneticPr fontId="2"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111"/>
  <sheetViews>
    <sheetView zoomScaleNormal="100" workbookViewId="0">
      <pane xSplit="1" ySplit="5" topLeftCell="B94" activePane="bottomRight" state="frozen"/>
      <selection pane="topRight" activeCell="B1" sqref="B1"/>
      <selection pane="bottomLeft" activeCell="A6" sqref="A6"/>
      <selection pane="bottomRight" sqref="A1:XFD1"/>
    </sheetView>
  </sheetViews>
  <sheetFormatPr defaultColWidth="9" defaultRowHeight="12.75"/>
  <cols>
    <col min="1" max="1" width="9.140625" style="76" bestFit="1" customWidth="1"/>
    <col min="2" max="2" width="9.5703125" style="76" bestFit="1" customWidth="1"/>
    <col min="3" max="12" width="9.140625" style="76" bestFit="1" customWidth="1"/>
    <col min="13" max="16384" width="9" style="76"/>
  </cols>
  <sheetData>
    <row r="1" spans="1:12">
      <c r="A1" s="76" t="s">
        <v>722</v>
      </c>
    </row>
    <row r="2" spans="1:12">
      <c r="A2" s="168"/>
      <c r="B2" s="194" t="s">
        <v>389</v>
      </c>
      <c r="C2" s="116"/>
      <c r="D2" s="116"/>
      <c r="E2" s="116"/>
      <c r="F2" s="194" t="s">
        <v>388</v>
      </c>
      <c r="G2" s="116"/>
      <c r="H2" s="194" t="s">
        <v>390</v>
      </c>
      <c r="I2" s="194" t="s">
        <v>417</v>
      </c>
      <c r="J2" s="194" t="s">
        <v>392</v>
      </c>
      <c r="K2" s="194" t="s">
        <v>365</v>
      </c>
      <c r="L2" s="194" t="s">
        <v>373</v>
      </c>
    </row>
    <row r="3" spans="1:12">
      <c r="A3" s="156"/>
      <c r="B3" s="195"/>
      <c r="C3" s="117" t="s">
        <v>394</v>
      </c>
      <c r="D3" s="117" t="s">
        <v>490</v>
      </c>
      <c r="E3" s="117" t="s">
        <v>492</v>
      </c>
      <c r="F3" s="195"/>
      <c r="G3" s="117" t="s">
        <v>393</v>
      </c>
      <c r="H3" s="195"/>
      <c r="I3" s="195"/>
      <c r="J3" s="195"/>
      <c r="K3" s="195"/>
      <c r="L3" s="195"/>
    </row>
    <row r="4" spans="1:12">
      <c r="A4" s="156"/>
      <c r="B4" s="80" t="s">
        <v>355</v>
      </c>
      <c r="C4" s="80" t="s">
        <v>356</v>
      </c>
      <c r="D4" s="80" t="s">
        <v>212</v>
      </c>
      <c r="E4" s="80" t="s">
        <v>213</v>
      </c>
      <c r="F4" s="80" t="s">
        <v>192</v>
      </c>
      <c r="G4" s="80" t="s">
        <v>344</v>
      </c>
      <c r="H4" s="80" t="s">
        <v>345</v>
      </c>
      <c r="I4" s="80" t="s">
        <v>346</v>
      </c>
      <c r="J4" s="80" t="s">
        <v>347</v>
      </c>
      <c r="K4" s="80" t="s">
        <v>224</v>
      </c>
      <c r="L4" s="80" t="s">
        <v>225</v>
      </c>
    </row>
    <row r="5" spans="1:12">
      <c r="A5" s="157"/>
      <c r="B5" s="176" t="s">
        <v>620</v>
      </c>
      <c r="C5" s="176"/>
      <c r="D5" s="176"/>
      <c r="E5" s="176"/>
      <c r="F5" s="176"/>
      <c r="G5" s="176"/>
      <c r="H5" s="176"/>
      <c r="I5" s="176"/>
      <c r="J5" s="176"/>
      <c r="K5" s="176"/>
      <c r="L5" s="176"/>
    </row>
    <row r="6" spans="1:12">
      <c r="A6" s="1">
        <v>1908</v>
      </c>
      <c r="B6" s="118">
        <v>29267</v>
      </c>
      <c r="C6" s="118">
        <v>23982</v>
      </c>
      <c r="D6" s="118">
        <v>4882</v>
      </c>
      <c r="E6" s="118">
        <v>64</v>
      </c>
      <c r="F6" s="118">
        <v>4196</v>
      </c>
      <c r="G6" s="118">
        <v>4195</v>
      </c>
      <c r="H6" s="118">
        <v>7528</v>
      </c>
      <c r="I6" s="118">
        <v>24</v>
      </c>
      <c r="J6" s="118">
        <v>3</v>
      </c>
      <c r="K6" s="118">
        <v>5</v>
      </c>
      <c r="L6" s="118">
        <v>41023</v>
      </c>
    </row>
    <row r="7" spans="1:12">
      <c r="A7" s="1">
        <v>1909</v>
      </c>
      <c r="B7" s="118">
        <v>26886.523000000001</v>
      </c>
      <c r="C7" s="118">
        <v>21866.287</v>
      </c>
      <c r="D7" s="118">
        <v>4473.2089999999998</v>
      </c>
      <c r="E7" s="118">
        <v>80.593999999999994</v>
      </c>
      <c r="F7" s="118">
        <v>2401.4630000000002</v>
      </c>
      <c r="G7" s="118">
        <v>2396.9749999999999</v>
      </c>
      <c r="H7" s="118">
        <v>7351.6580000000004</v>
      </c>
      <c r="I7" s="118">
        <v>10.83</v>
      </c>
      <c r="J7" s="118">
        <v>6.83</v>
      </c>
      <c r="K7" s="118">
        <v>5.508</v>
      </c>
      <c r="L7" s="118">
        <v>36662.811999999998</v>
      </c>
    </row>
    <row r="8" spans="1:12">
      <c r="A8" s="1">
        <v>1910</v>
      </c>
      <c r="B8" s="118">
        <v>29488.927</v>
      </c>
      <c r="C8" s="118">
        <v>25345.988000000001</v>
      </c>
      <c r="D8" s="118">
        <v>3845.2739999999999</v>
      </c>
      <c r="E8" s="118">
        <v>19.594999999999999</v>
      </c>
      <c r="F8" s="118">
        <v>3213.335</v>
      </c>
      <c r="G8" s="118">
        <v>3204.6680000000001</v>
      </c>
      <c r="H8" s="118">
        <v>7054.1790000000001</v>
      </c>
      <c r="I8" s="118">
        <v>18.815000000000001</v>
      </c>
      <c r="J8" s="118">
        <v>3.3290000000000002</v>
      </c>
      <c r="K8" s="118">
        <v>2.0739999999999998</v>
      </c>
      <c r="L8" s="118">
        <v>39780.659</v>
      </c>
    </row>
    <row r="9" spans="1:12">
      <c r="A9" s="1">
        <v>1911</v>
      </c>
      <c r="B9" s="118">
        <v>40105.908000000003</v>
      </c>
      <c r="C9" s="118">
        <v>34052.398999999998</v>
      </c>
      <c r="D9" s="118">
        <v>5442.4430000000002</v>
      </c>
      <c r="E9" s="118">
        <v>38.36</v>
      </c>
      <c r="F9" s="118">
        <v>4325.1660000000002</v>
      </c>
      <c r="G9" s="118">
        <v>4260.9030000000002</v>
      </c>
      <c r="H9" s="118">
        <v>9599.4310000000005</v>
      </c>
      <c r="I9" s="118">
        <v>17.579000000000001</v>
      </c>
      <c r="J9" s="118">
        <v>7.6420000000000003</v>
      </c>
      <c r="K9" s="118">
        <v>25.920999999999999</v>
      </c>
      <c r="L9" s="118">
        <v>54081.646999999997</v>
      </c>
    </row>
    <row r="10" spans="1:12">
      <c r="A10" s="1">
        <v>1912</v>
      </c>
      <c r="B10" s="118">
        <v>48489.133999999998</v>
      </c>
      <c r="C10" s="118">
        <v>40671.741999999998</v>
      </c>
      <c r="D10" s="118">
        <v>7027.4539999999997</v>
      </c>
      <c r="E10" s="118">
        <v>226.399</v>
      </c>
      <c r="F10" s="118">
        <v>6530.37</v>
      </c>
      <c r="G10" s="118">
        <v>6459.8909999999996</v>
      </c>
      <c r="H10" s="118">
        <v>11916.739</v>
      </c>
      <c r="I10" s="118">
        <v>49.332000000000001</v>
      </c>
      <c r="J10" s="118">
        <v>6.8529999999999998</v>
      </c>
      <c r="K10" s="118">
        <v>38.747999999999998</v>
      </c>
      <c r="L10" s="118">
        <v>67031.176000000007</v>
      </c>
    </row>
    <row r="11" spans="1:12">
      <c r="A11" s="1">
        <v>1913</v>
      </c>
      <c r="B11" s="118">
        <v>53650.828999999998</v>
      </c>
      <c r="C11" s="118">
        <v>40411.538</v>
      </c>
      <c r="D11" s="118">
        <v>9764.5669999999991</v>
      </c>
      <c r="E11" s="118">
        <v>73.543999999999997</v>
      </c>
      <c r="F11" s="118">
        <v>7930.2179999999998</v>
      </c>
      <c r="G11" s="118">
        <v>7849.6229999999996</v>
      </c>
      <c r="H11" s="118">
        <v>9854.5660000000007</v>
      </c>
      <c r="I11" s="118">
        <v>61.634999999999998</v>
      </c>
      <c r="J11" s="118">
        <v>4.6950000000000003</v>
      </c>
      <c r="K11" s="118">
        <v>60.786999999999999</v>
      </c>
      <c r="L11" s="118">
        <v>71562.73</v>
      </c>
    </row>
    <row r="12" spans="1:12">
      <c r="A12" s="1">
        <v>1914</v>
      </c>
      <c r="B12" s="118">
        <v>50097.014000000003</v>
      </c>
      <c r="C12" s="118">
        <v>39046.962</v>
      </c>
      <c r="D12" s="118">
        <v>7760.9089999999997</v>
      </c>
      <c r="E12" s="118">
        <v>39.521000000000001</v>
      </c>
      <c r="F12" s="118">
        <v>6172.5739999999996</v>
      </c>
      <c r="G12" s="118">
        <v>6127.0349999999999</v>
      </c>
      <c r="H12" s="118">
        <v>6861.7330000000002</v>
      </c>
      <c r="I12" s="118">
        <v>54.680999999999997</v>
      </c>
      <c r="J12" s="118">
        <v>3.11</v>
      </c>
      <c r="K12" s="118">
        <v>42.348999999999997</v>
      </c>
      <c r="L12" s="118">
        <v>63231.461000000003</v>
      </c>
    </row>
    <row r="13" spans="1:12">
      <c r="A13" s="1">
        <v>1915</v>
      </c>
      <c r="B13" s="118">
        <v>50385.540999999997</v>
      </c>
      <c r="C13" s="118">
        <v>41535.101999999999</v>
      </c>
      <c r="D13" s="118">
        <v>8022.1880000000001</v>
      </c>
      <c r="E13" s="118">
        <v>68.429000000000002</v>
      </c>
      <c r="F13" s="118">
        <v>3955.4340000000002</v>
      </c>
      <c r="G13" s="118">
        <v>3933.84</v>
      </c>
      <c r="H13" s="118">
        <v>4759.5360000000001</v>
      </c>
      <c r="I13" s="118">
        <v>52.143000000000001</v>
      </c>
      <c r="J13" s="118">
        <v>5.3940000000000001</v>
      </c>
      <c r="K13" s="118">
        <v>41.308999999999997</v>
      </c>
      <c r="L13" s="118">
        <v>59199.357000000004</v>
      </c>
    </row>
    <row r="14" spans="1:12">
      <c r="A14" s="1">
        <v>1916</v>
      </c>
      <c r="B14" s="118">
        <v>62804.82</v>
      </c>
      <c r="C14" s="118">
        <v>52459.319000000003</v>
      </c>
      <c r="D14" s="118">
        <v>9565.3549999999996</v>
      </c>
      <c r="E14" s="118">
        <v>61.292000000000002</v>
      </c>
      <c r="F14" s="118">
        <v>6594.1059999999998</v>
      </c>
      <c r="G14" s="118">
        <v>6551.9440000000004</v>
      </c>
      <c r="H14" s="118">
        <v>4910.5309999999999</v>
      </c>
      <c r="I14" s="118">
        <v>139.42699999999999</v>
      </c>
      <c r="J14" s="118">
        <v>4.7160000000000002</v>
      </c>
      <c r="K14" s="118">
        <v>3.2050000000000001</v>
      </c>
      <c r="L14" s="118">
        <v>74456.804999999993</v>
      </c>
    </row>
    <row r="15" spans="1:12">
      <c r="A15" s="1">
        <v>1917</v>
      </c>
      <c r="B15" s="118">
        <v>86847.588000000003</v>
      </c>
      <c r="C15" s="118">
        <v>72696.035999999993</v>
      </c>
      <c r="D15" s="118">
        <v>12668.562</v>
      </c>
      <c r="E15" s="118">
        <v>90.269000000000005</v>
      </c>
      <c r="F15" s="118">
        <v>11629.681</v>
      </c>
      <c r="G15" s="118">
        <v>11609.606</v>
      </c>
      <c r="H15" s="118">
        <v>4320.8559999999998</v>
      </c>
      <c r="I15" s="118">
        <v>71.397999999999996</v>
      </c>
      <c r="J15" s="118">
        <v>6.5309999999999997</v>
      </c>
      <c r="K15" s="118">
        <v>10.682</v>
      </c>
      <c r="L15" s="118">
        <v>102886.736</v>
      </c>
    </row>
    <row r="16" spans="1:12">
      <c r="A16" s="1">
        <v>1918</v>
      </c>
      <c r="B16" s="118">
        <v>143835.54300000001</v>
      </c>
      <c r="C16" s="118">
        <v>117273.413</v>
      </c>
      <c r="D16" s="118">
        <v>22725.491000000002</v>
      </c>
      <c r="E16" s="118">
        <v>206.56299999999999</v>
      </c>
      <c r="F16" s="118">
        <v>10587.544</v>
      </c>
      <c r="G16" s="118">
        <v>10341.043</v>
      </c>
      <c r="H16" s="118">
        <v>3633.8240000000001</v>
      </c>
      <c r="I16" s="118">
        <v>237.995</v>
      </c>
      <c r="J16" s="118">
        <v>3.2610000000000001</v>
      </c>
      <c r="K16" s="118">
        <v>11.196</v>
      </c>
      <c r="L16" s="118">
        <v>158309.36300000001</v>
      </c>
    </row>
    <row r="17" spans="1:12">
      <c r="A17" s="1">
        <v>1919</v>
      </c>
      <c r="B17" s="118">
        <v>250273.01</v>
      </c>
      <c r="C17" s="118">
        <v>184917.679</v>
      </c>
      <c r="D17" s="118">
        <v>60600.235000000001</v>
      </c>
      <c r="E17" s="118">
        <v>417.166</v>
      </c>
      <c r="F17" s="118">
        <v>24271.335999999999</v>
      </c>
      <c r="G17" s="118">
        <v>24181.916000000001</v>
      </c>
      <c r="H17" s="118">
        <v>5978.4549999999999</v>
      </c>
      <c r="I17" s="118">
        <v>144.51599999999999</v>
      </c>
      <c r="J17" s="118">
        <v>18.556999999999999</v>
      </c>
      <c r="K17" s="118">
        <v>99.545000000000002</v>
      </c>
      <c r="L17" s="118">
        <v>280785.41899999999</v>
      </c>
    </row>
    <row r="18" spans="1:12">
      <c r="A18" s="1">
        <v>1920</v>
      </c>
      <c r="B18" s="118">
        <v>213941.772</v>
      </c>
      <c r="C18" s="118">
        <v>143111.717</v>
      </c>
      <c r="D18" s="118">
        <v>67834.288</v>
      </c>
      <c r="E18" s="118">
        <v>386.75799999999998</v>
      </c>
      <c r="F18" s="118">
        <v>19298.864000000001</v>
      </c>
      <c r="G18" s="118">
        <v>19238.041000000001</v>
      </c>
      <c r="H18" s="118">
        <v>5341.9440000000004</v>
      </c>
      <c r="I18" s="118">
        <v>359.66199999999998</v>
      </c>
      <c r="J18" s="118">
        <v>4.8150000000000004</v>
      </c>
      <c r="K18" s="118">
        <v>9.3569999999999993</v>
      </c>
      <c r="L18" s="118">
        <v>238956.41399999999</v>
      </c>
    </row>
    <row r="19" spans="1:12">
      <c r="A19" s="1">
        <v>1921</v>
      </c>
      <c r="B19" s="118">
        <v>209341.98699999999</v>
      </c>
      <c r="C19" s="118">
        <v>156482.573</v>
      </c>
      <c r="D19" s="118">
        <v>50188.77</v>
      </c>
      <c r="E19" s="118">
        <v>150.85499999999999</v>
      </c>
      <c r="F19" s="118">
        <v>14402.394</v>
      </c>
      <c r="G19" s="118">
        <v>14374.153</v>
      </c>
      <c r="H19" s="118">
        <v>8397.8340000000007</v>
      </c>
      <c r="I19" s="118">
        <v>226.518</v>
      </c>
      <c r="J19" s="118">
        <v>0.72399999999999998</v>
      </c>
      <c r="K19" s="118">
        <v>12.127000000000001</v>
      </c>
      <c r="L19" s="118">
        <v>232381.584</v>
      </c>
    </row>
    <row r="20" spans="1:12">
      <c r="A20" s="1">
        <v>1922</v>
      </c>
      <c r="B20" s="118">
        <v>227326.51699999999</v>
      </c>
      <c r="C20" s="118">
        <v>160247.03599999999</v>
      </c>
      <c r="D20" s="118">
        <v>62787.663</v>
      </c>
      <c r="E20" s="118">
        <v>161.066</v>
      </c>
      <c r="F20" s="118">
        <v>18581.983</v>
      </c>
      <c r="G20" s="118">
        <v>18069.148000000001</v>
      </c>
      <c r="H20" s="118">
        <v>9476.7199999999993</v>
      </c>
      <c r="I20" s="118">
        <v>617.43100000000004</v>
      </c>
      <c r="J20" s="118">
        <v>42.155999999999999</v>
      </c>
      <c r="K20" s="118">
        <v>0</v>
      </c>
      <c r="L20" s="118">
        <v>256044.807</v>
      </c>
    </row>
    <row r="21" spans="1:12">
      <c r="A21" s="1">
        <v>1923</v>
      </c>
      <c r="B21" s="118">
        <v>247053.19200000001</v>
      </c>
      <c r="C21" s="118">
        <v>167452.35</v>
      </c>
      <c r="D21" s="118">
        <v>74559.869000000006</v>
      </c>
      <c r="E21" s="118">
        <v>182.321</v>
      </c>
      <c r="F21" s="118">
        <v>11283.707</v>
      </c>
      <c r="G21" s="118">
        <v>11172.839</v>
      </c>
      <c r="H21" s="118">
        <v>7350.2420000000002</v>
      </c>
      <c r="I21" s="118">
        <v>97.614000000000004</v>
      </c>
      <c r="J21" s="118">
        <v>5.9720000000000004</v>
      </c>
      <c r="K21" s="118">
        <v>0</v>
      </c>
      <c r="L21" s="118">
        <v>265790.72700000001</v>
      </c>
    </row>
    <row r="22" spans="1:12">
      <c r="A22" s="1">
        <v>1924</v>
      </c>
      <c r="B22" s="118">
        <v>290949.11800000002</v>
      </c>
      <c r="C22" s="118">
        <v>211817.02600000001</v>
      </c>
      <c r="D22" s="118">
        <v>73010.11</v>
      </c>
      <c r="E22" s="118">
        <v>178.64699999999999</v>
      </c>
      <c r="F22" s="118">
        <v>11662.222</v>
      </c>
      <c r="G22" s="118">
        <v>11448.293</v>
      </c>
      <c r="H22" s="118">
        <v>6612.0820000000003</v>
      </c>
      <c r="I22" s="118">
        <v>365.68900000000002</v>
      </c>
      <c r="J22" s="118">
        <v>4.2249999999999996</v>
      </c>
      <c r="K22" s="118">
        <v>0</v>
      </c>
      <c r="L22" s="118">
        <v>309593.33600000001</v>
      </c>
    </row>
    <row r="23" spans="1:12">
      <c r="A23" s="1">
        <v>1925</v>
      </c>
      <c r="B23" s="118">
        <v>324563.685</v>
      </c>
      <c r="C23" s="118">
        <v>234623.614</v>
      </c>
      <c r="D23" s="118">
        <v>83361.747000000003</v>
      </c>
      <c r="E23" s="118">
        <v>158.99299999999999</v>
      </c>
      <c r="F23" s="118">
        <v>9660.3529999999992</v>
      </c>
      <c r="G23" s="118">
        <v>9399.1309999999994</v>
      </c>
      <c r="H23" s="118">
        <v>5764.1689999999999</v>
      </c>
      <c r="I23" s="118">
        <v>22.667000000000002</v>
      </c>
      <c r="J23" s="118">
        <v>0.90700000000000003</v>
      </c>
      <c r="K23" s="118">
        <v>0</v>
      </c>
      <c r="L23" s="118">
        <v>340011.78100000002</v>
      </c>
    </row>
    <row r="24" spans="1:12">
      <c r="A24" s="1">
        <v>1926</v>
      </c>
      <c r="B24" s="118">
        <v>358150.12400000001</v>
      </c>
      <c r="C24" s="118">
        <v>248235.85</v>
      </c>
      <c r="D24" s="118">
        <v>92312.266000000003</v>
      </c>
      <c r="E24" s="118">
        <v>101.163</v>
      </c>
      <c r="F24" s="118">
        <v>6956.6679999999997</v>
      </c>
      <c r="G24" s="118">
        <v>6635.799</v>
      </c>
      <c r="H24" s="118">
        <v>6625.2910000000002</v>
      </c>
      <c r="I24" s="118">
        <v>436.85899999999998</v>
      </c>
      <c r="J24" s="118">
        <v>0.84099999999999997</v>
      </c>
      <c r="K24" s="118">
        <v>0</v>
      </c>
      <c r="L24" s="118">
        <v>372169.783</v>
      </c>
    </row>
    <row r="25" spans="1:12">
      <c r="A25" s="1">
        <v>1927</v>
      </c>
      <c r="B25" s="118">
        <v>368601.64</v>
      </c>
      <c r="C25" s="118">
        <v>269473.82699999999</v>
      </c>
      <c r="D25" s="118">
        <v>89953.502999999997</v>
      </c>
      <c r="E25" s="118">
        <v>156.501</v>
      </c>
      <c r="F25" s="118">
        <v>8468.8259999999991</v>
      </c>
      <c r="G25" s="118">
        <v>8208.4179999999997</v>
      </c>
      <c r="H25" s="118">
        <v>6113.6670000000004</v>
      </c>
      <c r="I25" s="118">
        <v>226.624</v>
      </c>
      <c r="J25" s="118">
        <v>6.25</v>
      </c>
      <c r="K25" s="118">
        <v>0</v>
      </c>
      <c r="L25" s="118">
        <v>383417.00699999998</v>
      </c>
    </row>
    <row r="26" spans="1:12">
      <c r="A26" s="1">
        <v>1928</v>
      </c>
      <c r="B26" s="118">
        <v>395356.6</v>
      </c>
      <c r="C26" s="118">
        <v>295839.92099999997</v>
      </c>
      <c r="D26" s="118">
        <v>81086.464000000007</v>
      </c>
      <c r="E26" s="118">
        <v>148.28</v>
      </c>
      <c r="F26" s="118">
        <v>8647.6029999999992</v>
      </c>
      <c r="G26" s="118">
        <v>8313.5720000000001</v>
      </c>
      <c r="H26" s="118">
        <v>9326.0310000000009</v>
      </c>
      <c r="I26" s="118">
        <v>104.938</v>
      </c>
      <c r="J26" s="118">
        <v>8.0869999999999997</v>
      </c>
      <c r="K26" s="118">
        <v>547.68399999999997</v>
      </c>
      <c r="L26" s="118">
        <v>413990.94300000003</v>
      </c>
    </row>
    <row r="27" spans="1:12">
      <c r="A27" s="1">
        <v>1929</v>
      </c>
      <c r="B27" s="118">
        <v>404467.08199999999</v>
      </c>
      <c r="C27" s="118">
        <v>315325.84100000001</v>
      </c>
      <c r="D27" s="118">
        <v>73058.792000000001</v>
      </c>
      <c r="E27" s="118">
        <v>90.676000000000002</v>
      </c>
      <c r="F27" s="118">
        <v>10130.862999999999</v>
      </c>
      <c r="G27" s="118">
        <v>9802.5020000000004</v>
      </c>
      <c r="H27" s="118">
        <v>7492.2479999999996</v>
      </c>
      <c r="I27" s="118">
        <v>66.641999999999996</v>
      </c>
      <c r="J27" s="118">
        <v>3.3690000000000002</v>
      </c>
      <c r="K27" s="118">
        <v>933.34699999999998</v>
      </c>
      <c r="L27" s="118">
        <v>423093.55099999998</v>
      </c>
    </row>
    <row r="28" spans="1:12">
      <c r="A28" s="1">
        <v>1930</v>
      </c>
      <c r="B28" s="118">
        <v>351956.06099999999</v>
      </c>
      <c r="C28" s="118">
        <v>278194.196</v>
      </c>
      <c r="D28" s="118">
        <v>60944.71</v>
      </c>
      <c r="E28" s="118">
        <v>98.793999999999997</v>
      </c>
      <c r="F28" s="118">
        <v>8748.8289999999997</v>
      </c>
      <c r="G28" s="118">
        <v>8613.1010000000006</v>
      </c>
      <c r="H28" s="118">
        <v>4979.848</v>
      </c>
      <c r="I28" s="118">
        <v>125.51300000000001</v>
      </c>
      <c r="J28" s="118">
        <v>1.177</v>
      </c>
      <c r="K28" s="118">
        <v>1237.33</v>
      </c>
      <c r="L28" s="118">
        <v>367048.75799999997</v>
      </c>
    </row>
    <row r="29" spans="1:12">
      <c r="A29" s="1">
        <v>1931</v>
      </c>
      <c r="B29" s="118">
        <v>259858.19899999999</v>
      </c>
      <c r="C29" s="118">
        <v>217770.36499999999</v>
      </c>
      <c r="D29" s="118">
        <v>39507.421000000002</v>
      </c>
      <c r="E29" s="118">
        <v>21.334</v>
      </c>
      <c r="F29" s="118">
        <v>4629.5240000000003</v>
      </c>
      <c r="G29" s="118">
        <v>4552.0460000000003</v>
      </c>
      <c r="H29" s="118">
        <v>2892.1849999999999</v>
      </c>
      <c r="I29" s="118">
        <v>33.409999999999997</v>
      </c>
      <c r="J29" s="118">
        <v>0.38400000000000001</v>
      </c>
      <c r="K29" s="118">
        <v>3052.6289999999999</v>
      </c>
      <c r="L29" s="118">
        <v>270466.33100000001</v>
      </c>
    </row>
    <row r="30" spans="1:12">
      <c r="A30" s="1">
        <v>1932</v>
      </c>
      <c r="B30" s="118">
        <v>307610.84899999999</v>
      </c>
      <c r="C30" s="118">
        <v>258670.06299999999</v>
      </c>
      <c r="D30" s="118">
        <v>45975.03</v>
      </c>
      <c r="E30" s="118">
        <v>8.625</v>
      </c>
      <c r="F30" s="118">
        <v>5159.8220000000001</v>
      </c>
      <c r="G30" s="118">
        <v>5076.4859999999999</v>
      </c>
      <c r="H30" s="118">
        <v>2573.1190000000001</v>
      </c>
      <c r="I30" s="118">
        <v>1441.8219999999999</v>
      </c>
      <c r="J30" s="118">
        <v>29.355</v>
      </c>
      <c r="K30" s="118">
        <v>3541.049</v>
      </c>
      <c r="L30" s="118">
        <v>320356.016</v>
      </c>
    </row>
    <row r="31" spans="1:12">
      <c r="A31" s="1">
        <v>1933</v>
      </c>
      <c r="B31" s="118">
        <v>394919.598</v>
      </c>
      <c r="C31" s="118">
        <v>339817.196</v>
      </c>
      <c r="D31" s="118">
        <v>50312.936000000002</v>
      </c>
      <c r="E31" s="118">
        <v>17.28</v>
      </c>
      <c r="F31" s="118">
        <v>2713.4250000000002</v>
      </c>
      <c r="G31" s="118">
        <v>2195.4879999999998</v>
      </c>
      <c r="H31" s="118">
        <v>1529.2249999999999</v>
      </c>
      <c r="I31" s="118">
        <v>652.79399999999998</v>
      </c>
      <c r="J31" s="118">
        <v>3.4000000000000002E-2</v>
      </c>
      <c r="K31" s="118">
        <v>4370.384</v>
      </c>
      <c r="L31" s="118">
        <v>404185.46</v>
      </c>
    </row>
    <row r="32" spans="1:12">
      <c r="A32" s="1">
        <v>1934</v>
      </c>
      <c r="B32" s="118">
        <v>504378.84</v>
      </c>
      <c r="C32" s="118">
        <v>439622.62099999998</v>
      </c>
      <c r="D32" s="118">
        <v>58607.004999999997</v>
      </c>
      <c r="E32" s="118">
        <v>31.202999999999999</v>
      </c>
      <c r="F32" s="118">
        <v>6192.77</v>
      </c>
      <c r="G32" s="118">
        <v>5083.7780000000002</v>
      </c>
      <c r="H32" s="118">
        <v>1558.8510000000001</v>
      </c>
      <c r="I32" s="118">
        <v>1309.816</v>
      </c>
      <c r="J32" s="118">
        <v>0</v>
      </c>
      <c r="K32" s="118">
        <v>5709.6530000000002</v>
      </c>
      <c r="L32" s="118">
        <v>519149.93</v>
      </c>
    </row>
    <row r="33" spans="1:12">
      <c r="A33" s="1">
        <v>1935</v>
      </c>
      <c r="B33" s="118">
        <v>638019.22600000002</v>
      </c>
      <c r="C33" s="118">
        <v>558813.76500000001</v>
      </c>
      <c r="D33" s="118">
        <v>70396.861999999994</v>
      </c>
      <c r="E33" s="118">
        <v>7.6639999999999997</v>
      </c>
      <c r="F33" s="118">
        <v>8373.5190000000002</v>
      </c>
      <c r="G33" s="118">
        <v>7547.9380000000001</v>
      </c>
      <c r="H33" s="118">
        <v>4103.2849999999999</v>
      </c>
      <c r="I33" s="118">
        <v>2611.4609999999998</v>
      </c>
      <c r="J33" s="118">
        <v>0</v>
      </c>
      <c r="K33" s="118">
        <v>6295.8509999999997</v>
      </c>
      <c r="L33" s="118">
        <v>659403.34199999995</v>
      </c>
    </row>
    <row r="34" spans="1:12">
      <c r="A34" s="1">
        <v>1936</v>
      </c>
      <c r="B34" s="118">
        <v>742437.86600000004</v>
      </c>
      <c r="C34" s="118">
        <v>647918.07299999997</v>
      </c>
      <c r="D34" s="118">
        <v>81194.262000000002</v>
      </c>
      <c r="E34" s="118">
        <v>6.7560000000000002</v>
      </c>
      <c r="F34" s="118">
        <v>10632.965</v>
      </c>
      <c r="G34" s="118">
        <v>9151.6919999999991</v>
      </c>
      <c r="H34" s="118">
        <v>7134.2110000000002</v>
      </c>
      <c r="I34" s="118">
        <v>545.33399999999995</v>
      </c>
      <c r="J34" s="118">
        <v>111.982</v>
      </c>
      <c r="K34" s="118">
        <v>1554.7760000000001</v>
      </c>
      <c r="L34" s="118">
        <v>762417.13399999996</v>
      </c>
    </row>
    <row r="35" spans="1:12">
      <c r="A35" s="1">
        <v>1937</v>
      </c>
      <c r="B35" s="118">
        <v>829375.38899999997</v>
      </c>
      <c r="C35" s="118">
        <v>735413.50399999996</v>
      </c>
      <c r="D35" s="118">
        <v>79523.921000000002</v>
      </c>
      <c r="E35" s="118">
        <v>14.86</v>
      </c>
      <c r="F35" s="118">
        <v>22658.224999999999</v>
      </c>
      <c r="G35" s="118">
        <v>21311.699000000001</v>
      </c>
      <c r="H35" s="118">
        <v>7905.527</v>
      </c>
      <c r="I35" s="118">
        <v>2170.2620000000002</v>
      </c>
      <c r="J35" s="118">
        <v>3.1E-2</v>
      </c>
      <c r="K35" s="118">
        <v>1443.068</v>
      </c>
      <c r="L35" s="118">
        <v>863552.50199999998</v>
      </c>
    </row>
    <row r="36" spans="1:12">
      <c r="A36" s="1">
        <v>1938</v>
      </c>
      <c r="B36" s="118">
        <v>1024795.254</v>
      </c>
      <c r="C36" s="118">
        <v>921345.87199999997</v>
      </c>
      <c r="D36" s="118">
        <v>80425.524000000005</v>
      </c>
      <c r="E36" s="118">
        <v>6.9690000000000003</v>
      </c>
      <c r="F36" s="118">
        <v>21546.834999999999</v>
      </c>
      <c r="G36" s="118">
        <v>17775.182000000001</v>
      </c>
      <c r="H36" s="118">
        <v>4343.0600000000004</v>
      </c>
      <c r="I36" s="118">
        <v>3206.5369999999998</v>
      </c>
      <c r="J36" s="118">
        <v>617.94799999999998</v>
      </c>
      <c r="K36" s="118">
        <v>1418.8309999999999</v>
      </c>
      <c r="L36" s="118">
        <v>1055928.4650000001</v>
      </c>
    </row>
    <row r="37" spans="1:12">
      <c r="A37" s="1">
        <v>1939</v>
      </c>
      <c r="B37" s="118">
        <v>1347784.209</v>
      </c>
      <c r="C37" s="118">
        <v>1229417.19</v>
      </c>
      <c r="D37" s="118">
        <v>98974.909</v>
      </c>
      <c r="E37" s="118">
        <v>66.430000000000007</v>
      </c>
      <c r="F37" s="118">
        <v>27945.3</v>
      </c>
      <c r="G37" s="118">
        <v>23754.542000000001</v>
      </c>
      <c r="H37" s="118">
        <v>6763.1589999999997</v>
      </c>
      <c r="I37" s="118">
        <v>3840.1329999999998</v>
      </c>
      <c r="J37" s="118">
        <v>592.428</v>
      </c>
      <c r="K37" s="118">
        <v>1523.0550000000001</v>
      </c>
      <c r="L37" s="118">
        <v>1388448.284</v>
      </c>
    </row>
    <row r="38" spans="1:12">
      <c r="B38" s="176" t="s">
        <v>615</v>
      </c>
      <c r="C38" s="176"/>
      <c r="D38" s="176"/>
      <c r="E38" s="176"/>
      <c r="F38" s="176"/>
      <c r="G38" s="176"/>
      <c r="H38" s="176"/>
      <c r="I38" s="176"/>
      <c r="J38" s="176"/>
      <c r="K38" s="176"/>
      <c r="L38" s="176"/>
    </row>
    <row r="39" spans="1:12">
      <c r="A39" s="76">
        <v>1946</v>
      </c>
      <c r="B39" s="119">
        <v>0.16787774899999999</v>
      </c>
      <c r="C39" s="119">
        <v>8.0541250000000005E-3</v>
      </c>
      <c r="D39" s="119">
        <v>0</v>
      </c>
      <c r="E39" s="119">
        <v>0</v>
      </c>
      <c r="F39" s="119">
        <v>5.2830800000000001E-4</v>
      </c>
      <c r="G39" s="119">
        <v>5.2830800000000001E-4</v>
      </c>
      <c r="H39" s="119">
        <v>0</v>
      </c>
      <c r="I39" s="119">
        <v>0</v>
      </c>
      <c r="J39" s="119">
        <v>0</v>
      </c>
      <c r="K39" s="119">
        <v>0</v>
      </c>
      <c r="L39" s="119">
        <v>0.168406057</v>
      </c>
    </row>
    <row r="40" spans="1:12">
      <c r="A40" s="76">
        <v>1947</v>
      </c>
      <c r="B40" s="119">
        <v>1.2796262329999999</v>
      </c>
      <c r="C40" s="119">
        <v>1.0361999E-2</v>
      </c>
      <c r="D40" s="119">
        <v>0</v>
      </c>
      <c r="E40" s="119">
        <v>0.14805604400000003</v>
      </c>
      <c r="F40" s="119">
        <v>0.27964211899999997</v>
      </c>
      <c r="G40" s="119">
        <v>0.26855411900000004</v>
      </c>
      <c r="H40" s="119">
        <v>0.45148017499999998</v>
      </c>
      <c r="I40" s="119">
        <v>7.737667899999999E-2</v>
      </c>
      <c r="J40" s="119">
        <v>0</v>
      </c>
      <c r="K40" s="119">
        <v>0</v>
      </c>
      <c r="L40" s="119">
        <v>2.088125206</v>
      </c>
    </row>
    <row r="41" spans="1:12">
      <c r="A41" s="76">
        <v>1948</v>
      </c>
      <c r="B41" s="119">
        <v>4.4636471229999994</v>
      </c>
      <c r="C41" s="119">
        <v>0.46158317699999996</v>
      </c>
      <c r="D41" s="119">
        <v>0</v>
      </c>
      <c r="E41" s="119">
        <v>1.396520617</v>
      </c>
      <c r="F41" s="119">
        <v>1.4952376300000001</v>
      </c>
      <c r="G41" s="119">
        <v>1.4383084610000001</v>
      </c>
      <c r="H41" s="119">
        <v>2.8100919990000004</v>
      </c>
      <c r="I41" s="119">
        <v>6.9576871999999998E-2</v>
      </c>
      <c r="J41" s="119">
        <v>1.8903590999999997E-2</v>
      </c>
      <c r="K41" s="119">
        <v>0</v>
      </c>
      <c r="L41" s="119">
        <v>8.8574572150000002</v>
      </c>
    </row>
    <row r="42" spans="1:12" s="1" customFormat="1">
      <c r="A42" s="76">
        <v>1949</v>
      </c>
      <c r="B42" s="119">
        <v>7.3022861519999998</v>
      </c>
      <c r="C42" s="119">
        <v>1.9103977239999999</v>
      </c>
      <c r="D42" s="119">
        <v>0</v>
      </c>
      <c r="E42" s="119">
        <v>1.2315924279999999</v>
      </c>
      <c r="F42" s="119">
        <v>2.7579019489999999</v>
      </c>
      <c r="G42" s="119">
        <v>2.7026636530000001</v>
      </c>
      <c r="H42" s="119">
        <v>4.6405349109999996</v>
      </c>
      <c r="I42" s="119">
        <v>3.4215255E-2</v>
      </c>
      <c r="J42" s="119">
        <v>3.7160819999999999E-3</v>
      </c>
      <c r="K42" s="119">
        <v>0</v>
      </c>
      <c r="L42" s="119">
        <v>14.738654348999999</v>
      </c>
    </row>
    <row r="43" spans="1:12" s="1" customFormat="1">
      <c r="A43" s="76">
        <v>1950</v>
      </c>
      <c r="B43" s="119">
        <v>4.3702745050000003</v>
      </c>
      <c r="C43" s="119">
        <v>3.6009853339999998</v>
      </c>
      <c r="D43" s="119">
        <v>0</v>
      </c>
      <c r="E43" s="119">
        <v>0.17646543000000001</v>
      </c>
      <c r="F43" s="119">
        <v>0.54805621699999996</v>
      </c>
      <c r="G43" s="119">
        <v>0.54669541700000002</v>
      </c>
      <c r="H43" s="119">
        <v>0.29171729599999996</v>
      </c>
      <c r="I43" s="119">
        <v>3.2742000000000001E-3</v>
      </c>
      <c r="J43" s="119">
        <v>0</v>
      </c>
      <c r="K43" s="119">
        <v>0</v>
      </c>
      <c r="L43" s="119">
        <v>5.2133222180000001</v>
      </c>
    </row>
    <row r="44" spans="1:12" s="1" customFormat="1">
      <c r="A44" s="76">
        <v>1951</v>
      </c>
      <c r="B44" s="119">
        <v>116.180093547</v>
      </c>
      <c r="C44" s="119">
        <v>88.641680573000002</v>
      </c>
      <c r="D44" s="119">
        <v>0</v>
      </c>
      <c r="E44" s="119">
        <v>21.764948826000001</v>
      </c>
      <c r="F44" s="119">
        <v>4.6204356749999995</v>
      </c>
      <c r="G44" s="119">
        <v>4.6100868209999994</v>
      </c>
      <c r="H44" s="119">
        <v>0.99394516499999996</v>
      </c>
      <c r="I44" s="119">
        <v>3.2500000000000001E-2</v>
      </c>
      <c r="J44" s="119">
        <v>0</v>
      </c>
      <c r="K44" s="119">
        <v>0</v>
      </c>
      <c r="L44" s="119">
        <v>121.82697438699999</v>
      </c>
    </row>
    <row r="45" spans="1:12" s="1" customFormat="1">
      <c r="A45" s="76">
        <v>1952</v>
      </c>
      <c r="B45" s="119">
        <v>617.24689260599996</v>
      </c>
      <c r="C45" s="119">
        <v>416.72649708200004</v>
      </c>
      <c r="D45" s="119">
        <v>0</v>
      </c>
      <c r="E45" s="119">
        <v>54.912320961999995</v>
      </c>
      <c r="F45" s="119">
        <v>79.705869965000005</v>
      </c>
      <c r="G45" s="119">
        <v>79.45959000500001</v>
      </c>
      <c r="H45" s="119">
        <v>5.0481762239999997</v>
      </c>
      <c r="I45" s="119">
        <v>2.2760000599999999</v>
      </c>
      <c r="J45" s="119">
        <v>0.142209</v>
      </c>
      <c r="K45" s="119">
        <v>0</v>
      </c>
      <c r="L45" s="119">
        <v>704.41914785500001</v>
      </c>
    </row>
    <row r="46" spans="1:12" s="1" customFormat="1">
      <c r="A46" s="76">
        <v>1953</v>
      </c>
      <c r="B46" s="119">
        <v>1568.425</v>
      </c>
      <c r="C46" s="119">
        <v>1066.56</v>
      </c>
      <c r="D46" s="119">
        <v>0</v>
      </c>
      <c r="E46" s="119">
        <v>69.632000000000005</v>
      </c>
      <c r="F46" s="119">
        <v>504.21600000000001</v>
      </c>
      <c r="G46" s="119">
        <v>370.27499999999998</v>
      </c>
      <c r="H46" s="119">
        <v>89.584000000000003</v>
      </c>
      <c r="I46" s="119">
        <v>70.5</v>
      </c>
      <c r="J46" s="119">
        <v>4.29</v>
      </c>
      <c r="K46" s="119">
        <v>0</v>
      </c>
      <c r="L46" s="119">
        <v>2237.0149999999999</v>
      </c>
    </row>
    <row r="47" spans="1:12" s="1" customFormat="1">
      <c r="A47" s="76">
        <v>1954</v>
      </c>
      <c r="B47" s="119">
        <v>1578.5740000000001</v>
      </c>
      <c r="C47" s="119">
        <v>1061.184</v>
      </c>
      <c r="D47" s="119">
        <v>0</v>
      </c>
      <c r="E47" s="119">
        <v>311.03699999999998</v>
      </c>
      <c r="F47" s="119">
        <v>702.63699999999994</v>
      </c>
      <c r="G47" s="119">
        <v>612.65</v>
      </c>
      <c r="H47" s="119">
        <v>426.34300000000002</v>
      </c>
      <c r="I47" s="119">
        <v>61.118000000000002</v>
      </c>
      <c r="J47" s="119">
        <v>9.8070000000000004</v>
      </c>
      <c r="K47" s="119">
        <v>0</v>
      </c>
      <c r="L47" s="119">
        <v>2778.4789999999998</v>
      </c>
    </row>
    <row r="48" spans="1:12" s="1" customFormat="1">
      <c r="B48" s="176" t="s">
        <v>609</v>
      </c>
      <c r="C48" s="176"/>
      <c r="D48" s="176"/>
      <c r="E48" s="176"/>
      <c r="F48" s="176"/>
      <c r="G48" s="176"/>
      <c r="H48" s="176"/>
      <c r="I48" s="176"/>
      <c r="J48" s="176"/>
      <c r="K48" s="176"/>
      <c r="L48" s="176"/>
    </row>
    <row r="49" spans="1:12" s="1" customFormat="1">
      <c r="A49" s="76">
        <v>1955</v>
      </c>
      <c r="B49" s="16">
        <v>42.459000000000003</v>
      </c>
      <c r="C49" s="16">
        <v>19.065999999999999</v>
      </c>
      <c r="D49" s="16">
        <v>0</v>
      </c>
      <c r="E49" s="16">
        <v>14.358000000000001</v>
      </c>
      <c r="F49" s="16">
        <v>83.26</v>
      </c>
      <c r="G49" s="16">
        <v>77.878</v>
      </c>
      <c r="H49" s="16">
        <v>34.572000000000003</v>
      </c>
      <c r="I49" s="16">
        <v>0.69199999999999995</v>
      </c>
      <c r="J49" s="16">
        <v>0.26300000000000001</v>
      </c>
      <c r="K49" s="16">
        <v>180.16900000000001</v>
      </c>
      <c r="L49" s="16">
        <v>341.41500000000002</v>
      </c>
    </row>
    <row r="50" spans="1:12" s="1" customFormat="1">
      <c r="A50" s="76">
        <v>1956</v>
      </c>
      <c r="B50" s="16">
        <v>46.122999999999998</v>
      </c>
      <c r="C50" s="16">
        <v>20.72</v>
      </c>
      <c r="D50" s="16">
        <v>0</v>
      </c>
      <c r="E50" s="16">
        <v>9.16</v>
      </c>
      <c r="F50" s="16">
        <v>93.275000000000006</v>
      </c>
      <c r="G50" s="16">
        <v>86.953000000000003</v>
      </c>
      <c r="H50" s="16">
        <v>42.509</v>
      </c>
      <c r="I50" s="16">
        <v>0.49</v>
      </c>
      <c r="J50" s="16">
        <v>0.375</v>
      </c>
      <c r="K50" s="16">
        <v>203.291</v>
      </c>
      <c r="L50" s="16">
        <v>386.06299999999999</v>
      </c>
    </row>
    <row r="51" spans="1:12" s="1" customFormat="1">
      <c r="A51" s="76">
        <v>1957</v>
      </c>
      <c r="B51" s="16">
        <v>65.150000000000006</v>
      </c>
      <c r="C51" s="16">
        <v>33.537999999999997</v>
      </c>
      <c r="D51" s="16">
        <v>0</v>
      </c>
      <c r="E51" s="16">
        <v>4.0629999999999997</v>
      </c>
      <c r="F51" s="16">
        <v>112.55200000000001</v>
      </c>
      <c r="G51" s="16">
        <v>109.586</v>
      </c>
      <c r="H51" s="16">
        <v>40.634</v>
      </c>
      <c r="I51" s="16">
        <v>2.89</v>
      </c>
      <c r="J51" s="16">
        <v>1.2190000000000001</v>
      </c>
      <c r="K51" s="16">
        <v>219.72900000000001</v>
      </c>
      <c r="L51" s="16">
        <v>442.17399999999998</v>
      </c>
    </row>
    <row r="52" spans="1:12" s="1" customFormat="1">
      <c r="A52" s="76">
        <v>1958</v>
      </c>
      <c r="B52" s="16">
        <v>79.19</v>
      </c>
      <c r="C52" s="16">
        <v>49.863999999999997</v>
      </c>
      <c r="D52" s="16">
        <v>0</v>
      </c>
      <c r="E52" s="16">
        <v>3.0129999999999999</v>
      </c>
      <c r="F52" s="16">
        <v>216.28800000000001</v>
      </c>
      <c r="G52" s="16">
        <v>208.97</v>
      </c>
      <c r="H52" s="16">
        <v>72.816999999999993</v>
      </c>
      <c r="I52" s="16">
        <v>8.34</v>
      </c>
      <c r="J52" s="16">
        <v>1.53</v>
      </c>
      <c r="K52" s="16">
        <v>0</v>
      </c>
      <c r="L52" s="16">
        <v>378.16500000000002</v>
      </c>
    </row>
    <row r="53" spans="1:12" s="1" customFormat="1">
      <c r="A53" s="76">
        <v>1959</v>
      </c>
      <c r="B53" s="16">
        <v>56.884</v>
      </c>
      <c r="C53" s="16">
        <v>32.372</v>
      </c>
      <c r="D53" s="16">
        <v>0</v>
      </c>
      <c r="E53" s="16">
        <v>0.65500000000000003</v>
      </c>
      <c r="F53" s="16">
        <v>157.035</v>
      </c>
      <c r="G53" s="16">
        <v>147.56100000000001</v>
      </c>
      <c r="H53" s="16">
        <v>69.337000000000003</v>
      </c>
      <c r="I53" s="16">
        <v>7.8150000000000004</v>
      </c>
      <c r="J53" s="16">
        <v>0.63900000000000001</v>
      </c>
      <c r="K53" s="16">
        <v>12.099</v>
      </c>
      <c r="L53" s="16">
        <v>303.80900000000003</v>
      </c>
    </row>
    <row r="54" spans="1:12" s="1" customFormat="1">
      <c r="A54" s="76">
        <v>1960</v>
      </c>
      <c r="B54" s="16">
        <v>97.783000000000001</v>
      </c>
      <c r="C54" s="16">
        <v>70.400000000000006</v>
      </c>
      <c r="D54" s="16">
        <v>0</v>
      </c>
      <c r="E54" s="16">
        <v>1.41</v>
      </c>
      <c r="F54" s="16">
        <v>143.30500000000001</v>
      </c>
      <c r="G54" s="16">
        <v>133.74600000000001</v>
      </c>
      <c r="H54" s="16">
        <v>80.233999999999995</v>
      </c>
      <c r="I54" s="16">
        <v>7.4960000000000004</v>
      </c>
      <c r="J54" s="16">
        <v>0.29599999999999999</v>
      </c>
      <c r="K54" s="16">
        <v>14.412000000000001</v>
      </c>
      <c r="L54" s="16">
        <v>343.52600000000001</v>
      </c>
    </row>
    <row r="55" spans="1:12" s="1" customFormat="1">
      <c r="A55" s="76">
        <v>1961</v>
      </c>
      <c r="B55" s="16">
        <v>91.912000000000006</v>
      </c>
      <c r="C55" s="16">
        <v>69.212000000000003</v>
      </c>
      <c r="D55" s="16">
        <v>0</v>
      </c>
      <c r="E55" s="16">
        <v>0.27200000000000002</v>
      </c>
      <c r="F55" s="16">
        <v>151.476</v>
      </c>
      <c r="G55" s="16">
        <v>143.38</v>
      </c>
      <c r="H55" s="16">
        <v>49.344000000000001</v>
      </c>
      <c r="I55" s="16">
        <v>6.6779999999999999</v>
      </c>
      <c r="J55" s="16">
        <v>0.54800000000000004</v>
      </c>
      <c r="K55" s="16">
        <v>16.186</v>
      </c>
      <c r="L55" s="16">
        <v>316.14400000000001</v>
      </c>
    </row>
    <row r="56" spans="1:12" s="1" customFormat="1">
      <c r="A56" s="76">
        <v>1962</v>
      </c>
      <c r="B56" s="16">
        <v>141.47300000000001</v>
      </c>
      <c r="C56" s="16">
        <v>109.17100000000001</v>
      </c>
      <c r="D56" s="16">
        <v>0</v>
      </c>
      <c r="E56" s="16">
        <v>0.33800000000000002</v>
      </c>
      <c r="F56" s="16">
        <v>228.97399999999999</v>
      </c>
      <c r="G56" s="16">
        <v>220.34100000000001</v>
      </c>
      <c r="H56" s="16">
        <v>41.417999999999999</v>
      </c>
      <c r="I56" s="16">
        <v>7.8650000000000002</v>
      </c>
      <c r="J56" s="16">
        <v>1.8959999999999999</v>
      </c>
      <c r="K56" s="16">
        <v>0.16</v>
      </c>
      <c r="L56" s="16">
        <v>421.786</v>
      </c>
    </row>
    <row r="57" spans="1:12" s="1" customFormat="1">
      <c r="A57" s="76">
        <v>1963</v>
      </c>
      <c r="B57" s="49">
        <v>189.01896300000001</v>
      </c>
      <c r="C57" s="49">
        <v>159.30627200000001</v>
      </c>
      <c r="D57" s="49">
        <v>0</v>
      </c>
      <c r="E57" s="49">
        <v>6.0425219999999999</v>
      </c>
      <c r="F57" s="49">
        <v>288.68305800000002</v>
      </c>
      <c r="G57" s="49">
        <v>284.03756800000002</v>
      </c>
      <c r="H57" s="49">
        <v>41.642800999999999</v>
      </c>
      <c r="I57" s="49">
        <v>12.159748</v>
      </c>
      <c r="J57" s="49">
        <v>0.54750600000000005</v>
      </c>
      <c r="K57" s="49">
        <v>28.218259999999987</v>
      </c>
      <c r="L57" s="49">
        <v>560.27033600000004</v>
      </c>
    </row>
    <row r="58" spans="1:12" s="1" customFormat="1">
      <c r="A58" s="76">
        <v>1964</v>
      </c>
      <c r="B58" s="49">
        <v>130.951818</v>
      </c>
      <c r="C58" s="49">
        <v>110.10237600000001</v>
      </c>
      <c r="D58" s="49">
        <v>0</v>
      </c>
      <c r="E58" s="49">
        <v>5.9039739999999998</v>
      </c>
      <c r="F58" s="49">
        <v>206.151186</v>
      </c>
      <c r="G58" s="49">
        <v>202.0136</v>
      </c>
      <c r="H58" s="49">
        <v>38.963579000000003</v>
      </c>
      <c r="I58" s="49">
        <v>9.1414089999999995</v>
      </c>
      <c r="J58" s="49">
        <v>3.1956999999999999E-2</v>
      </c>
      <c r="K58" s="49">
        <v>19.109299000000021</v>
      </c>
      <c r="L58" s="49">
        <v>404.34924799999999</v>
      </c>
    </row>
    <row r="59" spans="1:12" s="1" customFormat="1">
      <c r="A59" s="76">
        <v>1965</v>
      </c>
      <c r="B59" s="49">
        <v>197.97429199999999</v>
      </c>
      <c r="C59" s="49">
        <v>166.5984</v>
      </c>
      <c r="D59" s="49">
        <v>0</v>
      </c>
      <c r="E59" s="49">
        <v>7.5308130000000002</v>
      </c>
      <c r="F59" s="49">
        <v>186.07267899999999</v>
      </c>
      <c r="G59" s="49">
        <v>182.25419199999999</v>
      </c>
      <c r="H59" s="49">
        <v>26.992187000000001</v>
      </c>
      <c r="I59" s="49">
        <v>4.5135540000000001</v>
      </c>
      <c r="J59" s="49">
        <v>3.974634</v>
      </c>
      <c r="K59" s="49">
        <v>30.41671800000006</v>
      </c>
      <c r="L59" s="49">
        <v>449.94406400000003</v>
      </c>
    </row>
    <row r="60" spans="1:12" s="1" customFormat="1">
      <c r="A60" s="76">
        <v>1966</v>
      </c>
      <c r="B60" s="49">
        <v>362.33235400000001</v>
      </c>
      <c r="C60" s="49">
        <v>293.76620800000001</v>
      </c>
      <c r="D60" s="49">
        <v>0</v>
      </c>
      <c r="E60" s="49">
        <v>7.6391980000000004</v>
      </c>
      <c r="F60" s="49">
        <v>280.164603</v>
      </c>
      <c r="G60" s="49">
        <v>273.78719999999998</v>
      </c>
      <c r="H60" s="49">
        <v>55.740642999999999</v>
      </c>
      <c r="I60" s="49">
        <v>7.843591</v>
      </c>
      <c r="J60" s="49">
        <v>4.2853560000000002</v>
      </c>
      <c r="K60" s="49">
        <v>26.187820999999985</v>
      </c>
      <c r="L60" s="49">
        <v>736.55436799999995</v>
      </c>
    </row>
    <row r="61" spans="1:12" s="1" customFormat="1">
      <c r="A61" s="76">
        <v>1967</v>
      </c>
      <c r="B61" s="49">
        <v>543.542912</v>
      </c>
      <c r="C61" s="49">
        <v>443.02710400000001</v>
      </c>
      <c r="D61" s="49">
        <v>0</v>
      </c>
      <c r="E61" s="49">
        <v>11.980765999999999</v>
      </c>
      <c r="F61" s="49">
        <v>317.64177599999999</v>
      </c>
      <c r="G61" s="49">
        <v>305.04432000000003</v>
      </c>
      <c r="H61" s="49">
        <v>83.986952000000002</v>
      </c>
      <c r="I61" s="49">
        <v>11.074400000000001</v>
      </c>
      <c r="J61" s="49">
        <v>8.7194000000000003</v>
      </c>
      <c r="K61" s="49">
        <v>31.171456000000035</v>
      </c>
      <c r="L61" s="49">
        <v>996.13689599999998</v>
      </c>
    </row>
    <row r="62" spans="1:12">
      <c r="A62" s="76">
        <v>1968</v>
      </c>
      <c r="B62" s="49">
        <v>808.22507299999995</v>
      </c>
      <c r="C62" s="49">
        <v>624.08000000000004</v>
      </c>
      <c r="D62" s="49">
        <v>0</v>
      </c>
      <c r="E62" s="49">
        <v>14.701700000000001</v>
      </c>
      <c r="F62" s="49">
        <v>472.44605799999999</v>
      </c>
      <c r="G62" s="49">
        <v>452.03705600000001</v>
      </c>
      <c r="H62" s="49">
        <v>152.92719600000001</v>
      </c>
      <c r="I62" s="49">
        <v>14.366899</v>
      </c>
      <c r="J62" s="49">
        <v>1.3900870000000001</v>
      </c>
      <c r="K62" s="49">
        <v>18.404558999999836</v>
      </c>
      <c r="L62" s="49">
        <v>1467.7598720000001</v>
      </c>
    </row>
    <row r="63" spans="1:12">
      <c r="A63" s="76">
        <v>1969</v>
      </c>
      <c r="B63" s="49">
        <v>1002.362001</v>
      </c>
      <c r="C63" s="49">
        <v>753.792192</v>
      </c>
      <c r="D63" s="49">
        <v>0</v>
      </c>
      <c r="E63" s="49">
        <v>19.661724</v>
      </c>
      <c r="F63" s="49">
        <v>559.44629399999997</v>
      </c>
      <c r="G63" s="49">
        <v>529.65734399999997</v>
      </c>
      <c r="H63" s="49">
        <v>216.03760600000001</v>
      </c>
      <c r="I63" s="49">
        <v>17.597618000000001</v>
      </c>
      <c r="J63" s="49">
        <v>2.2961749999999999</v>
      </c>
      <c r="K63" s="49">
        <v>25.091922000000068</v>
      </c>
      <c r="L63" s="49">
        <v>1822.8316159999999</v>
      </c>
    </row>
    <row r="64" spans="1:12">
      <c r="A64" s="76">
        <v>1970</v>
      </c>
      <c r="B64" s="49">
        <v>1090.0771689999999</v>
      </c>
      <c r="C64" s="49">
        <v>809.25644799999998</v>
      </c>
      <c r="D64" s="49">
        <v>3.9600000000000003E-2</v>
      </c>
      <c r="E64" s="49">
        <v>19.697108</v>
      </c>
      <c r="F64" s="49">
        <v>613.88022799999999</v>
      </c>
      <c r="G64" s="49">
        <v>584.09593600000005</v>
      </c>
      <c r="H64" s="49">
        <v>217.567137</v>
      </c>
      <c r="I64" s="49">
        <v>18.010337</v>
      </c>
      <c r="J64" s="49">
        <v>5.5891450000000003</v>
      </c>
      <c r="K64" s="49">
        <v>38.133968000000323</v>
      </c>
      <c r="L64" s="49">
        <v>1983.2579840000001</v>
      </c>
    </row>
    <row r="65" spans="1:12">
      <c r="A65" s="76">
        <v>1971</v>
      </c>
      <c r="B65" s="49">
        <v>1303.163736</v>
      </c>
      <c r="C65" s="49">
        <v>953.74547199999995</v>
      </c>
      <c r="D65" s="49">
        <v>0</v>
      </c>
      <c r="E65" s="49">
        <v>19.543112000000001</v>
      </c>
      <c r="F65" s="49">
        <v>729.99959100000001</v>
      </c>
      <c r="G65" s="49">
        <v>678.18700799999999</v>
      </c>
      <c r="H65" s="49">
        <v>260.55681800000002</v>
      </c>
      <c r="I65" s="49">
        <v>41.338698999999998</v>
      </c>
      <c r="J65" s="49">
        <v>7.2919400000000003</v>
      </c>
      <c r="K65" s="49">
        <v>51.707455999999638</v>
      </c>
      <c r="L65" s="49">
        <v>2394.0582399999998</v>
      </c>
    </row>
    <row r="66" spans="1:12">
      <c r="A66" s="76">
        <v>1972</v>
      </c>
      <c r="B66" s="49">
        <v>1425.253577</v>
      </c>
      <c r="C66" s="49">
        <v>1031.218304</v>
      </c>
      <c r="D66" s="49">
        <v>0</v>
      </c>
      <c r="E66" s="49">
        <v>35.916536000000001</v>
      </c>
      <c r="F66" s="49">
        <v>690.43677300000002</v>
      </c>
      <c r="G66" s="49">
        <v>647.24800000000005</v>
      </c>
      <c r="H66" s="49">
        <v>278.71095200000002</v>
      </c>
      <c r="I66" s="49">
        <v>53.502572999999998</v>
      </c>
      <c r="J66" s="49">
        <v>13.699514000000001</v>
      </c>
      <c r="K66" s="49">
        <v>60.393667000000278</v>
      </c>
      <c r="L66" s="49">
        <v>2521.9970560000002</v>
      </c>
    </row>
    <row r="67" spans="1:12">
      <c r="A67" s="76">
        <v>1973</v>
      </c>
      <c r="B67" s="49">
        <v>2397.911987</v>
      </c>
      <c r="C67" s="49">
        <v>1726.8844799999999</v>
      </c>
      <c r="D67" s="49">
        <v>0</v>
      </c>
      <c r="E67" s="49">
        <v>29.371003999999999</v>
      </c>
      <c r="F67" s="49">
        <v>1297.946164</v>
      </c>
      <c r="G67" s="49">
        <v>1201.9819520000001</v>
      </c>
      <c r="H67" s="49">
        <v>350.14107799999999</v>
      </c>
      <c r="I67" s="49">
        <v>105.50321599999999</v>
      </c>
      <c r="J67" s="49">
        <v>20.846191999999999</v>
      </c>
      <c r="K67" s="49">
        <v>67.922978999999941</v>
      </c>
      <c r="L67" s="49">
        <v>4240.271616</v>
      </c>
    </row>
    <row r="68" spans="1:12">
      <c r="A68" s="76">
        <v>1974</v>
      </c>
      <c r="B68" s="49">
        <v>4069.9330199999999</v>
      </c>
      <c r="C68" s="49">
        <v>2620.5393920000001</v>
      </c>
      <c r="D68" s="49">
        <v>0</v>
      </c>
      <c r="E68" s="49">
        <v>30.408300000000001</v>
      </c>
      <c r="F68" s="49">
        <v>1960.7723410000001</v>
      </c>
      <c r="G68" s="49">
        <v>1700.9328640000001</v>
      </c>
      <c r="H68" s="49">
        <v>451.07844</v>
      </c>
      <c r="I68" s="49">
        <v>153.55901399999999</v>
      </c>
      <c r="J68" s="49">
        <v>34.918680999999999</v>
      </c>
      <c r="K68" s="49">
        <v>174.02803999999924</v>
      </c>
      <c r="L68" s="49">
        <v>6844.2895360000002</v>
      </c>
    </row>
    <row r="69" spans="1:12">
      <c r="A69" s="76">
        <v>1975</v>
      </c>
      <c r="B69" s="49">
        <v>4047.4090230000002</v>
      </c>
      <c r="C69" s="49">
        <v>2431.9848959999999</v>
      </c>
      <c r="D69" s="49">
        <v>0.18004700000000001</v>
      </c>
      <c r="E69" s="49">
        <v>19.596147999999999</v>
      </c>
      <c r="F69" s="49">
        <v>2080.535946</v>
      </c>
      <c r="G69" s="49">
        <v>1879.6479999999999</v>
      </c>
      <c r="H69" s="49">
        <v>601.48716400000001</v>
      </c>
      <c r="I69" s="49">
        <v>223.78452200000001</v>
      </c>
      <c r="J69" s="49">
        <v>40.378875999999998</v>
      </c>
      <c r="K69" s="49">
        <v>277.40248499999961</v>
      </c>
      <c r="L69" s="49">
        <v>7270.9980159999996</v>
      </c>
    </row>
    <row r="70" spans="1:12">
      <c r="A70" s="76">
        <v>1976</v>
      </c>
      <c r="B70" s="49">
        <v>5274.0417710000002</v>
      </c>
      <c r="C70" s="49">
        <v>3094.1980159999998</v>
      </c>
      <c r="D70" s="49">
        <v>0.137874</v>
      </c>
      <c r="E70" s="49">
        <v>36.369120000000002</v>
      </c>
      <c r="F70" s="49">
        <v>2239.0647880000001</v>
      </c>
      <c r="G70" s="49">
        <v>1959.6419840000001</v>
      </c>
      <c r="H70" s="49">
        <v>787.92826200000002</v>
      </c>
      <c r="I70" s="49">
        <v>245.765265</v>
      </c>
      <c r="J70" s="49">
        <v>73.183655000000002</v>
      </c>
      <c r="K70" s="49">
        <v>144.48653100000047</v>
      </c>
      <c r="L70" s="49">
        <v>8764.4702720000005</v>
      </c>
    </row>
    <row r="71" spans="1:12">
      <c r="A71" s="76">
        <v>1977</v>
      </c>
      <c r="B71" s="49">
        <v>6624.388019</v>
      </c>
      <c r="C71" s="49">
        <v>3924.364032</v>
      </c>
      <c r="D71" s="49">
        <v>0.116661</v>
      </c>
      <c r="E71" s="49">
        <v>35.782787999999996</v>
      </c>
      <c r="F71" s="49">
        <v>2686.2387450000001</v>
      </c>
      <c r="G71" s="49">
        <v>2447.2555520000001</v>
      </c>
      <c r="H71" s="49">
        <v>970.87132199999996</v>
      </c>
      <c r="I71" s="49">
        <v>327.95558699999998</v>
      </c>
      <c r="J71" s="49">
        <v>78.519688000000002</v>
      </c>
      <c r="K71" s="49">
        <v>119.71380700000009</v>
      </c>
      <c r="L71" s="49">
        <v>10807.687168</v>
      </c>
    </row>
    <row r="72" spans="1:12">
      <c r="A72" s="76">
        <v>1978</v>
      </c>
      <c r="B72" s="49">
        <v>9107.3104409999996</v>
      </c>
      <c r="C72" s="49">
        <v>5981.468672</v>
      </c>
      <c r="D72" s="49">
        <v>3.7245E-2</v>
      </c>
      <c r="E72" s="49">
        <v>50.567383999999997</v>
      </c>
      <c r="F72" s="49">
        <v>3418.3920250000001</v>
      </c>
      <c r="G72" s="49">
        <v>3043.0231039999999</v>
      </c>
      <c r="H72" s="49">
        <v>1631.2277650000001</v>
      </c>
      <c r="I72" s="49">
        <v>556.23702200000002</v>
      </c>
      <c r="J72" s="49">
        <v>80.388828000000004</v>
      </c>
      <c r="K72" s="49">
        <v>178.36532700000316</v>
      </c>
      <c r="L72" s="49">
        <v>14971.921408</v>
      </c>
    </row>
    <row r="73" spans="1:12">
      <c r="A73" s="76">
        <v>1979</v>
      </c>
      <c r="B73" s="49">
        <v>11377.073404000001</v>
      </c>
      <c r="C73" s="49">
        <v>6640.2431999999999</v>
      </c>
      <c r="D73" s="49">
        <v>5.5768890000000004</v>
      </c>
      <c r="E73" s="49">
        <v>87.316208000000003</v>
      </c>
      <c r="F73" s="49">
        <v>5222.4608070000004</v>
      </c>
      <c r="G73" s="49">
        <v>4600.0670719999998</v>
      </c>
      <c r="H73" s="49">
        <v>2502.8611689999998</v>
      </c>
      <c r="I73" s="49">
        <v>704.05561499999999</v>
      </c>
      <c r="J73" s="49">
        <v>213.57363599999999</v>
      </c>
      <c r="K73" s="49">
        <v>286.12474499999735</v>
      </c>
      <c r="L73" s="49">
        <v>20306.149376000001</v>
      </c>
    </row>
    <row r="74" spans="1:12">
      <c r="A74" s="76">
        <v>1980</v>
      </c>
      <c r="B74" s="49">
        <v>12720.143839</v>
      </c>
      <c r="C74" s="49">
        <v>5973.4553599999999</v>
      </c>
      <c r="D74" s="49">
        <v>0</v>
      </c>
      <c r="E74" s="49">
        <v>98.638928000000007</v>
      </c>
      <c r="F74" s="49">
        <v>5698.3037119999999</v>
      </c>
      <c r="G74" s="49">
        <v>4920.9948160000004</v>
      </c>
      <c r="H74" s="49">
        <v>2017.8476230000001</v>
      </c>
      <c r="I74" s="49">
        <v>799.51399800000002</v>
      </c>
      <c r="J74" s="49">
        <v>163.66298599999999</v>
      </c>
      <c r="K74" s="49">
        <v>1294.53053</v>
      </c>
      <c r="L74" s="49">
        <v>22694.002688</v>
      </c>
    </row>
    <row r="75" spans="1:12">
      <c r="A75" s="76">
        <v>1981</v>
      </c>
      <c r="B75" s="49">
        <v>13711.906132</v>
      </c>
      <c r="C75" s="49">
        <v>6348.1149439999999</v>
      </c>
      <c r="D75" s="49">
        <v>0</v>
      </c>
      <c r="E75" s="49">
        <v>199.30104</v>
      </c>
      <c r="F75" s="49">
        <v>7299.1464459999997</v>
      </c>
      <c r="G75" s="49">
        <v>6044.847616</v>
      </c>
      <c r="H75" s="49">
        <v>2434.1700059999998</v>
      </c>
      <c r="I75" s="49">
        <v>1028.5615170000001</v>
      </c>
      <c r="J75" s="49">
        <v>205.516908</v>
      </c>
      <c r="K75" s="49">
        <v>1374.1896790000028</v>
      </c>
      <c r="L75" s="49">
        <v>26053.490688000002</v>
      </c>
    </row>
    <row r="76" spans="1:12">
      <c r="A76" s="76">
        <v>1982</v>
      </c>
      <c r="B76" s="49">
        <v>11670.961009000001</v>
      </c>
      <c r="C76" s="49">
        <v>5283.1790080000001</v>
      </c>
      <c r="D76" s="49">
        <v>0</v>
      </c>
      <c r="E76" s="49">
        <v>244.15022400000001</v>
      </c>
      <c r="F76" s="49">
        <v>7440.1969810000001</v>
      </c>
      <c r="G76" s="49">
        <v>5955.1554560000004</v>
      </c>
      <c r="H76" s="49">
        <v>2118.680828</v>
      </c>
      <c r="I76" s="49">
        <v>1056.387246</v>
      </c>
      <c r="J76" s="49">
        <v>483.81665700000002</v>
      </c>
      <c r="K76" s="49">
        <v>1480.7922230000004</v>
      </c>
      <c r="L76" s="49">
        <v>24250.834943999998</v>
      </c>
    </row>
    <row r="77" spans="1:12">
      <c r="A77" s="76">
        <v>1983</v>
      </c>
      <c r="B77" s="49">
        <v>12426.360546</v>
      </c>
      <c r="C77" s="49">
        <v>6214.3293439999998</v>
      </c>
      <c r="D77" s="49">
        <v>0</v>
      </c>
      <c r="E77" s="49">
        <v>221.18446399999999</v>
      </c>
      <c r="F77" s="49">
        <v>7702.2949820000003</v>
      </c>
      <c r="G77" s="49">
        <v>6274.0602879999997</v>
      </c>
      <c r="H77" s="49">
        <v>2731.2832659999999</v>
      </c>
      <c r="I77" s="49">
        <v>1130.6212410000001</v>
      </c>
      <c r="J77" s="49">
        <v>620.58202200000005</v>
      </c>
      <c r="K77" s="49">
        <v>1581.0699110000023</v>
      </c>
      <c r="L77" s="49">
        <v>26192.211968</v>
      </c>
    </row>
    <row r="78" spans="1:12">
      <c r="A78" s="76">
        <v>1984</v>
      </c>
      <c r="B78" s="49">
        <v>14141.318756000001</v>
      </c>
      <c r="C78" s="49">
        <v>7622.9908480000004</v>
      </c>
      <c r="D78" s="49">
        <v>0</v>
      </c>
      <c r="E78" s="49">
        <v>467.40115200000002</v>
      </c>
      <c r="F78" s="49">
        <v>8927.4691270000003</v>
      </c>
      <c r="G78" s="49">
        <v>6873.0065919999997</v>
      </c>
      <c r="H78" s="49">
        <v>3529.8852529999999</v>
      </c>
      <c r="I78" s="49">
        <v>1323.7947220000001</v>
      </c>
      <c r="J78" s="49">
        <v>565.84083299999998</v>
      </c>
      <c r="K78" s="49">
        <v>2143.1603650000034</v>
      </c>
      <c r="L78" s="49">
        <v>30631.469056000002</v>
      </c>
    </row>
    <row r="79" spans="1:12">
      <c r="A79" s="76">
        <v>1985</v>
      </c>
      <c r="B79" s="49">
        <v>13732.238479</v>
      </c>
      <c r="C79" s="49">
        <v>7531.4636799999998</v>
      </c>
      <c r="D79" s="49">
        <v>0</v>
      </c>
      <c r="E79" s="49">
        <v>491.99049600000001</v>
      </c>
      <c r="F79" s="49">
        <v>8972.3343949999999</v>
      </c>
      <c r="G79" s="49">
        <v>6486.7128320000002</v>
      </c>
      <c r="H79" s="49">
        <v>3943.5878130000001</v>
      </c>
      <c r="I79" s="49">
        <v>1310.7240240000001</v>
      </c>
      <c r="J79" s="49">
        <v>674.76478999999995</v>
      </c>
      <c r="K79" s="49">
        <v>2501.9961950000034</v>
      </c>
      <c r="L79" s="49">
        <v>31135.645696</v>
      </c>
    </row>
    <row r="80" spans="1:12">
      <c r="A80" s="76">
        <v>1986</v>
      </c>
      <c r="B80" s="49">
        <v>15330.044293999999</v>
      </c>
      <c r="C80" s="49">
        <v>10856.577024</v>
      </c>
      <c r="D80" s="49">
        <v>0</v>
      </c>
      <c r="E80" s="49">
        <v>398.93836800000003</v>
      </c>
      <c r="F80" s="49">
        <v>8507.6802329999991</v>
      </c>
      <c r="G80" s="49">
        <v>6543.4915840000003</v>
      </c>
      <c r="H80" s="49">
        <v>3896.5293579999998</v>
      </c>
      <c r="I80" s="49">
        <v>1290.3534790000001</v>
      </c>
      <c r="J80" s="49">
        <v>304.169172</v>
      </c>
      <c r="K80" s="49">
        <v>2255.1128719999979</v>
      </c>
      <c r="L80" s="49">
        <v>31583.889407999999</v>
      </c>
    </row>
    <row r="81" spans="1:12">
      <c r="A81" s="76">
        <v>1987</v>
      </c>
      <c r="B81" s="49">
        <v>19573.715744000001</v>
      </c>
      <c r="C81" s="49">
        <v>13656.650752</v>
      </c>
      <c r="D81" s="49">
        <v>0</v>
      </c>
      <c r="E81" s="49">
        <v>395.97795200000002</v>
      </c>
      <c r="F81" s="49">
        <v>10887.006267000001</v>
      </c>
      <c r="G81" s="49">
        <v>8759.5028480000001</v>
      </c>
      <c r="H81" s="49">
        <v>5471.9115959999999</v>
      </c>
      <c r="I81" s="49">
        <v>1647.8900699999999</v>
      </c>
      <c r="J81" s="49">
        <v>388.47324500000002</v>
      </c>
      <c r="K81" s="49">
        <v>3048.1463739999963</v>
      </c>
      <c r="L81" s="49">
        <v>41017.143296000002</v>
      </c>
    </row>
    <row r="82" spans="1:12">
      <c r="A82" s="76">
        <v>1988</v>
      </c>
      <c r="B82" s="49">
        <v>22877.347442999999</v>
      </c>
      <c r="C82" s="49">
        <v>15928.653824000001</v>
      </c>
      <c r="D82" s="49">
        <v>0</v>
      </c>
      <c r="E82" s="49">
        <v>555.75289599999996</v>
      </c>
      <c r="F82" s="49">
        <v>15396.532902000001</v>
      </c>
      <c r="G82" s="49">
        <v>12758.77376</v>
      </c>
      <c r="H82" s="49">
        <v>6983.4271980000003</v>
      </c>
      <c r="I82" s="49">
        <v>2172.894397</v>
      </c>
      <c r="J82" s="49">
        <v>452.412825</v>
      </c>
      <c r="K82" s="49">
        <v>3924.9080509999985</v>
      </c>
      <c r="L82" s="49">
        <v>51807.522815999997</v>
      </c>
    </row>
    <row r="83" spans="1:12">
      <c r="A83" s="76">
        <v>1989</v>
      </c>
      <c r="B83" s="49">
        <v>27617.511216999999</v>
      </c>
      <c r="C83" s="49">
        <v>17448.579639</v>
      </c>
      <c r="D83" s="49">
        <v>1327.6845229999999</v>
      </c>
      <c r="E83" s="49">
        <v>581.55086300000005</v>
      </c>
      <c r="F83" s="49">
        <v>19131.318178000001</v>
      </c>
      <c r="G83" s="49">
        <v>15915.385467</v>
      </c>
      <c r="H83" s="49">
        <v>7592.13904</v>
      </c>
      <c r="I83" s="49">
        <v>2781.889729</v>
      </c>
      <c r="J83" s="49">
        <v>508.91138799999999</v>
      </c>
      <c r="K83" s="49">
        <v>3824.0121549999967</v>
      </c>
      <c r="L83" s="49">
        <v>61455.781707000002</v>
      </c>
    </row>
    <row r="84" spans="1:12">
      <c r="A84" s="76">
        <v>1990</v>
      </c>
      <c r="B84" s="49">
        <v>32109.221321000001</v>
      </c>
      <c r="C84" s="49">
        <v>18573.821292000001</v>
      </c>
      <c r="D84" s="49">
        <v>1485.280274</v>
      </c>
      <c r="E84" s="49">
        <v>613.86387200000001</v>
      </c>
      <c r="F84" s="49">
        <v>20131.766911999999</v>
      </c>
      <c r="G84" s="49">
        <v>16945.857891</v>
      </c>
      <c r="H84" s="49">
        <v>9746.8875179999995</v>
      </c>
      <c r="I84" s="49">
        <v>3197.4725920000001</v>
      </c>
      <c r="J84" s="49">
        <v>615.49466800000005</v>
      </c>
      <c r="K84" s="49">
        <v>4038.6779749999987</v>
      </c>
      <c r="L84" s="49">
        <v>69839.520986000003</v>
      </c>
    </row>
    <row r="85" spans="1:12">
      <c r="A85" s="76">
        <v>1991</v>
      </c>
      <c r="B85" s="49">
        <v>39624.513043999999</v>
      </c>
      <c r="C85" s="49">
        <v>21120.079871999998</v>
      </c>
      <c r="D85" s="49">
        <v>3440.1518080000001</v>
      </c>
      <c r="E85" s="49">
        <v>773.23033599999997</v>
      </c>
      <c r="F85" s="49">
        <v>23094.773129000001</v>
      </c>
      <c r="G85" s="49">
        <v>18901.686271999999</v>
      </c>
      <c r="H85" s="49">
        <v>11778.560267000001</v>
      </c>
      <c r="I85" s="49">
        <v>3708.8762769999998</v>
      </c>
      <c r="J85" s="49">
        <v>199.93077299999999</v>
      </c>
      <c r="K85" s="49">
        <v>3113.0526220000029</v>
      </c>
      <c r="L85" s="49">
        <v>81519.706112</v>
      </c>
    </row>
    <row r="86" spans="1:12">
      <c r="A86" s="76">
        <v>1992</v>
      </c>
      <c r="B86" s="49">
        <v>40610.931764000001</v>
      </c>
      <c r="C86" s="49">
        <v>19457.552383999999</v>
      </c>
      <c r="D86" s="49">
        <v>3724.725504</v>
      </c>
      <c r="E86" s="49">
        <v>793.89484800000002</v>
      </c>
      <c r="F86" s="49">
        <v>22376.293236000001</v>
      </c>
      <c r="G86" s="49">
        <v>18318.989312000002</v>
      </c>
      <c r="H86" s="49">
        <v>12014.703109</v>
      </c>
      <c r="I86" s="49">
        <v>3801.3322010000002</v>
      </c>
      <c r="J86" s="49">
        <v>1080.057945</v>
      </c>
      <c r="K86" s="49">
        <v>1875.012625000003</v>
      </c>
      <c r="L86" s="49">
        <v>81758.330879999994</v>
      </c>
    </row>
    <row r="87" spans="1:12">
      <c r="A87" s="76">
        <v>1993</v>
      </c>
      <c r="B87" s="49">
        <v>41732.234192000004</v>
      </c>
      <c r="C87" s="49">
        <v>20015.220735999999</v>
      </c>
      <c r="D87" s="49">
        <v>3928.5509120000002</v>
      </c>
      <c r="E87" s="49">
        <v>934.71878400000003</v>
      </c>
      <c r="F87" s="49">
        <v>22004.594628999999</v>
      </c>
      <c r="G87" s="49">
        <v>17951.633408000002</v>
      </c>
      <c r="H87" s="49">
        <v>13047.721931</v>
      </c>
      <c r="I87" s="49">
        <v>4327.2755800000004</v>
      </c>
      <c r="J87" s="49">
        <v>953.99087699999995</v>
      </c>
      <c r="K87" s="49">
        <v>1728.1437509999814</v>
      </c>
      <c r="L87" s="49">
        <v>83793.960959999997</v>
      </c>
    </row>
    <row r="88" spans="1:12">
      <c r="A88" s="76">
        <v>1994</v>
      </c>
      <c r="B88" s="49">
        <v>49567.812037000003</v>
      </c>
      <c r="C88" s="49">
        <v>25388.447744000001</v>
      </c>
      <c r="D88" s="49">
        <v>5462.7036159999998</v>
      </c>
      <c r="E88" s="49">
        <v>659.92492800000002</v>
      </c>
      <c r="F88" s="49">
        <v>26860.255777999999</v>
      </c>
      <c r="G88" s="49">
        <v>21598.593024000002</v>
      </c>
      <c r="H88" s="49">
        <v>17204.619424</v>
      </c>
      <c r="I88" s="49">
        <v>4780.6606119999997</v>
      </c>
      <c r="J88" s="49">
        <v>1427.1770140000001</v>
      </c>
      <c r="K88" s="49">
        <v>2502.0082549999934</v>
      </c>
      <c r="L88" s="49">
        <v>102342.53311999999</v>
      </c>
    </row>
    <row r="89" spans="1:12">
      <c r="A89" s="76">
        <v>1995</v>
      </c>
      <c r="B89" s="49">
        <v>63970.640958000004</v>
      </c>
      <c r="C89" s="49">
        <v>32604.086272</v>
      </c>
      <c r="D89" s="49">
        <v>7400.927232</v>
      </c>
      <c r="E89" s="49">
        <v>837.34208000000001</v>
      </c>
      <c r="F89" s="49">
        <v>36969.688218000003</v>
      </c>
      <c r="G89" s="49">
        <v>30418.718720000001</v>
      </c>
      <c r="H89" s="49">
        <v>22332.670731999999</v>
      </c>
      <c r="I89" s="49">
        <v>6046.3061120000002</v>
      </c>
      <c r="J89" s="49">
        <v>2271.6729380000002</v>
      </c>
      <c r="K89" s="49">
        <v>3521.9216500000039</v>
      </c>
      <c r="L89" s="49">
        <v>135112.900608</v>
      </c>
    </row>
    <row r="90" spans="1:12">
      <c r="A90" s="76">
        <v>1996</v>
      </c>
      <c r="B90" s="49">
        <v>69643.263089</v>
      </c>
      <c r="C90" s="49">
        <v>31447.738367999998</v>
      </c>
      <c r="D90" s="49">
        <v>8538.2036480000006</v>
      </c>
      <c r="E90" s="49">
        <v>1142.56</v>
      </c>
      <c r="F90" s="49">
        <v>40419.048403000001</v>
      </c>
      <c r="G90" s="49">
        <v>33319.800832000001</v>
      </c>
      <c r="H90" s="49">
        <v>26065.656131</v>
      </c>
      <c r="I90" s="49">
        <v>7370.7211870000001</v>
      </c>
      <c r="J90" s="49">
        <v>2865.4009639999999</v>
      </c>
      <c r="K90" s="49">
        <v>3970.2021940000122</v>
      </c>
      <c r="L90" s="49">
        <v>150334.291968</v>
      </c>
    </row>
    <row r="91" spans="1:12">
      <c r="A91" s="76">
        <v>1997</v>
      </c>
      <c r="B91" s="49">
        <v>70077.871492999999</v>
      </c>
      <c r="C91" s="49">
        <v>27906.402303999999</v>
      </c>
      <c r="D91" s="49">
        <v>10116.692992</v>
      </c>
      <c r="E91" s="49">
        <v>903.17030399999999</v>
      </c>
      <c r="F91" s="49">
        <v>36801.410225</v>
      </c>
      <c r="G91" s="49">
        <v>30134.831104000001</v>
      </c>
      <c r="H91" s="49">
        <v>23609.788219999999</v>
      </c>
      <c r="I91" s="49">
        <v>6840.4766579999996</v>
      </c>
      <c r="J91" s="49">
        <v>4795.4458299999997</v>
      </c>
      <c r="K91" s="49">
        <v>2489.2191579999926</v>
      </c>
      <c r="L91" s="49">
        <v>144614.211584</v>
      </c>
    </row>
    <row r="92" spans="1:12">
      <c r="A92" s="76">
        <v>1998</v>
      </c>
      <c r="B92" s="49">
        <v>42564.071838999997</v>
      </c>
      <c r="C92" s="49">
        <v>16536.660992000001</v>
      </c>
      <c r="D92" s="49">
        <v>6227.4816000000001</v>
      </c>
      <c r="E92" s="49">
        <v>474.22300799999999</v>
      </c>
      <c r="F92" s="49">
        <v>24353.113855</v>
      </c>
      <c r="G92" s="49">
        <v>20244.353024</v>
      </c>
      <c r="H92" s="49">
        <v>14111.139346</v>
      </c>
      <c r="I92" s="49">
        <v>5278.3527599999998</v>
      </c>
      <c r="J92" s="49">
        <v>2124.9641769999998</v>
      </c>
      <c r="K92" s="49">
        <v>4849.2693830000062</v>
      </c>
      <c r="L92" s="49">
        <v>93280.911359999998</v>
      </c>
    </row>
    <row r="93" spans="1:12">
      <c r="A93" s="76">
        <v>1999</v>
      </c>
      <c r="B93" s="49">
        <v>61760.328695999997</v>
      </c>
      <c r="C93" s="49">
        <v>24141.634076999999</v>
      </c>
      <c r="D93" s="49">
        <v>8866.6144490000006</v>
      </c>
      <c r="E93" s="49">
        <v>883.10335899999995</v>
      </c>
      <c r="F93" s="49">
        <v>29580.080873999999</v>
      </c>
      <c r="G93" s="49">
        <v>24942.888290999999</v>
      </c>
      <c r="H93" s="49">
        <v>16466.636456</v>
      </c>
      <c r="I93" s="49">
        <v>5479.5944890000001</v>
      </c>
      <c r="J93" s="49">
        <v>3393.7435019999998</v>
      </c>
      <c r="K93" s="49">
        <v>3070.8604140000098</v>
      </c>
      <c r="L93" s="49">
        <v>119751.244431</v>
      </c>
    </row>
    <row r="94" spans="1:12">
      <c r="A94" s="76">
        <v>2000</v>
      </c>
      <c r="B94" s="49">
        <v>91028.987265999996</v>
      </c>
      <c r="C94" s="49">
        <v>31826.981608999999</v>
      </c>
      <c r="D94" s="49">
        <v>12798.654256</v>
      </c>
      <c r="E94" s="49">
        <v>1260.721268</v>
      </c>
      <c r="F94" s="49">
        <v>34611.501628999999</v>
      </c>
      <c r="G94" s="49">
        <v>29285.991474999999</v>
      </c>
      <c r="H94" s="49">
        <v>20013.823434000002</v>
      </c>
      <c r="I94" s="49">
        <v>6897.4681280000004</v>
      </c>
      <c r="J94" s="49">
        <v>3192.680789</v>
      </c>
      <c r="K94" s="49">
        <v>4734.8015529999975</v>
      </c>
      <c r="L94" s="49">
        <v>160479.26279899999</v>
      </c>
    </row>
    <row r="95" spans="1:12">
      <c r="A95" s="76">
        <v>2001</v>
      </c>
      <c r="B95" s="49">
        <v>81897.282120000003</v>
      </c>
      <c r="C95" s="49">
        <v>26633.083756</v>
      </c>
      <c r="D95" s="49">
        <v>13302.623118</v>
      </c>
      <c r="E95" s="49">
        <v>1227.618436</v>
      </c>
      <c r="F95" s="49">
        <v>27639.002625000001</v>
      </c>
      <c r="G95" s="49">
        <v>22430.925902999999</v>
      </c>
      <c r="H95" s="49">
        <v>18725.019949000001</v>
      </c>
      <c r="I95" s="49">
        <v>6409.6978950000002</v>
      </c>
      <c r="J95" s="49">
        <v>2087.9640300000001</v>
      </c>
      <c r="K95" s="49">
        <v>4338.1193379999895</v>
      </c>
      <c r="L95" s="49">
        <v>141097.085957</v>
      </c>
    </row>
    <row r="96" spans="1:12">
      <c r="A96" s="76">
        <v>2002</v>
      </c>
      <c r="B96" s="49">
        <v>88752.098079000003</v>
      </c>
      <c r="C96" s="49">
        <v>29855.162112000002</v>
      </c>
      <c r="D96" s="49">
        <v>17399.682916000002</v>
      </c>
      <c r="E96" s="49">
        <v>1695.0395060000001</v>
      </c>
      <c r="F96" s="49">
        <v>28595.326287</v>
      </c>
      <c r="G96" s="49">
        <v>23110.978512999998</v>
      </c>
      <c r="H96" s="49">
        <v>21667.747495</v>
      </c>
      <c r="I96" s="49">
        <v>6068.8737680000004</v>
      </c>
      <c r="J96" s="49">
        <v>2174.245359</v>
      </c>
      <c r="K96" s="49">
        <v>4866.0806220000086</v>
      </c>
      <c r="L96" s="49">
        <v>152124.37161</v>
      </c>
    </row>
    <row r="97" spans="1:12">
      <c r="A97" s="76">
        <v>2003</v>
      </c>
      <c r="B97" s="49">
        <v>107699.01268499999</v>
      </c>
      <c r="C97" s="49">
        <v>36313.002439999997</v>
      </c>
      <c r="D97" s="49">
        <v>21909.058047999999</v>
      </c>
      <c r="E97" s="49">
        <v>2735.391423</v>
      </c>
      <c r="F97" s="49">
        <v>31268.317784999999</v>
      </c>
      <c r="G97" s="49">
        <v>24934.988412999999</v>
      </c>
      <c r="H97" s="49">
        <v>24658.976405000001</v>
      </c>
      <c r="I97" s="49">
        <v>6764.6025460000001</v>
      </c>
      <c r="J97" s="49">
        <v>2523.6278309999998</v>
      </c>
      <c r="K97" s="49">
        <v>5911.300997000013</v>
      </c>
      <c r="L97" s="49">
        <v>178825.83824899999</v>
      </c>
    </row>
    <row r="98" spans="1:12">
      <c r="A98" s="76">
        <v>2004</v>
      </c>
      <c r="B98" s="49">
        <v>136919.341961</v>
      </c>
      <c r="C98" s="49">
        <v>46144.462108</v>
      </c>
      <c r="D98" s="49">
        <v>29584.764201000002</v>
      </c>
      <c r="E98" s="49">
        <v>3268.1500930000002</v>
      </c>
      <c r="F98" s="49">
        <v>37622.290824000003</v>
      </c>
      <c r="G98" s="49">
        <v>28918.644069999998</v>
      </c>
      <c r="H98" s="49">
        <v>30397.907442</v>
      </c>
      <c r="I98" s="49">
        <v>8498.2094020000004</v>
      </c>
      <c r="J98" s="49">
        <v>3662.8384999999998</v>
      </c>
      <c r="K98" s="49">
        <v>7360.3360839999805</v>
      </c>
      <c r="L98" s="49">
        <v>224460.92421299999</v>
      </c>
    </row>
    <row r="99" spans="1:12">
      <c r="A99" s="76">
        <v>2005</v>
      </c>
      <c r="B99" s="49">
        <v>164944.896415</v>
      </c>
      <c r="C99" s="49">
        <v>48403.126687000004</v>
      </c>
      <c r="D99" s="49">
        <v>38648.083132</v>
      </c>
      <c r="E99" s="49">
        <v>2043.0140739999999</v>
      </c>
      <c r="F99" s="49">
        <v>40205.535405000002</v>
      </c>
      <c r="G99" s="49">
        <v>30787.475494999999</v>
      </c>
      <c r="H99" s="49">
        <v>33462.593608000003</v>
      </c>
      <c r="I99" s="49">
        <v>10970.979315</v>
      </c>
      <c r="J99" s="49">
        <v>3520.8747400000002</v>
      </c>
      <c r="K99" s="49">
        <v>8130.7033590000065</v>
      </c>
      <c r="L99" s="49">
        <v>261235.582842</v>
      </c>
    </row>
    <row r="100" spans="1:12">
      <c r="A100" s="76">
        <v>2006</v>
      </c>
      <c r="B100" s="49">
        <v>198128.723203</v>
      </c>
      <c r="C100" s="49">
        <v>51926.274534999997</v>
      </c>
      <c r="D100" s="49">
        <v>48556.596186000002</v>
      </c>
      <c r="E100" s="49">
        <v>2101.223915</v>
      </c>
      <c r="F100" s="49">
        <v>46476.612315999999</v>
      </c>
      <c r="G100" s="49">
        <v>33796.543283999999</v>
      </c>
      <c r="H100" s="49">
        <v>37202.819337000001</v>
      </c>
      <c r="I100" s="49">
        <v>12435.715932999999</v>
      </c>
      <c r="J100" s="49">
        <v>5740.2027440000002</v>
      </c>
      <c r="K100" s="49">
        <v>9395.4053389999317</v>
      </c>
      <c r="L100" s="49">
        <v>309379.47887200001</v>
      </c>
    </row>
    <row r="101" spans="1:12">
      <c r="A101" s="76">
        <v>2007</v>
      </c>
      <c r="B101" s="49">
        <v>226684.545396</v>
      </c>
      <c r="C101" s="49">
        <v>56250.095287999997</v>
      </c>
      <c r="D101" s="49">
        <v>63025.152474000002</v>
      </c>
      <c r="E101" s="49">
        <v>2142.3101780000002</v>
      </c>
      <c r="F101" s="49">
        <v>51796.608481000003</v>
      </c>
      <c r="G101" s="49">
        <v>37392.948838999997</v>
      </c>
      <c r="H101" s="49">
        <v>47681.197356999997</v>
      </c>
      <c r="I101" s="49">
        <v>14590.599308999999</v>
      </c>
      <c r="J101" s="49">
        <v>6058.2232530000001</v>
      </c>
      <c r="K101" s="49">
        <v>10030.484170000069</v>
      </c>
      <c r="L101" s="49">
        <v>356841.65796600003</v>
      </c>
    </row>
    <row r="102" spans="1:12">
      <c r="A102" s="76">
        <v>2008</v>
      </c>
      <c r="B102" s="49">
        <v>288627.04326399998</v>
      </c>
      <c r="C102" s="49">
        <v>60956.291440000001</v>
      </c>
      <c r="D102" s="49">
        <v>76926.965196000005</v>
      </c>
      <c r="E102" s="49">
        <v>2222.6724669999999</v>
      </c>
      <c r="F102" s="49">
        <v>56523.118747</v>
      </c>
      <c r="G102" s="49">
        <v>38555.952398000001</v>
      </c>
      <c r="H102" s="49">
        <v>53308.150158999997</v>
      </c>
      <c r="I102" s="49">
        <v>19518.376337999998</v>
      </c>
      <c r="J102" s="49">
        <v>6595.471407</v>
      </c>
      <c r="K102" s="49">
        <v>10698.380376000016</v>
      </c>
      <c r="L102" s="49">
        <v>435270.54029099998</v>
      </c>
    </row>
    <row r="103" spans="1:12">
      <c r="A103" s="76">
        <v>2009</v>
      </c>
      <c r="B103" s="49">
        <v>205082.32664700001</v>
      </c>
      <c r="C103" s="49">
        <v>49427.291028</v>
      </c>
      <c r="D103" s="49">
        <v>54245.677646999997</v>
      </c>
      <c r="E103" s="49">
        <v>1487.0912619999999</v>
      </c>
      <c r="F103" s="49">
        <v>44217.487609000003</v>
      </c>
      <c r="G103" s="49">
        <v>29160.307241999999</v>
      </c>
      <c r="H103" s="49">
        <v>43351.417538000002</v>
      </c>
      <c r="I103" s="49">
        <v>16043.350662000001</v>
      </c>
      <c r="J103" s="49">
        <v>4487.6252480000003</v>
      </c>
      <c r="K103" s="49">
        <v>9899.4670499999193</v>
      </c>
      <c r="L103" s="49">
        <v>323081.67475399998</v>
      </c>
    </row>
    <row r="104" spans="1:12">
      <c r="A104" s="76">
        <v>2010</v>
      </c>
      <c r="B104" s="49">
        <v>268612.55744100001</v>
      </c>
      <c r="C104" s="49">
        <v>64295.813007999997</v>
      </c>
      <c r="D104" s="49">
        <v>71573.124941000002</v>
      </c>
      <c r="E104" s="49">
        <v>1945.8943959999999</v>
      </c>
      <c r="F104" s="49">
        <v>59359.228598000002</v>
      </c>
      <c r="G104" s="49">
        <v>40588.437882999999</v>
      </c>
      <c r="H104" s="49">
        <v>55047.431775999998</v>
      </c>
      <c r="I104" s="49">
        <v>22138.732354</v>
      </c>
      <c r="J104" s="49">
        <v>6289.8680649999997</v>
      </c>
      <c r="K104" s="49">
        <v>13760.188843999989</v>
      </c>
      <c r="L104" s="49">
        <v>425208.007078</v>
      </c>
    </row>
    <row r="105" spans="1:12">
      <c r="A105" s="76">
        <v>2011</v>
      </c>
      <c r="B105" s="49">
        <v>338974.41067200003</v>
      </c>
      <c r="C105" s="49">
        <v>68319.876554999995</v>
      </c>
      <c r="D105" s="49">
        <v>86430.974226999999</v>
      </c>
      <c r="E105" s="49">
        <v>2314.9898410000001</v>
      </c>
      <c r="F105" s="49">
        <v>71342.312613000002</v>
      </c>
      <c r="G105" s="49">
        <v>44814.717937000001</v>
      </c>
      <c r="H105" s="49">
        <v>63961.298089000004</v>
      </c>
      <c r="I105" s="49">
        <v>28476.541530999999</v>
      </c>
      <c r="J105" s="49">
        <v>6883.2006499999998</v>
      </c>
      <c r="K105" s="49">
        <v>14767.46021999995</v>
      </c>
      <c r="L105" s="49">
        <v>524405.22377499996</v>
      </c>
    </row>
    <row r="106" spans="1:12">
      <c r="A106" s="76">
        <v>2012</v>
      </c>
      <c r="B106" s="49">
        <v>335123.99360599997</v>
      </c>
      <c r="C106" s="49">
        <v>64362.822125999999</v>
      </c>
      <c r="D106" s="49">
        <v>80782.203112999996</v>
      </c>
      <c r="E106" s="49">
        <v>2058.3867559999999</v>
      </c>
      <c r="F106" s="49">
        <v>68308.614572000006</v>
      </c>
      <c r="G106" s="49">
        <v>43652.459445</v>
      </c>
      <c r="H106" s="49">
        <v>69545.646147000007</v>
      </c>
      <c r="I106" s="49">
        <v>24934.781651000001</v>
      </c>
      <c r="J106" s="49">
        <v>7579.1348879999996</v>
      </c>
      <c r="K106" s="49">
        <v>14083.426425000012</v>
      </c>
      <c r="L106" s="49">
        <v>519575.597289</v>
      </c>
    </row>
    <row r="107" spans="1:12">
      <c r="A107" s="76">
        <v>2013</v>
      </c>
      <c r="B107" s="49">
        <v>331251.05228599999</v>
      </c>
      <c r="C107" s="49">
        <v>60029.172941999997</v>
      </c>
      <c r="D107" s="49">
        <v>83051.449607000002</v>
      </c>
      <c r="E107" s="49">
        <v>1929.2378140000001</v>
      </c>
      <c r="F107" s="49">
        <v>64585.796216000002</v>
      </c>
      <c r="G107" s="49">
        <v>41762.164040000003</v>
      </c>
      <c r="H107" s="49">
        <v>73408.555510000006</v>
      </c>
      <c r="I107" s="49">
        <v>22864.163228000001</v>
      </c>
      <c r="J107" s="49">
        <v>8729.137299</v>
      </c>
      <c r="K107" s="49">
        <v>14734.265909000067</v>
      </c>
      <c r="L107" s="49">
        <v>515572.97044800001</v>
      </c>
    </row>
    <row r="108" spans="1:12">
      <c r="A108" s="76">
        <v>2014</v>
      </c>
      <c r="B108" s="49">
        <v>322198.633799</v>
      </c>
      <c r="C108" s="49">
        <v>53775.886581999999</v>
      </c>
      <c r="D108" s="49">
        <v>90071.153076999995</v>
      </c>
      <c r="E108" s="49">
        <v>1749.599371</v>
      </c>
      <c r="F108" s="49">
        <v>69015.221898999996</v>
      </c>
      <c r="G108" s="49">
        <v>45531.184072999997</v>
      </c>
      <c r="H108" s="49">
        <v>84463.588029999999</v>
      </c>
      <c r="I108" s="49">
        <v>22434.293765999999</v>
      </c>
      <c r="J108" s="49">
        <v>11688.977327000001</v>
      </c>
      <c r="K108" s="49">
        <v>15756.263176999986</v>
      </c>
      <c r="L108" s="49">
        <v>525556.97799799999</v>
      </c>
    </row>
    <row r="109" spans="1:12">
      <c r="A109" s="112">
        <v>2015</v>
      </c>
      <c r="B109" s="50">
        <v>255812.431235</v>
      </c>
      <c r="C109" s="50">
        <v>45853.947243000002</v>
      </c>
      <c r="D109" s="50">
        <v>90235.421574000007</v>
      </c>
      <c r="E109" s="50">
        <v>1499.201106</v>
      </c>
      <c r="F109" s="50">
        <v>64025.029574</v>
      </c>
      <c r="G109" s="50">
        <v>44213.113845</v>
      </c>
      <c r="H109" s="50">
        <v>74404.028502000001</v>
      </c>
      <c r="I109" s="50">
        <v>18216.940557999998</v>
      </c>
      <c r="J109" s="50">
        <v>7081.369823</v>
      </c>
      <c r="K109" s="50">
        <v>16995.883174000017</v>
      </c>
      <c r="L109" s="50">
        <v>436535.68286599999</v>
      </c>
    </row>
    <row r="110" spans="1:12" s="86" customFormat="1">
      <c r="A110" s="86" t="s">
        <v>629</v>
      </c>
    </row>
    <row r="111" spans="1:12">
      <c r="A111" s="139"/>
    </row>
  </sheetData>
  <mergeCells count="11">
    <mergeCell ref="B48:L48"/>
    <mergeCell ref="I2:I3"/>
    <mergeCell ref="J2:J3"/>
    <mergeCell ref="K2:K3"/>
    <mergeCell ref="L2:L3"/>
    <mergeCell ref="B5:L5"/>
    <mergeCell ref="A2:A5"/>
    <mergeCell ref="B2:B3"/>
    <mergeCell ref="F2:F3"/>
    <mergeCell ref="H2:H3"/>
    <mergeCell ref="B38:L38"/>
  </mergeCells>
  <phoneticPr fontId="2" type="noConversion"/>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32"/>
  <sheetViews>
    <sheetView zoomScaleNormal="100" workbookViewId="0">
      <pane xSplit="1" ySplit="5" topLeftCell="B6" activePane="bottomRight" state="frozen"/>
      <selection pane="topRight" activeCell="B1" sqref="B1"/>
      <selection pane="bottomLeft" activeCell="A10" sqref="A10"/>
      <selection pane="bottomRight" activeCell="A2" sqref="A2:A5"/>
    </sheetView>
  </sheetViews>
  <sheetFormatPr defaultColWidth="9" defaultRowHeight="12.75"/>
  <cols>
    <col min="1" max="3" width="9" style="1"/>
    <col min="4" max="4" width="13.85546875" style="1" customWidth="1"/>
    <col min="5" max="5" width="11.5703125" style="1" customWidth="1"/>
    <col min="6" max="16384" width="9" style="1"/>
  </cols>
  <sheetData>
    <row r="1" spans="1:5" ht="16.5" customHeight="1">
      <c r="A1" s="1" t="s">
        <v>727</v>
      </c>
    </row>
    <row r="2" spans="1:5" ht="33.75" customHeight="1">
      <c r="A2" s="168"/>
      <c r="B2" s="196" t="s">
        <v>640</v>
      </c>
      <c r="C2" s="196"/>
      <c r="D2" s="120" t="s">
        <v>641</v>
      </c>
      <c r="E2" s="120" t="s">
        <v>642</v>
      </c>
    </row>
    <row r="3" spans="1:5" ht="33" customHeight="1">
      <c r="A3" s="156"/>
      <c r="B3" s="154" t="s">
        <v>639</v>
      </c>
      <c r="C3" s="154"/>
      <c r="D3" s="154"/>
      <c r="E3" s="154"/>
    </row>
    <row r="4" spans="1:5" ht="25.5">
      <c r="A4" s="156"/>
      <c r="B4" s="78" t="s">
        <v>510</v>
      </c>
      <c r="C4" s="78" t="s">
        <v>638</v>
      </c>
      <c r="D4" s="78" t="s">
        <v>509</v>
      </c>
      <c r="E4" s="78" t="s">
        <v>638</v>
      </c>
    </row>
    <row r="5" spans="1:5">
      <c r="A5" s="157"/>
      <c r="B5" s="78" t="s">
        <v>588</v>
      </c>
      <c r="C5" s="78" t="s">
        <v>589</v>
      </c>
      <c r="D5" s="78" t="s">
        <v>214</v>
      </c>
      <c r="E5" s="78" t="s">
        <v>215</v>
      </c>
    </row>
    <row r="6" spans="1:5">
      <c r="A6" s="7"/>
      <c r="B6" s="148" t="s">
        <v>505</v>
      </c>
      <c r="C6" s="148"/>
      <c r="D6" s="148"/>
      <c r="E6" s="148"/>
    </row>
    <row r="7" spans="1:5">
      <c r="A7" s="2">
        <v>1879</v>
      </c>
      <c r="B7" s="121">
        <v>4.0816326530612246</v>
      </c>
      <c r="C7" s="122"/>
      <c r="D7" s="122"/>
      <c r="E7" s="122"/>
    </row>
    <row r="8" spans="1:5">
      <c r="A8" s="2">
        <v>1881</v>
      </c>
      <c r="B8" s="121">
        <v>3.3990482664853836</v>
      </c>
      <c r="C8" s="122"/>
      <c r="D8" s="122"/>
      <c r="E8" s="122"/>
    </row>
    <row r="9" spans="1:5">
      <c r="A9" s="2">
        <v>1883</v>
      </c>
      <c r="B9" s="121">
        <v>3.7481259370314843</v>
      </c>
      <c r="C9" s="122"/>
      <c r="D9" s="121">
        <v>5.5555555555555554</v>
      </c>
      <c r="E9" s="122"/>
    </row>
    <row r="10" spans="1:5">
      <c r="A10" s="2">
        <v>1884</v>
      </c>
      <c r="B10" s="121">
        <v>5.2742616033755274</v>
      </c>
      <c r="C10" s="122"/>
      <c r="D10" s="121">
        <v>10</v>
      </c>
      <c r="E10" s="122"/>
    </row>
    <row r="11" spans="1:5">
      <c r="A11" s="2">
        <v>1885</v>
      </c>
      <c r="B11" s="121">
        <v>5.8479532163742682</v>
      </c>
      <c r="C11" s="122"/>
      <c r="D11" s="121">
        <v>12.5</v>
      </c>
      <c r="E11" s="122"/>
    </row>
    <row r="12" spans="1:5">
      <c r="A12" s="2">
        <v>1886</v>
      </c>
      <c r="B12" s="121">
        <v>6.5789473684210531</v>
      </c>
      <c r="C12" s="122"/>
      <c r="D12" s="121">
        <v>16.666666666666668</v>
      </c>
      <c r="E12" s="122"/>
    </row>
    <row r="13" spans="1:5">
      <c r="A13" s="2">
        <v>1887</v>
      </c>
      <c r="B13" s="121">
        <v>6.369426751592357</v>
      </c>
      <c r="C13" s="122"/>
      <c r="D13" s="121">
        <v>16.778523489932887</v>
      </c>
      <c r="E13" s="122"/>
    </row>
    <row r="14" spans="1:5">
      <c r="A14" s="2">
        <v>1888</v>
      </c>
      <c r="B14" s="121">
        <v>6.5789473684210531</v>
      </c>
      <c r="C14" s="122"/>
      <c r="D14" s="121">
        <v>13.477088948787062</v>
      </c>
      <c r="E14" s="122"/>
    </row>
    <row r="15" spans="1:5">
      <c r="A15" s="2">
        <v>1889</v>
      </c>
      <c r="B15" s="121">
        <v>6.6666666666666661</v>
      </c>
      <c r="C15" s="122"/>
      <c r="D15" s="121">
        <v>15.1285930408472</v>
      </c>
      <c r="E15" s="122"/>
    </row>
    <row r="16" spans="1:5">
      <c r="A16" s="2">
        <v>1890</v>
      </c>
      <c r="B16" s="121">
        <v>5.1020408163265305</v>
      </c>
      <c r="C16" s="122"/>
      <c r="D16" s="121">
        <v>18.18181818181818</v>
      </c>
      <c r="E16" s="122"/>
    </row>
    <row r="17" spans="1:5">
      <c r="A17" s="2">
        <v>1891</v>
      </c>
      <c r="B17" s="121">
        <v>5.2083333333333339</v>
      </c>
      <c r="C17" s="122"/>
      <c r="D17" s="121">
        <v>25.188916876574304</v>
      </c>
      <c r="E17" s="122"/>
    </row>
    <row r="18" spans="1:5">
      <c r="A18" s="2">
        <v>1892</v>
      </c>
      <c r="B18" s="121">
        <v>6.1728395061728403</v>
      </c>
      <c r="C18" s="122"/>
      <c r="D18" s="121">
        <v>30.487804878048781</v>
      </c>
      <c r="E18" s="122"/>
    </row>
    <row r="19" spans="1:5">
      <c r="A19" s="2">
        <v>1893</v>
      </c>
      <c r="B19" s="121">
        <v>6.9444444444444446</v>
      </c>
      <c r="C19" s="122"/>
      <c r="D19" s="121">
        <v>34.364261168384878</v>
      </c>
      <c r="E19" s="122"/>
    </row>
    <row r="20" spans="1:5">
      <c r="A20" s="2">
        <v>1894</v>
      </c>
      <c r="B20" s="121">
        <v>5.3191489361702127</v>
      </c>
      <c r="C20" s="122"/>
      <c r="D20" s="121">
        <v>24.813895781637715</v>
      </c>
      <c r="E20" s="122"/>
    </row>
    <row r="21" spans="1:5">
      <c r="A21" s="2">
        <v>1895</v>
      </c>
      <c r="B21" s="121">
        <v>4.784688995215312</v>
      </c>
      <c r="C21" s="121">
        <v>4.7393364928909945</v>
      </c>
      <c r="D21" s="121">
        <v>23.041474654377883</v>
      </c>
      <c r="E21" s="122"/>
    </row>
    <row r="22" spans="1:5">
      <c r="A22" s="2">
        <v>1896</v>
      </c>
      <c r="B22" s="122"/>
      <c r="C22" s="121">
        <v>4.9019607843137258</v>
      </c>
      <c r="D22" s="122"/>
      <c r="E22" s="122"/>
    </row>
    <row r="23" spans="1:5">
      <c r="A23" s="2">
        <v>1897</v>
      </c>
      <c r="B23" s="122"/>
      <c r="C23" s="121">
        <v>4.7393364928909945</v>
      </c>
      <c r="D23" s="122"/>
      <c r="E23" s="122"/>
    </row>
    <row r="24" spans="1:5">
      <c r="A24" s="2">
        <v>1898</v>
      </c>
      <c r="B24" s="122"/>
      <c r="C24" s="121">
        <v>5</v>
      </c>
      <c r="D24" s="122"/>
      <c r="E24" s="121">
        <v>5.2083333333333339</v>
      </c>
    </row>
    <row r="25" spans="1:5">
      <c r="A25" s="2">
        <v>1899</v>
      </c>
      <c r="B25" s="122"/>
      <c r="C25" s="121">
        <v>5.9523809523809526</v>
      </c>
      <c r="D25" s="122"/>
      <c r="E25" s="121">
        <v>5.8685446009389679</v>
      </c>
    </row>
    <row r="26" spans="1:5">
      <c r="A26" s="2">
        <v>1900</v>
      </c>
      <c r="B26" s="122"/>
      <c r="C26" s="121">
        <v>5.9171597633136095</v>
      </c>
      <c r="D26" s="122"/>
      <c r="E26" s="121">
        <v>6.4102564102564106</v>
      </c>
    </row>
    <row r="27" spans="1:5">
      <c r="A27" s="2">
        <v>1901</v>
      </c>
      <c r="B27" s="122"/>
      <c r="C27" s="121">
        <v>6.0975609756097571</v>
      </c>
      <c r="D27" s="122"/>
      <c r="E27" s="121">
        <v>6.9930069930069925</v>
      </c>
    </row>
    <row r="28" spans="1:5">
      <c r="A28" s="2">
        <v>1902</v>
      </c>
      <c r="B28" s="122"/>
      <c r="C28" s="121">
        <v>6.8493150684931505</v>
      </c>
      <c r="D28" s="122"/>
      <c r="E28" s="121">
        <v>8.9285714285714288</v>
      </c>
    </row>
    <row r="29" spans="1:5">
      <c r="A29" s="2">
        <v>1903</v>
      </c>
      <c r="B29" s="122"/>
      <c r="C29" s="121">
        <v>7.0921985815602842</v>
      </c>
      <c r="D29" s="122"/>
      <c r="E29" s="121">
        <v>9.7087378640776691</v>
      </c>
    </row>
    <row r="30" spans="1:5">
      <c r="A30" s="25">
        <v>1904</v>
      </c>
      <c r="B30" s="123"/>
      <c r="C30" s="124">
        <v>6.2893081761006284</v>
      </c>
      <c r="D30" s="123"/>
      <c r="E30" s="124">
        <v>10.101010101010102</v>
      </c>
    </row>
    <row r="31" spans="1:5">
      <c r="A31" s="2" t="s">
        <v>630</v>
      </c>
    </row>
    <row r="32" spans="1:5">
      <c r="A32" s="2" t="s">
        <v>692</v>
      </c>
    </row>
  </sheetData>
  <mergeCells count="4">
    <mergeCell ref="A2:A5"/>
    <mergeCell ref="B6:E6"/>
    <mergeCell ref="B2:C2"/>
    <mergeCell ref="B3:E3"/>
  </mergeCells>
  <phoneticPr fontId="2" type="noConversion"/>
  <pageMargins left="0.7" right="0.7" top="0.75" bottom="0.75"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C109"/>
  <sheetViews>
    <sheetView zoomScaleNormal="100" workbookViewId="0">
      <pane xSplit="1" ySplit="5" topLeftCell="B6" activePane="bottomRight" state="frozen"/>
      <selection pane="topRight" activeCell="B1" sqref="B1"/>
      <selection pane="bottomLeft" activeCell="A10" sqref="A10"/>
      <selection pane="bottomRight" activeCell="C40" sqref="C40"/>
    </sheetView>
  </sheetViews>
  <sheetFormatPr defaultColWidth="9" defaultRowHeight="12.75"/>
  <cols>
    <col min="1" max="1" width="10.140625" style="1" customWidth="1"/>
    <col min="2" max="2" width="14.140625" style="1" customWidth="1"/>
    <col min="3" max="3" width="11.85546875" style="1" customWidth="1"/>
    <col min="4" max="4" width="9.140625" style="1" bestFit="1" customWidth="1"/>
    <col min="5" max="5" width="9.140625" style="1" customWidth="1"/>
    <col min="6" max="16384" width="9" style="1"/>
  </cols>
  <sheetData>
    <row r="1" spans="1:3" ht="16.5" customHeight="1">
      <c r="A1" s="1" t="s">
        <v>723</v>
      </c>
    </row>
    <row r="2" spans="1:3" ht="33.75" customHeight="1">
      <c r="A2" s="168"/>
      <c r="B2" s="116" t="s">
        <v>394</v>
      </c>
      <c r="C2" s="116" t="s">
        <v>393</v>
      </c>
    </row>
    <row r="3" spans="1:3" ht="33" customHeight="1">
      <c r="A3" s="156"/>
      <c r="B3" s="44" t="s">
        <v>506</v>
      </c>
      <c r="C3" s="44" t="s">
        <v>507</v>
      </c>
    </row>
    <row r="4" spans="1:3">
      <c r="A4" s="156"/>
      <c r="B4" s="7" t="s">
        <v>590</v>
      </c>
      <c r="C4" s="7" t="s">
        <v>591</v>
      </c>
    </row>
    <row r="5" spans="1:3">
      <c r="A5" s="157"/>
      <c r="B5" s="153" t="s">
        <v>508</v>
      </c>
      <c r="C5" s="153"/>
    </row>
    <row r="6" spans="1:3">
      <c r="A6" s="1">
        <v>1905</v>
      </c>
      <c r="B6" s="125">
        <v>1</v>
      </c>
      <c r="C6" s="126">
        <v>2.02</v>
      </c>
    </row>
    <row r="7" spans="1:3">
      <c r="A7" s="1">
        <v>1906</v>
      </c>
      <c r="B7" s="125">
        <v>1</v>
      </c>
      <c r="C7" s="126">
        <v>2.0249999999999999</v>
      </c>
    </row>
    <row r="8" spans="1:3">
      <c r="A8" s="1">
        <v>1907</v>
      </c>
      <c r="B8" s="125">
        <v>1</v>
      </c>
      <c r="C8" s="126">
        <v>2.0230000000000001</v>
      </c>
    </row>
    <row r="9" spans="1:3">
      <c r="A9" s="1">
        <v>1908</v>
      </c>
      <c r="B9" s="125">
        <v>1</v>
      </c>
      <c r="C9" s="126">
        <v>2.0249999999999999</v>
      </c>
    </row>
    <row r="10" spans="1:3">
      <c r="A10" s="1">
        <v>1909</v>
      </c>
      <c r="B10" s="125">
        <v>1</v>
      </c>
      <c r="C10" s="126">
        <v>2.02</v>
      </c>
    </row>
    <row r="11" spans="1:3">
      <c r="A11" s="1">
        <v>1910</v>
      </c>
      <c r="B11" s="125">
        <v>1</v>
      </c>
      <c r="C11" s="126">
        <v>2.0230000000000001</v>
      </c>
    </row>
    <row r="12" spans="1:3">
      <c r="A12" s="1">
        <v>1911</v>
      </c>
      <c r="B12" s="125">
        <v>1</v>
      </c>
      <c r="C12" s="126">
        <v>2.028</v>
      </c>
    </row>
    <row r="13" spans="1:3">
      <c r="A13" s="1">
        <v>1912</v>
      </c>
      <c r="B13" s="125">
        <v>1</v>
      </c>
      <c r="C13" s="126">
        <v>2.0230000000000001</v>
      </c>
    </row>
    <row r="14" spans="1:3">
      <c r="A14" s="1">
        <v>1913</v>
      </c>
      <c r="B14" s="125">
        <v>1</v>
      </c>
      <c r="C14" s="126">
        <v>2.0249999999999999</v>
      </c>
    </row>
    <row r="15" spans="1:3">
      <c r="A15" s="1">
        <v>1914</v>
      </c>
      <c r="B15" s="125">
        <v>1</v>
      </c>
      <c r="C15" s="126">
        <v>2.0299999999999998</v>
      </c>
    </row>
    <row r="16" spans="1:3">
      <c r="A16" s="1">
        <v>1915</v>
      </c>
      <c r="B16" s="125">
        <v>1</v>
      </c>
      <c r="C16" s="126">
        <v>2.0459999999999998</v>
      </c>
    </row>
    <row r="17" spans="1:3">
      <c r="A17" s="1">
        <v>1916</v>
      </c>
      <c r="B17" s="125">
        <v>1</v>
      </c>
      <c r="C17" s="126">
        <v>2</v>
      </c>
    </row>
    <row r="18" spans="1:3">
      <c r="A18" s="1">
        <v>1917</v>
      </c>
      <c r="B18" s="125">
        <v>1</v>
      </c>
      <c r="C18" s="126">
        <v>1.98</v>
      </c>
    </row>
    <row r="19" spans="1:3">
      <c r="A19" s="1">
        <v>1918</v>
      </c>
      <c r="B19" s="125">
        <v>1</v>
      </c>
      <c r="C19" s="126">
        <v>1.946</v>
      </c>
    </row>
    <row r="20" spans="1:3">
      <c r="A20" s="1">
        <v>1919</v>
      </c>
      <c r="B20" s="125">
        <v>1</v>
      </c>
      <c r="C20" s="126">
        <v>1.9750000000000001</v>
      </c>
    </row>
    <row r="21" spans="1:3">
      <c r="A21" s="1">
        <v>1920</v>
      </c>
      <c r="B21" s="125">
        <v>1</v>
      </c>
      <c r="C21" s="126">
        <v>2.0150000000000001</v>
      </c>
    </row>
    <row r="22" spans="1:3">
      <c r="A22" s="1">
        <v>1921</v>
      </c>
      <c r="B22" s="125">
        <v>1</v>
      </c>
      <c r="C22" s="126">
        <v>2.0830000000000002</v>
      </c>
    </row>
    <row r="23" spans="1:3">
      <c r="A23" s="1">
        <v>1922</v>
      </c>
      <c r="B23" s="125">
        <v>1</v>
      </c>
      <c r="C23" s="126">
        <v>2.089</v>
      </c>
    </row>
    <row r="24" spans="1:3">
      <c r="A24" s="1">
        <v>1923</v>
      </c>
      <c r="B24" s="125">
        <v>1</v>
      </c>
      <c r="C24" s="126">
        <v>2.0459999999999998</v>
      </c>
    </row>
    <row r="25" spans="1:3">
      <c r="A25" s="1">
        <v>1924</v>
      </c>
      <c r="B25" s="125">
        <v>1</v>
      </c>
      <c r="C25" s="126">
        <v>2.3809999999999998</v>
      </c>
    </row>
    <row r="26" spans="1:3">
      <c r="A26" s="1">
        <v>1925</v>
      </c>
      <c r="B26" s="125">
        <v>1</v>
      </c>
      <c r="C26" s="126">
        <v>2.4540000000000002</v>
      </c>
    </row>
    <row r="27" spans="1:3">
      <c r="A27" s="1">
        <v>1926</v>
      </c>
      <c r="B27" s="125">
        <v>1</v>
      </c>
      <c r="C27" s="126">
        <v>2.133</v>
      </c>
    </row>
    <row r="28" spans="1:3">
      <c r="A28" s="1">
        <v>1927</v>
      </c>
      <c r="B28" s="125">
        <v>1</v>
      </c>
      <c r="C28" s="126">
        <v>2.1110000000000002</v>
      </c>
    </row>
    <row r="29" spans="1:3">
      <c r="A29" s="1">
        <v>1928</v>
      </c>
      <c r="B29" s="125">
        <v>1</v>
      </c>
      <c r="C29" s="126">
        <v>2.1509999999999998</v>
      </c>
    </row>
    <row r="30" spans="1:3">
      <c r="A30" s="1">
        <v>1929</v>
      </c>
      <c r="B30" s="125">
        <v>1</v>
      </c>
      <c r="C30" s="126">
        <v>2.1709999999999998</v>
      </c>
    </row>
    <row r="31" spans="1:3">
      <c r="A31" s="1">
        <v>1930</v>
      </c>
      <c r="B31" s="125">
        <v>1</v>
      </c>
      <c r="C31" s="126">
        <v>2.0259999999999998</v>
      </c>
    </row>
    <row r="32" spans="1:3">
      <c r="A32" s="1">
        <v>1931</v>
      </c>
      <c r="B32" s="125">
        <v>1</v>
      </c>
      <c r="C32" s="126">
        <v>2.0459999999999998</v>
      </c>
    </row>
    <row r="33" spans="1:3">
      <c r="A33" s="1">
        <v>1932</v>
      </c>
      <c r="B33" s="125">
        <v>1</v>
      </c>
      <c r="C33" s="126">
        <v>3.556</v>
      </c>
    </row>
    <row r="34" spans="1:3">
      <c r="A34" s="1">
        <v>1933</v>
      </c>
      <c r="B34" s="125">
        <v>1</v>
      </c>
      <c r="C34" s="126">
        <v>3.964</v>
      </c>
    </row>
    <row r="35" spans="1:3">
      <c r="A35" s="1">
        <v>1934</v>
      </c>
      <c r="B35" s="125">
        <v>1</v>
      </c>
      <c r="C35" s="126">
        <v>3.3889999999999998</v>
      </c>
    </row>
    <row r="36" spans="1:3">
      <c r="A36" s="1">
        <v>1935</v>
      </c>
      <c r="B36" s="125">
        <v>1</v>
      </c>
      <c r="C36" s="126">
        <v>3.5</v>
      </c>
    </row>
    <row r="37" spans="1:3">
      <c r="A37" s="1">
        <v>1936</v>
      </c>
      <c r="B37" s="125">
        <v>1</v>
      </c>
      <c r="C37" s="126">
        <v>3.4540000000000002</v>
      </c>
    </row>
    <row r="38" spans="1:3">
      <c r="A38" s="1">
        <v>1937</v>
      </c>
      <c r="B38" s="125">
        <v>1</v>
      </c>
      <c r="C38" s="126">
        <v>3.4710000000000001</v>
      </c>
    </row>
    <row r="39" spans="1:3">
      <c r="A39" s="1">
        <v>1938</v>
      </c>
      <c r="B39" s="125">
        <v>1</v>
      </c>
      <c r="C39" s="126">
        <v>3.5089999999999999</v>
      </c>
    </row>
    <row r="40" spans="1:3">
      <c r="A40" s="1">
        <v>1939</v>
      </c>
      <c r="B40" s="125">
        <v>1</v>
      </c>
      <c r="C40" s="126">
        <v>3.8490000000000002</v>
      </c>
    </row>
    <row r="41" spans="1:3">
      <c r="A41" s="1">
        <v>1940</v>
      </c>
      <c r="B41" s="125">
        <v>1</v>
      </c>
      <c r="C41" s="126">
        <v>4.2670000000000003</v>
      </c>
    </row>
    <row r="42" spans="1:3">
      <c r="A42" s="34">
        <v>1941</v>
      </c>
      <c r="B42" s="127">
        <v>1</v>
      </c>
      <c r="C42" s="128">
        <v>4.2670000000000003</v>
      </c>
    </row>
    <row r="43" spans="1:3">
      <c r="A43" s="2" t="s">
        <v>631</v>
      </c>
    </row>
    <row r="44" spans="1:3">
      <c r="A44" s="2" t="s">
        <v>669</v>
      </c>
    </row>
    <row r="48" spans="1:3">
      <c r="B48" s="16"/>
      <c r="C48" s="16"/>
    </row>
    <row r="49" spans="2:3">
      <c r="B49" s="16"/>
      <c r="C49" s="16"/>
    </row>
    <row r="50" spans="2:3">
      <c r="B50" s="16"/>
      <c r="C50" s="16"/>
    </row>
    <row r="51" spans="2:3">
      <c r="B51" s="16"/>
      <c r="C51" s="16"/>
    </row>
    <row r="52" spans="2:3">
      <c r="B52" s="16"/>
      <c r="C52" s="16"/>
    </row>
    <row r="53" spans="2:3">
      <c r="B53" s="16"/>
      <c r="C53" s="16"/>
    </row>
    <row r="54" spans="2:3">
      <c r="B54" s="16"/>
      <c r="C54" s="16"/>
    </row>
    <row r="55" spans="2:3">
      <c r="B55" s="16"/>
      <c r="C55" s="16"/>
    </row>
    <row r="56" spans="2:3">
      <c r="B56" s="16"/>
      <c r="C56" s="16"/>
    </row>
    <row r="57" spans="2:3">
      <c r="B57" s="16"/>
      <c r="C57" s="16"/>
    </row>
    <row r="58" spans="2:3">
      <c r="B58" s="16"/>
      <c r="C58" s="16"/>
    </row>
    <row r="59" spans="2:3">
      <c r="B59" s="16"/>
      <c r="C59" s="16"/>
    </row>
    <row r="60" spans="2:3">
      <c r="B60" s="16"/>
      <c r="C60" s="16"/>
    </row>
    <row r="61" spans="2:3">
      <c r="B61" s="16"/>
      <c r="C61" s="16"/>
    </row>
    <row r="62" spans="2:3">
      <c r="B62" s="16"/>
      <c r="C62" s="16"/>
    </row>
    <row r="63" spans="2:3">
      <c r="B63" s="16"/>
      <c r="C63" s="16"/>
    </row>
    <row r="64" spans="2:3">
      <c r="B64" s="16"/>
      <c r="C64" s="16"/>
    </row>
    <row r="65" spans="2:3">
      <c r="B65" s="16"/>
      <c r="C65" s="16"/>
    </row>
    <row r="66" spans="2:3">
      <c r="B66" s="16"/>
      <c r="C66" s="16"/>
    </row>
    <row r="67" spans="2:3">
      <c r="B67" s="16"/>
      <c r="C67" s="16"/>
    </row>
    <row r="68" spans="2:3">
      <c r="B68" s="16"/>
      <c r="C68" s="16"/>
    </row>
    <row r="69" spans="2:3">
      <c r="B69" s="16"/>
      <c r="C69" s="16"/>
    </row>
    <row r="70" spans="2:3">
      <c r="B70" s="16"/>
      <c r="C70" s="16"/>
    </row>
    <row r="71" spans="2:3">
      <c r="B71" s="16"/>
      <c r="C71" s="16"/>
    </row>
    <row r="72" spans="2:3">
      <c r="B72" s="16"/>
      <c r="C72" s="16"/>
    </row>
    <row r="73" spans="2:3">
      <c r="B73" s="16"/>
      <c r="C73" s="16"/>
    </row>
    <row r="74" spans="2:3">
      <c r="B74" s="16"/>
      <c r="C74" s="16"/>
    </row>
    <row r="75" spans="2:3">
      <c r="B75" s="16"/>
      <c r="C75" s="16"/>
    </row>
    <row r="76" spans="2:3">
      <c r="B76" s="16"/>
      <c r="C76" s="16"/>
    </row>
    <row r="77" spans="2:3">
      <c r="B77" s="16"/>
      <c r="C77" s="16"/>
    </row>
    <row r="78" spans="2:3">
      <c r="B78" s="16"/>
      <c r="C78" s="16"/>
    </row>
    <row r="79" spans="2:3">
      <c r="B79" s="16"/>
      <c r="C79" s="16"/>
    </row>
    <row r="80" spans="2:3">
      <c r="B80" s="16"/>
      <c r="C80" s="16"/>
    </row>
    <row r="81" spans="2:3">
      <c r="B81" s="16"/>
      <c r="C81" s="16"/>
    </row>
    <row r="82" spans="2:3">
      <c r="B82" s="16"/>
      <c r="C82" s="16"/>
    </row>
    <row r="83" spans="2:3">
      <c r="B83" s="16"/>
      <c r="C83" s="16"/>
    </row>
    <row r="84" spans="2:3">
      <c r="B84" s="16"/>
      <c r="C84" s="16"/>
    </row>
    <row r="85" spans="2:3">
      <c r="B85" s="16"/>
      <c r="C85" s="16"/>
    </row>
    <row r="86" spans="2:3">
      <c r="B86" s="16"/>
      <c r="C86" s="16"/>
    </row>
    <row r="87" spans="2:3">
      <c r="B87" s="16"/>
      <c r="C87" s="16"/>
    </row>
    <row r="88" spans="2:3">
      <c r="B88" s="16"/>
      <c r="C88" s="16"/>
    </row>
    <row r="89" spans="2:3">
      <c r="B89" s="16"/>
      <c r="C89" s="16"/>
    </row>
    <row r="90" spans="2:3">
      <c r="B90" s="16"/>
      <c r="C90" s="16"/>
    </row>
    <row r="91" spans="2:3">
      <c r="B91" s="16"/>
      <c r="C91" s="16"/>
    </row>
    <row r="92" spans="2:3">
      <c r="B92" s="16"/>
      <c r="C92" s="16"/>
    </row>
    <row r="93" spans="2:3">
      <c r="B93" s="16"/>
      <c r="C93" s="16"/>
    </row>
    <row r="94" spans="2:3">
      <c r="B94" s="16"/>
      <c r="C94" s="16"/>
    </row>
    <row r="95" spans="2:3">
      <c r="B95" s="16"/>
      <c r="C95" s="16"/>
    </row>
    <row r="96" spans="2:3">
      <c r="B96" s="16"/>
      <c r="C96" s="16"/>
    </row>
    <row r="97" spans="2:3">
      <c r="B97" s="16"/>
      <c r="C97" s="16"/>
    </row>
    <row r="98" spans="2:3">
      <c r="B98" s="16"/>
      <c r="C98" s="16"/>
    </row>
    <row r="99" spans="2:3">
      <c r="B99" s="16"/>
      <c r="C99" s="16"/>
    </row>
    <row r="100" spans="2:3">
      <c r="B100" s="16"/>
      <c r="C100" s="16"/>
    </row>
    <row r="101" spans="2:3">
      <c r="B101" s="16"/>
      <c r="C101" s="16"/>
    </row>
    <row r="102" spans="2:3">
      <c r="B102" s="16"/>
      <c r="C102" s="16"/>
    </row>
    <row r="103" spans="2:3">
      <c r="B103" s="16"/>
      <c r="C103" s="16"/>
    </row>
    <row r="104" spans="2:3">
      <c r="B104" s="16"/>
      <c r="C104" s="16"/>
    </row>
    <row r="105" spans="2:3">
      <c r="B105" s="16"/>
      <c r="C105" s="16"/>
    </row>
    <row r="106" spans="2:3">
      <c r="B106" s="16"/>
      <c r="C106" s="16"/>
    </row>
    <row r="107" spans="2:3">
      <c r="B107" s="16"/>
      <c r="C107" s="16"/>
    </row>
    <row r="108" spans="2:3">
      <c r="B108" s="16"/>
      <c r="C108" s="16"/>
    </row>
    <row r="109" spans="2:3">
      <c r="B109" s="16"/>
      <c r="C109" s="16"/>
    </row>
  </sheetData>
  <mergeCells count="2">
    <mergeCell ref="B5:C5"/>
    <mergeCell ref="A2:A5"/>
  </mergeCells>
  <phoneticPr fontId="2" type="noConversion"/>
  <pageMargins left="0.7" right="0.7" top="0.75" bottom="0.75" header="0.3" footer="0.3"/>
  <pageSetup paperSize="9" orientation="portrait" verticalDpi="0"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111"/>
  <sheetViews>
    <sheetView zoomScaleNormal="100" workbookViewId="0">
      <pane xSplit="1" ySplit="7" topLeftCell="B40" activePane="bottomRight" state="frozen"/>
      <selection pane="topRight" activeCell="B1" sqref="B1"/>
      <selection pane="bottomLeft" activeCell="A10" sqref="A10"/>
      <selection pane="bottomRight" activeCell="N73" sqref="N73"/>
    </sheetView>
  </sheetViews>
  <sheetFormatPr defaultColWidth="9" defaultRowHeight="12.75"/>
  <cols>
    <col min="1" max="1" width="12" style="1" customWidth="1"/>
    <col min="2" max="2" width="9.140625" style="1" customWidth="1"/>
    <col min="3" max="3" width="10.140625" style="1" customWidth="1"/>
    <col min="4" max="4" width="9.140625" style="1" customWidth="1"/>
    <col min="5" max="5" width="10.140625" style="1" customWidth="1"/>
    <col min="6" max="7" width="10.42578125" style="1" customWidth="1"/>
    <col min="8" max="8" width="9.140625" style="1" customWidth="1"/>
    <col min="9" max="9" width="9.42578125" style="1" customWidth="1"/>
    <col min="10" max="11" width="9.140625" style="1" customWidth="1"/>
    <col min="12" max="16384" width="9" style="1"/>
  </cols>
  <sheetData>
    <row r="1" spans="1:11">
      <c r="A1" s="1" t="s">
        <v>724</v>
      </c>
    </row>
    <row r="2" spans="1:11">
      <c r="A2" s="165" t="s">
        <v>515</v>
      </c>
      <c r="B2" s="185" t="s">
        <v>520</v>
      </c>
      <c r="C2" s="185"/>
      <c r="D2" s="185"/>
      <c r="E2" s="185"/>
      <c r="F2" s="153" t="s">
        <v>521</v>
      </c>
      <c r="G2" s="153"/>
      <c r="H2" s="153"/>
      <c r="I2" s="153"/>
      <c r="J2" s="153"/>
    </row>
    <row r="3" spans="1:11" ht="16.5" customHeight="1">
      <c r="A3" s="152"/>
      <c r="B3" s="197" t="s">
        <v>511</v>
      </c>
      <c r="C3" s="198" t="s">
        <v>522</v>
      </c>
      <c r="D3" s="185" t="s">
        <v>512</v>
      </c>
      <c r="E3" s="185"/>
      <c r="F3" s="198" t="s">
        <v>523</v>
      </c>
      <c r="G3" s="198" t="s">
        <v>524</v>
      </c>
      <c r="H3" s="198" t="s">
        <v>525</v>
      </c>
      <c r="I3" s="199" t="s">
        <v>526</v>
      </c>
      <c r="J3" s="152" t="s">
        <v>636</v>
      </c>
      <c r="K3" s="7"/>
    </row>
    <row r="4" spans="1:11" ht="33.75" customHeight="1">
      <c r="A4" s="152"/>
      <c r="B4" s="197"/>
      <c r="C4" s="198"/>
      <c r="D4" s="198" t="s">
        <v>513</v>
      </c>
      <c r="E4" s="198" t="s">
        <v>514</v>
      </c>
      <c r="F4" s="198"/>
      <c r="G4" s="198"/>
      <c r="H4" s="198"/>
      <c r="I4" s="199"/>
      <c r="J4" s="152"/>
      <c r="K4" s="8"/>
    </row>
    <row r="5" spans="1:11" ht="33" customHeight="1">
      <c r="A5" s="152"/>
      <c r="B5" s="197"/>
      <c r="C5" s="198"/>
      <c r="D5" s="198"/>
      <c r="E5" s="198"/>
      <c r="F5" s="198"/>
      <c r="G5" s="198"/>
      <c r="H5" s="198"/>
      <c r="I5" s="199"/>
      <c r="J5" s="152"/>
      <c r="K5" s="8"/>
    </row>
    <row r="6" spans="1:11">
      <c r="A6" s="152"/>
      <c r="B6" s="31" t="s">
        <v>592</v>
      </c>
      <c r="C6" s="31" t="s">
        <v>593</v>
      </c>
      <c r="D6" s="31" t="s">
        <v>193</v>
      </c>
      <c r="E6" s="31" t="s">
        <v>194</v>
      </c>
      <c r="F6" s="31" t="s">
        <v>594</v>
      </c>
      <c r="G6" s="31" t="s">
        <v>595</v>
      </c>
      <c r="H6" s="31" t="s">
        <v>235</v>
      </c>
      <c r="I6" s="31" t="s">
        <v>236</v>
      </c>
      <c r="J6" s="31" t="s">
        <v>237</v>
      </c>
      <c r="K6" s="8"/>
    </row>
    <row r="7" spans="1:11">
      <c r="A7" s="150"/>
      <c r="B7" s="157" t="s">
        <v>519</v>
      </c>
      <c r="C7" s="157"/>
      <c r="D7" s="157"/>
      <c r="E7" s="157"/>
      <c r="F7" s="157"/>
      <c r="G7" s="157"/>
      <c r="H7" s="157"/>
      <c r="I7" s="157"/>
      <c r="J7" s="157"/>
      <c r="K7" s="7"/>
    </row>
    <row r="8" spans="1:11">
      <c r="A8" s="33" t="s">
        <v>226</v>
      </c>
      <c r="B8" s="126">
        <v>1.4999999999999999E-2</v>
      </c>
      <c r="C8" s="126"/>
      <c r="D8" s="126"/>
      <c r="E8" s="126"/>
      <c r="F8" s="126"/>
      <c r="G8" s="126"/>
      <c r="H8" s="126"/>
      <c r="I8" s="104"/>
      <c r="J8" s="16"/>
      <c r="K8" s="16"/>
    </row>
    <row r="9" spans="1:11">
      <c r="A9" s="33" t="s">
        <v>227</v>
      </c>
      <c r="B9" s="104">
        <v>0.05</v>
      </c>
      <c r="C9" s="104"/>
      <c r="D9" s="104"/>
      <c r="E9" s="104"/>
      <c r="F9" s="104"/>
      <c r="G9" s="104"/>
      <c r="H9" s="104"/>
      <c r="I9" s="104"/>
      <c r="J9" s="16"/>
      <c r="K9" s="16"/>
    </row>
    <row r="10" spans="1:11">
      <c r="A10" s="33" t="s">
        <v>228</v>
      </c>
      <c r="B10" s="104">
        <v>0.44</v>
      </c>
      <c r="C10" s="104"/>
      <c r="D10" s="104"/>
      <c r="E10" s="104"/>
      <c r="F10" s="104"/>
      <c r="G10" s="104"/>
      <c r="H10" s="104"/>
      <c r="I10" s="104">
        <v>0.74</v>
      </c>
      <c r="J10" s="104">
        <v>0.5</v>
      </c>
      <c r="K10" s="104"/>
    </row>
    <row r="11" spans="1:11">
      <c r="A11" s="129" t="s">
        <v>229</v>
      </c>
      <c r="B11" s="104">
        <v>0.45</v>
      </c>
      <c r="C11" s="104">
        <v>0.45</v>
      </c>
      <c r="D11" s="104"/>
      <c r="E11" s="104"/>
      <c r="F11" s="104"/>
      <c r="G11" s="104"/>
      <c r="H11" s="104"/>
      <c r="I11" s="130" t="s">
        <v>230</v>
      </c>
      <c r="J11" s="130" t="s">
        <v>230</v>
      </c>
      <c r="K11" s="130"/>
    </row>
    <row r="12" spans="1:11">
      <c r="A12" s="33" t="s">
        <v>238</v>
      </c>
      <c r="B12" s="16">
        <v>0.9</v>
      </c>
      <c r="C12" s="16">
        <v>0.45</v>
      </c>
      <c r="D12" s="16"/>
      <c r="E12" s="16"/>
      <c r="F12" s="16"/>
      <c r="G12" s="16"/>
      <c r="H12" s="16"/>
      <c r="I12" s="104">
        <v>2.17</v>
      </c>
      <c r="J12" s="104">
        <v>1.64</v>
      </c>
      <c r="K12" s="104"/>
    </row>
    <row r="13" spans="1:11">
      <c r="A13" s="33" t="s">
        <v>239</v>
      </c>
      <c r="B13" s="16">
        <v>0.9</v>
      </c>
      <c r="C13" s="16">
        <v>0.5</v>
      </c>
      <c r="D13" s="16"/>
      <c r="E13" s="16"/>
      <c r="F13" s="16"/>
      <c r="G13" s="16"/>
      <c r="H13" s="16"/>
      <c r="I13" s="104">
        <v>2.5499999999999998</v>
      </c>
      <c r="J13" s="104">
        <v>1.93</v>
      </c>
      <c r="K13" s="104"/>
    </row>
    <row r="14" spans="1:11">
      <c r="A14" s="33" t="s">
        <v>240</v>
      </c>
      <c r="B14" s="16">
        <v>0.9</v>
      </c>
      <c r="C14" s="16">
        <v>0.6</v>
      </c>
      <c r="D14" s="16"/>
      <c r="E14" s="16"/>
      <c r="F14" s="16"/>
      <c r="G14" s="16"/>
      <c r="H14" s="16"/>
      <c r="I14" s="104">
        <v>2.83</v>
      </c>
      <c r="J14" s="104">
        <v>2.31</v>
      </c>
      <c r="K14" s="104"/>
    </row>
    <row r="15" spans="1:11">
      <c r="A15" s="33" t="s">
        <v>241</v>
      </c>
      <c r="B15" s="16">
        <v>0.9</v>
      </c>
      <c r="C15" s="16">
        <v>0.8</v>
      </c>
      <c r="D15" s="16"/>
      <c r="E15" s="16"/>
      <c r="F15" s="16"/>
      <c r="G15" s="16"/>
      <c r="H15" s="16"/>
      <c r="I15" s="104">
        <v>3.48</v>
      </c>
      <c r="J15" s="104">
        <v>2.57</v>
      </c>
      <c r="K15" s="104"/>
    </row>
    <row r="16" spans="1:11">
      <c r="A16" s="33" t="s">
        <v>242</v>
      </c>
      <c r="B16" s="16">
        <v>0.9</v>
      </c>
      <c r="C16" s="16">
        <v>0.9</v>
      </c>
      <c r="D16" s="16"/>
      <c r="E16" s="16"/>
      <c r="F16" s="16"/>
      <c r="G16" s="16"/>
      <c r="H16" s="16"/>
      <c r="I16" s="104">
        <v>2.98</v>
      </c>
      <c r="J16" s="104">
        <v>2.35</v>
      </c>
      <c r="K16" s="104"/>
    </row>
    <row r="17" spans="1:11">
      <c r="A17" s="33" t="s">
        <v>243</v>
      </c>
      <c r="B17" s="16">
        <v>1.6</v>
      </c>
      <c r="C17" s="16">
        <v>1.1000000000000001</v>
      </c>
      <c r="D17" s="16"/>
      <c r="E17" s="16"/>
      <c r="F17" s="16"/>
      <c r="G17" s="16"/>
      <c r="H17" s="16"/>
      <c r="I17" s="104">
        <v>2.2799999999999998</v>
      </c>
      <c r="J17" s="104">
        <v>2.0299999999999998</v>
      </c>
      <c r="K17" s="104"/>
    </row>
    <row r="18" spans="1:11">
      <c r="A18" s="33" t="s">
        <v>244</v>
      </c>
      <c r="B18" s="16">
        <v>1.6</v>
      </c>
      <c r="C18" s="16">
        <v>1.1000000000000001</v>
      </c>
      <c r="D18" s="16"/>
      <c r="E18" s="16"/>
      <c r="F18" s="16"/>
      <c r="G18" s="16"/>
      <c r="H18" s="16"/>
      <c r="I18" s="104">
        <v>2.2799999999999998</v>
      </c>
      <c r="J18" s="104">
        <v>2.0299999999999998</v>
      </c>
      <c r="K18" s="104"/>
    </row>
    <row r="19" spans="1:11">
      <c r="A19" s="33" t="s">
        <v>245</v>
      </c>
      <c r="B19" s="16">
        <v>1.6</v>
      </c>
      <c r="C19" s="16">
        <v>1.4</v>
      </c>
      <c r="D19" s="16"/>
      <c r="E19" s="16"/>
      <c r="F19" s="16"/>
      <c r="G19" s="16"/>
      <c r="H19" s="16"/>
      <c r="I19" s="104">
        <v>2.2400000000000002</v>
      </c>
      <c r="J19" s="104">
        <v>1.79</v>
      </c>
      <c r="K19" s="104"/>
    </row>
    <row r="20" spans="1:11">
      <c r="A20" s="33" t="s">
        <v>246</v>
      </c>
      <c r="B20" s="16">
        <v>1.8</v>
      </c>
      <c r="C20" s="16">
        <v>1.4</v>
      </c>
      <c r="D20" s="16"/>
      <c r="E20" s="16"/>
      <c r="F20" s="16"/>
      <c r="G20" s="16"/>
      <c r="H20" s="16"/>
      <c r="I20" s="104">
        <v>2.42</v>
      </c>
      <c r="J20" s="104">
        <v>1.79</v>
      </c>
      <c r="K20" s="104"/>
    </row>
    <row r="21" spans="1:11">
      <c r="A21" s="33" t="s">
        <v>247</v>
      </c>
      <c r="B21" s="16">
        <v>1.8</v>
      </c>
      <c r="C21" s="16">
        <v>1.8</v>
      </c>
      <c r="D21" s="16"/>
      <c r="E21" s="16"/>
      <c r="F21" s="16"/>
      <c r="G21" s="16"/>
      <c r="H21" s="16"/>
      <c r="I21" s="104">
        <v>2.42</v>
      </c>
      <c r="J21" s="104">
        <v>1.79</v>
      </c>
      <c r="K21" s="104"/>
    </row>
    <row r="22" spans="1:11">
      <c r="A22" s="33" t="s">
        <v>248</v>
      </c>
      <c r="B22" s="16">
        <v>1.8</v>
      </c>
      <c r="C22" s="16">
        <v>2.5</v>
      </c>
      <c r="D22" s="16">
        <v>2.5</v>
      </c>
      <c r="E22" s="16">
        <v>2.5</v>
      </c>
      <c r="F22" s="16"/>
      <c r="G22" s="16"/>
      <c r="H22" s="16"/>
      <c r="I22" s="104">
        <v>2.58</v>
      </c>
      <c r="J22" s="104">
        <v>2.27</v>
      </c>
      <c r="K22" s="104"/>
    </row>
    <row r="23" spans="1:11">
      <c r="A23" s="33" t="s">
        <v>249</v>
      </c>
      <c r="B23" s="16">
        <v>2.5</v>
      </c>
      <c r="C23" s="16">
        <v>2.5</v>
      </c>
      <c r="D23" s="16">
        <v>2.5</v>
      </c>
      <c r="E23" s="16">
        <v>2.5</v>
      </c>
      <c r="F23" s="16"/>
      <c r="G23" s="16"/>
      <c r="H23" s="16"/>
      <c r="I23" s="104">
        <v>3.42</v>
      </c>
      <c r="J23" s="104">
        <v>3.32</v>
      </c>
      <c r="K23" s="104"/>
    </row>
    <row r="24" spans="1:11">
      <c r="A24" s="33" t="s">
        <v>250</v>
      </c>
      <c r="B24" s="16">
        <v>2.5</v>
      </c>
      <c r="C24" s="16">
        <v>4</v>
      </c>
      <c r="D24" s="16">
        <v>2.5</v>
      </c>
      <c r="E24" s="16">
        <v>2.5</v>
      </c>
      <c r="F24" s="16"/>
      <c r="G24" s="16"/>
      <c r="H24" s="16"/>
      <c r="I24" s="104">
        <v>6.12</v>
      </c>
      <c r="J24" s="104">
        <v>4.32</v>
      </c>
      <c r="K24" s="104"/>
    </row>
    <row r="25" spans="1:11">
      <c r="A25" s="33" t="s">
        <v>251</v>
      </c>
      <c r="B25" s="16">
        <v>2.5</v>
      </c>
      <c r="C25" s="16">
        <v>4</v>
      </c>
      <c r="D25" s="16">
        <v>6</v>
      </c>
      <c r="E25" s="16">
        <v>6</v>
      </c>
      <c r="F25" s="16"/>
      <c r="G25" s="16"/>
      <c r="H25" s="16"/>
      <c r="I25" s="130"/>
      <c r="J25" s="130"/>
      <c r="K25" s="130"/>
    </row>
    <row r="26" spans="1:11">
      <c r="A26" s="33" t="s">
        <v>243</v>
      </c>
      <c r="B26" s="16">
        <v>2.5</v>
      </c>
      <c r="C26" s="16">
        <v>6</v>
      </c>
      <c r="D26" s="16">
        <v>6</v>
      </c>
      <c r="E26" s="16">
        <v>6</v>
      </c>
      <c r="F26" s="16"/>
      <c r="G26" s="16"/>
      <c r="H26" s="16"/>
      <c r="I26" s="104">
        <v>9.83</v>
      </c>
      <c r="J26" s="104">
        <v>6.38</v>
      </c>
      <c r="K26" s="104"/>
    </row>
    <row r="27" spans="1:11">
      <c r="A27" s="33" t="s">
        <v>252</v>
      </c>
      <c r="B27" s="16">
        <v>6</v>
      </c>
      <c r="C27" s="16">
        <v>6</v>
      </c>
      <c r="D27" s="16">
        <v>6</v>
      </c>
      <c r="E27" s="16">
        <v>6</v>
      </c>
      <c r="F27" s="16"/>
      <c r="G27" s="16"/>
      <c r="H27" s="16"/>
      <c r="I27" s="104">
        <v>18.21</v>
      </c>
      <c r="J27" s="104">
        <v>12.85</v>
      </c>
      <c r="K27" s="104"/>
    </row>
    <row r="28" spans="1:11">
      <c r="A28" s="33" t="s">
        <v>527</v>
      </c>
      <c r="B28" s="16">
        <v>6</v>
      </c>
      <c r="C28" s="16">
        <v>6</v>
      </c>
      <c r="D28" s="16">
        <v>6</v>
      </c>
      <c r="E28" s="16">
        <v>6</v>
      </c>
      <c r="F28" s="16"/>
      <c r="G28" s="16"/>
      <c r="H28" s="16"/>
      <c r="I28" s="130"/>
      <c r="J28" s="130"/>
      <c r="K28" s="130"/>
    </row>
    <row r="29" spans="1:11">
      <c r="A29" s="33" t="s">
        <v>266</v>
      </c>
      <c r="B29" s="16">
        <v>6</v>
      </c>
      <c r="C29" s="16">
        <v>18</v>
      </c>
      <c r="D29" s="16">
        <v>18</v>
      </c>
      <c r="E29" s="16">
        <v>18</v>
      </c>
      <c r="F29" s="16"/>
      <c r="G29" s="16"/>
      <c r="H29" s="16"/>
      <c r="I29" s="16">
        <v>26.4</v>
      </c>
      <c r="J29" s="16">
        <v>17.600000000000001</v>
      </c>
      <c r="K29" s="16"/>
    </row>
    <row r="30" spans="1:11">
      <c r="A30" s="33" t="s">
        <v>253</v>
      </c>
      <c r="B30" s="16">
        <v>18</v>
      </c>
      <c r="C30" s="16">
        <v>18</v>
      </c>
      <c r="D30" s="16">
        <v>18</v>
      </c>
      <c r="E30" s="16">
        <v>18</v>
      </c>
      <c r="F30" s="16"/>
      <c r="G30" s="16"/>
      <c r="H30" s="16"/>
      <c r="I30" s="16">
        <v>38.700000000000003</v>
      </c>
      <c r="J30" s="16">
        <v>29.3</v>
      </c>
      <c r="K30" s="16"/>
    </row>
    <row r="31" spans="1:11">
      <c r="A31" s="33" t="s">
        <v>254</v>
      </c>
      <c r="B31" s="16">
        <v>18</v>
      </c>
      <c r="C31" s="16">
        <v>18</v>
      </c>
      <c r="D31" s="16">
        <v>50</v>
      </c>
      <c r="E31" s="16">
        <v>18</v>
      </c>
      <c r="F31" s="16">
        <v>77.7</v>
      </c>
      <c r="G31" s="16">
        <v>74</v>
      </c>
      <c r="H31" s="16">
        <v>51.5</v>
      </c>
      <c r="I31" s="16">
        <v>65.599999999999994</v>
      </c>
      <c r="J31" s="16">
        <v>53</v>
      </c>
      <c r="K31" s="16"/>
    </row>
    <row r="32" spans="1:11">
      <c r="A32" s="33" t="s">
        <v>255</v>
      </c>
      <c r="B32" s="16">
        <v>18</v>
      </c>
      <c r="C32" s="16">
        <v>18</v>
      </c>
      <c r="D32" s="16">
        <v>50</v>
      </c>
      <c r="E32" s="16">
        <v>31</v>
      </c>
      <c r="F32" s="16">
        <v>80.900000000000006</v>
      </c>
      <c r="G32" s="16">
        <v>78</v>
      </c>
      <c r="H32" s="16">
        <v>65.400000000000006</v>
      </c>
      <c r="I32" s="16">
        <v>71.099999999999994</v>
      </c>
      <c r="J32" s="16">
        <v>57.6</v>
      </c>
      <c r="K32" s="16"/>
    </row>
    <row r="33" spans="1:11">
      <c r="A33" s="33" t="s">
        <v>256</v>
      </c>
      <c r="B33" s="16">
        <v>18</v>
      </c>
      <c r="C33" s="16">
        <v>35</v>
      </c>
      <c r="D33" s="16">
        <v>43</v>
      </c>
      <c r="E33" s="16">
        <v>43</v>
      </c>
      <c r="F33" s="16">
        <v>92.3</v>
      </c>
      <c r="G33" s="16">
        <v>83.5</v>
      </c>
      <c r="H33" s="16">
        <v>59.8</v>
      </c>
      <c r="I33" s="16">
        <v>77.2</v>
      </c>
      <c r="J33" s="16">
        <v>62.9</v>
      </c>
      <c r="K33" s="16"/>
    </row>
    <row r="34" spans="1:11">
      <c r="A34" s="33" t="s">
        <v>257</v>
      </c>
      <c r="B34" s="16">
        <v>18</v>
      </c>
      <c r="C34" s="16">
        <v>35</v>
      </c>
      <c r="D34" s="16">
        <v>50</v>
      </c>
      <c r="E34" s="16">
        <v>50</v>
      </c>
      <c r="F34" s="16">
        <v>75.599999999999994</v>
      </c>
      <c r="G34" s="16">
        <v>46.6</v>
      </c>
      <c r="H34" s="16">
        <v>46.6</v>
      </c>
      <c r="I34" s="16">
        <v>74.8</v>
      </c>
      <c r="J34" s="16">
        <v>60.5</v>
      </c>
      <c r="K34" s="16"/>
    </row>
    <row r="35" spans="1:11">
      <c r="A35" s="33" t="s">
        <v>258</v>
      </c>
      <c r="B35" s="16">
        <v>18</v>
      </c>
      <c r="C35" s="16">
        <v>35</v>
      </c>
      <c r="D35" s="16">
        <v>48</v>
      </c>
      <c r="E35" s="16">
        <v>48</v>
      </c>
      <c r="F35" s="16">
        <v>80.2</v>
      </c>
      <c r="G35" s="16">
        <v>56.3</v>
      </c>
      <c r="H35" s="16">
        <v>59</v>
      </c>
      <c r="I35" s="16">
        <v>75.3</v>
      </c>
      <c r="J35" s="16">
        <v>67.7</v>
      </c>
      <c r="K35" s="16"/>
    </row>
    <row r="36" spans="1:11">
      <c r="A36" s="33" t="s">
        <v>259</v>
      </c>
      <c r="B36" s="16">
        <v>18</v>
      </c>
      <c r="C36" s="16">
        <v>35</v>
      </c>
      <c r="D36" s="16">
        <v>51</v>
      </c>
      <c r="E36" s="16">
        <v>51</v>
      </c>
      <c r="F36" s="16">
        <v>95</v>
      </c>
      <c r="G36" s="16">
        <v>82</v>
      </c>
      <c r="H36" s="16">
        <v>75</v>
      </c>
      <c r="I36" s="16">
        <v>80.2</v>
      </c>
      <c r="J36" s="16">
        <v>66.2</v>
      </c>
      <c r="K36" s="16"/>
    </row>
    <row r="37" spans="1:11">
      <c r="A37" s="33" t="s">
        <v>260</v>
      </c>
      <c r="B37" s="16">
        <v>50</v>
      </c>
      <c r="C37" s="16">
        <v>50</v>
      </c>
      <c r="D37" s="16">
        <v>50</v>
      </c>
      <c r="E37" s="16">
        <v>50</v>
      </c>
      <c r="F37" s="16">
        <v>95</v>
      </c>
      <c r="G37" s="16">
        <v>82</v>
      </c>
      <c r="H37" s="16">
        <v>75</v>
      </c>
      <c r="I37" s="16">
        <v>80.2</v>
      </c>
      <c r="J37" s="16">
        <v>66.2</v>
      </c>
      <c r="K37" s="16"/>
    </row>
    <row r="38" spans="1:11">
      <c r="A38" s="33" t="s">
        <v>528</v>
      </c>
      <c r="B38" s="16">
        <v>50</v>
      </c>
      <c r="C38" s="16">
        <v>50</v>
      </c>
      <c r="D38" s="16"/>
      <c r="E38" s="16"/>
      <c r="F38" s="16">
        <v>107</v>
      </c>
      <c r="G38" s="16">
        <v>100.8</v>
      </c>
      <c r="H38" s="16">
        <v>84.7</v>
      </c>
      <c r="I38" s="16">
        <v>96.6</v>
      </c>
      <c r="J38" s="16">
        <v>81</v>
      </c>
      <c r="K38" s="16"/>
    </row>
    <row r="39" spans="1:11">
      <c r="A39" s="33" t="s">
        <v>529</v>
      </c>
      <c r="B39" s="16">
        <v>50</v>
      </c>
      <c r="C39" s="16">
        <v>50</v>
      </c>
      <c r="D39" s="16"/>
      <c r="E39" s="16"/>
      <c r="F39" s="16">
        <v>112.3</v>
      </c>
      <c r="G39" s="16">
        <v>105.7</v>
      </c>
      <c r="H39" s="16">
        <v>84.5</v>
      </c>
      <c r="I39" s="16">
        <v>103.3</v>
      </c>
      <c r="J39" s="16">
        <v>84.5</v>
      </c>
      <c r="K39" s="16"/>
    </row>
    <row r="40" spans="1:11">
      <c r="A40" s="33" t="s">
        <v>530</v>
      </c>
      <c r="B40" s="16">
        <v>50</v>
      </c>
      <c r="C40" s="16">
        <v>50</v>
      </c>
      <c r="D40" s="16"/>
      <c r="E40" s="16"/>
      <c r="F40" s="16">
        <v>122.5</v>
      </c>
      <c r="G40" s="16">
        <v>101.5</v>
      </c>
      <c r="H40" s="16">
        <v>89.3</v>
      </c>
      <c r="I40" s="16">
        <v>118.1</v>
      </c>
      <c r="J40" s="16">
        <v>102.9</v>
      </c>
      <c r="K40" s="16"/>
    </row>
    <row r="41" spans="1:11">
      <c r="A41" s="33" t="s">
        <v>531</v>
      </c>
      <c r="B41" s="16">
        <v>50</v>
      </c>
      <c r="C41" s="16">
        <v>50</v>
      </c>
      <c r="D41" s="16"/>
      <c r="E41" s="16"/>
      <c r="F41" s="16">
        <v>139.9</v>
      </c>
      <c r="G41" s="16">
        <v>124.7</v>
      </c>
      <c r="H41" s="16">
        <v>113.5</v>
      </c>
      <c r="I41" s="16">
        <v>125.5</v>
      </c>
      <c r="J41" s="16">
        <v>114.9</v>
      </c>
      <c r="K41" s="16"/>
    </row>
    <row r="42" spans="1:11">
      <c r="A42" s="33" t="s">
        <v>261</v>
      </c>
      <c r="B42" s="16">
        <v>50</v>
      </c>
      <c r="C42" s="16">
        <v>65</v>
      </c>
      <c r="D42" s="16"/>
      <c r="E42" s="16"/>
      <c r="F42" s="16">
        <v>164.1</v>
      </c>
      <c r="G42" s="16">
        <v>132</v>
      </c>
      <c r="H42" s="16">
        <v>119</v>
      </c>
      <c r="I42" s="16">
        <v>132</v>
      </c>
      <c r="J42" s="16">
        <v>122.3</v>
      </c>
      <c r="K42" s="16"/>
    </row>
    <row r="43" spans="1:11">
      <c r="A43" s="33" t="s">
        <v>262</v>
      </c>
      <c r="B43" s="16">
        <v>65</v>
      </c>
      <c r="C43" s="16">
        <v>65</v>
      </c>
      <c r="D43" s="16"/>
      <c r="E43" s="16"/>
      <c r="F43" s="16">
        <v>171.8</v>
      </c>
      <c r="G43" s="16">
        <v>138.69999999999999</v>
      </c>
      <c r="H43" s="16">
        <v>129.30000000000001</v>
      </c>
      <c r="I43" s="16">
        <v>144.9</v>
      </c>
      <c r="J43" s="16">
        <v>129.19999999999999</v>
      </c>
      <c r="K43" s="16"/>
    </row>
    <row r="44" spans="1:11">
      <c r="A44" s="33" t="s">
        <v>263</v>
      </c>
      <c r="B44" s="16">
        <v>100</v>
      </c>
      <c r="C44" s="16">
        <v>100</v>
      </c>
      <c r="D44" s="16"/>
      <c r="E44" s="16"/>
      <c r="F44" s="16">
        <v>156.30000000000001</v>
      </c>
      <c r="G44" s="16">
        <v>141.6</v>
      </c>
      <c r="H44" s="16">
        <v>132</v>
      </c>
      <c r="I44" s="16">
        <v>139.80000000000001</v>
      </c>
      <c r="J44" s="16">
        <v>120.6</v>
      </c>
      <c r="K44" s="16"/>
    </row>
    <row r="45" spans="1:11">
      <c r="A45" s="33" t="s">
        <v>264</v>
      </c>
      <c r="B45" s="16">
        <v>130</v>
      </c>
      <c r="C45" s="16">
        <v>130</v>
      </c>
      <c r="D45" s="16"/>
      <c r="E45" s="16"/>
      <c r="F45" s="16">
        <v>147.9</v>
      </c>
      <c r="G45" s="16">
        <v>145.4</v>
      </c>
      <c r="H45" s="16"/>
      <c r="I45" s="16">
        <v>148.30000000000001</v>
      </c>
      <c r="J45" s="16">
        <v>128.9</v>
      </c>
      <c r="K45" s="16"/>
    </row>
    <row r="46" spans="1:11">
      <c r="A46" s="33" t="s">
        <v>532</v>
      </c>
      <c r="B46" s="16">
        <v>130</v>
      </c>
      <c r="C46" s="16">
        <v>130</v>
      </c>
      <c r="D46" s="16"/>
      <c r="E46" s="16"/>
      <c r="F46" s="131" t="s">
        <v>231</v>
      </c>
      <c r="G46" s="131" t="s">
        <v>231</v>
      </c>
      <c r="H46" s="16"/>
      <c r="I46" s="16">
        <v>134</v>
      </c>
      <c r="J46" s="16">
        <v>126.5</v>
      </c>
      <c r="K46" s="16"/>
    </row>
    <row r="47" spans="1:11">
      <c r="A47" s="33" t="s">
        <v>533</v>
      </c>
      <c r="B47" s="16">
        <v>130</v>
      </c>
      <c r="C47" s="16">
        <v>130</v>
      </c>
      <c r="D47" s="16"/>
      <c r="E47" s="16"/>
      <c r="F47" s="200" t="s">
        <v>232</v>
      </c>
      <c r="G47" s="197"/>
      <c r="H47" s="16"/>
      <c r="I47" s="16">
        <v>174.5</v>
      </c>
      <c r="J47" s="16">
        <v>147.80000000000001</v>
      </c>
      <c r="K47" s="16"/>
    </row>
    <row r="48" spans="1:11">
      <c r="A48" s="33" t="s">
        <v>265</v>
      </c>
      <c r="B48" s="16">
        <v>256.52999999999997</v>
      </c>
      <c r="C48" s="16">
        <v>256.52999999999997</v>
      </c>
      <c r="D48" s="16"/>
      <c r="E48" s="16"/>
      <c r="F48" s="200" t="s">
        <v>233</v>
      </c>
      <c r="G48" s="197"/>
      <c r="H48" s="16"/>
      <c r="I48" s="16">
        <v>285.60000000000002</v>
      </c>
      <c r="J48" s="16">
        <v>236.2</v>
      </c>
      <c r="K48" s="16"/>
    </row>
    <row r="49" spans="1:11">
      <c r="A49" s="33" t="s">
        <v>267</v>
      </c>
      <c r="B49" s="16">
        <v>256.52999999999997</v>
      </c>
      <c r="C49" s="16">
        <v>256.52999999999997</v>
      </c>
      <c r="D49" s="16"/>
      <c r="E49" s="16"/>
      <c r="F49" s="200" t="s">
        <v>234</v>
      </c>
      <c r="G49" s="200"/>
      <c r="H49" s="16"/>
      <c r="I49" s="16">
        <v>316</v>
      </c>
      <c r="J49" s="16">
        <v>263</v>
      </c>
      <c r="K49" s="16"/>
    </row>
    <row r="50" spans="1:11">
      <c r="A50" s="33" t="s">
        <v>534</v>
      </c>
      <c r="B50" s="16">
        <v>271.3</v>
      </c>
      <c r="C50" s="16">
        <v>271.3</v>
      </c>
      <c r="D50" s="16"/>
      <c r="E50" s="16"/>
      <c r="F50" s="16"/>
      <c r="G50" s="16"/>
      <c r="H50" s="16"/>
      <c r="I50" s="16">
        <v>302.7</v>
      </c>
      <c r="J50" s="16">
        <v>277.3</v>
      </c>
      <c r="K50" s="16"/>
    </row>
    <row r="51" spans="1:11">
      <c r="A51" s="33" t="s">
        <v>535</v>
      </c>
      <c r="B51" s="16">
        <v>270.7</v>
      </c>
      <c r="C51" s="16">
        <v>270.7</v>
      </c>
      <c r="D51" s="16"/>
      <c r="E51" s="16"/>
      <c r="F51" s="16"/>
      <c r="G51" s="16"/>
      <c r="H51" s="16"/>
      <c r="I51" s="16">
        <v>301.8</v>
      </c>
      <c r="J51" s="16">
        <v>276.3</v>
      </c>
      <c r="K51" s="16"/>
    </row>
    <row r="52" spans="1:11">
      <c r="A52" s="33" t="s">
        <v>536</v>
      </c>
      <c r="B52" s="16">
        <v>276.60000000000002</v>
      </c>
      <c r="C52" s="16">
        <v>276.60000000000002</v>
      </c>
      <c r="D52" s="16"/>
      <c r="E52" s="16"/>
      <c r="F52" s="16"/>
      <c r="G52" s="16"/>
      <c r="H52" s="16"/>
      <c r="I52" s="16">
        <v>304.10000000000002</v>
      </c>
      <c r="J52" s="16">
        <v>278.10000000000002</v>
      </c>
      <c r="K52" s="16"/>
    </row>
    <row r="53" spans="1:11">
      <c r="A53" s="33" t="s">
        <v>537</v>
      </c>
      <c r="B53" s="16">
        <v>288.2</v>
      </c>
      <c r="C53" s="16">
        <v>288.2</v>
      </c>
      <c r="D53" s="16"/>
      <c r="E53" s="16"/>
      <c r="F53" s="16"/>
      <c r="G53" s="16"/>
      <c r="H53" s="16"/>
      <c r="I53" s="16">
        <v>323.60000000000002</v>
      </c>
      <c r="J53" s="16">
        <v>302.10000000000002</v>
      </c>
      <c r="K53" s="16"/>
    </row>
    <row r="54" spans="1:11">
      <c r="A54" s="35" t="s">
        <v>538</v>
      </c>
      <c r="B54" s="52">
        <v>310.7</v>
      </c>
      <c r="C54" s="52">
        <v>310.7</v>
      </c>
      <c r="D54" s="52"/>
      <c r="E54" s="52"/>
      <c r="F54" s="52"/>
      <c r="G54" s="52"/>
      <c r="H54" s="52"/>
      <c r="I54" s="52">
        <v>342.8</v>
      </c>
      <c r="J54" s="52">
        <v>333.2</v>
      </c>
      <c r="K54" s="16"/>
    </row>
    <row r="55" spans="1:11">
      <c r="A55" s="2" t="s">
        <v>632</v>
      </c>
    </row>
    <row r="56" spans="1:11">
      <c r="A56" s="2" t="s">
        <v>670</v>
      </c>
    </row>
    <row r="57" spans="1:11">
      <c r="A57" s="2" t="s">
        <v>693</v>
      </c>
    </row>
    <row r="58" spans="1:11">
      <c r="A58" s="2" t="s">
        <v>637</v>
      </c>
    </row>
    <row r="59" spans="1:11">
      <c r="A59" s="2" t="s">
        <v>635</v>
      </c>
    </row>
    <row r="62" spans="1:11">
      <c r="A62" s="2"/>
    </row>
    <row r="63" spans="1:11">
      <c r="A63" s="2"/>
    </row>
    <row r="64" spans="1:11">
      <c r="A64" s="2"/>
    </row>
    <row r="65" spans="1:11">
      <c r="A65" s="2"/>
    </row>
    <row r="66" spans="1:11">
      <c r="A66" s="2"/>
    </row>
    <row r="67" spans="1:11">
      <c r="A67" s="2"/>
      <c r="B67" s="14"/>
      <c r="C67" s="14"/>
      <c r="D67" s="14"/>
      <c r="E67" s="14"/>
      <c r="F67" s="14"/>
      <c r="G67" s="14"/>
      <c r="H67" s="14"/>
      <c r="I67" s="14"/>
      <c r="J67" s="14"/>
      <c r="K67" s="14"/>
    </row>
    <row r="68" spans="1:11">
      <c r="A68" s="2"/>
      <c r="B68" s="14"/>
      <c r="C68" s="14"/>
      <c r="D68" s="14"/>
      <c r="E68" s="14"/>
      <c r="F68" s="14"/>
      <c r="G68" s="14"/>
      <c r="H68" s="14"/>
      <c r="I68" s="14"/>
      <c r="J68" s="14"/>
      <c r="K68" s="14"/>
    </row>
    <row r="69" spans="1:11">
      <c r="A69" s="2"/>
      <c r="B69" s="14"/>
      <c r="C69" s="14"/>
      <c r="D69" s="14"/>
      <c r="E69" s="14"/>
      <c r="F69" s="14"/>
      <c r="G69" s="14"/>
      <c r="H69" s="14"/>
      <c r="I69" s="14"/>
      <c r="J69" s="14"/>
      <c r="K69" s="14"/>
    </row>
    <row r="70" spans="1:11">
      <c r="A70" s="2"/>
      <c r="B70" s="14"/>
      <c r="C70" s="14"/>
      <c r="D70" s="14"/>
      <c r="E70" s="14"/>
      <c r="F70" s="14"/>
      <c r="G70" s="14"/>
      <c r="H70" s="14"/>
      <c r="I70" s="14"/>
      <c r="J70" s="14"/>
      <c r="K70" s="14"/>
    </row>
    <row r="71" spans="1:11">
      <c r="A71" s="132"/>
      <c r="B71" s="14"/>
      <c r="C71" s="14"/>
      <c r="D71" s="14"/>
      <c r="E71" s="14"/>
      <c r="F71" s="14"/>
      <c r="G71" s="14"/>
      <c r="H71" s="14"/>
      <c r="I71" s="14"/>
      <c r="J71" s="14"/>
      <c r="K71" s="14"/>
    </row>
    <row r="72" spans="1:11">
      <c r="A72" s="14"/>
      <c r="B72" s="14"/>
      <c r="C72" s="14"/>
      <c r="D72" s="14"/>
      <c r="E72" s="14"/>
      <c r="F72" s="14"/>
      <c r="G72" s="14"/>
      <c r="H72" s="14"/>
      <c r="I72" s="14"/>
      <c r="J72" s="14"/>
      <c r="K72" s="14"/>
    </row>
    <row r="73" spans="1:11">
      <c r="A73" s="14"/>
      <c r="B73" s="14"/>
      <c r="C73" s="14"/>
      <c r="D73" s="14"/>
      <c r="E73" s="14"/>
      <c r="F73" s="14"/>
      <c r="G73" s="14"/>
      <c r="H73" s="14"/>
      <c r="I73" s="14"/>
      <c r="J73" s="14"/>
      <c r="K73" s="14"/>
    </row>
    <row r="74" spans="1:11">
      <c r="A74" s="14"/>
      <c r="B74" s="14"/>
      <c r="C74" s="14"/>
      <c r="D74" s="14"/>
      <c r="E74" s="14"/>
      <c r="F74" s="14"/>
      <c r="G74" s="14"/>
      <c r="H74" s="14"/>
      <c r="I74" s="14"/>
      <c r="J74" s="14"/>
      <c r="K74" s="14"/>
    </row>
    <row r="75" spans="1:11">
      <c r="A75" s="14"/>
      <c r="B75" s="14"/>
      <c r="C75" s="14"/>
      <c r="D75" s="14"/>
      <c r="E75" s="14"/>
      <c r="F75" s="14"/>
      <c r="G75" s="14"/>
      <c r="H75" s="14"/>
      <c r="I75" s="14"/>
      <c r="J75" s="14"/>
      <c r="K75" s="14"/>
    </row>
    <row r="76" spans="1:11">
      <c r="A76" s="14"/>
      <c r="B76" s="14"/>
      <c r="C76" s="14"/>
      <c r="D76" s="14"/>
      <c r="E76" s="14"/>
      <c r="F76" s="14"/>
      <c r="G76" s="14"/>
      <c r="H76" s="14"/>
      <c r="I76" s="14"/>
      <c r="J76" s="14"/>
      <c r="K76" s="14"/>
    </row>
    <row r="77" spans="1:11">
      <c r="A77" s="14"/>
      <c r="B77" s="14"/>
      <c r="C77" s="14"/>
      <c r="D77" s="14"/>
      <c r="E77" s="14"/>
      <c r="F77" s="14"/>
      <c r="G77" s="14"/>
      <c r="H77" s="14"/>
      <c r="I77" s="14"/>
      <c r="J77" s="14"/>
      <c r="K77" s="14"/>
    </row>
    <row r="78" spans="1:11">
      <c r="A78" s="14"/>
      <c r="B78" s="14"/>
      <c r="C78" s="14"/>
      <c r="D78" s="14"/>
      <c r="E78" s="14"/>
      <c r="F78" s="14"/>
      <c r="G78" s="14"/>
      <c r="H78" s="14"/>
      <c r="I78" s="14"/>
      <c r="J78" s="14"/>
      <c r="K78" s="14"/>
    </row>
    <row r="79" spans="1:11">
      <c r="A79" s="14"/>
      <c r="B79" s="14"/>
      <c r="C79" s="14"/>
      <c r="D79" s="14"/>
      <c r="E79" s="14"/>
      <c r="F79" s="14"/>
      <c r="G79" s="14"/>
      <c r="H79" s="14"/>
      <c r="I79" s="14"/>
      <c r="J79" s="14"/>
      <c r="K79" s="14"/>
    </row>
    <row r="80" spans="1:11">
      <c r="A80" s="14"/>
      <c r="B80" s="14"/>
      <c r="C80" s="14"/>
      <c r="D80" s="14"/>
      <c r="E80" s="14"/>
      <c r="F80" s="14"/>
      <c r="G80" s="14"/>
      <c r="H80" s="14"/>
      <c r="I80" s="14"/>
      <c r="J80" s="14"/>
      <c r="K80" s="14"/>
    </row>
    <row r="81" spans="1:11">
      <c r="A81" s="14"/>
      <c r="B81" s="14"/>
      <c r="C81" s="14"/>
      <c r="D81" s="14"/>
      <c r="E81" s="14"/>
      <c r="F81" s="14"/>
      <c r="G81" s="14"/>
      <c r="H81" s="14"/>
      <c r="I81" s="14"/>
      <c r="J81" s="14"/>
      <c r="K81" s="14"/>
    </row>
    <row r="82" spans="1:11">
      <c r="A82" s="14"/>
      <c r="B82" s="14"/>
      <c r="C82" s="14"/>
      <c r="D82" s="14"/>
      <c r="E82" s="14"/>
      <c r="F82" s="14"/>
      <c r="G82" s="14"/>
      <c r="H82" s="14"/>
      <c r="I82" s="14"/>
      <c r="J82" s="14"/>
      <c r="K82" s="14"/>
    </row>
    <row r="83" spans="1:11">
      <c r="A83" s="14"/>
      <c r="B83" s="14"/>
      <c r="C83" s="14"/>
      <c r="D83" s="14"/>
      <c r="E83" s="14"/>
      <c r="F83" s="14"/>
      <c r="G83" s="14"/>
      <c r="H83" s="14"/>
      <c r="I83" s="14"/>
      <c r="J83" s="14"/>
      <c r="K83" s="14"/>
    </row>
    <row r="84" spans="1:11">
      <c r="A84" s="14"/>
      <c r="B84" s="14"/>
      <c r="C84" s="14"/>
      <c r="D84" s="14"/>
      <c r="E84" s="14"/>
      <c r="F84" s="14"/>
      <c r="G84" s="14"/>
      <c r="H84" s="14"/>
      <c r="I84" s="14"/>
      <c r="J84" s="14"/>
      <c r="K84" s="14"/>
    </row>
    <row r="85" spans="1:11">
      <c r="A85" s="14"/>
      <c r="B85" s="14"/>
      <c r="C85" s="14"/>
      <c r="D85" s="14"/>
      <c r="E85" s="14"/>
      <c r="F85" s="14"/>
      <c r="G85" s="14"/>
      <c r="H85" s="14"/>
      <c r="I85" s="14"/>
      <c r="J85" s="14"/>
      <c r="K85" s="14"/>
    </row>
    <row r="86" spans="1:11">
      <c r="A86" s="14"/>
      <c r="B86" s="14"/>
      <c r="C86" s="14"/>
      <c r="D86" s="14"/>
      <c r="E86" s="14"/>
      <c r="F86" s="14"/>
      <c r="G86" s="14"/>
      <c r="H86" s="14"/>
      <c r="I86" s="14"/>
      <c r="J86" s="14"/>
      <c r="K86" s="14"/>
    </row>
    <row r="87" spans="1:11">
      <c r="A87" s="14"/>
      <c r="B87" s="14"/>
      <c r="C87" s="14"/>
      <c r="D87" s="14"/>
      <c r="E87" s="14"/>
      <c r="F87" s="14"/>
      <c r="G87" s="14"/>
      <c r="H87" s="14"/>
      <c r="I87" s="14"/>
      <c r="J87" s="14"/>
      <c r="K87" s="14"/>
    </row>
    <row r="88" spans="1:11">
      <c r="A88" s="14"/>
      <c r="B88" s="14"/>
      <c r="C88" s="14"/>
      <c r="D88" s="14"/>
      <c r="E88" s="14"/>
      <c r="F88" s="14"/>
      <c r="G88" s="14"/>
      <c r="H88" s="14"/>
      <c r="I88" s="14"/>
      <c r="J88" s="14"/>
      <c r="K88" s="14"/>
    </row>
    <row r="89" spans="1:11">
      <c r="A89" s="14"/>
      <c r="B89" s="14"/>
      <c r="C89" s="14"/>
      <c r="D89" s="14"/>
      <c r="E89" s="14"/>
      <c r="F89" s="14"/>
      <c r="G89" s="14"/>
      <c r="H89" s="14"/>
      <c r="I89" s="14"/>
      <c r="J89" s="14"/>
      <c r="K89" s="14"/>
    </row>
    <row r="90" spans="1:11">
      <c r="A90" s="14"/>
      <c r="B90" s="14"/>
      <c r="C90" s="14"/>
      <c r="D90" s="14"/>
      <c r="E90" s="14"/>
      <c r="F90" s="14"/>
      <c r="G90" s="14"/>
      <c r="H90" s="14"/>
      <c r="I90" s="14"/>
      <c r="J90" s="14"/>
      <c r="K90" s="14"/>
    </row>
    <row r="91" spans="1:11">
      <c r="A91" s="14"/>
      <c r="B91" s="14"/>
      <c r="C91" s="14"/>
      <c r="D91" s="14"/>
      <c r="E91" s="14"/>
      <c r="F91" s="14"/>
      <c r="G91" s="14"/>
      <c r="H91" s="14"/>
      <c r="I91" s="14"/>
      <c r="J91" s="14"/>
      <c r="K91" s="14"/>
    </row>
    <row r="92" spans="1:11">
      <c r="A92" s="14"/>
      <c r="B92" s="14"/>
      <c r="C92" s="14"/>
      <c r="D92" s="14"/>
      <c r="E92" s="14"/>
      <c r="F92" s="14"/>
      <c r="G92" s="14"/>
      <c r="H92" s="14"/>
      <c r="I92" s="14"/>
      <c r="J92" s="14"/>
      <c r="K92" s="14"/>
    </row>
    <row r="93" spans="1:11">
      <c r="A93" s="14"/>
      <c r="B93" s="14"/>
      <c r="C93" s="14"/>
      <c r="D93" s="14"/>
      <c r="E93" s="14"/>
      <c r="F93" s="14"/>
      <c r="G93" s="14"/>
      <c r="H93" s="14"/>
      <c r="I93" s="14"/>
      <c r="J93" s="14"/>
      <c r="K93" s="14"/>
    </row>
    <row r="94" spans="1:11">
      <c r="A94" s="14"/>
      <c r="B94" s="14"/>
      <c r="C94" s="14"/>
      <c r="D94" s="14"/>
      <c r="E94" s="14"/>
      <c r="F94" s="14"/>
      <c r="G94" s="14"/>
      <c r="H94" s="14"/>
      <c r="I94" s="14"/>
      <c r="J94" s="14"/>
      <c r="K94" s="14"/>
    </row>
    <row r="95" spans="1:11">
      <c r="A95" s="14"/>
      <c r="B95" s="14"/>
      <c r="C95" s="14"/>
      <c r="D95" s="14"/>
      <c r="E95" s="14"/>
      <c r="F95" s="14"/>
      <c r="G95" s="14"/>
      <c r="H95" s="14"/>
      <c r="I95" s="14"/>
      <c r="J95" s="14"/>
      <c r="K95" s="14"/>
    </row>
    <row r="96" spans="1:11">
      <c r="A96" s="14"/>
      <c r="B96" s="14"/>
      <c r="C96" s="14"/>
      <c r="D96" s="14"/>
      <c r="E96" s="14"/>
      <c r="F96" s="14"/>
      <c r="G96" s="14"/>
      <c r="H96" s="14"/>
      <c r="I96" s="14"/>
      <c r="J96" s="14"/>
      <c r="K96" s="14"/>
    </row>
    <row r="97" spans="1:11">
      <c r="A97" s="14"/>
      <c r="B97" s="14"/>
      <c r="C97" s="14"/>
      <c r="D97" s="14"/>
      <c r="E97" s="14"/>
      <c r="F97" s="14"/>
      <c r="G97" s="14"/>
      <c r="H97" s="14"/>
      <c r="I97" s="14"/>
      <c r="J97" s="14"/>
      <c r="K97" s="14"/>
    </row>
    <row r="98" spans="1:11">
      <c r="A98" s="14"/>
      <c r="B98" s="14"/>
      <c r="C98" s="14"/>
      <c r="D98" s="14"/>
      <c r="E98" s="14"/>
      <c r="F98" s="14"/>
      <c r="G98" s="14"/>
      <c r="H98" s="14"/>
      <c r="I98" s="14"/>
      <c r="J98" s="14"/>
      <c r="K98" s="14"/>
    </row>
    <row r="99" spans="1:11">
      <c r="A99" s="14"/>
      <c r="B99" s="14"/>
      <c r="C99" s="14"/>
      <c r="D99" s="14"/>
      <c r="E99" s="14"/>
      <c r="F99" s="14"/>
      <c r="G99" s="14"/>
      <c r="H99" s="14"/>
      <c r="I99" s="14"/>
      <c r="J99" s="14"/>
      <c r="K99" s="14"/>
    </row>
    <row r="100" spans="1:11">
      <c r="A100" s="14"/>
      <c r="B100" s="14"/>
      <c r="C100" s="14"/>
      <c r="D100" s="14"/>
      <c r="E100" s="14"/>
      <c r="F100" s="14"/>
      <c r="G100" s="14"/>
      <c r="H100" s="14"/>
      <c r="I100" s="14"/>
      <c r="J100" s="14"/>
      <c r="K100" s="14"/>
    </row>
    <row r="101" spans="1:11">
      <c r="A101" s="14"/>
      <c r="B101" s="14"/>
      <c r="C101" s="14"/>
      <c r="D101" s="14"/>
      <c r="E101" s="14"/>
      <c r="F101" s="14"/>
      <c r="G101" s="14"/>
      <c r="H101" s="14"/>
      <c r="I101" s="14"/>
      <c r="J101" s="14"/>
      <c r="K101" s="14"/>
    </row>
    <row r="102" spans="1:11">
      <c r="A102" s="14"/>
      <c r="B102" s="14"/>
      <c r="C102" s="14"/>
      <c r="D102" s="14"/>
      <c r="E102" s="14"/>
      <c r="F102" s="14"/>
      <c r="G102" s="14"/>
      <c r="H102" s="14"/>
      <c r="I102" s="14"/>
      <c r="J102" s="14"/>
      <c r="K102" s="14"/>
    </row>
    <row r="103" spans="1:11">
      <c r="A103" s="14"/>
      <c r="B103" s="14"/>
      <c r="C103" s="14"/>
      <c r="D103" s="14"/>
      <c r="E103" s="14"/>
      <c r="F103" s="14"/>
      <c r="G103" s="14"/>
      <c r="H103" s="14"/>
      <c r="I103" s="14"/>
      <c r="J103" s="14"/>
      <c r="K103" s="14"/>
    </row>
    <row r="104" spans="1:11">
      <c r="A104" s="14"/>
      <c r="B104" s="14"/>
      <c r="C104" s="14"/>
      <c r="D104" s="14"/>
      <c r="E104" s="14"/>
      <c r="F104" s="14"/>
      <c r="G104" s="14"/>
      <c r="H104" s="14"/>
      <c r="I104" s="14"/>
      <c r="J104" s="14"/>
      <c r="K104" s="14"/>
    </row>
    <row r="105" spans="1:11">
      <c r="A105" s="14"/>
      <c r="B105" s="14"/>
      <c r="C105" s="14"/>
      <c r="D105" s="14"/>
      <c r="E105" s="14"/>
      <c r="F105" s="14"/>
      <c r="G105" s="14"/>
      <c r="H105" s="14"/>
      <c r="I105" s="14"/>
      <c r="J105" s="14"/>
      <c r="K105" s="14"/>
    </row>
    <row r="106" spans="1:11">
      <c r="A106" s="14"/>
      <c r="B106" s="14"/>
      <c r="C106" s="14"/>
      <c r="D106" s="14"/>
      <c r="E106" s="14"/>
      <c r="F106" s="14"/>
      <c r="G106" s="14"/>
      <c r="H106" s="14"/>
      <c r="I106" s="14"/>
      <c r="J106" s="14"/>
      <c r="K106" s="14"/>
    </row>
    <row r="107" spans="1:11">
      <c r="A107" s="14"/>
      <c r="B107" s="14"/>
      <c r="C107" s="14"/>
      <c r="D107" s="14"/>
      <c r="E107" s="14"/>
      <c r="F107" s="14"/>
      <c r="G107" s="14"/>
      <c r="H107" s="14"/>
      <c r="I107" s="14"/>
      <c r="J107" s="14"/>
      <c r="K107" s="14"/>
    </row>
    <row r="108" spans="1:11">
      <c r="A108" s="14"/>
      <c r="B108" s="14"/>
      <c r="C108" s="14"/>
      <c r="D108" s="14"/>
      <c r="E108" s="14"/>
      <c r="F108" s="14"/>
      <c r="G108" s="14"/>
      <c r="H108" s="14"/>
      <c r="I108" s="14"/>
      <c r="J108" s="14"/>
      <c r="K108" s="14"/>
    </row>
    <row r="109" spans="1:11">
      <c r="A109" s="14"/>
      <c r="B109" s="14"/>
      <c r="C109" s="14"/>
      <c r="D109" s="14"/>
      <c r="E109" s="14"/>
      <c r="F109" s="14"/>
      <c r="G109" s="14"/>
      <c r="H109" s="14"/>
      <c r="I109" s="14"/>
      <c r="J109" s="14"/>
      <c r="K109" s="14"/>
    </row>
    <row r="110" spans="1:11">
      <c r="A110" s="14"/>
      <c r="B110" s="14"/>
      <c r="C110" s="14"/>
      <c r="D110" s="14"/>
      <c r="E110" s="14"/>
      <c r="F110" s="14"/>
      <c r="G110" s="14"/>
      <c r="H110" s="14"/>
      <c r="I110" s="14"/>
      <c r="J110" s="14"/>
      <c r="K110" s="14"/>
    </row>
    <row r="111" spans="1:11">
      <c r="A111" s="14"/>
      <c r="B111" s="14"/>
      <c r="C111" s="14"/>
      <c r="D111" s="14"/>
      <c r="E111" s="14"/>
      <c r="F111" s="14"/>
      <c r="G111" s="14"/>
      <c r="H111" s="14"/>
      <c r="I111" s="14"/>
      <c r="J111" s="14"/>
      <c r="K111" s="14"/>
    </row>
  </sheetData>
  <mergeCells count="17">
    <mergeCell ref="F47:G47"/>
    <mergeCell ref="F48:G48"/>
    <mergeCell ref="F49:G49"/>
    <mergeCell ref="J3:J5"/>
    <mergeCell ref="D4:D5"/>
    <mergeCell ref="E4:E5"/>
    <mergeCell ref="A2:A7"/>
    <mergeCell ref="B2:E2"/>
    <mergeCell ref="F2:J2"/>
    <mergeCell ref="B3:B5"/>
    <mergeCell ref="C3:C5"/>
    <mergeCell ref="D3:E3"/>
    <mergeCell ref="F3:F5"/>
    <mergeCell ref="G3:G5"/>
    <mergeCell ref="H3:H5"/>
    <mergeCell ref="I3:I5"/>
    <mergeCell ref="B7:J7"/>
  </mergeCells>
  <phoneticPr fontId="2" type="noConversion"/>
  <pageMargins left="0.7" right="0.7" top="0.75" bottom="0.75" header="0.3" footer="0.3"/>
  <pageSetup paperSize="9" orientation="portrait" verticalDpi="0"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81"/>
  <sheetViews>
    <sheetView zoomScaleNormal="100" workbookViewId="0">
      <pane xSplit="1" ySplit="6" topLeftCell="B7" activePane="bottomRight" state="frozen"/>
      <selection pane="topRight" activeCell="B1" sqref="B1"/>
      <selection pane="bottomLeft" activeCell="A10" sqref="A10"/>
      <selection pane="bottomRight" activeCell="E25" sqref="E25"/>
    </sheetView>
  </sheetViews>
  <sheetFormatPr defaultColWidth="9" defaultRowHeight="12.75"/>
  <cols>
    <col min="1" max="1" width="9.140625" style="1" bestFit="1" customWidth="1"/>
    <col min="2" max="5" width="11" style="1" customWidth="1"/>
    <col min="6" max="12" width="9.140625" style="1" bestFit="1" customWidth="1"/>
    <col min="13" max="13" width="11" style="1" customWidth="1"/>
    <col min="14" max="16384" width="9" style="1"/>
  </cols>
  <sheetData>
    <row r="1" spans="1:13">
      <c r="A1" s="1" t="s">
        <v>725</v>
      </c>
    </row>
    <row r="2" spans="1:13" ht="16.5" customHeight="1">
      <c r="A2" s="168"/>
      <c r="B2" s="168" t="s">
        <v>393</v>
      </c>
      <c r="C2" s="168"/>
      <c r="D2" s="168"/>
      <c r="E2" s="168"/>
      <c r="F2" s="116" t="s">
        <v>394</v>
      </c>
      <c r="G2" s="116" t="s">
        <v>7</v>
      </c>
      <c r="H2" s="116" t="s">
        <v>395</v>
      </c>
      <c r="I2" s="116" t="s">
        <v>495</v>
      </c>
      <c r="J2" s="116" t="s">
        <v>501</v>
      </c>
      <c r="K2" s="116" t="s">
        <v>396</v>
      </c>
      <c r="L2" s="116" t="s">
        <v>490</v>
      </c>
      <c r="M2" s="116" t="s">
        <v>502</v>
      </c>
    </row>
    <row r="3" spans="1:13" ht="33.75" customHeight="1">
      <c r="A3" s="156"/>
      <c r="B3" s="153" t="s">
        <v>503</v>
      </c>
      <c r="C3" s="153"/>
      <c r="D3" s="153"/>
      <c r="E3" s="153"/>
      <c r="F3" s="44" t="s">
        <v>499</v>
      </c>
      <c r="G3" s="44" t="s">
        <v>493</v>
      </c>
      <c r="H3" s="44" t="s">
        <v>494</v>
      </c>
      <c r="I3" s="44" t="s">
        <v>500</v>
      </c>
      <c r="J3" s="44" t="s">
        <v>498</v>
      </c>
      <c r="K3" s="44" t="s">
        <v>496</v>
      </c>
      <c r="L3" s="44" t="s">
        <v>497</v>
      </c>
      <c r="M3" s="44" t="s">
        <v>539</v>
      </c>
    </row>
    <row r="4" spans="1:13" ht="33" customHeight="1">
      <c r="A4" s="156"/>
      <c r="B4" s="8" t="s">
        <v>516</v>
      </c>
      <c r="C4" s="8" t="s">
        <v>517</v>
      </c>
      <c r="D4" s="8" t="s">
        <v>518</v>
      </c>
      <c r="E4" s="8" t="s">
        <v>504</v>
      </c>
      <c r="F4" s="7" t="s">
        <v>504</v>
      </c>
      <c r="G4" s="7" t="s">
        <v>504</v>
      </c>
      <c r="H4" s="7" t="s">
        <v>504</v>
      </c>
      <c r="I4" s="7" t="s">
        <v>504</v>
      </c>
      <c r="J4" s="7" t="s">
        <v>504</v>
      </c>
      <c r="K4" s="7" t="s">
        <v>504</v>
      </c>
      <c r="L4" s="7" t="s">
        <v>504</v>
      </c>
      <c r="M4" s="7" t="s">
        <v>504</v>
      </c>
    </row>
    <row r="5" spans="1:13">
      <c r="A5" s="156"/>
      <c r="B5" s="31" t="s">
        <v>596</v>
      </c>
      <c r="C5" s="31" t="s">
        <v>597</v>
      </c>
      <c r="D5" s="31" t="s">
        <v>348</v>
      </c>
      <c r="E5" s="31" t="s">
        <v>349</v>
      </c>
      <c r="F5" s="31" t="s">
        <v>350</v>
      </c>
      <c r="G5" s="31" t="s">
        <v>598</v>
      </c>
      <c r="H5" s="31" t="s">
        <v>599</v>
      </c>
      <c r="I5" s="31" t="s">
        <v>351</v>
      </c>
      <c r="J5" s="31" t="s">
        <v>352</v>
      </c>
      <c r="K5" s="31" t="s">
        <v>600</v>
      </c>
      <c r="L5" s="31" t="s">
        <v>601</v>
      </c>
      <c r="M5" s="31" t="s">
        <v>602</v>
      </c>
    </row>
    <row r="6" spans="1:13">
      <c r="A6" s="157"/>
      <c r="B6" s="157" t="s">
        <v>519</v>
      </c>
      <c r="C6" s="157"/>
      <c r="D6" s="157"/>
      <c r="E6" s="157"/>
      <c r="F6" s="157"/>
      <c r="G6" s="157"/>
      <c r="H6" s="157"/>
      <c r="I6" s="157"/>
      <c r="J6" s="157"/>
      <c r="K6" s="157"/>
      <c r="L6" s="157"/>
      <c r="M6" s="157"/>
    </row>
    <row r="7" spans="1:13">
      <c r="A7" s="1">
        <v>1946</v>
      </c>
      <c r="B7" s="133">
        <v>1.4999999999999999E-2</v>
      </c>
      <c r="C7" s="133"/>
      <c r="D7" s="133"/>
      <c r="E7" s="134"/>
    </row>
    <row r="8" spans="1:13">
      <c r="A8" s="1">
        <v>1947</v>
      </c>
      <c r="B8" s="133">
        <v>3.1013698630136984E-2</v>
      </c>
      <c r="C8" s="135"/>
      <c r="D8" s="135"/>
      <c r="E8" s="134"/>
    </row>
    <row r="9" spans="1:13">
      <c r="A9" s="1">
        <v>1948</v>
      </c>
      <c r="B9" s="135">
        <v>0.14709589041095888</v>
      </c>
      <c r="C9" s="135">
        <v>0.74</v>
      </c>
      <c r="D9" s="135"/>
      <c r="E9" s="134"/>
    </row>
    <row r="10" spans="1:13">
      <c r="A10" s="1">
        <v>1949</v>
      </c>
      <c r="B10" s="135">
        <v>0.6947260273972603</v>
      </c>
      <c r="C10" s="135">
        <v>2.17</v>
      </c>
      <c r="D10" s="136"/>
      <c r="E10" s="134"/>
    </row>
    <row r="11" spans="1:13">
      <c r="A11" s="1">
        <v>1950</v>
      </c>
      <c r="B11" s="135">
        <v>1.5902739726027397</v>
      </c>
      <c r="C11" s="135">
        <v>3.13972602739726</v>
      </c>
      <c r="D11" s="136"/>
      <c r="E11" s="134"/>
    </row>
    <row r="12" spans="1:13">
      <c r="A12" s="1">
        <v>1951</v>
      </c>
      <c r="B12" s="135">
        <v>2.9794520547945202</v>
      </c>
      <c r="C12" s="135">
        <v>11.386666666666665</v>
      </c>
      <c r="D12" s="32"/>
      <c r="E12" s="134"/>
    </row>
    <row r="13" spans="1:13">
      <c r="A13" s="1">
        <v>1952</v>
      </c>
      <c r="B13" s="136">
        <v>6</v>
      </c>
      <c r="C13" s="136">
        <v>22.305</v>
      </c>
      <c r="D13" s="32"/>
      <c r="E13" s="137"/>
    </row>
    <row r="14" spans="1:13">
      <c r="A14" s="1">
        <v>1953</v>
      </c>
      <c r="B14" s="136">
        <v>6.5260273972602745</v>
      </c>
      <c r="C14" s="136">
        <v>27.77</v>
      </c>
      <c r="D14" s="14">
        <v>36.723076923076924</v>
      </c>
      <c r="E14" s="137"/>
    </row>
    <row r="15" spans="1:13">
      <c r="A15" s="1">
        <v>1954</v>
      </c>
      <c r="B15" s="136">
        <v>18</v>
      </c>
      <c r="C15" s="136">
        <v>54.9</v>
      </c>
      <c r="D15" s="14">
        <v>44.186666666666667</v>
      </c>
      <c r="E15" s="137"/>
    </row>
    <row r="16" spans="1:13">
      <c r="A16" s="1">
        <v>1955</v>
      </c>
      <c r="B16" s="136">
        <v>29.967123287671235</v>
      </c>
      <c r="C16" s="136">
        <v>77.75</v>
      </c>
      <c r="D16" s="14">
        <v>81.578571428571422</v>
      </c>
      <c r="E16" s="137"/>
    </row>
    <row r="17" spans="1:13">
      <c r="A17" s="1">
        <v>1956</v>
      </c>
      <c r="B17" s="136">
        <v>50</v>
      </c>
      <c r="C17" s="136">
        <v>96.6</v>
      </c>
      <c r="D17" s="14">
        <v>108.20714285714287</v>
      </c>
      <c r="E17" s="137"/>
    </row>
    <row r="18" spans="1:13">
      <c r="A18" s="1">
        <v>1957</v>
      </c>
      <c r="B18" s="136">
        <v>50</v>
      </c>
      <c r="C18" s="136">
        <v>103.3</v>
      </c>
      <c r="D18" s="14">
        <v>116.71764705882353</v>
      </c>
      <c r="E18" s="137"/>
    </row>
    <row r="19" spans="1:13">
      <c r="A19" s="1">
        <v>1958</v>
      </c>
      <c r="B19" s="136">
        <v>50</v>
      </c>
      <c r="C19" s="136">
        <v>118.1</v>
      </c>
      <c r="D19" s="14">
        <v>109.25263157894739</v>
      </c>
      <c r="E19" s="137"/>
    </row>
    <row r="20" spans="1:13">
      <c r="A20" s="1">
        <v>1959</v>
      </c>
      <c r="B20" s="136">
        <v>50</v>
      </c>
      <c r="C20" s="136">
        <v>125.5</v>
      </c>
      <c r="D20" s="14">
        <v>110.375</v>
      </c>
      <c r="E20" s="137"/>
    </row>
    <row r="21" spans="1:13">
      <c r="A21" s="1">
        <v>1960</v>
      </c>
      <c r="B21" s="136">
        <v>62.780821917808225</v>
      </c>
      <c r="C21" s="136">
        <v>135.9</v>
      </c>
      <c r="D21" s="14">
        <v>124.92000000000002</v>
      </c>
      <c r="E21" s="137"/>
    </row>
    <row r="22" spans="1:13">
      <c r="A22" s="1">
        <v>1961</v>
      </c>
      <c r="B22" s="136">
        <v>127.45205479452055</v>
      </c>
      <c r="C22" s="136">
        <v>136.9</v>
      </c>
      <c r="D22" s="14">
        <v>137.11363636363637</v>
      </c>
      <c r="E22" s="137"/>
    </row>
    <row r="23" spans="1:13">
      <c r="A23" s="1">
        <v>1962</v>
      </c>
      <c r="B23" s="136">
        <v>130</v>
      </c>
      <c r="C23" s="136">
        <v>134</v>
      </c>
      <c r="D23" s="14">
        <v>152.42083333333335</v>
      </c>
      <c r="E23" s="137"/>
    </row>
    <row r="24" spans="1:13">
      <c r="A24" s="1">
        <v>1963</v>
      </c>
      <c r="B24" s="136">
        <v>130</v>
      </c>
      <c r="C24" s="136">
        <v>174.5</v>
      </c>
      <c r="D24" s="14">
        <v>185.16785714285714</v>
      </c>
      <c r="E24" s="137"/>
    </row>
    <row r="25" spans="1:13">
      <c r="A25" s="1">
        <v>1964</v>
      </c>
      <c r="B25" s="136">
        <v>255.77</v>
      </c>
      <c r="C25" s="136">
        <v>285.60000000000002</v>
      </c>
      <c r="D25" s="14">
        <v>246.53000000000003</v>
      </c>
      <c r="E25" s="16">
        <v>255.77</v>
      </c>
      <c r="F25" s="16" t="s">
        <v>0</v>
      </c>
      <c r="G25" s="16" t="s">
        <v>0</v>
      </c>
      <c r="H25" s="16">
        <v>64.34</v>
      </c>
      <c r="I25" s="16">
        <v>52.19</v>
      </c>
      <c r="J25" s="16">
        <v>40.93</v>
      </c>
      <c r="K25" s="16">
        <v>713.36</v>
      </c>
      <c r="L25" s="16" t="s">
        <v>0</v>
      </c>
      <c r="M25" s="16">
        <v>44.31</v>
      </c>
    </row>
    <row r="26" spans="1:13">
      <c r="A26" s="1">
        <v>1965</v>
      </c>
      <c r="C26" s="136">
        <v>316</v>
      </c>
      <c r="D26" s="14">
        <v>268.14516129032262</v>
      </c>
      <c r="E26" s="16">
        <v>266.58</v>
      </c>
      <c r="F26" s="16" t="s">
        <v>0</v>
      </c>
      <c r="G26" s="16" t="s">
        <v>0</v>
      </c>
      <c r="H26" s="16">
        <v>66.73</v>
      </c>
      <c r="I26" s="16">
        <v>54.31</v>
      </c>
      <c r="J26" s="16">
        <v>42.67</v>
      </c>
      <c r="K26" s="16">
        <v>744.33</v>
      </c>
      <c r="L26" s="16" t="s">
        <v>0</v>
      </c>
      <c r="M26" s="16">
        <v>46.41</v>
      </c>
    </row>
    <row r="27" spans="1:13">
      <c r="A27" s="1">
        <v>1966</v>
      </c>
      <c r="C27" s="136">
        <v>302.7</v>
      </c>
      <c r="D27" s="14">
        <v>280.49210526315784</v>
      </c>
      <c r="E27" s="16">
        <v>271.13</v>
      </c>
      <c r="F27" s="16" t="s">
        <v>0</v>
      </c>
      <c r="G27" s="16" t="s">
        <v>0</v>
      </c>
      <c r="H27" s="16">
        <v>67.83</v>
      </c>
      <c r="I27" s="16">
        <v>55.23</v>
      </c>
      <c r="J27" s="16">
        <v>43.47</v>
      </c>
      <c r="K27" s="16">
        <v>757.85</v>
      </c>
      <c r="L27" s="16" t="s">
        <v>0</v>
      </c>
      <c r="M27" s="16">
        <v>47.22</v>
      </c>
    </row>
    <row r="28" spans="1:13">
      <c r="A28" s="1">
        <v>1967</v>
      </c>
      <c r="C28" s="136">
        <v>301.8</v>
      </c>
      <c r="D28" s="14">
        <v>298.46818181818185</v>
      </c>
      <c r="E28" s="16">
        <v>270.52999999999997</v>
      </c>
      <c r="F28" s="16" t="s">
        <v>0</v>
      </c>
      <c r="G28" s="16" t="s">
        <v>0</v>
      </c>
      <c r="H28" s="16">
        <v>67.900000000000006</v>
      </c>
      <c r="I28" s="16">
        <v>54.95</v>
      </c>
      <c r="J28" s="16">
        <v>43.34</v>
      </c>
      <c r="K28" s="16">
        <v>742.87</v>
      </c>
      <c r="L28" s="16" t="s">
        <v>0</v>
      </c>
      <c r="M28" s="16">
        <v>46.77</v>
      </c>
    </row>
    <row r="29" spans="1:13">
      <c r="A29" s="1">
        <v>1968</v>
      </c>
      <c r="C29" s="136">
        <v>304.10000000000002</v>
      </c>
      <c r="D29" s="14">
        <v>313.39629629629627</v>
      </c>
      <c r="E29" s="16">
        <v>276.66000000000003</v>
      </c>
      <c r="F29" s="16" t="s">
        <v>0</v>
      </c>
      <c r="G29" s="16" t="s">
        <v>0</v>
      </c>
      <c r="H29" s="16">
        <v>69.290000000000006</v>
      </c>
      <c r="I29" s="16">
        <v>55.83</v>
      </c>
      <c r="J29" s="16">
        <v>44.38</v>
      </c>
      <c r="K29" s="16">
        <v>662.13</v>
      </c>
      <c r="L29" s="16" t="s">
        <v>0</v>
      </c>
      <c r="M29" s="16">
        <v>45.73</v>
      </c>
    </row>
    <row r="30" spans="1:13">
      <c r="A30" s="1">
        <v>1969</v>
      </c>
      <c r="C30" s="136">
        <v>323.60000000000002</v>
      </c>
      <c r="D30" s="14">
        <v>325.27352941176474</v>
      </c>
      <c r="E30" s="16">
        <v>288.33</v>
      </c>
      <c r="F30" s="16" t="s">
        <v>0</v>
      </c>
      <c r="G30" s="16" t="s">
        <v>0</v>
      </c>
      <c r="H30" s="16">
        <v>73.540000000000006</v>
      </c>
      <c r="I30" s="16">
        <v>55.6</v>
      </c>
      <c r="J30" s="16">
        <v>45.96</v>
      </c>
      <c r="K30" s="16">
        <v>689.01</v>
      </c>
      <c r="L30" s="16" t="s">
        <v>0</v>
      </c>
      <c r="M30" s="16">
        <v>47.57</v>
      </c>
    </row>
    <row r="31" spans="1:13">
      <c r="A31" s="1">
        <v>1970</v>
      </c>
      <c r="C31" s="136">
        <v>342.8</v>
      </c>
      <c r="D31" s="14">
        <v>340.82926829268297</v>
      </c>
      <c r="E31" s="16">
        <v>310.58</v>
      </c>
      <c r="F31" s="16" t="s">
        <v>0</v>
      </c>
      <c r="G31" s="16" t="s">
        <v>0</v>
      </c>
      <c r="H31" s="16">
        <v>85.18</v>
      </c>
      <c r="I31" s="16">
        <v>56.18</v>
      </c>
      <c r="J31" s="16">
        <v>49.53</v>
      </c>
      <c r="K31" s="16">
        <v>744.13</v>
      </c>
      <c r="L31" s="16" t="s">
        <v>0</v>
      </c>
      <c r="M31" s="16">
        <v>50.93</v>
      </c>
    </row>
    <row r="32" spans="1:13">
      <c r="A32" s="1">
        <v>1971</v>
      </c>
      <c r="D32" s="14">
        <v>361.4</v>
      </c>
      <c r="E32" s="16">
        <v>347.68</v>
      </c>
      <c r="F32" s="16" t="s">
        <v>0</v>
      </c>
      <c r="G32" s="16" t="s">
        <v>0</v>
      </c>
      <c r="H32" s="16">
        <v>99.76</v>
      </c>
      <c r="I32" s="16">
        <v>63.02</v>
      </c>
      <c r="J32" s="16">
        <v>56.21</v>
      </c>
      <c r="K32" s="16">
        <v>849.44</v>
      </c>
      <c r="L32" s="16" t="s">
        <v>0</v>
      </c>
      <c r="M32" s="16">
        <v>57.99</v>
      </c>
    </row>
    <row r="33" spans="1:13">
      <c r="A33" s="1">
        <v>1972</v>
      </c>
      <c r="D33" s="14">
        <v>394.42592592592598</v>
      </c>
      <c r="E33" s="16">
        <v>392.92</v>
      </c>
      <c r="F33" s="16" t="s">
        <v>0</v>
      </c>
      <c r="G33" s="16" t="s">
        <v>0</v>
      </c>
      <c r="H33" s="16">
        <v>123.27</v>
      </c>
      <c r="I33" s="16">
        <v>78</v>
      </c>
      <c r="J33" s="16">
        <v>67.34</v>
      </c>
      <c r="K33" s="16">
        <v>980.98</v>
      </c>
      <c r="L33" s="16" t="s">
        <v>0</v>
      </c>
      <c r="M33" s="16">
        <v>69.83</v>
      </c>
    </row>
    <row r="34" spans="1:13">
      <c r="A34" s="1">
        <v>1973</v>
      </c>
      <c r="D34" s="14">
        <v>399.52898550724638</v>
      </c>
      <c r="E34" s="16">
        <v>398.33</v>
      </c>
      <c r="F34" s="16" t="s">
        <v>0</v>
      </c>
      <c r="G34" s="16" t="s">
        <v>0</v>
      </c>
      <c r="H34" s="16">
        <v>150.46</v>
      </c>
      <c r="I34" s="16">
        <v>89.88</v>
      </c>
      <c r="J34" s="16">
        <v>68.56</v>
      </c>
      <c r="K34" s="16">
        <v>977.32</v>
      </c>
      <c r="L34" s="16" t="s">
        <v>0</v>
      </c>
      <c r="M34" s="16">
        <v>77.28</v>
      </c>
    </row>
    <row r="35" spans="1:13">
      <c r="A35" s="1">
        <v>1974</v>
      </c>
      <c r="D35" s="14">
        <v>404.09743589743584</v>
      </c>
      <c r="E35" s="16">
        <v>404.53</v>
      </c>
      <c r="F35" s="16" t="s">
        <v>0</v>
      </c>
      <c r="G35" s="16" t="s">
        <v>0</v>
      </c>
      <c r="H35" s="16">
        <v>157.02000000000001</v>
      </c>
      <c r="I35" s="16">
        <v>84.26</v>
      </c>
      <c r="J35" s="16">
        <v>62.21</v>
      </c>
      <c r="K35" s="16">
        <v>947.01</v>
      </c>
      <c r="L35" s="16" t="s">
        <v>0</v>
      </c>
      <c r="M35" s="16">
        <v>80.55</v>
      </c>
    </row>
    <row r="36" spans="1:13">
      <c r="A36" s="1">
        <v>1975</v>
      </c>
      <c r="D36" s="14">
        <v>484.10599078341016</v>
      </c>
      <c r="E36" s="16">
        <v>484</v>
      </c>
      <c r="F36" s="16" t="s">
        <v>0</v>
      </c>
      <c r="G36" s="16" t="s">
        <v>0</v>
      </c>
      <c r="H36" s="16">
        <v>197.13</v>
      </c>
      <c r="I36" s="16">
        <v>113.09</v>
      </c>
      <c r="J36" s="16">
        <v>74.22</v>
      </c>
      <c r="K36" s="16">
        <v>1074</v>
      </c>
      <c r="L36" s="16" t="s">
        <v>0</v>
      </c>
      <c r="M36" s="16">
        <v>98.49</v>
      </c>
    </row>
    <row r="37" spans="1:13">
      <c r="A37" s="1">
        <v>1976</v>
      </c>
      <c r="D37" s="14">
        <v>483.66442953020135</v>
      </c>
      <c r="E37" s="16">
        <v>484</v>
      </c>
      <c r="F37" s="16" t="s">
        <v>0</v>
      </c>
      <c r="G37" s="16" t="s">
        <v>0</v>
      </c>
      <c r="H37" s="16">
        <v>192.34</v>
      </c>
      <c r="I37" s="16">
        <v>101.44</v>
      </c>
      <c r="J37" s="16">
        <v>58.44</v>
      </c>
      <c r="K37" s="16">
        <v>873.85</v>
      </c>
      <c r="L37" s="16" t="s">
        <v>0</v>
      </c>
      <c r="M37" s="16">
        <v>99.07</v>
      </c>
    </row>
    <row r="38" spans="1:13">
      <c r="A38" s="1">
        <v>1977</v>
      </c>
      <c r="D38" s="14">
        <v>483.55874673629239</v>
      </c>
      <c r="E38" s="16">
        <v>484</v>
      </c>
      <c r="F38" s="16">
        <v>185.26</v>
      </c>
      <c r="G38" s="16" t="s">
        <v>0</v>
      </c>
      <c r="H38" s="16">
        <v>208.72</v>
      </c>
      <c r="I38" s="16">
        <v>98.5</v>
      </c>
      <c r="J38" s="16">
        <v>54.86</v>
      </c>
      <c r="K38" s="16">
        <v>845.45</v>
      </c>
      <c r="L38" s="16" t="s">
        <v>0</v>
      </c>
      <c r="M38" s="16">
        <v>104.15</v>
      </c>
    </row>
    <row r="39" spans="1:13">
      <c r="A39" s="1">
        <v>1978</v>
      </c>
      <c r="D39" s="14">
        <v>465.97951582867779</v>
      </c>
      <c r="E39" s="16">
        <v>484</v>
      </c>
      <c r="F39" s="16">
        <v>232.03</v>
      </c>
      <c r="G39" s="16" t="s">
        <v>0</v>
      </c>
      <c r="H39" s="16">
        <v>241.34</v>
      </c>
      <c r="I39" s="16">
        <v>107.56</v>
      </c>
      <c r="J39" s="16">
        <v>57.05</v>
      </c>
      <c r="K39" s="16">
        <v>928.96</v>
      </c>
      <c r="L39" s="16" t="s">
        <v>0</v>
      </c>
      <c r="M39" s="16">
        <v>103.74</v>
      </c>
    </row>
    <row r="40" spans="1:13">
      <c r="A40" s="1">
        <v>1979</v>
      </c>
      <c r="D40" s="14">
        <v>501.07153965785386</v>
      </c>
      <c r="E40" s="16">
        <v>484</v>
      </c>
      <c r="F40" s="16">
        <v>221.77</v>
      </c>
      <c r="G40" s="16" t="s">
        <v>0</v>
      </c>
      <c r="H40" s="16">
        <v>264.13</v>
      </c>
      <c r="I40" s="16">
        <v>113.77</v>
      </c>
      <c r="J40" s="16">
        <v>58.26</v>
      </c>
      <c r="K40" s="16">
        <v>1027.3800000000001</v>
      </c>
      <c r="L40" s="16" t="s">
        <v>0</v>
      </c>
      <c r="M40" s="16">
        <v>97.33</v>
      </c>
    </row>
    <row r="41" spans="1:13">
      <c r="A41" s="1">
        <v>1980</v>
      </c>
      <c r="D41" s="14">
        <v>608.18644067796617</v>
      </c>
      <c r="E41" s="16">
        <v>607.44000000000005</v>
      </c>
      <c r="F41" s="16">
        <v>269.64999999999998</v>
      </c>
      <c r="G41" s="16" t="s">
        <v>0</v>
      </c>
      <c r="H41" s="16">
        <v>334.52</v>
      </c>
      <c r="I41" s="16">
        <v>143.87</v>
      </c>
      <c r="J41" s="16">
        <v>71.040000000000006</v>
      </c>
      <c r="K41" s="16">
        <v>1414.38</v>
      </c>
      <c r="L41" s="16" t="s">
        <v>0</v>
      </c>
      <c r="M41" s="16">
        <v>122.54</v>
      </c>
    </row>
    <row r="42" spans="1:13">
      <c r="A42" s="1">
        <v>1981</v>
      </c>
      <c r="D42" s="14">
        <v>681.27071823204415</v>
      </c>
      <c r="E42" s="16">
        <v>681.27</v>
      </c>
      <c r="F42" s="16">
        <v>309.37</v>
      </c>
      <c r="G42" s="16" t="s">
        <v>0</v>
      </c>
      <c r="H42" s="16">
        <v>302.22000000000003</v>
      </c>
      <c r="I42" s="16">
        <v>125.86</v>
      </c>
      <c r="J42" s="16">
        <v>60.19</v>
      </c>
      <c r="K42" s="16">
        <v>1378.08</v>
      </c>
      <c r="L42" s="16" t="s">
        <v>0</v>
      </c>
      <c r="M42" s="16">
        <v>122.55</v>
      </c>
    </row>
    <row r="43" spans="1:13">
      <c r="A43" s="1">
        <v>1982</v>
      </c>
      <c r="D43" s="14">
        <v>731.77091377091369</v>
      </c>
      <c r="E43" s="16">
        <v>731.49</v>
      </c>
      <c r="F43" s="16">
        <v>294.25</v>
      </c>
      <c r="G43" s="16" t="s">
        <v>0</v>
      </c>
      <c r="H43" s="16">
        <v>301.5</v>
      </c>
      <c r="I43" s="16">
        <v>111.65</v>
      </c>
      <c r="J43" s="16">
        <v>54.15</v>
      </c>
      <c r="K43" s="16">
        <v>1278.82</v>
      </c>
      <c r="L43" s="16" t="s">
        <v>0</v>
      </c>
      <c r="M43" s="16">
        <v>120.79</v>
      </c>
    </row>
    <row r="44" spans="1:13">
      <c r="A44" s="1">
        <v>1983</v>
      </c>
      <c r="D44" s="14">
        <v>775.96781609195409</v>
      </c>
      <c r="E44" s="16">
        <v>776.15</v>
      </c>
      <c r="F44" s="16">
        <v>326.92</v>
      </c>
      <c r="G44" s="16" t="s">
        <v>0</v>
      </c>
      <c r="H44" s="16">
        <v>304.14999999999998</v>
      </c>
      <c r="I44" s="16">
        <v>102.14</v>
      </c>
      <c r="J44" s="16">
        <v>51.18</v>
      </c>
      <c r="K44" s="16">
        <v>1176.32</v>
      </c>
      <c r="L44" s="16" t="s">
        <v>0</v>
      </c>
      <c r="M44" s="16">
        <v>107.41</v>
      </c>
    </row>
    <row r="45" spans="1:13">
      <c r="A45" s="1">
        <v>1984</v>
      </c>
      <c r="D45" s="14">
        <v>805.95859213250515</v>
      </c>
      <c r="E45" s="16">
        <v>806</v>
      </c>
      <c r="F45" s="16">
        <v>339.55</v>
      </c>
      <c r="G45" s="16" t="s">
        <v>0</v>
      </c>
      <c r="H45" s="16">
        <v>283.98</v>
      </c>
      <c r="I45" s="16">
        <v>92.51</v>
      </c>
      <c r="J45" s="16">
        <v>46.03</v>
      </c>
      <c r="K45" s="16">
        <v>1076.32</v>
      </c>
      <c r="L45" s="16" t="s">
        <v>0</v>
      </c>
      <c r="M45" s="16">
        <v>103.1</v>
      </c>
    </row>
    <row r="46" spans="1:13">
      <c r="A46" s="1">
        <v>1985</v>
      </c>
      <c r="D46" s="14">
        <v>870.65469061876252</v>
      </c>
      <c r="E46" s="16">
        <v>870.53</v>
      </c>
      <c r="F46" s="16">
        <v>368.72</v>
      </c>
      <c r="G46" s="16" t="s">
        <v>0</v>
      </c>
      <c r="H46" s="16">
        <v>299.29000000000002</v>
      </c>
      <c r="I46" s="16">
        <v>98.06</v>
      </c>
      <c r="J46" s="16">
        <v>45.89</v>
      </c>
      <c r="K46" s="16">
        <v>1133.44</v>
      </c>
      <c r="L46" s="16" t="s">
        <v>0</v>
      </c>
      <c r="M46" s="16">
        <v>111.75</v>
      </c>
    </row>
    <row r="47" spans="1:13">
      <c r="A47" s="1">
        <v>1986</v>
      </c>
      <c r="D47" s="14">
        <v>881.73333333333335</v>
      </c>
      <c r="E47" s="16">
        <v>881.33</v>
      </c>
      <c r="F47" s="16">
        <v>526.29</v>
      </c>
      <c r="G47" s="16" t="s">
        <v>0</v>
      </c>
      <c r="H47" s="16">
        <v>407.63</v>
      </c>
      <c r="I47" s="16">
        <v>127.48</v>
      </c>
      <c r="J47" s="16">
        <v>59.33</v>
      </c>
      <c r="K47" s="16">
        <v>1293.75</v>
      </c>
      <c r="L47" s="16" t="s">
        <v>0</v>
      </c>
      <c r="M47" s="16">
        <v>112.94</v>
      </c>
    </row>
    <row r="48" spans="1:13">
      <c r="A48" s="1">
        <v>1987</v>
      </c>
      <c r="D48" s="14">
        <v>822.19493844049236</v>
      </c>
      <c r="E48" s="16">
        <v>822.41</v>
      </c>
      <c r="F48" s="16">
        <v>570.07000000000005</v>
      </c>
      <c r="G48" s="16" t="s">
        <v>0</v>
      </c>
      <c r="H48" s="16">
        <v>458.17</v>
      </c>
      <c r="I48" s="16">
        <v>136.97</v>
      </c>
      <c r="J48" s="16">
        <v>63.52</v>
      </c>
      <c r="K48" s="16">
        <v>1347.44</v>
      </c>
      <c r="L48" s="16" t="s">
        <v>0</v>
      </c>
      <c r="M48" s="16">
        <v>105.47</v>
      </c>
    </row>
    <row r="49" spans="1:13">
      <c r="A49" s="1">
        <v>1988</v>
      </c>
      <c r="D49" s="14">
        <v>730.59533468559835</v>
      </c>
      <c r="E49" s="16">
        <v>730.53</v>
      </c>
      <c r="F49" s="16">
        <v>570.55999999999995</v>
      </c>
      <c r="G49" s="16" t="s">
        <v>0</v>
      </c>
      <c r="H49" s="16">
        <v>417.04</v>
      </c>
      <c r="I49" s="16">
        <v>122.98</v>
      </c>
      <c r="J49" s="16">
        <v>56.3</v>
      </c>
      <c r="K49" s="16">
        <v>1301.3</v>
      </c>
      <c r="L49" s="16" t="s">
        <v>0</v>
      </c>
      <c r="M49" s="16">
        <v>93.59</v>
      </c>
    </row>
    <row r="50" spans="1:13">
      <c r="A50" s="1">
        <v>1989</v>
      </c>
      <c r="D50" s="14">
        <v>671.25615763546807</v>
      </c>
      <c r="E50" s="16">
        <v>671.38</v>
      </c>
      <c r="F50" s="16">
        <v>487.51</v>
      </c>
      <c r="G50" s="16" t="s">
        <v>0</v>
      </c>
      <c r="H50" s="16">
        <v>357.72</v>
      </c>
      <c r="I50" s="16">
        <v>105.42</v>
      </c>
      <c r="J50" s="16">
        <v>48.99</v>
      </c>
      <c r="K50" s="16">
        <v>1099.93</v>
      </c>
      <c r="L50" s="16" t="s">
        <v>0</v>
      </c>
      <c r="M50" s="16">
        <v>86.08</v>
      </c>
    </row>
    <row r="51" spans="1:13">
      <c r="A51" s="1">
        <v>1990</v>
      </c>
      <c r="D51" s="14">
        <v>707.88506981740056</v>
      </c>
      <c r="E51" s="16">
        <v>707.97</v>
      </c>
      <c r="F51" s="16">
        <v>491.58</v>
      </c>
      <c r="G51" s="16" t="s">
        <v>0</v>
      </c>
      <c r="H51" s="16">
        <v>439.64</v>
      </c>
      <c r="I51" s="16">
        <v>130.52000000000001</v>
      </c>
      <c r="J51" s="16">
        <v>59.28</v>
      </c>
      <c r="K51" s="16">
        <v>1265.7</v>
      </c>
      <c r="L51" s="16" t="s">
        <v>0</v>
      </c>
      <c r="M51" s="16">
        <v>90.89</v>
      </c>
    </row>
    <row r="52" spans="1:13">
      <c r="A52" s="1">
        <v>1991</v>
      </c>
      <c r="D52" s="14">
        <v>733.65233415233422</v>
      </c>
      <c r="E52" s="16">
        <v>733.6</v>
      </c>
      <c r="F52" s="16">
        <v>545.95000000000005</v>
      </c>
      <c r="G52" s="16" t="s">
        <v>0</v>
      </c>
      <c r="H52" s="16">
        <v>443.16</v>
      </c>
      <c r="I52" s="16">
        <v>130.33000000000001</v>
      </c>
      <c r="J52" s="16">
        <v>59.26</v>
      </c>
      <c r="K52" s="16">
        <v>1295.68</v>
      </c>
      <c r="L52" s="16" t="s">
        <v>0</v>
      </c>
      <c r="M52" s="16">
        <v>94.4</v>
      </c>
    </row>
    <row r="53" spans="1:13">
      <c r="A53" s="1">
        <v>1992</v>
      </c>
      <c r="D53" s="14">
        <v>780.76400000000012</v>
      </c>
      <c r="E53" s="16">
        <v>780.84</v>
      </c>
      <c r="F53" s="16">
        <v>617.08000000000004</v>
      </c>
      <c r="G53" s="16" t="s">
        <v>0</v>
      </c>
      <c r="H53" s="16">
        <v>501.13</v>
      </c>
      <c r="I53" s="16">
        <v>147.88</v>
      </c>
      <c r="J53" s="16">
        <v>63.68</v>
      </c>
      <c r="K53" s="16">
        <v>1377.36</v>
      </c>
      <c r="L53" s="16" t="s">
        <v>0</v>
      </c>
      <c r="M53" s="16">
        <v>100.89</v>
      </c>
    </row>
    <row r="54" spans="1:13">
      <c r="A54" s="1">
        <v>1993</v>
      </c>
      <c r="D54" s="14">
        <v>802.67589955992764</v>
      </c>
      <c r="E54" s="16">
        <v>802.73</v>
      </c>
      <c r="F54" s="16">
        <v>725.67</v>
      </c>
      <c r="G54" s="16" t="s">
        <v>0</v>
      </c>
      <c r="H54" s="16">
        <v>485.43</v>
      </c>
      <c r="I54" s="16">
        <v>141.78</v>
      </c>
      <c r="J54" s="16">
        <v>51.12</v>
      </c>
      <c r="K54" s="16">
        <v>1205.79</v>
      </c>
      <c r="L54" s="16" t="s">
        <v>0</v>
      </c>
      <c r="M54" s="16">
        <v>103.77</v>
      </c>
    </row>
    <row r="55" spans="1:13">
      <c r="A55" s="1">
        <v>1994</v>
      </c>
      <c r="D55" s="14">
        <v>803.63161361141601</v>
      </c>
      <c r="E55" s="16">
        <v>803.62</v>
      </c>
      <c r="F55" s="16">
        <v>787.91</v>
      </c>
      <c r="G55" s="16">
        <v>968.7</v>
      </c>
      <c r="H55" s="16">
        <v>496.98</v>
      </c>
      <c r="I55" s="16">
        <v>145.29</v>
      </c>
      <c r="J55" s="16">
        <v>49.92</v>
      </c>
      <c r="K55" s="16">
        <v>1231.6199999999999</v>
      </c>
      <c r="L55" s="16">
        <v>93.37</v>
      </c>
      <c r="M55" s="16">
        <v>103.98</v>
      </c>
    </row>
    <row r="56" spans="1:13">
      <c r="A56" s="1">
        <v>1995</v>
      </c>
      <c r="D56" s="14">
        <v>771.03559230630947</v>
      </c>
      <c r="E56" s="16">
        <v>771.04</v>
      </c>
      <c r="F56" s="16">
        <v>824.45</v>
      </c>
      <c r="G56" s="16">
        <v>997.69</v>
      </c>
      <c r="H56" s="16">
        <v>538.96</v>
      </c>
      <c r="I56" s="16">
        <v>154.79</v>
      </c>
      <c r="J56" s="16">
        <v>47.38</v>
      </c>
      <c r="K56" s="16">
        <v>1217.1199999999999</v>
      </c>
      <c r="L56" s="16">
        <v>92.34</v>
      </c>
      <c r="M56" s="16">
        <v>99.68</v>
      </c>
    </row>
    <row r="57" spans="1:13">
      <c r="A57" s="1">
        <v>1996</v>
      </c>
      <c r="D57" s="14">
        <v>804.71784579361099</v>
      </c>
      <c r="E57" s="16">
        <v>804.78</v>
      </c>
      <c r="F57" s="16">
        <v>739.59</v>
      </c>
      <c r="G57" s="16">
        <v>1008.02</v>
      </c>
      <c r="H57" s="16">
        <v>534.91999999999996</v>
      </c>
      <c r="I57" s="16">
        <v>157.34</v>
      </c>
      <c r="J57" s="16">
        <v>52.2</v>
      </c>
      <c r="K57" s="16">
        <v>1258.32</v>
      </c>
      <c r="L57" s="16">
        <v>96.8</v>
      </c>
      <c r="M57" s="16">
        <v>104.05</v>
      </c>
    </row>
    <row r="58" spans="1:13">
      <c r="A58" s="1">
        <v>1997</v>
      </c>
      <c r="D58" s="14">
        <v>951.12464131994261</v>
      </c>
      <c r="E58" s="16">
        <v>951.11</v>
      </c>
      <c r="F58" s="16">
        <v>784.02</v>
      </c>
      <c r="G58" s="16">
        <v>1074.5999999999999</v>
      </c>
      <c r="H58" s="16">
        <v>548.33000000000004</v>
      </c>
      <c r="I58" s="16">
        <v>162.96</v>
      </c>
      <c r="J58" s="16">
        <v>55.82</v>
      </c>
      <c r="K58" s="16">
        <v>1560.81</v>
      </c>
      <c r="L58" s="16">
        <v>114.74</v>
      </c>
      <c r="M58" s="16">
        <v>122.84</v>
      </c>
    </row>
    <row r="59" spans="1:13">
      <c r="A59" s="1">
        <v>1998</v>
      </c>
      <c r="D59" s="14">
        <v>1398.9778607628703</v>
      </c>
      <c r="E59" s="16">
        <v>1398.88</v>
      </c>
      <c r="F59" s="16">
        <v>1074.4100000000001</v>
      </c>
      <c r="G59" s="16">
        <v>1567.46</v>
      </c>
      <c r="H59" s="16">
        <v>794.46</v>
      </c>
      <c r="I59" s="16">
        <v>236.96</v>
      </c>
      <c r="J59" s="16">
        <v>80.459999999999994</v>
      </c>
      <c r="K59" s="16">
        <v>2317.37</v>
      </c>
      <c r="L59" s="16">
        <v>168.97</v>
      </c>
      <c r="M59" s="16">
        <v>180.58</v>
      </c>
    </row>
    <row r="60" spans="1:13">
      <c r="A60" s="1">
        <v>1999</v>
      </c>
      <c r="D60" s="14">
        <v>1189.4284536082475</v>
      </c>
      <c r="E60" s="16">
        <v>1189.48</v>
      </c>
      <c r="F60" s="16">
        <v>1048.6400000000001</v>
      </c>
      <c r="G60" s="16">
        <v>1268.71</v>
      </c>
      <c r="H60" s="16">
        <v>648.67999999999995</v>
      </c>
      <c r="I60" s="16">
        <v>193.41</v>
      </c>
      <c r="J60" s="16">
        <v>65.52</v>
      </c>
      <c r="K60" s="16">
        <v>1924.32</v>
      </c>
      <c r="L60" s="16">
        <v>143.69</v>
      </c>
      <c r="M60" s="16">
        <v>153.30000000000001</v>
      </c>
    </row>
    <row r="61" spans="1:13">
      <c r="A61" s="1">
        <v>2000</v>
      </c>
      <c r="D61" s="14">
        <v>1130.6240655037379</v>
      </c>
      <c r="E61" s="16">
        <v>1130.6099999999999</v>
      </c>
      <c r="F61" s="16">
        <v>1048.92</v>
      </c>
      <c r="G61" s="16">
        <v>1044.18</v>
      </c>
      <c r="H61" s="16">
        <v>533.88</v>
      </c>
      <c r="I61" s="16">
        <v>159.18</v>
      </c>
      <c r="J61" s="16">
        <v>53.93</v>
      </c>
      <c r="K61" s="16">
        <v>1713.03</v>
      </c>
      <c r="L61" s="16">
        <v>136.57</v>
      </c>
      <c r="M61" s="16">
        <v>145.09</v>
      </c>
    </row>
    <row r="62" spans="1:13">
      <c r="A62" s="1">
        <v>2001</v>
      </c>
      <c r="D62" s="14">
        <v>1290.8739448508722</v>
      </c>
      <c r="E62" s="16">
        <v>1290.83</v>
      </c>
      <c r="F62" s="16">
        <v>1062.4100000000001</v>
      </c>
      <c r="G62" s="16">
        <v>1155.97</v>
      </c>
      <c r="H62" s="16">
        <v>591.04</v>
      </c>
      <c r="I62" s="16">
        <v>176.23</v>
      </c>
      <c r="J62" s="16">
        <v>59.7</v>
      </c>
      <c r="K62" s="16">
        <v>1859.01</v>
      </c>
      <c r="L62" s="16">
        <v>155.94999999999999</v>
      </c>
      <c r="M62" s="16">
        <v>165.5</v>
      </c>
    </row>
    <row r="63" spans="1:13">
      <c r="A63" s="1">
        <v>2002</v>
      </c>
      <c r="D63" s="14">
        <v>1251.3366726884547</v>
      </c>
      <c r="E63" s="16">
        <v>1251.24</v>
      </c>
      <c r="F63" s="16">
        <v>999.57</v>
      </c>
      <c r="G63" s="16">
        <v>1180.6400000000001</v>
      </c>
      <c r="H63" s="16" t="s">
        <v>0</v>
      </c>
      <c r="I63" s="16">
        <v>176.66</v>
      </c>
      <c r="J63" s="16">
        <v>59.76</v>
      </c>
      <c r="K63" s="16">
        <v>1878.12</v>
      </c>
      <c r="L63" s="16">
        <v>151.16999999999999</v>
      </c>
      <c r="M63" s="16">
        <v>159.94999999999999</v>
      </c>
    </row>
    <row r="64" spans="1:13">
      <c r="A64" s="1">
        <v>2003</v>
      </c>
      <c r="D64" s="14">
        <v>1191.8214285714287</v>
      </c>
      <c r="E64" s="16">
        <v>1191.8900000000001</v>
      </c>
      <c r="F64" s="16">
        <v>1029.76</v>
      </c>
      <c r="G64" s="16">
        <v>1348.29</v>
      </c>
      <c r="H64" s="16" t="s">
        <v>0</v>
      </c>
      <c r="I64" s="16" t="s">
        <v>0</v>
      </c>
      <c r="J64" s="16" t="s">
        <v>0</v>
      </c>
      <c r="K64" s="16">
        <v>1948.46</v>
      </c>
      <c r="L64" s="16">
        <v>144</v>
      </c>
      <c r="M64" s="16">
        <v>153.06</v>
      </c>
    </row>
    <row r="65" spans="1:13">
      <c r="A65" s="1">
        <v>2004</v>
      </c>
      <c r="D65" s="14">
        <v>1144.6924082059322</v>
      </c>
      <c r="E65" s="16">
        <v>1144.67</v>
      </c>
      <c r="F65" s="16">
        <v>1058.76</v>
      </c>
      <c r="G65" s="16">
        <v>1422.91</v>
      </c>
      <c r="H65" s="16" t="s">
        <v>0</v>
      </c>
      <c r="I65" s="16" t="s">
        <v>0</v>
      </c>
      <c r="J65" s="16" t="s">
        <v>0</v>
      </c>
      <c r="K65" s="16">
        <v>2097.5</v>
      </c>
      <c r="L65" s="16">
        <v>138.30000000000001</v>
      </c>
      <c r="M65" s="16">
        <v>146.96</v>
      </c>
    </row>
    <row r="66" spans="1:13">
      <c r="A66" s="1">
        <v>2005</v>
      </c>
      <c r="D66" s="14">
        <v>1024.273162583519</v>
      </c>
      <c r="E66" s="16">
        <v>1024.31</v>
      </c>
      <c r="F66" s="16">
        <v>930.66</v>
      </c>
      <c r="G66" s="16">
        <v>1273.95</v>
      </c>
      <c r="H66" s="16" t="s">
        <v>0</v>
      </c>
      <c r="I66" s="16" t="s">
        <v>0</v>
      </c>
      <c r="J66" s="16" t="s">
        <v>0</v>
      </c>
      <c r="K66" s="16">
        <v>1862.47</v>
      </c>
      <c r="L66" s="16">
        <v>125.06</v>
      </c>
      <c r="M66" s="16">
        <v>131.71</v>
      </c>
    </row>
    <row r="67" spans="1:13">
      <c r="A67" s="1">
        <v>2006</v>
      </c>
      <c r="D67" s="14">
        <v>955.54362017804146</v>
      </c>
      <c r="E67" s="16">
        <v>955.51</v>
      </c>
      <c r="F67" s="16">
        <v>821.49</v>
      </c>
      <c r="G67" s="16">
        <v>1199.31</v>
      </c>
      <c r="H67" s="16" t="s">
        <v>0</v>
      </c>
      <c r="I67" s="16" t="s">
        <v>0</v>
      </c>
      <c r="J67" s="16" t="s">
        <v>0</v>
      </c>
      <c r="K67" s="16">
        <v>1759.1</v>
      </c>
      <c r="L67" s="16">
        <v>119.81</v>
      </c>
      <c r="M67" s="16">
        <v>123</v>
      </c>
    </row>
    <row r="68" spans="1:13">
      <c r="A68" s="1">
        <v>2007</v>
      </c>
      <c r="D68" s="14">
        <v>929.24004631691457</v>
      </c>
      <c r="E68" s="16">
        <v>929.2</v>
      </c>
      <c r="F68" s="16">
        <v>789.75</v>
      </c>
      <c r="G68" s="16">
        <v>1272.72</v>
      </c>
      <c r="H68" s="16" t="s">
        <v>0</v>
      </c>
      <c r="I68" s="16" t="s">
        <v>0</v>
      </c>
      <c r="J68" s="16" t="s">
        <v>0</v>
      </c>
      <c r="K68" s="16">
        <v>1859.7</v>
      </c>
      <c r="L68" s="16">
        <v>122.13</v>
      </c>
      <c r="M68" s="16">
        <v>119.1</v>
      </c>
    </row>
    <row r="69" spans="1:13">
      <c r="A69" s="1">
        <v>2008</v>
      </c>
      <c r="D69" s="14">
        <v>1102.6177498252971</v>
      </c>
      <c r="E69" s="16">
        <v>1102.5899999999999</v>
      </c>
      <c r="F69" s="16">
        <v>1076.6300000000001</v>
      </c>
      <c r="G69" s="16">
        <v>1606.77</v>
      </c>
      <c r="H69" s="16" t="s">
        <v>0</v>
      </c>
      <c r="I69" s="16" t="s">
        <v>0</v>
      </c>
      <c r="J69" s="16" t="s">
        <v>0</v>
      </c>
      <c r="K69" s="16">
        <v>2013.85</v>
      </c>
      <c r="L69" s="16">
        <v>159.05000000000001</v>
      </c>
      <c r="M69" s="16">
        <v>141.66</v>
      </c>
    </row>
    <row r="70" spans="1:13">
      <c r="A70" s="1">
        <v>2009</v>
      </c>
      <c r="D70" s="14">
        <v>1276.413388008423</v>
      </c>
      <c r="E70" s="16">
        <v>1276.4000000000001</v>
      </c>
      <c r="F70" s="16">
        <v>1363.13</v>
      </c>
      <c r="G70" s="16">
        <v>1774.35</v>
      </c>
      <c r="H70" s="16" t="s">
        <v>0</v>
      </c>
      <c r="I70" s="16" t="s">
        <v>0</v>
      </c>
      <c r="J70" s="16" t="s">
        <v>0</v>
      </c>
      <c r="K70" s="16">
        <v>1993.84</v>
      </c>
      <c r="L70" s="16">
        <v>186.85</v>
      </c>
      <c r="M70" s="16">
        <v>164.66</v>
      </c>
    </row>
    <row r="71" spans="1:13">
      <c r="A71" s="1">
        <v>2010</v>
      </c>
      <c r="D71" s="14">
        <v>1156.2715891437449</v>
      </c>
      <c r="E71" s="16">
        <v>1156.26</v>
      </c>
      <c r="F71" s="16">
        <v>1320.56</v>
      </c>
      <c r="G71" s="16">
        <v>1532.94</v>
      </c>
      <c r="H71" s="16" t="s">
        <v>0</v>
      </c>
      <c r="I71" s="16" t="s">
        <v>0</v>
      </c>
      <c r="J71" s="16" t="s">
        <v>0</v>
      </c>
      <c r="K71" s="16">
        <v>1787.09</v>
      </c>
      <c r="L71" s="16">
        <v>170.83</v>
      </c>
      <c r="M71" s="16">
        <v>148.83000000000001</v>
      </c>
    </row>
    <row r="72" spans="1:13">
      <c r="A72" s="1">
        <v>2011</v>
      </c>
      <c r="D72" s="14">
        <v>1108.0743327513096</v>
      </c>
      <c r="E72" s="16">
        <v>1108.1099999999999</v>
      </c>
      <c r="F72" s="16">
        <v>1391.31</v>
      </c>
      <c r="G72" s="16">
        <v>1541.42</v>
      </c>
      <c r="H72" s="16" t="s">
        <v>0</v>
      </c>
      <c r="I72" s="16" t="s">
        <v>0</v>
      </c>
      <c r="J72" s="16" t="s">
        <v>0</v>
      </c>
      <c r="K72" s="16">
        <v>1775.87</v>
      </c>
      <c r="L72" s="16">
        <v>171.5</v>
      </c>
      <c r="M72" s="16">
        <v>142.35</v>
      </c>
    </row>
    <row r="73" spans="1:13">
      <c r="A73" s="1">
        <v>2012</v>
      </c>
      <c r="D73" s="14">
        <v>1126.8461223821989</v>
      </c>
      <c r="E73" s="16">
        <v>1126.8800000000001</v>
      </c>
      <c r="F73" s="16">
        <v>1413.14</v>
      </c>
      <c r="G73" s="16">
        <v>1448.2</v>
      </c>
      <c r="H73" s="16" t="s">
        <v>0</v>
      </c>
      <c r="I73" s="16" t="s">
        <v>0</v>
      </c>
      <c r="J73" s="16" t="s">
        <v>0</v>
      </c>
      <c r="K73" s="16">
        <v>1785.37</v>
      </c>
      <c r="L73" s="16">
        <v>178.58</v>
      </c>
      <c r="M73" s="16">
        <v>145.27000000000001</v>
      </c>
    </row>
    <row r="74" spans="1:13">
      <c r="A74" s="1">
        <v>2013</v>
      </c>
      <c r="D74" s="14">
        <v>1095.0248199785506</v>
      </c>
      <c r="E74" s="16">
        <v>1095.04</v>
      </c>
      <c r="F74" s="16">
        <v>1123.4100000000001</v>
      </c>
      <c r="G74" s="16">
        <v>1453.56</v>
      </c>
      <c r="H74" s="16" t="s">
        <v>0</v>
      </c>
      <c r="I74" s="16" t="s">
        <v>0</v>
      </c>
      <c r="J74" s="16" t="s">
        <v>0</v>
      </c>
      <c r="K74" s="16">
        <v>1711.45</v>
      </c>
      <c r="L74" s="16">
        <v>178.1</v>
      </c>
      <c r="M74" s="16">
        <v>141.16999999999999</v>
      </c>
    </row>
    <row r="75" spans="1:13">
      <c r="A75" s="1">
        <v>2014</v>
      </c>
      <c r="D75" s="14">
        <v>1053.2099929128278</v>
      </c>
      <c r="E75" s="16">
        <v>1053.22</v>
      </c>
      <c r="F75" s="16">
        <v>996.19</v>
      </c>
      <c r="G75" s="16">
        <v>1398.82</v>
      </c>
      <c r="H75" s="16" t="s">
        <v>0</v>
      </c>
      <c r="I75" s="16" t="s">
        <v>0</v>
      </c>
      <c r="J75" s="16" t="s">
        <v>0</v>
      </c>
      <c r="K75" s="16">
        <v>1734.67</v>
      </c>
      <c r="L75" s="16">
        <v>171</v>
      </c>
      <c r="M75" s="16">
        <v>135.82</v>
      </c>
    </row>
    <row r="76" spans="1:13">
      <c r="A76" s="34">
        <v>2015</v>
      </c>
      <c r="B76" s="34"/>
      <c r="C76" s="34"/>
      <c r="D76" s="53">
        <v>1131.4553674768517</v>
      </c>
      <c r="E76" s="52">
        <v>1131.49</v>
      </c>
      <c r="F76" s="52">
        <v>934.56</v>
      </c>
      <c r="G76" s="52">
        <v>1255.1600000000001</v>
      </c>
      <c r="H76" s="52" t="s">
        <v>0</v>
      </c>
      <c r="I76" s="52" t="s">
        <v>0</v>
      </c>
      <c r="J76" s="52" t="s">
        <v>0</v>
      </c>
      <c r="K76" s="52">
        <v>1729.79</v>
      </c>
      <c r="L76" s="52">
        <v>180.06</v>
      </c>
      <c r="M76" s="52">
        <v>145.94999999999999</v>
      </c>
    </row>
    <row r="77" spans="1:13">
      <c r="A77" s="2" t="s">
        <v>633</v>
      </c>
    </row>
    <row r="78" spans="1:13">
      <c r="A78" s="2" t="s">
        <v>694</v>
      </c>
    </row>
    <row r="79" spans="1:13">
      <c r="A79" s="2" t="s">
        <v>699</v>
      </c>
    </row>
    <row r="81" spans="1:1">
      <c r="A81" s="17"/>
    </row>
  </sheetData>
  <mergeCells count="4">
    <mergeCell ref="B6:M6"/>
    <mergeCell ref="A2:A6"/>
    <mergeCell ref="B2:E2"/>
    <mergeCell ref="B3:E3"/>
  </mergeCells>
  <phoneticPr fontId="2"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4"/>
  <sheetViews>
    <sheetView zoomScaleNormal="100" workbookViewId="0">
      <pane xSplit="1" ySplit="5" topLeftCell="B6" activePane="bottomRight" state="frozen"/>
      <selection activeCell="K113" sqref="K113"/>
      <selection pane="topRight" activeCell="K113" sqref="K113"/>
      <selection pane="bottomLeft" activeCell="K113" sqref="K113"/>
      <selection pane="bottomRight" activeCell="D1" sqref="D1"/>
    </sheetView>
  </sheetViews>
  <sheetFormatPr defaultColWidth="9" defaultRowHeight="12.75"/>
  <cols>
    <col min="1" max="2" width="9" style="1" customWidth="1"/>
    <col min="3" max="3" width="9.5703125" style="1" customWidth="1"/>
    <col min="4" max="16" width="9" style="1" customWidth="1"/>
    <col min="17" max="22" width="11.140625" style="1" customWidth="1"/>
    <col min="23" max="27" width="9" style="1" customWidth="1"/>
    <col min="28" max="28" width="9" style="1"/>
    <col min="29" max="29" width="11.42578125" style="1" customWidth="1"/>
    <col min="30" max="16384" width="9" style="1"/>
  </cols>
  <sheetData>
    <row r="1" spans="1:27">
      <c r="A1" s="1" t="s">
        <v>702</v>
      </c>
      <c r="B1" s="16"/>
      <c r="C1" s="16"/>
      <c r="D1" s="16"/>
      <c r="E1" s="16"/>
      <c r="F1" s="16"/>
      <c r="G1" s="16"/>
      <c r="H1" s="16"/>
      <c r="I1" s="16"/>
      <c r="J1" s="16"/>
      <c r="K1" s="16"/>
      <c r="L1" s="16"/>
      <c r="M1" s="16"/>
      <c r="N1" s="16"/>
      <c r="O1" s="16"/>
      <c r="P1" s="16"/>
      <c r="Q1" s="16"/>
      <c r="R1" s="16"/>
      <c r="S1" s="16"/>
      <c r="T1" s="16"/>
      <c r="U1" s="16"/>
      <c r="V1" s="16"/>
      <c r="W1" s="16"/>
      <c r="X1" s="16"/>
      <c r="Y1" s="16"/>
      <c r="Z1" s="16"/>
    </row>
    <row r="2" spans="1:27">
      <c r="A2" s="155"/>
      <c r="B2" s="153" t="s">
        <v>573</v>
      </c>
      <c r="C2" s="153"/>
      <c r="D2" s="153"/>
      <c r="E2" s="153" t="s">
        <v>402</v>
      </c>
      <c r="F2" s="153"/>
      <c r="G2" s="153"/>
      <c r="H2" s="153" t="s">
        <v>574</v>
      </c>
      <c r="I2" s="153"/>
      <c r="J2" s="153"/>
      <c r="K2" s="153" t="s">
        <v>576</v>
      </c>
      <c r="L2" s="153"/>
      <c r="M2" s="153"/>
      <c r="N2" s="149" t="s">
        <v>366</v>
      </c>
      <c r="O2" s="149" t="s">
        <v>367</v>
      </c>
      <c r="P2" s="153" t="s">
        <v>375</v>
      </c>
      <c r="Q2" s="153"/>
      <c r="R2" s="153"/>
      <c r="S2" s="153"/>
      <c r="T2" s="153"/>
      <c r="U2" s="153"/>
      <c r="V2" s="153" t="s">
        <v>376</v>
      </c>
      <c r="W2" s="153"/>
      <c r="X2" s="153"/>
      <c r="Y2" s="153"/>
      <c r="Z2" s="153"/>
      <c r="AA2" s="149" t="s">
        <v>372</v>
      </c>
    </row>
    <row r="3" spans="1:27" s="30" customFormat="1" ht="51">
      <c r="A3" s="156"/>
      <c r="B3" s="7" t="s">
        <v>357</v>
      </c>
      <c r="C3" s="7" t="s">
        <v>358</v>
      </c>
      <c r="D3" s="7" t="s">
        <v>359</v>
      </c>
      <c r="E3" s="7" t="s">
        <v>360</v>
      </c>
      <c r="F3" s="7" t="s">
        <v>361</v>
      </c>
      <c r="G3" s="7" t="s">
        <v>359</v>
      </c>
      <c r="H3" s="8" t="s">
        <v>362</v>
      </c>
      <c r="I3" s="8" t="s">
        <v>363</v>
      </c>
      <c r="J3" s="7" t="s">
        <v>359</v>
      </c>
      <c r="K3" s="8" t="s">
        <v>364</v>
      </c>
      <c r="L3" s="8" t="s">
        <v>365</v>
      </c>
      <c r="M3" s="8" t="s">
        <v>359</v>
      </c>
      <c r="N3" s="150"/>
      <c r="O3" s="150"/>
      <c r="P3" s="8" t="s">
        <v>373</v>
      </c>
      <c r="Q3" s="8" t="s">
        <v>369</v>
      </c>
      <c r="R3" s="8" t="s">
        <v>368</v>
      </c>
      <c r="S3" s="8" t="s">
        <v>370</v>
      </c>
      <c r="T3" s="8" t="s">
        <v>371</v>
      </c>
      <c r="U3" s="8" t="s">
        <v>374</v>
      </c>
      <c r="V3" s="8" t="s">
        <v>373</v>
      </c>
      <c r="W3" s="8" t="s">
        <v>369</v>
      </c>
      <c r="X3" s="8" t="s">
        <v>368</v>
      </c>
      <c r="Y3" s="8" t="s">
        <v>370</v>
      </c>
      <c r="Z3" s="8" t="s">
        <v>371</v>
      </c>
      <c r="AA3" s="152"/>
    </row>
    <row r="4" spans="1:27">
      <c r="A4" s="156"/>
      <c r="B4" s="31" t="s">
        <v>268</v>
      </c>
      <c r="C4" s="31" t="s">
        <v>269</v>
      </c>
      <c r="D4" s="31" t="s">
        <v>21</v>
      </c>
      <c r="E4" s="31" t="s">
        <v>22</v>
      </c>
      <c r="F4" s="31" t="s">
        <v>23</v>
      </c>
      <c r="G4" s="31" t="s">
        <v>24</v>
      </c>
      <c r="H4" s="31" t="s">
        <v>25</v>
      </c>
      <c r="I4" s="31" t="s">
        <v>26</v>
      </c>
      <c r="J4" s="31" t="s">
        <v>27</v>
      </c>
      <c r="K4" s="31" t="s">
        <v>28</v>
      </c>
      <c r="L4" s="31" t="s">
        <v>29</v>
      </c>
      <c r="M4" s="31" t="s">
        <v>30</v>
      </c>
      <c r="N4" s="31" t="s">
        <v>31</v>
      </c>
      <c r="O4" s="31" t="s">
        <v>270</v>
      </c>
      <c r="P4" s="31" t="s">
        <v>271</v>
      </c>
      <c r="Q4" s="31" t="s">
        <v>32</v>
      </c>
      <c r="R4" s="31" t="s">
        <v>33</v>
      </c>
      <c r="S4" s="31" t="s">
        <v>34</v>
      </c>
      <c r="T4" s="31" t="s">
        <v>35</v>
      </c>
      <c r="U4" s="31" t="s">
        <v>36</v>
      </c>
      <c r="V4" s="31" t="s">
        <v>37</v>
      </c>
      <c r="W4" s="31" t="s">
        <v>38</v>
      </c>
      <c r="X4" s="31" t="s">
        <v>39</v>
      </c>
      <c r="Y4" s="31" t="s">
        <v>40</v>
      </c>
      <c r="Z4" s="31" t="s">
        <v>41</v>
      </c>
      <c r="AA4" s="31" t="s">
        <v>42</v>
      </c>
    </row>
    <row r="5" spans="1:27">
      <c r="A5" s="157"/>
      <c r="B5" s="153" t="s">
        <v>609</v>
      </c>
      <c r="C5" s="153"/>
      <c r="D5" s="153"/>
      <c r="E5" s="153"/>
      <c r="F5" s="153"/>
      <c r="G5" s="153"/>
      <c r="H5" s="153"/>
      <c r="I5" s="153"/>
      <c r="J5" s="153"/>
      <c r="K5" s="153"/>
      <c r="L5" s="153"/>
      <c r="M5" s="153"/>
      <c r="N5" s="153"/>
      <c r="O5" s="153"/>
      <c r="P5" s="153"/>
      <c r="Q5" s="153"/>
      <c r="R5" s="153"/>
      <c r="S5" s="153"/>
      <c r="T5" s="153"/>
      <c r="U5" s="153"/>
      <c r="V5" s="153"/>
      <c r="W5" s="153"/>
      <c r="X5" s="153"/>
      <c r="Y5" s="153"/>
      <c r="Z5" s="153"/>
      <c r="AA5" s="153"/>
    </row>
    <row r="6" spans="1:27">
      <c r="A6" s="1">
        <v>1980</v>
      </c>
      <c r="B6" s="32">
        <v>15015.3</v>
      </c>
      <c r="C6" s="32">
        <v>21578.7</v>
      </c>
      <c r="D6" s="32">
        <v>-6563.4</v>
      </c>
      <c r="E6" s="33">
        <v>5026.2</v>
      </c>
      <c r="F6" s="33">
        <v>3739.9</v>
      </c>
      <c r="G6" s="33">
        <v>1286.3</v>
      </c>
      <c r="H6" s="33">
        <v>139.80000000000001</v>
      </c>
      <c r="I6" s="33">
        <v>-2127.1999999999998</v>
      </c>
      <c r="J6" s="33">
        <v>-1987.4</v>
      </c>
      <c r="K6" s="33">
        <v>50</v>
      </c>
      <c r="L6" s="33">
        <v>369.5</v>
      </c>
      <c r="M6" s="33">
        <v>419.5</v>
      </c>
      <c r="N6" s="33">
        <v>-6845</v>
      </c>
      <c r="O6" s="33">
        <v>0</v>
      </c>
      <c r="P6" s="33">
        <v>1065.7</v>
      </c>
      <c r="Q6" s="33">
        <v>42.9</v>
      </c>
      <c r="R6" s="33">
        <v>0</v>
      </c>
      <c r="S6" s="33" t="s">
        <v>0</v>
      </c>
      <c r="T6" s="33">
        <v>159.5</v>
      </c>
      <c r="U6" s="33">
        <v>863.3</v>
      </c>
      <c r="V6" s="33">
        <v>7343.2000000000007</v>
      </c>
      <c r="W6" s="33">
        <v>47.1</v>
      </c>
      <c r="X6" s="33">
        <v>133.5</v>
      </c>
      <c r="Y6" s="33" t="s">
        <v>0</v>
      </c>
      <c r="Z6" s="33">
        <v>7162.6</v>
      </c>
      <c r="AA6" s="33">
        <v>567.5</v>
      </c>
    </row>
    <row r="7" spans="1:27">
      <c r="A7" s="1">
        <v>1981</v>
      </c>
      <c r="B7" s="33">
        <v>18014.5</v>
      </c>
      <c r="C7" s="33">
        <v>24216.1</v>
      </c>
      <c r="D7" s="33">
        <v>-6201.6</v>
      </c>
      <c r="E7" s="33">
        <v>6147.3</v>
      </c>
      <c r="F7" s="33">
        <v>4110</v>
      </c>
      <c r="G7" s="33">
        <v>2037.3</v>
      </c>
      <c r="H7" s="33">
        <v>187.3</v>
      </c>
      <c r="I7" s="33">
        <v>-2977.3</v>
      </c>
      <c r="J7" s="33">
        <v>-2790</v>
      </c>
      <c r="K7" s="33">
        <v>79.2</v>
      </c>
      <c r="L7" s="33">
        <v>453.2</v>
      </c>
      <c r="M7" s="33">
        <v>532.4</v>
      </c>
      <c r="N7" s="33">
        <v>-6421.9</v>
      </c>
      <c r="O7" s="33">
        <v>0</v>
      </c>
      <c r="P7" s="33">
        <v>466.29999999999995</v>
      </c>
      <c r="Q7" s="33">
        <v>61</v>
      </c>
      <c r="R7" s="33">
        <v>0</v>
      </c>
      <c r="S7" s="33" t="s">
        <v>0</v>
      </c>
      <c r="T7" s="33">
        <v>86.4</v>
      </c>
      <c r="U7" s="33">
        <v>318.89999999999998</v>
      </c>
      <c r="V7" s="33">
        <v>5411.5</v>
      </c>
      <c r="W7" s="33">
        <v>155.1</v>
      </c>
      <c r="X7" s="33">
        <v>24.3</v>
      </c>
      <c r="Y7" s="33" t="s">
        <v>0</v>
      </c>
      <c r="Z7" s="33">
        <v>5232.1000000000004</v>
      </c>
      <c r="AA7" s="33">
        <v>1476.7</v>
      </c>
    </row>
    <row r="8" spans="1:27" ht="16.5" customHeight="1">
      <c r="A8" s="1">
        <v>1982</v>
      </c>
      <c r="B8" s="33">
        <v>16687.3</v>
      </c>
      <c r="C8" s="33">
        <v>23051.1</v>
      </c>
      <c r="D8" s="33">
        <v>-6363.8</v>
      </c>
      <c r="E8" s="33">
        <v>7174.7</v>
      </c>
      <c r="F8" s="33">
        <v>3990</v>
      </c>
      <c r="G8" s="33">
        <v>3184.7</v>
      </c>
      <c r="H8" s="33">
        <v>249.6</v>
      </c>
      <c r="I8" s="33">
        <v>-3169.6</v>
      </c>
      <c r="J8" s="33">
        <v>-2920</v>
      </c>
      <c r="K8" s="33">
        <v>51.5</v>
      </c>
      <c r="L8" s="33">
        <v>505.5</v>
      </c>
      <c r="M8" s="33">
        <v>557</v>
      </c>
      <c r="N8" s="33">
        <v>-5542.1</v>
      </c>
      <c r="O8" s="33">
        <v>0</v>
      </c>
      <c r="P8" s="33">
        <v>768.80000000000007</v>
      </c>
      <c r="Q8" s="33">
        <v>184</v>
      </c>
      <c r="R8" s="33">
        <v>0</v>
      </c>
      <c r="S8" s="33" t="s">
        <v>0</v>
      </c>
      <c r="T8" s="33">
        <v>492.2</v>
      </c>
      <c r="U8" s="33">
        <v>92.6</v>
      </c>
      <c r="V8" s="33">
        <v>5290.8</v>
      </c>
      <c r="W8" s="33">
        <v>120.9</v>
      </c>
      <c r="X8" s="33">
        <v>-14.6</v>
      </c>
      <c r="Y8" s="33" t="s">
        <v>0</v>
      </c>
      <c r="Z8" s="33">
        <v>5184.5</v>
      </c>
      <c r="AA8" s="33">
        <v>1020.1</v>
      </c>
    </row>
    <row r="9" spans="1:27">
      <c r="A9" s="1">
        <v>1983</v>
      </c>
      <c r="B9" s="33">
        <v>19001.2</v>
      </c>
      <c r="C9" s="33">
        <v>23382.799999999999</v>
      </c>
      <c r="D9" s="33">
        <v>-4381.6000000000004</v>
      </c>
      <c r="E9" s="33">
        <v>6862.2</v>
      </c>
      <c r="F9" s="33">
        <v>3991.5</v>
      </c>
      <c r="G9" s="33">
        <v>2870.7</v>
      </c>
      <c r="H9" s="33">
        <v>306.8</v>
      </c>
      <c r="I9" s="33">
        <v>-2916.5</v>
      </c>
      <c r="J9" s="33">
        <v>-2609.6999999999998</v>
      </c>
      <c r="K9" s="33">
        <v>26.1</v>
      </c>
      <c r="L9" s="33">
        <v>588.9</v>
      </c>
      <c r="M9" s="33">
        <v>615</v>
      </c>
      <c r="N9" s="33">
        <v>-3505.6</v>
      </c>
      <c r="O9" s="33">
        <v>0</v>
      </c>
      <c r="P9" s="33">
        <v>67</v>
      </c>
      <c r="Q9" s="33">
        <v>168.9</v>
      </c>
      <c r="R9" s="33">
        <v>0</v>
      </c>
      <c r="S9" s="33" t="s">
        <v>0</v>
      </c>
      <c r="T9" s="33">
        <v>-27.9</v>
      </c>
      <c r="U9" s="33">
        <v>-74</v>
      </c>
      <c r="V9" s="33">
        <v>3689.9</v>
      </c>
      <c r="W9" s="33">
        <v>184.3</v>
      </c>
      <c r="X9" s="33">
        <v>545.6</v>
      </c>
      <c r="Y9" s="33" t="s">
        <v>0</v>
      </c>
      <c r="Z9" s="33">
        <v>2960</v>
      </c>
      <c r="AA9" s="33">
        <v>-117.3</v>
      </c>
    </row>
    <row r="10" spans="1:27">
      <c r="A10" s="1">
        <v>1984</v>
      </c>
      <c r="B10" s="33">
        <v>22346.1</v>
      </c>
      <c r="C10" s="33">
        <v>24631.599999999999</v>
      </c>
      <c r="D10" s="33">
        <v>-2285.5</v>
      </c>
      <c r="E10" s="33">
        <v>6952.2</v>
      </c>
      <c r="F10" s="33">
        <v>4037.5</v>
      </c>
      <c r="G10" s="33">
        <v>2914.7</v>
      </c>
      <c r="H10" s="33">
        <v>337.9</v>
      </c>
      <c r="I10" s="33">
        <v>-3322.9</v>
      </c>
      <c r="J10" s="33">
        <v>-2985</v>
      </c>
      <c r="K10" s="33">
        <v>24.3</v>
      </c>
      <c r="L10" s="33">
        <v>575.70000000000005</v>
      </c>
      <c r="M10" s="33">
        <v>600</v>
      </c>
      <c r="N10" s="33">
        <v>-1755.8</v>
      </c>
      <c r="O10" s="33">
        <v>0</v>
      </c>
      <c r="P10" s="33">
        <v>967.9</v>
      </c>
      <c r="Q10" s="33">
        <v>90.5</v>
      </c>
      <c r="R10" s="33">
        <v>0</v>
      </c>
      <c r="S10" s="33" t="s">
        <v>0</v>
      </c>
      <c r="T10" s="33">
        <v>2.2999999999999998</v>
      </c>
      <c r="U10" s="33">
        <v>875.1</v>
      </c>
      <c r="V10" s="33">
        <v>2576.1</v>
      </c>
      <c r="W10" s="33">
        <v>223.3</v>
      </c>
      <c r="X10" s="33">
        <v>836</v>
      </c>
      <c r="Y10" s="33" t="s">
        <v>0</v>
      </c>
      <c r="Z10" s="33">
        <v>1516.8</v>
      </c>
      <c r="AA10" s="33">
        <v>147.6</v>
      </c>
    </row>
    <row r="11" spans="1:27">
      <c r="A11" s="1">
        <v>1985</v>
      </c>
      <c r="B11" s="33">
        <v>20771.5</v>
      </c>
      <c r="C11" s="33">
        <v>23025.1</v>
      </c>
      <c r="D11" s="33">
        <v>-2253.6</v>
      </c>
      <c r="E11" s="33">
        <v>5948.3</v>
      </c>
      <c r="F11" s="33">
        <v>3618.5</v>
      </c>
      <c r="G11" s="33">
        <v>2329.8000000000002</v>
      </c>
      <c r="H11" s="33">
        <v>351.8</v>
      </c>
      <c r="I11" s="33">
        <v>-3313.6</v>
      </c>
      <c r="J11" s="33">
        <v>-2961.8</v>
      </c>
      <c r="K11" s="33">
        <v>22.5</v>
      </c>
      <c r="L11" s="33">
        <v>783.8</v>
      </c>
      <c r="M11" s="33">
        <v>806.3</v>
      </c>
      <c r="N11" s="33">
        <v>-2079.3000000000002</v>
      </c>
      <c r="O11" s="33">
        <v>0</v>
      </c>
      <c r="P11" s="33">
        <v>634.19999999999993</v>
      </c>
      <c r="Q11" s="33">
        <v>607.79999999999995</v>
      </c>
      <c r="R11" s="33">
        <v>0</v>
      </c>
      <c r="S11" s="33" t="s">
        <v>0</v>
      </c>
      <c r="T11" s="33">
        <v>67.3</v>
      </c>
      <c r="U11" s="33">
        <v>-40.9</v>
      </c>
      <c r="V11" s="33">
        <v>4536.3</v>
      </c>
      <c r="W11" s="33">
        <v>355.3</v>
      </c>
      <c r="X11" s="33">
        <v>1737.4</v>
      </c>
      <c r="Y11" s="33" t="s">
        <v>0</v>
      </c>
      <c r="Z11" s="33">
        <v>2443.6</v>
      </c>
      <c r="AA11" s="33">
        <v>-1822.8</v>
      </c>
    </row>
    <row r="12" spans="1:27">
      <c r="A12" s="1">
        <v>1986</v>
      </c>
      <c r="B12" s="33">
        <v>31160</v>
      </c>
      <c r="C12" s="33">
        <v>29027.8</v>
      </c>
      <c r="D12" s="33">
        <v>2132.1999999999998</v>
      </c>
      <c r="E12" s="33">
        <v>6399.8</v>
      </c>
      <c r="F12" s="33">
        <v>4094.1</v>
      </c>
      <c r="G12" s="33">
        <v>2305.6999999999998</v>
      </c>
      <c r="H12" s="33">
        <v>462.8</v>
      </c>
      <c r="I12" s="33">
        <v>-3404</v>
      </c>
      <c r="J12" s="33">
        <v>-2941.2</v>
      </c>
      <c r="K12" s="33">
        <v>10.4</v>
      </c>
      <c r="L12" s="33">
        <v>1255.0999999999999</v>
      </c>
      <c r="M12" s="33">
        <v>1265.5</v>
      </c>
      <c r="N12" s="33">
        <v>2762.2</v>
      </c>
      <c r="O12" s="33">
        <v>0</v>
      </c>
      <c r="P12" s="33">
        <v>1509.8999999999999</v>
      </c>
      <c r="Q12" s="33">
        <v>1269.0999999999999</v>
      </c>
      <c r="R12" s="33">
        <v>0</v>
      </c>
      <c r="S12" s="33" t="s">
        <v>0</v>
      </c>
      <c r="T12" s="33">
        <v>286.60000000000002</v>
      </c>
      <c r="U12" s="33">
        <v>-45.8</v>
      </c>
      <c r="V12" s="33">
        <v>-1595.5</v>
      </c>
      <c r="W12" s="33">
        <v>682.5</v>
      </c>
      <c r="X12" s="33">
        <v>-332.7</v>
      </c>
      <c r="Y12" s="33" t="s">
        <v>0</v>
      </c>
      <c r="Z12" s="33">
        <v>-1945.3</v>
      </c>
      <c r="AA12" s="33">
        <v>343.2</v>
      </c>
    </row>
    <row r="13" spans="1:27">
      <c r="A13" s="1">
        <v>1987</v>
      </c>
      <c r="B13" s="33">
        <v>43708.3</v>
      </c>
      <c r="C13" s="33">
        <v>37730.400000000001</v>
      </c>
      <c r="D13" s="33">
        <v>5977.9</v>
      </c>
      <c r="E13" s="33">
        <v>8559.6</v>
      </c>
      <c r="F13" s="33">
        <v>4792.2</v>
      </c>
      <c r="G13" s="33">
        <v>3767.4</v>
      </c>
      <c r="H13" s="33">
        <v>419.4</v>
      </c>
      <c r="I13" s="33">
        <v>-3005.7</v>
      </c>
      <c r="J13" s="33">
        <v>-2586.3000000000002</v>
      </c>
      <c r="K13" s="33">
        <v>18.399999999999999</v>
      </c>
      <c r="L13" s="33">
        <v>1650.3</v>
      </c>
      <c r="M13" s="33">
        <v>1668.7</v>
      </c>
      <c r="N13" s="33">
        <v>8827.7000000000007</v>
      </c>
      <c r="O13" s="33">
        <v>0</v>
      </c>
      <c r="P13" s="33">
        <v>1974.7</v>
      </c>
      <c r="Q13" s="33">
        <v>544.29999999999995</v>
      </c>
      <c r="R13" s="33">
        <v>0</v>
      </c>
      <c r="S13" s="33">
        <v>0</v>
      </c>
      <c r="T13" s="33">
        <v>544.20000000000005</v>
      </c>
      <c r="U13" s="33">
        <v>886.2</v>
      </c>
      <c r="V13" s="33">
        <v>-9340.6</v>
      </c>
      <c r="W13" s="33">
        <v>838.6</v>
      </c>
      <c r="X13" s="33">
        <v>-296.60000000000002</v>
      </c>
      <c r="Y13" s="33">
        <v>0</v>
      </c>
      <c r="Z13" s="33">
        <v>-9882.6</v>
      </c>
      <c r="AA13" s="33">
        <v>2487.6</v>
      </c>
    </row>
    <row r="14" spans="1:27">
      <c r="A14" s="1">
        <v>1988</v>
      </c>
      <c r="B14" s="33">
        <v>56353</v>
      </c>
      <c r="C14" s="33">
        <v>46636.9</v>
      </c>
      <c r="D14" s="33">
        <v>9716.1</v>
      </c>
      <c r="E14" s="33">
        <v>9358.7999999999993</v>
      </c>
      <c r="F14" s="33">
        <v>6214.8</v>
      </c>
      <c r="G14" s="33">
        <v>3144</v>
      </c>
      <c r="H14" s="33">
        <v>465.4</v>
      </c>
      <c r="I14" s="33">
        <v>-2240</v>
      </c>
      <c r="J14" s="33">
        <v>-1774.6</v>
      </c>
      <c r="K14" s="33">
        <v>42</v>
      </c>
      <c r="L14" s="33">
        <v>1927.8</v>
      </c>
      <c r="M14" s="33">
        <v>1969.8</v>
      </c>
      <c r="N14" s="33">
        <v>13055.3</v>
      </c>
      <c r="O14" s="33">
        <v>0</v>
      </c>
      <c r="P14" s="33">
        <v>11772.099999999999</v>
      </c>
      <c r="Q14" s="33">
        <v>726</v>
      </c>
      <c r="R14" s="33">
        <v>473.1</v>
      </c>
      <c r="S14" s="33">
        <v>0</v>
      </c>
      <c r="T14" s="33">
        <v>1715.7</v>
      </c>
      <c r="U14" s="33">
        <v>8857.2999999999993</v>
      </c>
      <c r="V14" s="33">
        <v>-2005.3000000000002</v>
      </c>
      <c r="W14" s="33">
        <v>1293.0999999999999</v>
      </c>
      <c r="X14" s="33">
        <v>-607.4</v>
      </c>
      <c r="Y14" s="33">
        <v>0</v>
      </c>
      <c r="Z14" s="33">
        <v>-2691</v>
      </c>
      <c r="AA14" s="33">
        <v>722.1</v>
      </c>
    </row>
    <row r="15" spans="1:27">
      <c r="A15" s="1">
        <v>1989</v>
      </c>
      <c r="B15" s="33">
        <v>57861.5</v>
      </c>
      <c r="C15" s="33">
        <v>55057.4</v>
      </c>
      <c r="D15" s="33">
        <v>2804.1</v>
      </c>
      <c r="E15" s="33">
        <v>9869</v>
      </c>
      <c r="F15" s="33">
        <v>8578.9</v>
      </c>
      <c r="G15" s="33">
        <v>1290.0999999999999</v>
      </c>
      <c r="H15" s="33">
        <v>545.9</v>
      </c>
      <c r="I15" s="33">
        <v>-1404</v>
      </c>
      <c r="J15" s="33">
        <v>-858.1</v>
      </c>
      <c r="K15" s="33">
        <v>40.1</v>
      </c>
      <c r="L15" s="33">
        <v>878.3</v>
      </c>
      <c r="M15" s="33">
        <v>918.4</v>
      </c>
      <c r="N15" s="33">
        <v>4154.5</v>
      </c>
      <c r="O15" s="33">
        <v>0</v>
      </c>
      <c r="P15" s="33">
        <v>5448.4</v>
      </c>
      <c r="Q15" s="33">
        <v>729.5</v>
      </c>
      <c r="R15" s="33">
        <v>708.7</v>
      </c>
      <c r="S15" s="33">
        <v>0</v>
      </c>
      <c r="T15" s="33">
        <v>819.8</v>
      </c>
      <c r="U15" s="33">
        <v>3190.4</v>
      </c>
      <c r="V15" s="33">
        <v>-137.70000000000005</v>
      </c>
      <c r="W15" s="33">
        <v>1389.6</v>
      </c>
      <c r="X15" s="33">
        <v>-2.1</v>
      </c>
      <c r="Y15" s="33">
        <v>0</v>
      </c>
      <c r="Z15" s="33">
        <v>-1525.2</v>
      </c>
      <c r="AA15" s="33">
        <v>1431.6</v>
      </c>
    </row>
    <row r="16" spans="1:27">
      <c r="A16" s="1">
        <v>1990</v>
      </c>
      <c r="B16" s="33">
        <v>59861.3</v>
      </c>
      <c r="C16" s="33">
        <v>63141.599999999999</v>
      </c>
      <c r="D16" s="33">
        <v>-3280.3</v>
      </c>
      <c r="E16" s="33">
        <v>10816.6</v>
      </c>
      <c r="F16" s="33">
        <v>10345.5</v>
      </c>
      <c r="G16" s="33">
        <v>471.1</v>
      </c>
      <c r="H16" s="33">
        <v>515.79999999999995</v>
      </c>
      <c r="I16" s="33">
        <v>-1042.5</v>
      </c>
      <c r="J16" s="33">
        <v>-526.70000000000005</v>
      </c>
      <c r="K16" s="33">
        <v>-9.8000000000000007</v>
      </c>
      <c r="L16" s="33">
        <v>942.1</v>
      </c>
      <c r="M16" s="33">
        <v>932.3</v>
      </c>
      <c r="N16" s="33">
        <v>-2403.6</v>
      </c>
      <c r="O16" s="33">
        <v>0</v>
      </c>
      <c r="P16" s="33">
        <v>3026.7000000000007</v>
      </c>
      <c r="Q16" s="33">
        <v>1133.2</v>
      </c>
      <c r="R16" s="33">
        <v>499.7</v>
      </c>
      <c r="S16" s="33">
        <v>-365.8</v>
      </c>
      <c r="T16" s="33">
        <v>2945.3</v>
      </c>
      <c r="U16" s="33">
        <v>-1185.7</v>
      </c>
      <c r="V16" s="33">
        <v>6555.9</v>
      </c>
      <c r="W16" s="33">
        <v>1045.5999999999999</v>
      </c>
      <c r="X16" s="33">
        <v>661.5</v>
      </c>
      <c r="Y16" s="33">
        <v>-444</v>
      </c>
      <c r="Z16" s="33">
        <v>5292.8</v>
      </c>
      <c r="AA16" s="33">
        <v>-1125.5999999999999</v>
      </c>
    </row>
    <row r="17" spans="1:27">
      <c r="A17" s="1">
        <v>1991</v>
      </c>
      <c r="B17" s="33">
        <v>67400.800000000003</v>
      </c>
      <c r="C17" s="33">
        <v>74113.899999999994</v>
      </c>
      <c r="D17" s="33">
        <v>-6713.1</v>
      </c>
      <c r="E17" s="33">
        <v>11224.5</v>
      </c>
      <c r="F17" s="33">
        <v>12274.1</v>
      </c>
      <c r="G17" s="33">
        <v>-1049.5999999999999</v>
      </c>
      <c r="H17" s="33">
        <v>549.9</v>
      </c>
      <c r="I17" s="33">
        <v>-1131.8</v>
      </c>
      <c r="J17" s="33">
        <v>-581.9</v>
      </c>
      <c r="K17" s="33">
        <v>-177.7</v>
      </c>
      <c r="L17" s="33">
        <v>917.7</v>
      </c>
      <c r="M17" s="33">
        <v>740</v>
      </c>
      <c r="N17" s="33">
        <v>-7604.6</v>
      </c>
      <c r="O17" s="33">
        <v>0</v>
      </c>
      <c r="P17" s="33">
        <v>3584.8</v>
      </c>
      <c r="Q17" s="33">
        <v>1591.2</v>
      </c>
      <c r="R17" s="33">
        <v>-197.8</v>
      </c>
      <c r="S17" s="33">
        <v>-518.9</v>
      </c>
      <c r="T17" s="33">
        <v>3853.5</v>
      </c>
      <c r="U17" s="33">
        <v>-1143.2</v>
      </c>
      <c r="V17" s="33">
        <v>10791.6</v>
      </c>
      <c r="W17" s="33">
        <v>1455.2</v>
      </c>
      <c r="X17" s="33">
        <v>2905.8</v>
      </c>
      <c r="Y17" s="33">
        <v>-567.70000000000005</v>
      </c>
      <c r="Z17" s="33">
        <v>6998.3</v>
      </c>
      <c r="AA17" s="33">
        <v>397.8</v>
      </c>
    </row>
    <row r="18" spans="1:27">
      <c r="A18" s="1">
        <v>1992</v>
      </c>
      <c r="B18" s="33">
        <v>73489</v>
      </c>
      <c r="C18" s="33">
        <v>74447.8</v>
      </c>
      <c r="D18" s="33">
        <v>-958.8</v>
      </c>
      <c r="E18" s="33">
        <v>11805</v>
      </c>
      <c r="F18" s="33">
        <v>13681.3</v>
      </c>
      <c r="G18" s="33">
        <v>-1876.3</v>
      </c>
      <c r="H18" s="33">
        <v>552.5</v>
      </c>
      <c r="I18" s="33">
        <v>-1053.9000000000001</v>
      </c>
      <c r="J18" s="33">
        <v>-501.4</v>
      </c>
      <c r="K18" s="33">
        <v>-25.3</v>
      </c>
      <c r="L18" s="33">
        <v>930.1</v>
      </c>
      <c r="M18" s="33">
        <v>904.8</v>
      </c>
      <c r="N18" s="33">
        <v>-2431.6999999999998</v>
      </c>
      <c r="O18" s="33">
        <v>0</v>
      </c>
      <c r="P18" s="33">
        <v>9294.4</v>
      </c>
      <c r="Q18" s="33">
        <v>1375.7</v>
      </c>
      <c r="R18" s="33">
        <v>-76</v>
      </c>
      <c r="S18" s="33">
        <v>-773.4</v>
      </c>
      <c r="T18" s="33">
        <v>5059.7</v>
      </c>
      <c r="U18" s="33">
        <v>3708.4</v>
      </c>
      <c r="V18" s="33">
        <v>10878.2</v>
      </c>
      <c r="W18" s="33">
        <v>1001.6</v>
      </c>
      <c r="X18" s="33">
        <v>5874.5</v>
      </c>
      <c r="Y18" s="33">
        <v>-921.4</v>
      </c>
      <c r="Z18" s="33">
        <v>4923.5</v>
      </c>
      <c r="AA18" s="33">
        <v>847.9</v>
      </c>
    </row>
    <row r="19" spans="1:27">
      <c r="A19" s="1">
        <v>1993</v>
      </c>
      <c r="B19" s="33">
        <v>80789.600000000006</v>
      </c>
      <c r="C19" s="33">
        <v>77758.2</v>
      </c>
      <c r="D19" s="33">
        <v>3031.4</v>
      </c>
      <c r="E19" s="33">
        <v>14120.8</v>
      </c>
      <c r="F19" s="33">
        <v>15191.9</v>
      </c>
      <c r="G19" s="33">
        <v>-1071.0999999999999</v>
      </c>
      <c r="H19" s="33">
        <v>708.8</v>
      </c>
      <c r="I19" s="33">
        <v>-1409.8</v>
      </c>
      <c r="J19" s="33">
        <v>-701</v>
      </c>
      <c r="K19" s="33">
        <v>-142.80000000000001</v>
      </c>
      <c r="L19" s="33">
        <v>909.5</v>
      </c>
      <c r="M19" s="33">
        <v>766.7</v>
      </c>
      <c r="N19" s="33">
        <v>2026</v>
      </c>
      <c r="O19" s="33">
        <v>0</v>
      </c>
      <c r="P19" s="33">
        <v>10402.200000000001</v>
      </c>
      <c r="Q19" s="33">
        <v>1443.5</v>
      </c>
      <c r="R19" s="33">
        <v>985.8</v>
      </c>
      <c r="S19" s="33">
        <v>-447.7</v>
      </c>
      <c r="T19" s="33">
        <v>5412.9</v>
      </c>
      <c r="U19" s="33">
        <v>3007.7</v>
      </c>
      <c r="V19" s="33">
        <v>9929.6999999999989</v>
      </c>
      <c r="W19" s="33">
        <v>832.3</v>
      </c>
      <c r="X19" s="33">
        <v>11087.8</v>
      </c>
      <c r="Y19" s="33">
        <v>-535.29999999999995</v>
      </c>
      <c r="Z19" s="33">
        <v>-1455.1</v>
      </c>
      <c r="AA19" s="33">
        <v>-1553.5</v>
      </c>
    </row>
    <row r="20" spans="1:27">
      <c r="A20" s="1">
        <v>1994</v>
      </c>
      <c r="B20" s="33">
        <v>91980.1</v>
      </c>
      <c r="C20" s="33">
        <v>95511.5</v>
      </c>
      <c r="D20" s="33">
        <v>-3531.4</v>
      </c>
      <c r="E20" s="33">
        <v>18099.5</v>
      </c>
      <c r="F20" s="33">
        <v>18729</v>
      </c>
      <c r="G20" s="33">
        <v>-629.5</v>
      </c>
      <c r="H20" s="33">
        <v>688.5</v>
      </c>
      <c r="I20" s="33">
        <v>-1805.7</v>
      </c>
      <c r="J20" s="33">
        <v>-1117.2</v>
      </c>
      <c r="K20" s="33">
        <v>-228.7</v>
      </c>
      <c r="L20" s="33">
        <v>1043.0999999999999</v>
      </c>
      <c r="M20" s="33">
        <v>814.4</v>
      </c>
      <c r="N20" s="33">
        <v>-4463.7</v>
      </c>
      <c r="O20" s="33">
        <v>0</v>
      </c>
      <c r="P20" s="33">
        <v>16619.7</v>
      </c>
      <c r="Q20" s="33">
        <v>2590.1</v>
      </c>
      <c r="R20" s="33">
        <v>2480.8000000000002</v>
      </c>
      <c r="S20" s="33">
        <v>-452.4</v>
      </c>
      <c r="T20" s="33">
        <v>7355</v>
      </c>
      <c r="U20" s="33">
        <v>4646.2</v>
      </c>
      <c r="V20" s="33">
        <v>22917.200000000001</v>
      </c>
      <c r="W20" s="33">
        <v>1136.5999999999999</v>
      </c>
      <c r="X20" s="33">
        <v>8713.1</v>
      </c>
      <c r="Y20" s="33">
        <v>-564.6</v>
      </c>
      <c r="Z20" s="33">
        <v>13632.1</v>
      </c>
      <c r="AA20" s="33">
        <v>-1833.8</v>
      </c>
    </row>
    <row r="21" spans="1:27">
      <c r="A21" s="1">
        <v>1995</v>
      </c>
      <c r="B21" s="33">
        <v>119577.7</v>
      </c>
      <c r="C21" s="33">
        <v>126096</v>
      </c>
      <c r="D21" s="33">
        <v>-6518.3</v>
      </c>
      <c r="E21" s="33">
        <v>24503.7</v>
      </c>
      <c r="F21" s="33">
        <v>25988.1</v>
      </c>
      <c r="G21" s="33">
        <v>-1484.4</v>
      </c>
      <c r="H21" s="33">
        <v>641.20000000000005</v>
      </c>
      <c r="I21" s="33">
        <v>-2681.1</v>
      </c>
      <c r="J21" s="33">
        <v>-2039.9</v>
      </c>
      <c r="K21" s="33">
        <v>-496</v>
      </c>
      <c r="L21" s="33">
        <v>787.1</v>
      </c>
      <c r="M21" s="33">
        <v>291.10000000000002</v>
      </c>
      <c r="N21" s="33">
        <v>-9751.5</v>
      </c>
      <c r="O21" s="33">
        <v>0</v>
      </c>
      <c r="P21" s="33">
        <v>26294.6</v>
      </c>
      <c r="Q21" s="33">
        <v>3868.5</v>
      </c>
      <c r="R21" s="33">
        <v>2907.3</v>
      </c>
      <c r="S21" s="33">
        <v>-623.1</v>
      </c>
      <c r="T21" s="33">
        <v>13097</v>
      </c>
      <c r="U21" s="33">
        <v>7044.9</v>
      </c>
      <c r="V21" s="33">
        <v>37811.599999999999</v>
      </c>
      <c r="W21" s="33">
        <v>2487.1</v>
      </c>
      <c r="X21" s="33">
        <v>14619.3</v>
      </c>
      <c r="Y21" s="33">
        <v>-744.4</v>
      </c>
      <c r="Z21" s="33">
        <v>21449.599999999999</v>
      </c>
      <c r="AA21" s="33">
        <v>-1765.5</v>
      </c>
    </row>
    <row r="22" spans="1:27">
      <c r="A22" s="1">
        <v>1996</v>
      </c>
      <c r="B22" s="33">
        <v>124427.4</v>
      </c>
      <c r="C22" s="33">
        <v>141126.29999999999</v>
      </c>
      <c r="D22" s="33">
        <v>-16698.900000000001</v>
      </c>
      <c r="E22" s="33">
        <v>25049.8</v>
      </c>
      <c r="F22" s="33">
        <v>29811.9</v>
      </c>
      <c r="G22" s="33">
        <v>-4762.1000000000004</v>
      </c>
      <c r="H22" s="33">
        <v>564.9</v>
      </c>
      <c r="I22" s="33">
        <v>-2666.8</v>
      </c>
      <c r="J22" s="33">
        <v>-2101.9</v>
      </c>
      <c r="K22" s="33">
        <v>-374.1</v>
      </c>
      <c r="L22" s="33">
        <v>106.1</v>
      </c>
      <c r="M22" s="33">
        <v>-268</v>
      </c>
      <c r="N22" s="33">
        <v>-23830.9</v>
      </c>
      <c r="O22" s="33">
        <v>0</v>
      </c>
      <c r="P22" s="33">
        <v>25068.5</v>
      </c>
      <c r="Q22" s="33">
        <v>4953.3</v>
      </c>
      <c r="R22" s="33">
        <v>6412.6</v>
      </c>
      <c r="S22" s="33">
        <v>-414.2</v>
      </c>
      <c r="T22" s="33">
        <v>12728.2</v>
      </c>
      <c r="U22" s="33">
        <v>1388.6</v>
      </c>
      <c r="V22" s="33">
        <v>48536.399999999994</v>
      </c>
      <c r="W22" s="33">
        <v>2782.6</v>
      </c>
      <c r="X22" s="33">
        <v>21514.400000000001</v>
      </c>
      <c r="Y22" s="33">
        <v>-331.4</v>
      </c>
      <c r="Z22" s="33">
        <v>24570.799999999999</v>
      </c>
      <c r="AA22" s="33">
        <v>363</v>
      </c>
    </row>
    <row r="23" spans="1:27">
      <c r="A23" s="1">
        <v>1997</v>
      </c>
      <c r="B23" s="33">
        <v>132366.70000000001</v>
      </c>
      <c r="C23" s="33">
        <v>138583.5</v>
      </c>
      <c r="D23" s="33">
        <v>-6216.8</v>
      </c>
      <c r="E23" s="33">
        <v>28351.9</v>
      </c>
      <c r="F23" s="33">
        <v>29712.2</v>
      </c>
      <c r="G23" s="33">
        <v>-1360.3</v>
      </c>
      <c r="H23" s="33">
        <v>699.7</v>
      </c>
      <c r="I23" s="33">
        <v>-3753</v>
      </c>
      <c r="J23" s="33">
        <v>-3053.3</v>
      </c>
      <c r="K23" s="33">
        <v>-419</v>
      </c>
      <c r="L23" s="33">
        <v>764.1</v>
      </c>
      <c r="M23" s="33">
        <v>345.1</v>
      </c>
      <c r="N23" s="33">
        <v>-10285.299999999999</v>
      </c>
      <c r="O23" s="33">
        <v>0</v>
      </c>
      <c r="P23" s="33">
        <v>2536.8999999999978</v>
      </c>
      <c r="Q23" s="33">
        <v>4411.3</v>
      </c>
      <c r="R23" s="33">
        <v>-1075.9000000000001</v>
      </c>
      <c r="S23" s="33">
        <v>-932.2</v>
      </c>
      <c r="T23" s="33">
        <v>12055.4</v>
      </c>
      <c r="U23" s="33">
        <v>-11921.7</v>
      </c>
      <c r="V23" s="33">
        <v>20322.2</v>
      </c>
      <c r="W23" s="33">
        <v>3301.1</v>
      </c>
      <c r="X23" s="33">
        <v>13308.1</v>
      </c>
      <c r="Y23" s="33">
        <v>-1020.9</v>
      </c>
      <c r="Z23" s="33">
        <v>4733.8999999999996</v>
      </c>
      <c r="AA23" s="33">
        <v>-7500</v>
      </c>
    </row>
    <row r="24" spans="1:27">
      <c r="A24" s="1">
        <v>1998</v>
      </c>
      <c r="B24" s="33">
        <v>127539</v>
      </c>
      <c r="C24" s="33">
        <v>87993.3</v>
      </c>
      <c r="D24" s="33">
        <v>39545.699999999997</v>
      </c>
      <c r="E24" s="33">
        <v>27517.5</v>
      </c>
      <c r="F24" s="33">
        <v>24738</v>
      </c>
      <c r="G24" s="33">
        <v>2779.5</v>
      </c>
      <c r="H24" s="33">
        <v>404.1</v>
      </c>
      <c r="I24" s="33">
        <v>-5491.1</v>
      </c>
      <c r="J24" s="33">
        <v>-5087</v>
      </c>
      <c r="K24" s="33">
        <v>-435.6</v>
      </c>
      <c r="L24" s="33">
        <v>3254.3</v>
      </c>
      <c r="M24" s="33">
        <v>2818.7</v>
      </c>
      <c r="N24" s="33">
        <v>40056.9</v>
      </c>
      <c r="O24" s="33">
        <v>441.7</v>
      </c>
      <c r="P24" s="33">
        <v>31898.9</v>
      </c>
      <c r="Q24" s="33">
        <v>4220.3</v>
      </c>
      <c r="R24" s="33">
        <v>1998.9</v>
      </c>
      <c r="S24" s="33">
        <v>-412.2</v>
      </c>
      <c r="T24" s="33">
        <v>-4883.1000000000004</v>
      </c>
      <c r="U24" s="33">
        <v>30975</v>
      </c>
      <c r="V24" s="33">
        <v>-2070.5</v>
      </c>
      <c r="W24" s="33">
        <v>5989.2</v>
      </c>
      <c r="X24" s="33">
        <v>774.8</v>
      </c>
      <c r="Y24" s="33">
        <v>-1066.3</v>
      </c>
      <c r="Z24" s="33">
        <v>-7768.2</v>
      </c>
      <c r="AA24" s="33">
        <v>-6529.2</v>
      </c>
    </row>
    <row r="25" spans="1:27">
      <c r="A25" s="1">
        <v>1999</v>
      </c>
      <c r="B25" s="33">
        <v>136030.6</v>
      </c>
      <c r="C25" s="33">
        <v>110776.2</v>
      </c>
      <c r="D25" s="33">
        <v>25254.400000000001</v>
      </c>
      <c r="E25" s="33">
        <v>28319.599999999999</v>
      </c>
      <c r="F25" s="33">
        <v>27383.8</v>
      </c>
      <c r="G25" s="33">
        <v>935.8</v>
      </c>
      <c r="H25" s="33">
        <v>484.7</v>
      </c>
      <c r="I25" s="33">
        <v>-5899.6</v>
      </c>
      <c r="J25" s="33">
        <v>-5414.9</v>
      </c>
      <c r="K25" s="33">
        <v>-360.7</v>
      </c>
      <c r="L25" s="33">
        <v>1193.5999999999999</v>
      </c>
      <c r="M25" s="33">
        <v>832.9</v>
      </c>
      <c r="N25" s="33">
        <v>21608.2</v>
      </c>
      <c r="O25" s="33">
        <v>56.2</v>
      </c>
      <c r="P25" s="33">
        <v>27163.5</v>
      </c>
      <c r="Q25" s="33">
        <v>3967.2</v>
      </c>
      <c r="R25" s="33">
        <v>-1282</v>
      </c>
      <c r="S25" s="33">
        <v>-401.3</v>
      </c>
      <c r="T25" s="33">
        <v>1896.7</v>
      </c>
      <c r="U25" s="33">
        <v>22982.9</v>
      </c>
      <c r="V25" s="33">
        <v>8792.6999999999971</v>
      </c>
      <c r="W25" s="33">
        <v>10726.3</v>
      </c>
      <c r="X25" s="33">
        <v>7907.9</v>
      </c>
      <c r="Y25" s="33">
        <v>-914.8</v>
      </c>
      <c r="Z25" s="33">
        <v>-8926.7000000000007</v>
      </c>
      <c r="AA25" s="33">
        <v>-3293.6</v>
      </c>
    </row>
    <row r="26" spans="1:27">
      <c r="A26" s="1">
        <v>2000</v>
      </c>
      <c r="B26" s="33">
        <v>169523.6</v>
      </c>
      <c r="C26" s="33">
        <v>153892.70000000001</v>
      </c>
      <c r="D26" s="33">
        <v>15630.9</v>
      </c>
      <c r="E26" s="33">
        <v>32667.1</v>
      </c>
      <c r="F26" s="33">
        <v>33639.800000000003</v>
      </c>
      <c r="G26" s="33">
        <v>-972.7</v>
      </c>
      <c r="H26" s="33">
        <v>531.1</v>
      </c>
      <c r="I26" s="33">
        <v>-4530.7</v>
      </c>
      <c r="J26" s="33">
        <v>-3999.6</v>
      </c>
      <c r="K26" s="33">
        <v>-509.4</v>
      </c>
      <c r="L26" s="33">
        <v>295.10000000000002</v>
      </c>
      <c r="M26" s="33">
        <v>-214.3</v>
      </c>
      <c r="N26" s="33">
        <v>10444.299999999999</v>
      </c>
      <c r="O26" s="33">
        <v>38.4</v>
      </c>
      <c r="P26" s="33">
        <v>31800.7</v>
      </c>
      <c r="Q26" s="33">
        <v>4842.1000000000004</v>
      </c>
      <c r="R26" s="33">
        <v>520.29999999999995</v>
      </c>
      <c r="S26" s="33">
        <v>-531.6</v>
      </c>
      <c r="T26" s="33">
        <v>3198.7</v>
      </c>
      <c r="U26" s="33">
        <v>23771.200000000001</v>
      </c>
      <c r="V26" s="33">
        <v>22181.000000000004</v>
      </c>
      <c r="W26" s="33">
        <v>11509.4</v>
      </c>
      <c r="X26" s="33">
        <v>12697</v>
      </c>
      <c r="Y26" s="33">
        <v>-710.8</v>
      </c>
      <c r="Z26" s="33">
        <v>-1314.6</v>
      </c>
      <c r="AA26" s="33">
        <v>-863</v>
      </c>
    </row>
    <row r="27" spans="1:27">
      <c r="A27" s="1">
        <v>2001</v>
      </c>
      <c r="B27" s="33">
        <v>146417.1</v>
      </c>
      <c r="C27" s="33">
        <v>136578.4</v>
      </c>
      <c r="D27" s="33">
        <v>9838.7000000000007</v>
      </c>
      <c r="E27" s="33">
        <v>30886.400000000001</v>
      </c>
      <c r="F27" s="33">
        <v>33255.5</v>
      </c>
      <c r="G27" s="33">
        <v>-2369.1</v>
      </c>
      <c r="H27" s="33">
        <v>496.8</v>
      </c>
      <c r="I27" s="33">
        <v>-4005</v>
      </c>
      <c r="J27" s="33">
        <v>-3508.2</v>
      </c>
      <c r="K27" s="33">
        <v>-591.1</v>
      </c>
      <c r="L27" s="33">
        <v>-670.1</v>
      </c>
      <c r="M27" s="33">
        <v>-1261.2</v>
      </c>
      <c r="N27" s="33">
        <v>2700.2</v>
      </c>
      <c r="O27" s="33">
        <v>-64.099999999999994</v>
      </c>
      <c r="P27" s="33">
        <v>9303.4</v>
      </c>
      <c r="Q27" s="33">
        <v>2743.5</v>
      </c>
      <c r="R27" s="33">
        <v>5521</v>
      </c>
      <c r="S27" s="33">
        <v>-463.3</v>
      </c>
      <c r="T27" s="33">
        <v>-6073.6</v>
      </c>
      <c r="U27" s="33">
        <v>7575.8</v>
      </c>
      <c r="V27" s="33">
        <v>653.59999999999854</v>
      </c>
      <c r="W27" s="33">
        <v>6522.3</v>
      </c>
      <c r="X27" s="33">
        <v>12227.3</v>
      </c>
      <c r="Y27" s="33">
        <v>-586.20000000000005</v>
      </c>
      <c r="Z27" s="33">
        <v>-17509.8</v>
      </c>
      <c r="AA27" s="33">
        <v>6013.7</v>
      </c>
    </row>
    <row r="28" spans="1:27">
      <c r="A28" s="1">
        <v>2002</v>
      </c>
      <c r="B28" s="33">
        <v>160952.20000000001</v>
      </c>
      <c r="C28" s="33">
        <v>146047.70000000001</v>
      </c>
      <c r="D28" s="33">
        <v>14904.5</v>
      </c>
      <c r="E28" s="33">
        <v>31128.400000000001</v>
      </c>
      <c r="F28" s="33">
        <v>37067.199999999997</v>
      </c>
      <c r="G28" s="33">
        <v>-5938.8</v>
      </c>
      <c r="H28" s="33">
        <v>526.6</v>
      </c>
      <c r="I28" s="33">
        <v>-2685.6</v>
      </c>
      <c r="J28" s="33">
        <v>-2159</v>
      </c>
      <c r="K28" s="33">
        <v>-692.4</v>
      </c>
      <c r="L28" s="33">
        <v>-1421.7</v>
      </c>
      <c r="M28" s="33">
        <v>-2114.1</v>
      </c>
      <c r="N28" s="33">
        <v>4692.6000000000004</v>
      </c>
      <c r="O28" s="33">
        <v>-9.4</v>
      </c>
      <c r="P28" s="33">
        <v>18655.3</v>
      </c>
      <c r="Q28" s="33">
        <v>3437.2</v>
      </c>
      <c r="R28" s="33">
        <v>5031.6000000000004</v>
      </c>
      <c r="S28" s="33">
        <v>-1288</v>
      </c>
      <c r="T28" s="33">
        <v>-324.89999999999998</v>
      </c>
      <c r="U28" s="33">
        <v>11799.4</v>
      </c>
      <c r="V28" s="33">
        <v>12424.4</v>
      </c>
      <c r="W28" s="33">
        <v>5475.1</v>
      </c>
      <c r="X28" s="33">
        <v>5378</v>
      </c>
      <c r="Y28" s="33">
        <v>-925.7</v>
      </c>
      <c r="Z28" s="33">
        <v>2497</v>
      </c>
      <c r="AA28" s="33">
        <v>1547.7</v>
      </c>
    </row>
    <row r="29" spans="1:27">
      <c r="A29" s="1">
        <v>2003</v>
      </c>
      <c r="B29" s="33">
        <v>194908.3</v>
      </c>
      <c r="C29" s="33">
        <v>172431.4</v>
      </c>
      <c r="D29" s="33">
        <v>22476.9</v>
      </c>
      <c r="E29" s="33">
        <v>35901.300000000003</v>
      </c>
      <c r="F29" s="33">
        <v>40862</v>
      </c>
      <c r="G29" s="33">
        <v>-4960.7</v>
      </c>
      <c r="H29" s="33">
        <v>634.79999999999995</v>
      </c>
      <c r="I29" s="33">
        <v>-3108.8</v>
      </c>
      <c r="J29" s="33">
        <v>-2474</v>
      </c>
      <c r="K29" s="33">
        <v>-854.9</v>
      </c>
      <c r="L29" s="33">
        <v>-2309.9</v>
      </c>
      <c r="M29" s="33">
        <v>-3164.8</v>
      </c>
      <c r="N29" s="33">
        <v>11877.4</v>
      </c>
      <c r="O29" s="33">
        <v>-47.9</v>
      </c>
      <c r="P29" s="33">
        <v>41338</v>
      </c>
      <c r="Q29" s="33">
        <v>5018.8</v>
      </c>
      <c r="R29" s="33">
        <v>5402.8</v>
      </c>
      <c r="S29" s="33">
        <v>-1812.6</v>
      </c>
      <c r="T29" s="33">
        <v>6879.6</v>
      </c>
      <c r="U29" s="33">
        <v>25849.4</v>
      </c>
      <c r="V29" s="33">
        <v>24740.100000000002</v>
      </c>
      <c r="W29" s="33">
        <v>7010</v>
      </c>
      <c r="X29" s="33">
        <v>22690.2</v>
      </c>
      <c r="Y29" s="33">
        <v>-1193.5</v>
      </c>
      <c r="Z29" s="33">
        <v>-3766.6</v>
      </c>
      <c r="AA29" s="33">
        <v>4768.3999999999996</v>
      </c>
    </row>
    <row r="30" spans="1:27">
      <c r="A30" s="1">
        <v>2004</v>
      </c>
      <c r="B30" s="33">
        <v>256049.9</v>
      </c>
      <c r="C30" s="33">
        <v>216772.4</v>
      </c>
      <c r="D30" s="33">
        <v>39277.5</v>
      </c>
      <c r="E30" s="33">
        <v>45465.599999999999</v>
      </c>
      <c r="F30" s="33">
        <v>50628.3</v>
      </c>
      <c r="G30" s="33">
        <v>-5162.7</v>
      </c>
      <c r="H30" s="33">
        <v>587.20000000000005</v>
      </c>
      <c r="I30" s="33">
        <v>-1920.3</v>
      </c>
      <c r="J30" s="33">
        <v>-1333.1</v>
      </c>
      <c r="K30" s="33">
        <v>-908.1</v>
      </c>
      <c r="L30" s="33">
        <v>-2130.1999999999998</v>
      </c>
      <c r="M30" s="33">
        <v>-3038.3</v>
      </c>
      <c r="N30" s="33">
        <v>29743.4</v>
      </c>
      <c r="O30" s="33">
        <v>9.6999999999999993</v>
      </c>
      <c r="P30" s="33">
        <v>62761.5</v>
      </c>
      <c r="Q30" s="33">
        <v>7195.6</v>
      </c>
      <c r="R30" s="33">
        <v>11775.8</v>
      </c>
      <c r="S30" s="33">
        <v>-4380.3</v>
      </c>
      <c r="T30" s="33">
        <v>9459.9</v>
      </c>
      <c r="U30" s="33">
        <v>38710.5</v>
      </c>
      <c r="V30" s="33">
        <v>28429.199999999997</v>
      </c>
      <c r="W30" s="33">
        <v>13294.4</v>
      </c>
      <c r="X30" s="33">
        <v>18374.8</v>
      </c>
      <c r="Y30" s="33">
        <v>-2360</v>
      </c>
      <c r="Z30" s="33">
        <v>-880</v>
      </c>
      <c r="AA30" s="33">
        <v>4579.2</v>
      </c>
    </row>
    <row r="31" spans="1:27">
      <c r="A31" s="1">
        <v>2005</v>
      </c>
      <c r="B31" s="33">
        <v>285254.09999999998</v>
      </c>
      <c r="C31" s="33">
        <v>252941.6</v>
      </c>
      <c r="D31" s="33">
        <v>32312.5</v>
      </c>
      <c r="E31" s="33">
        <v>50730.3</v>
      </c>
      <c r="F31" s="33">
        <v>59860.6</v>
      </c>
      <c r="G31" s="33">
        <v>-9130.2999999999993</v>
      </c>
      <c r="H31" s="33">
        <v>625.9</v>
      </c>
      <c r="I31" s="33">
        <v>-7895</v>
      </c>
      <c r="J31" s="33">
        <v>-7269.1</v>
      </c>
      <c r="K31" s="33">
        <v>-1024.9000000000001</v>
      </c>
      <c r="L31" s="33">
        <v>-2233.4</v>
      </c>
      <c r="M31" s="33">
        <v>-3258.3</v>
      </c>
      <c r="N31" s="33">
        <v>12654.8</v>
      </c>
      <c r="O31" s="33">
        <v>-0.6</v>
      </c>
      <c r="P31" s="33">
        <v>44986.6</v>
      </c>
      <c r="Q31" s="33">
        <v>8330</v>
      </c>
      <c r="R31" s="33">
        <v>17631.599999999999</v>
      </c>
      <c r="S31" s="33">
        <v>-6956.5</v>
      </c>
      <c r="T31" s="33">
        <v>6175.7</v>
      </c>
      <c r="U31" s="33">
        <v>19805.8</v>
      </c>
      <c r="V31" s="33">
        <v>26215.899999999998</v>
      </c>
      <c r="W31" s="33">
        <v>13643.2</v>
      </c>
      <c r="X31" s="33">
        <v>14113.5</v>
      </c>
      <c r="Y31" s="33">
        <v>-5166.6000000000004</v>
      </c>
      <c r="Z31" s="33">
        <v>3625.8</v>
      </c>
      <c r="AA31" s="33">
        <v>6116.5</v>
      </c>
    </row>
    <row r="32" spans="1:27">
      <c r="A32" s="1">
        <v>2006</v>
      </c>
      <c r="B32" s="33">
        <v>329102.5</v>
      </c>
      <c r="C32" s="33">
        <v>303928.40000000002</v>
      </c>
      <c r="D32" s="33">
        <v>25174.1</v>
      </c>
      <c r="E32" s="33">
        <v>57212.5</v>
      </c>
      <c r="F32" s="33">
        <v>70426.100000000006</v>
      </c>
      <c r="G32" s="33">
        <v>-13213.6</v>
      </c>
      <c r="H32" s="33">
        <v>543.79999999999995</v>
      </c>
      <c r="I32" s="33">
        <v>-4553.3</v>
      </c>
      <c r="J32" s="33">
        <v>-4009.5</v>
      </c>
      <c r="K32" s="33">
        <v>-1062.5999999999999</v>
      </c>
      <c r="L32" s="33">
        <v>-3319.2</v>
      </c>
      <c r="M32" s="33">
        <v>-4381.8</v>
      </c>
      <c r="N32" s="33">
        <v>3569.2</v>
      </c>
      <c r="O32" s="33">
        <v>-69</v>
      </c>
      <c r="P32" s="33">
        <v>67517.799999999988</v>
      </c>
      <c r="Q32" s="33">
        <v>12769.3</v>
      </c>
      <c r="R32" s="33">
        <v>31285.9</v>
      </c>
      <c r="S32" s="33">
        <v>-8932.9</v>
      </c>
      <c r="T32" s="33">
        <v>10282.6</v>
      </c>
      <c r="U32" s="33">
        <v>22112.9</v>
      </c>
      <c r="V32" s="33">
        <v>54972.299999999996</v>
      </c>
      <c r="W32" s="33">
        <v>9161.9</v>
      </c>
      <c r="X32" s="33">
        <v>7900.2</v>
      </c>
      <c r="Y32" s="33">
        <v>-8448.5</v>
      </c>
      <c r="Z32" s="33">
        <v>46358.7</v>
      </c>
      <c r="AA32" s="33">
        <v>9045.2999999999993</v>
      </c>
    </row>
    <row r="33" spans="1:27">
      <c r="A33" s="1">
        <v>2007</v>
      </c>
      <c r="B33" s="33">
        <v>382789</v>
      </c>
      <c r="C33" s="33">
        <v>349951.4</v>
      </c>
      <c r="D33" s="33">
        <v>32837.599999999999</v>
      </c>
      <c r="E33" s="33">
        <v>71650.5</v>
      </c>
      <c r="F33" s="33">
        <v>84897.5</v>
      </c>
      <c r="G33" s="33">
        <v>-13247</v>
      </c>
      <c r="H33" s="33">
        <v>505.7</v>
      </c>
      <c r="I33" s="33">
        <v>-3914.4</v>
      </c>
      <c r="J33" s="33">
        <v>-3408.7</v>
      </c>
      <c r="K33" s="33">
        <v>-1148.7</v>
      </c>
      <c r="L33" s="33">
        <v>-3238.7</v>
      </c>
      <c r="M33" s="33">
        <v>-4387.3999999999996</v>
      </c>
      <c r="N33" s="33">
        <v>11794.5</v>
      </c>
      <c r="O33" s="33">
        <v>5.7</v>
      </c>
      <c r="P33" s="33">
        <v>98503.1</v>
      </c>
      <c r="Q33" s="33">
        <v>22074.3</v>
      </c>
      <c r="R33" s="33">
        <v>56444</v>
      </c>
      <c r="S33" s="33">
        <v>-12109.4</v>
      </c>
      <c r="T33" s="33">
        <v>16965.8</v>
      </c>
      <c r="U33" s="33">
        <v>15128.4</v>
      </c>
      <c r="V33" s="33">
        <v>81009.200000000012</v>
      </c>
      <c r="W33" s="33">
        <v>8826.9</v>
      </c>
      <c r="X33" s="33">
        <v>29366</v>
      </c>
      <c r="Y33" s="33">
        <v>-6664.6</v>
      </c>
      <c r="Z33" s="33">
        <v>49480.9</v>
      </c>
      <c r="AA33" s="33">
        <v>5693.7</v>
      </c>
    </row>
    <row r="34" spans="1:27">
      <c r="A34" s="1">
        <v>2008</v>
      </c>
      <c r="B34" s="33">
        <v>432894</v>
      </c>
      <c r="C34" s="33">
        <v>420696.5</v>
      </c>
      <c r="D34" s="33">
        <v>12197.5</v>
      </c>
      <c r="E34" s="33">
        <v>91333.3</v>
      </c>
      <c r="F34" s="33">
        <v>97876.2</v>
      </c>
      <c r="G34" s="33">
        <v>-6542.9</v>
      </c>
      <c r="H34" s="33">
        <v>189.1</v>
      </c>
      <c r="I34" s="33">
        <v>-1387.2</v>
      </c>
      <c r="J34" s="33">
        <v>-1198.0999999999999</v>
      </c>
      <c r="K34" s="33">
        <v>-1167.5</v>
      </c>
      <c r="L34" s="33">
        <v>-99.3</v>
      </c>
      <c r="M34" s="33">
        <v>-1266.8</v>
      </c>
      <c r="N34" s="33">
        <v>3189.7</v>
      </c>
      <c r="O34" s="33">
        <v>26.4</v>
      </c>
      <c r="P34" s="33">
        <v>-141958.69999999998</v>
      </c>
      <c r="Q34" s="33">
        <v>19632.599999999999</v>
      </c>
      <c r="R34" s="33">
        <v>-23480.5</v>
      </c>
      <c r="S34" s="33">
        <v>-95182.9</v>
      </c>
      <c r="T34" s="33">
        <v>13518.1</v>
      </c>
      <c r="U34" s="33">
        <v>-56446</v>
      </c>
      <c r="V34" s="33">
        <v>-135367.1</v>
      </c>
      <c r="W34" s="33">
        <v>11187.5</v>
      </c>
      <c r="X34" s="33">
        <v>-25901.9</v>
      </c>
      <c r="Y34" s="33">
        <v>-109552.3</v>
      </c>
      <c r="Z34" s="33">
        <v>-11100.4</v>
      </c>
      <c r="AA34" s="33">
        <v>-9807.7000000000007</v>
      </c>
    </row>
    <row r="35" spans="1:27">
      <c r="A35" s="1">
        <v>2009</v>
      </c>
      <c r="B35" s="33">
        <v>363900.9</v>
      </c>
      <c r="C35" s="33">
        <v>316086.90000000002</v>
      </c>
      <c r="D35" s="33">
        <v>47814</v>
      </c>
      <c r="E35" s="33">
        <v>72752.100000000006</v>
      </c>
      <c r="F35" s="33">
        <v>82342</v>
      </c>
      <c r="G35" s="33">
        <v>-9589.9</v>
      </c>
      <c r="H35" s="33">
        <v>-53</v>
      </c>
      <c r="I35" s="33">
        <v>-2383.1999999999998</v>
      </c>
      <c r="J35" s="33">
        <v>-2436.1999999999998</v>
      </c>
      <c r="K35" s="33">
        <v>-1304</v>
      </c>
      <c r="L35" s="33">
        <v>-890.6</v>
      </c>
      <c r="M35" s="33">
        <v>-2194.6</v>
      </c>
      <c r="N35" s="33">
        <v>33593.300000000003</v>
      </c>
      <c r="O35" s="33">
        <v>-69.599999999999994</v>
      </c>
      <c r="P35" s="33">
        <v>5587.3999999999869</v>
      </c>
      <c r="Q35" s="33">
        <v>17435.900000000001</v>
      </c>
      <c r="R35" s="33">
        <v>-1400.9</v>
      </c>
      <c r="S35" s="33">
        <v>-74846.100000000006</v>
      </c>
      <c r="T35" s="33">
        <v>-4267.8999999999996</v>
      </c>
      <c r="U35" s="33">
        <v>68666.399999999994</v>
      </c>
      <c r="V35" s="33">
        <v>-21578.500000000007</v>
      </c>
      <c r="W35" s="33">
        <v>9021.9</v>
      </c>
      <c r="X35" s="33">
        <v>49786.6</v>
      </c>
      <c r="Y35" s="33">
        <v>-77939.100000000006</v>
      </c>
      <c r="Z35" s="33">
        <v>-2447.9</v>
      </c>
      <c r="AA35" s="33">
        <v>-6357.8</v>
      </c>
    </row>
    <row r="36" spans="1:27">
      <c r="A36" s="1">
        <v>2010</v>
      </c>
      <c r="B36" s="33">
        <v>463769.59999999998</v>
      </c>
      <c r="C36" s="33">
        <v>415854.2</v>
      </c>
      <c r="D36" s="33">
        <v>47915.4</v>
      </c>
      <c r="E36" s="33">
        <v>83260.3</v>
      </c>
      <c r="F36" s="33">
        <v>97498.7</v>
      </c>
      <c r="G36" s="33">
        <v>-14238.4</v>
      </c>
      <c r="H36" s="33">
        <v>-367.1</v>
      </c>
      <c r="I36" s="33">
        <v>857</v>
      </c>
      <c r="J36" s="33">
        <v>489.9</v>
      </c>
      <c r="K36" s="33">
        <v>-1270.7</v>
      </c>
      <c r="L36" s="33">
        <v>-4045.8</v>
      </c>
      <c r="M36" s="33">
        <v>-5316.5</v>
      </c>
      <c r="N36" s="33">
        <v>28850.400000000001</v>
      </c>
      <c r="O36" s="33">
        <v>-63.2</v>
      </c>
      <c r="P36" s="33">
        <v>18774.200000000004</v>
      </c>
      <c r="Q36" s="33">
        <v>28279.9</v>
      </c>
      <c r="R36" s="33">
        <v>1265.4000000000001</v>
      </c>
      <c r="S36" s="33">
        <v>-49483.199999999997</v>
      </c>
      <c r="T36" s="33">
        <v>11741.5</v>
      </c>
      <c r="U36" s="33">
        <v>26970.6</v>
      </c>
      <c r="V36" s="33">
        <v>-4415.8000000000029</v>
      </c>
      <c r="W36" s="33">
        <v>9497.4</v>
      </c>
      <c r="X36" s="33">
        <v>43630.1</v>
      </c>
      <c r="Y36" s="33">
        <v>-48654.3</v>
      </c>
      <c r="Z36" s="33">
        <v>-8889</v>
      </c>
      <c r="AA36" s="33">
        <v>-5597.2</v>
      </c>
    </row>
    <row r="37" spans="1:27">
      <c r="A37" s="1">
        <v>2011</v>
      </c>
      <c r="B37" s="33">
        <v>587099.69999999995</v>
      </c>
      <c r="C37" s="33">
        <v>558009.80000000005</v>
      </c>
      <c r="D37" s="33">
        <v>29089.9</v>
      </c>
      <c r="E37" s="33">
        <v>90900.1</v>
      </c>
      <c r="F37" s="33">
        <v>103179.2</v>
      </c>
      <c r="G37" s="33">
        <v>-12279.1</v>
      </c>
      <c r="H37" s="33">
        <v>-431.1</v>
      </c>
      <c r="I37" s="33">
        <v>6991.7</v>
      </c>
      <c r="J37" s="33">
        <v>6560.6</v>
      </c>
      <c r="K37" s="33">
        <v>-1248.7</v>
      </c>
      <c r="L37" s="33">
        <v>-3466.9</v>
      </c>
      <c r="M37" s="33">
        <v>-4715.6000000000004</v>
      </c>
      <c r="N37" s="33">
        <v>18655.8</v>
      </c>
      <c r="O37" s="33">
        <v>-112</v>
      </c>
      <c r="P37" s="33">
        <v>26408.399999999998</v>
      </c>
      <c r="Q37" s="33">
        <v>29704.7</v>
      </c>
      <c r="R37" s="33">
        <v>4138.3999999999996</v>
      </c>
      <c r="S37" s="33">
        <v>-43553.9</v>
      </c>
      <c r="T37" s="33">
        <v>22166.400000000001</v>
      </c>
      <c r="U37" s="33">
        <v>13952.8</v>
      </c>
      <c r="V37" s="33">
        <v>2092.6000000000022</v>
      </c>
      <c r="W37" s="33">
        <v>9773</v>
      </c>
      <c r="X37" s="33">
        <v>17281.099999999999</v>
      </c>
      <c r="Y37" s="33">
        <v>-44585.2</v>
      </c>
      <c r="Z37" s="33">
        <v>19623.7</v>
      </c>
      <c r="AA37" s="33">
        <v>5772</v>
      </c>
    </row>
    <row r="38" spans="1:27">
      <c r="A38" s="1">
        <v>2012</v>
      </c>
      <c r="B38" s="33">
        <v>603509.19999999995</v>
      </c>
      <c r="C38" s="33">
        <v>554103.19999999995</v>
      </c>
      <c r="D38" s="33">
        <v>49406</v>
      </c>
      <c r="E38" s="33">
        <v>103533.2</v>
      </c>
      <c r="F38" s="33">
        <v>108746.8</v>
      </c>
      <c r="G38" s="33">
        <v>-5213.6000000000004</v>
      </c>
      <c r="H38" s="33">
        <v>-438.9</v>
      </c>
      <c r="I38" s="33">
        <v>12555.6</v>
      </c>
      <c r="J38" s="33">
        <v>12116.7</v>
      </c>
      <c r="K38" s="33">
        <v>-1986.6</v>
      </c>
      <c r="L38" s="33">
        <v>-3487.5</v>
      </c>
      <c r="M38" s="33">
        <v>-5474.1</v>
      </c>
      <c r="N38" s="33">
        <v>50835</v>
      </c>
      <c r="O38" s="33">
        <v>-41.7</v>
      </c>
      <c r="P38" s="33">
        <v>45041.899999999994</v>
      </c>
      <c r="Q38" s="33">
        <v>30632.1</v>
      </c>
      <c r="R38" s="33">
        <v>26079.5</v>
      </c>
      <c r="S38" s="33">
        <v>-33454.300000000003</v>
      </c>
      <c r="T38" s="33">
        <v>8600.1</v>
      </c>
      <c r="U38" s="33">
        <v>13184.5</v>
      </c>
      <c r="V38" s="33">
        <v>-6540.4999999999964</v>
      </c>
      <c r="W38" s="33">
        <v>9495.9</v>
      </c>
      <c r="X38" s="33">
        <v>32827.300000000003</v>
      </c>
      <c r="Y38" s="33">
        <v>-30826.5</v>
      </c>
      <c r="Z38" s="33">
        <v>-18037.2</v>
      </c>
      <c r="AA38" s="33">
        <v>789.1</v>
      </c>
    </row>
    <row r="39" spans="1:27">
      <c r="A39" s="1">
        <v>2013</v>
      </c>
      <c r="B39" s="33">
        <v>618156.9</v>
      </c>
      <c r="C39" s="33">
        <v>535375.9</v>
      </c>
      <c r="D39" s="33">
        <v>82781</v>
      </c>
      <c r="E39" s="33">
        <v>103739.2</v>
      </c>
      <c r="F39" s="33">
        <v>110238.39999999999</v>
      </c>
      <c r="G39" s="33">
        <v>-6499.2</v>
      </c>
      <c r="H39" s="33">
        <v>-448</v>
      </c>
      <c r="I39" s="33">
        <v>9503.7000000000007</v>
      </c>
      <c r="J39" s="33">
        <v>9055.7000000000007</v>
      </c>
      <c r="K39" s="33">
        <v>-1571.3</v>
      </c>
      <c r="L39" s="33">
        <v>-2618</v>
      </c>
      <c r="M39" s="33">
        <v>-4189.3</v>
      </c>
      <c r="N39" s="33">
        <v>81148.2</v>
      </c>
      <c r="O39" s="33">
        <v>-27</v>
      </c>
      <c r="P39" s="33">
        <v>79451.3</v>
      </c>
      <c r="Q39" s="33">
        <v>28359.8</v>
      </c>
      <c r="R39" s="33">
        <v>27494.2</v>
      </c>
      <c r="S39" s="33">
        <v>-29795.5</v>
      </c>
      <c r="T39" s="33">
        <v>37096.699999999997</v>
      </c>
      <c r="U39" s="33">
        <v>16296.1</v>
      </c>
      <c r="V39" s="33">
        <v>-653.29999999999745</v>
      </c>
      <c r="W39" s="33">
        <v>12766.6</v>
      </c>
      <c r="X39" s="33">
        <v>18149.7</v>
      </c>
      <c r="Y39" s="33">
        <v>-25385.200000000001</v>
      </c>
      <c r="Z39" s="33">
        <v>-6184.4</v>
      </c>
      <c r="AA39" s="33">
        <v>-1016.6</v>
      </c>
    </row>
    <row r="40" spans="1:27">
      <c r="A40" s="1">
        <v>2014</v>
      </c>
      <c r="B40" s="33">
        <v>613020.6</v>
      </c>
      <c r="C40" s="33">
        <v>524135.2</v>
      </c>
      <c r="D40" s="33">
        <v>88885.4</v>
      </c>
      <c r="E40" s="33">
        <v>112105.9</v>
      </c>
      <c r="F40" s="33">
        <v>115784.4</v>
      </c>
      <c r="G40" s="33">
        <v>-3678.5</v>
      </c>
      <c r="H40" s="33">
        <v>-451.5</v>
      </c>
      <c r="I40" s="33">
        <v>4602.3</v>
      </c>
      <c r="J40" s="33">
        <v>4150.8</v>
      </c>
      <c r="K40" s="33">
        <v>-1223.5999999999999</v>
      </c>
      <c r="L40" s="33">
        <v>-3761.1</v>
      </c>
      <c r="M40" s="33">
        <v>-4984.7</v>
      </c>
      <c r="N40" s="33">
        <v>84373</v>
      </c>
      <c r="O40" s="33">
        <v>-8.9</v>
      </c>
      <c r="P40" s="33">
        <v>88378.7</v>
      </c>
      <c r="Q40" s="33">
        <v>28039.200000000001</v>
      </c>
      <c r="R40" s="33">
        <v>39816.800000000003</v>
      </c>
      <c r="S40" s="33">
        <v>-35773.1</v>
      </c>
      <c r="T40" s="33">
        <v>38410</v>
      </c>
      <c r="U40" s="33">
        <v>17885.8</v>
      </c>
      <c r="V40" s="33">
        <v>-955.30000000000109</v>
      </c>
      <c r="W40" s="33">
        <v>9273.6</v>
      </c>
      <c r="X40" s="33">
        <v>9207.9</v>
      </c>
      <c r="Y40" s="33">
        <v>-31946.2</v>
      </c>
      <c r="Z40" s="33">
        <v>12509.4</v>
      </c>
      <c r="AA40" s="33">
        <v>4969.8999999999996</v>
      </c>
    </row>
    <row r="41" spans="1:27">
      <c r="A41" s="34">
        <v>2015</v>
      </c>
      <c r="B41" s="35">
        <v>542881.19999999995</v>
      </c>
      <c r="C41" s="35">
        <v>420612</v>
      </c>
      <c r="D41" s="35">
        <v>122269.2</v>
      </c>
      <c r="E41" s="35">
        <v>97730.6</v>
      </c>
      <c r="F41" s="35">
        <v>112647.4</v>
      </c>
      <c r="G41" s="35">
        <v>-14916.8</v>
      </c>
      <c r="H41" s="35">
        <v>-67.8</v>
      </c>
      <c r="I41" s="35">
        <v>3640.2</v>
      </c>
      <c r="J41" s="35">
        <v>3572.4</v>
      </c>
      <c r="K41" s="35">
        <v>-1404.2</v>
      </c>
      <c r="L41" s="35">
        <v>-3581</v>
      </c>
      <c r="M41" s="35">
        <v>-4985.2</v>
      </c>
      <c r="N41" s="35">
        <v>105939.6</v>
      </c>
      <c r="O41" s="35">
        <v>-60.2</v>
      </c>
      <c r="P41" s="35">
        <v>45673.1</v>
      </c>
      <c r="Q41" s="35">
        <v>23760.400000000001</v>
      </c>
      <c r="R41" s="35">
        <v>41878.9</v>
      </c>
      <c r="S41" s="35">
        <v>-48035.4</v>
      </c>
      <c r="T41" s="35">
        <v>16016.6</v>
      </c>
      <c r="U41" s="35">
        <v>12052.6</v>
      </c>
      <c r="V41" s="35">
        <v>-60626.1</v>
      </c>
      <c r="W41" s="35">
        <v>4104.1000000000004</v>
      </c>
      <c r="X41" s="35">
        <v>-7650.9</v>
      </c>
      <c r="Y41" s="35">
        <v>-49826.7</v>
      </c>
      <c r="Z41" s="35">
        <v>-7252.6</v>
      </c>
      <c r="AA41" s="35">
        <v>419.8</v>
      </c>
    </row>
    <row r="42" spans="1:27" s="2" customFormat="1">
      <c r="A42" s="2" t="s">
        <v>584</v>
      </c>
    </row>
    <row r="43" spans="1:27">
      <c r="A43" s="2" t="s">
        <v>671</v>
      </c>
    </row>
    <row r="44" spans="1:27">
      <c r="A44" s="2" t="s">
        <v>662</v>
      </c>
    </row>
  </sheetData>
  <mergeCells count="11">
    <mergeCell ref="V2:Z2"/>
    <mergeCell ref="AA2:AA3"/>
    <mergeCell ref="B5:AA5"/>
    <mergeCell ref="A2:A5"/>
    <mergeCell ref="B2:D2"/>
    <mergeCell ref="E2:G2"/>
    <mergeCell ref="H2:J2"/>
    <mergeCell ref="K2:M2"/>
    <mergeCell ref="N2:N3"/>
    <mergeCell ref="O2:O3"/>
    <mergeCell ref="P2:U2"/>
  </mergeCells>
  <phoneticPr fontId="2"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30"/>
  <sheetViews>
    <sheetView zoomScaleNormal="100" workbookViewId="0">
      <pane xSplit="1" ySplit="6" topLeftCell="B16" activePane="bottomRight" state="frozen"/>
      <selection activeCell="K113" sqref="K113"/>
      <selection pane="topRight" activeCell="K113" sqref="K113"/>
      <selection pane="bottomLeft" activeCell="K113" sqref="K113"/>
      <selection pane="bottomRight" sqref="A1:XFD1"/>
    </sheetView>
  </sheetViews>
  <sheetFormatPr defaultColWidth="9" defaultRowHeight="12.75"/>
  <cols>
    <col min="1" max="1" width="6.42578125" style="36" customWidth="1"/>
    <col min="2" max="2" width="8.140625" style="36" bestFit="1" customWidth="1"/>
    <col min="3" max="4" width="7.85546875" style="36" customWidth="1"/>
    <col min="5" max="5" width="8.5703125" style="36" customWidth="1"/>
    <col min="6" max="6" width="7.140625" style="36" customWidth="1"/>
    <col min="7" max="7" width="8.5703125" style="36" customWidth="1"/>
    <col min="8" max="9" width="7.140625" style="36" customWidth="1"/>
    <col min="10" max="10" width="8.85546875" style="36" customWidth="1"/>
    <col min="11" max="11" width="7.140625" style="36" customWidth="1"/>
    <col min="12" max="12" width="8.140625" style="36" bestFit="1" customWidth="1"/>
    <col min="13" max="14" width="8" style="36" customWidth="1"/>
    <col min="15" max="15" width="9.140625" style="36" customWidth="1"/>
    <col min="16" max="16" width="7.140625" style="36" customWidth="1"/>
    <col min="17" max="17" width="7.85546875" style="36" customWidth="1"/>
    <col min="18" max="19" width="7.140625" style="36" customWidth="1"/>
    <col min="20" max="20" width="7.85546875" style="36" customWidth="1"/>
    <col min="21" max="21" width="9.140625" style="36" customWidth="1"/>
    <col min="22" max="16384" width="9" style="36"/>
  </cols>
  <sheetData>
    <row r="1" spans="1:21">
      <c r="A1" s="36" t="s">
        <v>703</v>
      </c>
    </row>
    <row r="2" spans="1:21" ht="13.5" customHeight="1">
      <c r="A2" s="162"/>
      <c r="B2" s="158" t="s">
        <v>378</v>
      </c>
      <c r="C2" s="158"/>
      <c r="D2" s="158"/>
      <c r="E2" s="158"/>
      <c r="F2" s="158"/>
      <c r="G2" s="158"/>
      <c r="H2" s="158"/>
      <c r="I2" s="158"/>
      <c r="J2" s="158"/>
      <c r="K2" s="158"/>
      <c r="L2" s="158" t="s">
        <v>379</v>
      </c>
      <c r="M2" s="158"/>
      <c r="N2" s="158"/>
      <c r="O2" s="158"/>
      <c r="P2" s="158"/>
      <c r="Q2" s="158"/>
      <c r="R2" s="158"/>
      <c r="S2" s="158"/>
      <c r="T2" s="158"/>
      <c r="U2" s="160" t="s">
        <v>380</v>
      </c>
    </row>
    <row r="3" spans="1:21" ht="16.5" customHeight="1">
      <c r="A3" s="163"/>
      <c r="B3" s="160" t="s">
        <v>373</v>
      </c>
      <c r="C3" s="165" t="s">
        <v>369</v>
      </c>
      <c r="D3" s="165" t="s">
        <v>368</v>
      </c>
      <c r="E3" s="165" t="s">
        <v>370</v>
      </c>
      <c r="F3" s="167" t="s">
        <v>377</v>
      </c>
      <c r="G3" s="167"/>
      <c r="H3" s="167"/>
      <c r="I3" s="167"/>
      <c r="J3" s="167"/>
      <c r="K3" s="161" t="s">
        <v>386</v>
      </c>
      <c r="L3" s="160" t="s">
        <v>373</v>
      </c>
      <c r="M3" s="165" t="s">
        <v>369</v>
      </c>
      <c r="N3" s="165" t="s">
        <v>368</v>
      </c>
      <c r="O3" s="165" t="s">
        <v>370</v>
      </c>
      <c r="P3" s="159" t="s">
        <v>377</v>
      </c>
      <c r="Q3" s="159"/>
      <c r="R3" s="159"/>
      <c r="S3" s="159"/>
      <c r="T3" s="159"/>
      <c r="U3" s="161"/>
    </row>
    <row r="4" spans="1:21" ht="59.25" customHeight="1">
      <c r="A4" s="163"/>
      <c r="B4" s="161"/>
      <c r="C4" s="150"/>
      <c r="D4" s="150"/>
      <c r="E4" s="150"/>
      <c r="F4" s="37" t="s">
        <v>373</v>
      </c>
      <c r="G4" s="38" t="s">
        <v>381</v>
      </c>
      <c r="H4" s="38" t="s">
        <v>382</v>
      </c>
      <c r="I4" s="38" t="s">
        <v>383</v>
      </c>
      <c r="J4" s="38" t="s">
        <v>385</v>
      </c>
      <c r="K4" s="161"/>
      <c r="L4" s="161"/>
      <c r="M4" s="150"/>
      <c r="N4" s="150"/>
      <c r="O4" s="150"/>
      <c r="P4" s="37" t="s">
        <v>373</v>
      </c>
      <c r="Q4" s="38" t="s">
        <v>381</v>
      </c>
      <c r="R4" s="38" t="s">
        <v>382</v>
      </c>
      <c r="S4" s="38" t="s">
        <v>383</v>
      </c>
      <c r="T4" s="38" t="s">
        <v>384</v>
      </c>
      <c r="U4" s="161"/>
    </row>
    <row r="5" spans="1:21">
      <c r="A5" s="163"/>
      <c r="B5" s="39" t="s">
        <v>272</v>
      </c>
      <c r="C5" s="39" t="s">
        <v>273</v>
      </c>
      <c r="D5" s="39" t="s">
        <v>43</v>
      </c>
      <c r="E5" s="39" t="s">
        <v>44</v>
      </c>
      <c r="F5" s="39" t="s">
        <v>45</v>
      </c>
      <c r="G5" s="39" t="s">
        <v>46</v>
      </c>
      <c r="H5" s="39" t="s">
        <v>47</v>
      </c>
      <c r="I5" s="39" t="s">
        <v>274</v>
      </c>
      <c r="J5" s="39" t="s">
        <v>275</v>
      </c>
      <c r="K5" s="39" t="s">
        <v>48</v>
      </c>
      <c r="L5" s="39" t="s">
        <v>49</v>
      </c>
      <c r="M5" s="39" t="s">
        <v>50</v>
      </c>
      <c r="N5" s="39" t="s">
        <v>51</v>
      </c>
      <c r="O5" s="39" t="s">
        <v>52</v>
      </c>
      <c r="P5" s="39" t="s">
        <v>53</v>
      </c>
      <c r="Q5" s="39" t="s">
        <v>54</v>
      </c>
      <c r="R5" s="39" t="s">
        <v>55</v>
      </c>
      <c r="S5" s="39" t="s">
        <v>56</v>
      </c>
      <c r="T5" s="39" t="s">
        <v>276</v>
      </c>
      <c r="U5" s="39" t="s">
        <v>277</v>
      </c>
    </row>
    <row r="6" spans="1:21">
      <c r="A6" s="164"/>
      <c r="B6" s="166" t="s">
        <v>616</v>
      </c>
      <c r="C6" s="166"/>
      <c r="D6" s="166"/>
      <c r="E6" s="166"/>
      <c r="F6" s="166"/>
      <c r="G6" s="166"/>
      <c r="H6" s="166"/>
      <c r="I6" s="166"/>
      <c r="J6" s="166"/>
      <c r="K6" s="166"/>
      <c r="L6" s="166"/>
      <c r="M6" s="166"/>
      <c r="N6" s="166"/>
      <c r="O6" s="166"/>
      <c r="P6" s="166"/>
      <c r="Q6" s="166"/>
      <c r="R6" s="166"/>
      <c r="S6" s="166"/>
      <c r="T6" s="166"/>
      <c r="U6" s="166"/>
    </row>
    <row r="7" spans="1:21">
      <c r="A7" s="36">
        <v>1994</v>
      </c>
      <c r="B7" s="40">
        <v>74.455100000000002</v>
      </c>
      <c r="C7" s="40">
        <v>9.7197999999999993</v>
      </c>
      <c r="D7" s="40">
        <v>4.7522000000000002</v>
      </c>
      <c r="E7" s="40">
        <v>0</v>
      </c>
      <c r="F7" s="40">
        <v>37.643099999999997</v>
      </c>
      <c r="G7" s="40">
        <v>3.4243999999999999</v>
      </c>
      <c r="H7" s="40">
        <v>9.6053999999999995</v>
      </c>
      <c r="I7" s="40">
        <v>5.5251000000000001</v>
      </c>
      <c r="J7" s="40">
        <v>18.136200000000002</v>
      </c>
      <c r="K7" s="40">
        <v>22.34</v>
      </c>
      <c r="L7" s="40">
        <v>111.6995</v>
      </c>
      <c r="M7" s="40">
        <v>14.846</v>
      </c>
      <c r="N7" s="40">
        <v>34.9482</v>
      </c>
      <c r="O7" s="40">
        <v>0</v>
      </c>
      <c r="P7" s="40">
        <v>61.9054</v>
      </c>
      <c r="Q7" s="40">
        <v>0.84060000000000001</v>
      </c>
      <c r="R7" s="40">
        <v>58.949800000000003</v>
      </c>
      <c r="S7" s="40">
        <v>0.65679999999999994</v>
      </c>
      <c r="T7" s="40">
        <v>0.65589999999999993</v>
      </c>
      <c r="U7" s="40">
        <v>-37.244399999999999</v>
      </c>
    </row>
    <row r="8" spans="1:21">
      <c r="A8" s="36">
        <v>1995</v>
      </c>
      <c r="B8" s="40">
        <v>99.8048</v>
      </c>
      <c r="C8" s="40">
        <v>13.28</v>
      </c>
      <c r="D8" s="40">
        <v>7.3441999999999998</v>
      </c>
      <c r="E8" s="40">
        <v>0</v>
      </c>
      <c r="F8" s="40">
        <v>49.830599999999997</v>
      </c>
      <c r="G8" s="40">
        <v>3.7785000000000002</v>
      </c>
      <c r="H8" s="40">
        <v>13.827399999999999</v>
      </c>
      <c r="I8" s="40">
        <v>7.6838999999999995</v>
      </c>
      <c r="J8" s="40">
        <v>23.6297</v>
      </c>
      <c r="K8" s="40">
        <v>29.35</v>
      </c>
      <c r="L8" s="40">
        <v>145.98770000000002</v>
      </c>
      <c r="M8" s="40">
        <v>18.216699999999999</v>
      </c>
      <c r="N8" s="40">
        <v>47.9223</v>
      </c>
      <c r="O8" s="40">
        <v>0</v>
      </c>
      <c r="P8" s="40">
        <v>79.848699999999994</v>
      </c>
      <c r="Q8" s="40">
        <v>0.98180000000000001</v>
      </c>
      <c r="R8" s="40">
        <v>75.769199999999998</v>
      </c>
      <c r="S8" s="40">
        <v>1.5439000000000001</v>
      </c>
      <c r="T8" s="40">
        <v>0.76100000000000001</v>
      </c>
      <c r="U8" s="40">
        <v>-46.182900000000004</v>
      </c>
    </row>
    <row r="9" spans="1:21">
      <c r="A9" s="36">
        <v>1996</v>
      </c>
      <c r="B9" s="40">
        <v>122.0232</v>
      </c>
      <c r="C9" s="40">
        <v>17.623699999999999</v>
      </c>
      <c r="D9" s="40">
        <v>14.492899999999999</v>
      </c>
      <c r="E9" s="40">
        <v>0</v>
      </c>
      <c r="F9" s="40">
        <v>60.486599999999996</v>
      </c>
      <c r="G9" s="40">
        <v>3.8881999999999999</v>
      </c>
      <c r="H9" s="40">
        <v>18.121500000000001</v>
      </c>
      <c r="I9" s="40">
        <v>9.3565000000000005</v>
      </c>
      <c r="J9" s="40">
        <v>28.37</v>
      </c>
      <c r="K9" s="40">
        <v>29.42</v>
      </c>
      <c r="L9" s="40">
        <v>185.62049999999999</v>
      </c>
      <c r="M9" s="40">
        <v>25.725900000000003</v>
      </c>
      <c r="N9" s="40">
        <v>59.0441</v>
      </c>
      <c r="O9" s="40">
        <v>0</v>
      </c>
      <c r="P9" s="40">
        <v>100.8505</v>
      </c>
      <c r="Q9" s="40">
        <v>1.0862000000000001</v>
      </c>
      <c r="R9" s="40">
        <v>96.992899999999992</v>
      </c>
      <c r="S9" s="40">
        <v>1.2285999999999999</v>
      </c>
      <c r="T9" s="40">
        <v>0.91170000000000007</v>
      </c>
      <c r="U9" s="40">
        <v>-63.5974</v>
      </c>
    </row>
    <row r="10" spans="1:21">
      <c r="A10" s="36">
        <v>1997</v>
      </c>
      <c r="B10" s="40">
        <v>117.75460000000001</v>
      </c>
      <c r="C10" s="40">
        <v>19.549199999999999</v>
      </c>
      <c r="D10" s="40">
        <v>12.087</v>
      </c>
      <c r="E10" s="40">
        <v>0</v>
      </c>
      <c r="F10" s="40">
        <v>77.245999999999995</v>
      </c>
      <c r="G10" s="40">
        <v>3.8863000000000003</v>
      </c>
      <c r="H10" s="40">
        <v>30.2103</v>
      </c>
      <c r="I10" s="40">
        <v>9.2312999999999992</v>
      </c>
      <c r="J10" s="40">
        <v>33.363399999999999</v>
      </c>
      <c r="K10" s="40">
        <v>8.8725000000000005</v>
      </c>
      <c r="L10" s="40">
        <v>182.3228</v>
      </c>
      <c r="M10" s="40">
        <v>14.166499999999999</v>
      </c>
      <c r="N10" s="40">
        <v>60.237199999999994</v>
      </c>
      <c r="O10" s="40">
        <v>0</v>
      </c>
      <c r="P10" s="40">
        <v>107.9191</v>
      </c>
      <c r="Q10" s="40">
        <v>0.9728</v>
      </c>
      <c r="R10" s="40">
        <v>104.83799999999999</v>
      </c>
      <c r="S10" s="40">
        <v>0.88870000000000005</v>
      </c>
      <c r="T10" s="40">
        <v>0.74850000000000005</v>
      </c>
      <c r="U10" s="40">
        <v>-64.56819999999999</v>
      </c>
    </row>
    <row r="11" spans="1:21">
      <c r="A11" s="36">
        <v>1998</v>
      </c>
      <c r="B11" s="40">
        <v>140.40970000000002</v>
      </c>
      <c r="C11" s="40">
        <v>19.0867</v>
      </c>
      <c r="D11" s="40">
        <v>9.3231000000000002</v>
      </c>
      <c r="E11" s="40">
        <v>0</v>
      </c>
      <c r="F11" s="40">
        <v>63.489899999999999</v>
      </c>
      <c r="G11" s="40">
        <v>3.4415</v>
      </c>
      <c r="H11" s="40">
        <v>27.54</v>
      </c>
      <c r="I11" s="40">
        <v>8.3341000000000012</v>
      </c>
      <c r="J11" s="40">
        <v>22.808299999999999</v>
      </c>
      <c r="K11" s="40">
        <v>48.51</v>
      </c>
      <c r="L11" s="40">
        <v>192.5855</v>
      </c>
      <c r="M11" s="40">
        <v>22.195</v>
      </c>
      <c r="N11" s="40">
        <v>65.710399999999993</v>
      </c>
      <c r="O11" s="40">
        <v>0</v>
      </c>
      <c r="P11" s="40">
        <v>104.68010000000001</v>
      </c>
      <c r="Q11" s="40">
        <v>0.70789999999999997</v>
      </c>
      <c r="R11" s="40">
        <v>100.30889999999999</v>
      </c>
      <c r="S11" s="40">
        <v>2.3251999999999997</v>
      </c>
      <c r="T11" s="40">
        <v>0.8367</v>
      </c>
      <c r="U11" s="40">
        <v>-52.175800000000002</v>
      </c>
    </row>
    <row r="12" spans="1:21">
      <c r="A12" s="36">
        <v>1999</v>
      </c>
      <c r="B12" s="40">
        <v>158.88550000000001</v>
      </c>
      <c r="C12" s="40">
        <v>19.191299999999998</v>
      </c>
      <c r="D12" s="40">
        <v>8.0320999999999998</v>
      </c>
      <c r="E12" s="40">
        <v>0</v>
      </c>
      <c r="F12" s="40">
        <v>57.607599999999998</v>
      </c>
      <c r="G12" s="40">
        <v>4.8330000000000002</v>
      </c>
      <c r="H12" s="40">
        <v>21.4101</v>
      </c>
      <c r="I12" s="40">
        <v>8.4099000000000004</v>
      </c>
      <c r="J12" s="40">
        <v>20.535</v>
      </c>
      <c r="K12" s="40">
        <v>74.054500000000004</v>
      </c>
      <c r="L12" s="40">
        <v>244.57509999999999</v>
      </c>
      <c r="M12" s="40">
        <v>41.852400000000003</v>
      </c>
      <c r="N12" s="40">
        <v>107.14710000000001</v>
      </c>
      <c r="O12" s="40">
        <v>0</v>
      </c>
      <c r="P12" s="40">
        <v>95.575600000000009</v>
      </c>
      <c r="Q12" s="40">
        <v>1.0164</v>
      </c>
      <c r="R12" s="40">
        <v>88.979300000000009</v>
      </c>
      <c r="S12" s="40">
        <v>3.5085999999999999</v>
      </c>
      <c r="T12" s="40">
        <v>1.4975000000000001</v>
      </c>
      <c r="U12" s="40">
        <v>-85.689600000000013</v>
      </c>
    </row>
    <row r="13" spans="1:21">
      <c r="A13" s="36">
        <v>2000</v>
      </c>
      <c r="B13" s="40">
        <v>182.6619</v>
      </c>
      <c r="C13" s="40">
        <v>21.497400000000003</v>
      </c>
      <c r="D13" s="40">
        <v>5.5268999999999995</v>
      </c>
      <c r="E13" s="40">
        <v>0</v>
      </c>
      <c r="F13" s="40">
        <v>59.439500000000002</v>
      </c>
      <c r="G13" s="40">
        <v>4.7041000000000004</v>
      </c>
      <c r="H13" s="40">
        <v>24.333200000000001</v>
      </c>
      <c r="I13" s="40">
        <v>6.8586</v>
      </c>
      <c r="J13" s="40">
        <v>21.163599999999999</v>
      </c>
      <c r="K13" s="40">
        <v>96.198100000000011</v>
      </c>
      <c r="L13" s="40">
        <v>219.18929999999997</v>
      </c>
      <c r="M13" s="40">
        <v>43.738</v>
      </c>
      <c r="N13" s="40">
        <v>80.323999999999998</v>
      </c>
      <c r="O13" s="40">
        <v>0</v>
      </c>
      <c r="P13" s="40">
        <v>95.127300000000005</v>
      </c>
      <c r="Q13" s="40">
        <v>1.1504000000000001</v>
      </c>
      <c r="R13" s="40">
        <v>85.543600000000012</v>
      </c>
      <c r="S13" s="40">
        <v>4.2663000000000002</v>
      </c>
      <c r="T13" s="40">
        <v>3.617</v>
      </c>
      <c r="U13" s="40">
        <v>-36.5274</v>
      </c>
    </row>
    <row r="14" spans="1:21">
      <c r="A14" s="36">
        <v>2001</v>
      </c>
      <c r="B14" s="40">
        <v>178.77799999999999</v>
      </c>
      <c r="C14" s="40">
        <v>19.966900000000003</v>
      </c>
      <c r="D14" s="40">
        <v>7.9281999999999995</v>
      </c>
      <c r="E14" s="40">
        <v>0.41420000000000001</v>
      </c>
      <c r="F14" s="40">
        <v>47.647300000000001</v>
      </c>
      <c r="G14" s="40">
        <v>3.6779000000000002</v>
      </c>
      <c r="H14" s="40">
        <v>20.476599999999998</v>
      </c>
      <c r="I14" s="40">
        <v>3.7090000000000001</v>
      </c>
      <c r="J14" s="40">
        <v>17.484000000000002</v>
      </c>
      <c r="K14" s="40">
        <v>102.8214</v>
      </c>
      <c r="L14" s="40">
        <v>236.5925</v>
      </c>
      <c r="M14" s="40">
        <v>53.207500000000003</v>
      </c>
      <c r="N14" s="40">
        <v>106.38719999999999</v>
      </c>
      <c r="O14" s="40">
        <v>0.4168</v>
      </c>
      <c r="P14" s="40">
        <v>76.581100000000006</v>
      </c>
      <c r="Q14" s="40">
        <v>0.97499999999999998</v>
      </c>
      <c r="R14" s="40">
        <v>67.296700000000001</v>
      </c>
      <c r="S14" s="40">
        <v>4.2388999999999992</v>
      </c>
      <c r="T14" s="40">
        <v>3.5616999999999996</v>
      </c>
      <c r="U14" s="40">
        <v>-57.814500000000002</v>
      </c>
    </row>
    <row r="15" spans="1:21">
      <c r="A15" s="36">
        <v>2002</v>
      </c>
      <c r="B15" s="40">
        <v>203.614</v>
      </c>
      <c r="C15" s="40">
        <v>20.734500000000001</v>
      </c>
      <c r="D15" s="40">
        <v>11.551</v>
      </c>
      <c r="E15" s="40">
        <v>0.91649999999999998</v>
      </c>
      <c r="F15" s="40">
        <v>48.999499999999998</v>
      </c>
      <c r="G15" s="40">
        <v>4.7291000000000007</v>
      </c>
      <c r="H15" s="40">
        <v>17.539200000000001</v>
      </c>
      <c r="I15" s="40">
        <v>3.8161999999999998</v>
      </c>
      <c r="J15" s="40">
        <v>20.591799999999999</v>
      </c>
      <c r="K15" s="40">
        <v>121.41249999999999</v>
      </c>
      <c r="L15" s="40">
        <v>264.8349</v>
      </c>
      <c r="M15" s="40">
        <v>62.658300000000004</v>
      </c>
      <c r="N15" s="40">
        <v>116.2012</v>
      </c>
      <c r="O15" s="40">
        <v>0.93579999999999997</v>
      </c>
      <c r="P15" s="40">
        <v>85.039699999999996</v>
      </c>
      <c r="Q15" s="40">
        <v>1.2039000000000002</v>
      </c>
      <c r="R15" s="40">
        <v>73.216100000000012</v>
      </c>
      <c r="S15" s="40">
        <v>5.7134</v>
      </c>
      <c r="T15" s="40">
        <v>4.3449</v>
      </c>
      <c r="U15" s="40">
        <v>-61.2209</v>
      </c>
    </row>
    <row r="16" spans="1:21">
      <c r="A16" s="36">
        <v>2003</v>
      </c>
      <c r="B16" s="40">
        <v>255.9366</v>
      </c>
      <c r="C16" s="40">
        <v>24.9864</v>
      </c>
      <c r="D16" s="40">
        <v>19.545999999999999</v>
      </c>
      <c r="E16" s="40">
        <v>0.77689999999999992</v>
      </c>
      <c r="F16" s="40">
        <v>55.274900000000002</v>
      </c>
      <c r="G16" s="40">
        <v>7.5579999999999998</v>
      </c>
      <c r="H16" s="40">
        <v>21.1602</v>
      </c>
      <c r="I16" s="40">
        <v>4.5558999999999994</v>
      </c>
      <c r="J16" s="40">
        <v>19.832699999999999</v>
      </c>
      <c r="K16" s="40">
        <v>155.35239999999999</v>
      </c>
      <c r="L16" s="40">
        <v>319.14640000000003</v>
      </c>
      <c r="M16" s="40">
        <v>66.069699999999997</v>
      </c>
      <c r="N16" s="40">
        <v>165.02870000000001</v>
      </c>
      <c r="O16" s="40">
        <v>0.89870000000000005</v>
      </c>
      <c r="P16" s="40">
        <v>87.149299999999997</v>
      </c>
      <c r="Q16" s="40">
        <v>1.5082</v>
      </c>
      <c r="R16" s="40">
        <v>73.779600000000002</v>
      </c>
      <c r="S16" s="40">
        <v>6.4086999999999996</v>
      </c>
      <c r="T16" s="40">
        <v>4.8834999999999997</v>
      </c>
      <c r="U16" s="40">
        <v>-63.209800000000001</v>
      </c>
    </row>
    <row r="17" spans="1:21">
      <c r="A17" s="36">
        <v>2004</v>
      </c>
      <c r="B17" s="40">
        <v>329.5926</v>
      </c>
      <c r="C17" s="40">
        <v>32.165599999999998</v>
      </c>
      <c r="D17" s="40">
        <v>33.086300000000001</v>
      </c>
      <c r="E17" s="40">
        <v>1.0783</v>
      </c>
      <c r="F17" s="40">
        <v>64.196300000000008</v>
      </c>
      <c r="G17" s="40">
        <v>8.6462000000000003</v>
      </c>
      <c r="H17" s="40">
        <v>23.911000000000001</v>
      </c>
      <c r="I17" s="40">
        <v>4.0639000000000003</v>
      </c>
      <c r="J17" s="40">
        <v>25.053699999999999</v>
      </c>
      <c r="K17" s="40">
        <v>199.06610000000001</v>
      </c>
      <c r="L17" s="40">
        <v>390.02279999999996</v>
      </c>
      <c r="M17" s="40">
        <v>87.76639999999999</v>
      </c>
      <c r="N17" s="40">
        <v>210.31320000000002</v>
      </c>
      <c r="O17" s="40">
        <v>0.90439999999999998</v>
      </c>
      <c r="P17" s="40">
        <v>91.038899999999998</v>
      </c>
      <c r="Q17" s="40">
        <v>3.7223000000000002</v>
      </c>
      <c r="R17" s="40">
        <v>73.967500000000001</v>
      </c>
      <c r="S17" s="40">
        <v>7.7234999999999996</v>
      </c>
      <c r="T17" s="40">
        <v>5.008</v>
      </c>
      <c r="U17" s="40">
        <v>-60.430300000000003</v>
      </c>
    </row>
    <row r="18" spans="1:21">
      <c r="A18" s="36">
        <v>2005</v>
      </c>
      <c r="B18" s="40">
        <v>370.18090000000001</v>
      </c>
      <c r="C18" s="40">
        <v>38.683099999999996</v>
      </c>
      <c r="D18" s="40">
        <v>52.133900000000004</v>
      </c>
      <c r="E18" s="40">
        <v>1.0091000000000001</v>
      </c>
      <c r="F18" s="40">
        <v>67.964100000000002</v>
      </c>
      <c r="G18" s="40">
        <v>11.2738</v>
      </c>
      <c r="H18" s="40">
        <v>23.2133</v>
      </c>
      <c r="I18" s="40">
        <v>4.1074999999999999</v>
      </c>
      <c r="J18" s="40">
        <v>26.322500000000002</v>
      </c>
      <c r="K18" s="40">
        <v>210.39070000000001</v>
      </c>
      <c r="L18" s="40">
        <v>514.08240000000001</v>
      </c>
      <c r="M18" s="40">
        <v>104.87910000000001</v>
      </c>
      <c r="N18" s="40">
        <v>310.4563</v>
      </c>
      <c r="O18" s="40">
        <v>1.3192000000000002</v>
      </c>
      <c r="P18" s="40">
        <v>97.427800000000005</v>
      </c>
      <c r="Q18" s="40">
        <v>7.7445000000000004</v>
      </c>
      <c r="R18" s="40">
        <v>75.635199999999998</v>
      </c>
      <c r="S18" s="40">
        <v>9.0281000000000002</v>
      </c>
      <c r="T18" s="40">
        <v>4.3517999999999999</v>
      </c>
      <c r="U18" s="40">
        <v>-143.9015</v>
      </c>
    </row>
    <row r="19" spans="1:21">
      <c r="A19" s="36">
        <v>2006</v>
      </c>
      <c r="B19" s="40">
        <v>466.73270000000002</v>
      </c>
      <c r="C19" s="40">
        <v>49.186999999999998</v>
      </c>
      <c r="D19" s="40">
        <v>97.765799999999999</v>
      </c>
      <c r="E19" s="40">
        <v>1.3919999999999999</v>
      </c>
      <c r="F19" s="40">
        <v>79.43180000000001</v>
      </c>
      <c r="G19" s="40">
        <v>13.963700000000001</v>
      </c>
      <c r="H19" s="40">
        <v>25.4709</v>
      </c>
      <c r="I19" s="40">
        <v>5.5990000000000002</v>
      </c>
      <c r="J19" s="40">
        <v>29.3887</v>
      </c>
      <c r="K19" s="40">
        <v>238.95609999999999</v>
      </c>
      <c r="L19" s="40">
        <v>621.94990000000007</v>
      </c>
      <c r="M19" s="40">
        <v>115.7735</v>
      </c>
      <c r="N19" s="40">
        <v>352.3929</v>
      </c>
      <c r="O19" s="40">
        <v>2.4232</v>
      </c>
      <c r="P19" s="40">
        <v>151.36020000000002</v>
      </c>
      <c r="Q19" s="40">
        <v>11.9267</v>
      </c>
      <c r="R19" s="40">
        <v>122.837</v>
      </c>
      <c r="S19" s="40">
        <v>11.9078</v>
      </c>
      <c r="T19" s="40">
        <v>4.0574000000000003</v>
      </c>
      <c r="U19" s="40">
        <v>-155.21720000000002</v>
      </c>
    </row>
    <row r="20" spans="1:21">
      <c r="A20" s="36">
        <v>2007</v>
      </c>
      <c r="B20" s="40">
        <v>594.96100000000001</v>
      </c>
      <c r="C20" s="40">
        <v>74.776499999999999</v>
      </c>
      <c r="D20" s="40">
        <v>158.6061</v>
      </c>
      <c r="E20" s="40">
        <v>2.3383000000000003</v>
      </c>
      <c r="F20" s="40">
        <v>97.015899999999988</v>
      </c>
      <c r="G20" s="40">
        <v>16.813400000000001</v>
      </c>
      <c r="H20" s="40">
        <v>35.856400000000001</v>
      </c>
      <c r="I20" s="40">
        <v>7.6689999999999996</v>
      </c>
      <c r="J20" s="40">
        <v>31.410599999999999</v>
      </c>
      <c r="K20" s="40">
        <v>262.22409999999996</v>
      </c>
      <c r="L20" s="40">
        <v>782.40909999999997</v>
      </c>
      <c r="M20" s="40">
        <v>121.95650000000001</v>
      </c>
      <c r="N20" s="40">
        <v>456.65359999999998</v>
      </c>
      <c r="O20" s="40">
        <v>4.9109999999999996</v>
      </c>
      <c r="P20" s="40">
        <v>198.8879</v>
      </c>
      <c r="Q20" s="40">
        <v>13.957799999999999</v>
      </c>
      <c r="R20" s="40">
        <v>162.90610000000001</v>
      </c>
      <c r="S20" s="40">
        <v>16.119</v>
      </c>
      <c r="T20" s="40">
        <v>5.2666000000000004</v>
      </c>
      <c r="U20" s="40">
        <v>-187.44810000000001</v>
      </c>
    </row>
    <row r="21" spans="1:21">
      <c r="A21" s="36">
        <v>2008</v>
      </c>
      <c r="B21" s="40">
        <v>537.23950000000002</v>
      </c>
      <c r="C21" s="40">
        <v>97.953100000000006</v>
      </c>
      <c r="D21" s="40">
        <v>75.112899999999996</v>
      </c>
      <c r="E21" s="40">
        <v>56.007199999999997</v>
      </c>
      <c r="F21" s="40">
        <v>106.94289999999999</v>
      </c>
      <c r="G21" s="40">
        <v>16.722900000000003</v>
      </c>
      <c r="H21" s="40">
        <v>44.849699999999999</v>
      </c>
      <c r="I21" s="40">
        <v>11.7765</v>
      </c>
      <c r="J21" s="40">
        <v>29.2133</v>
      </c>
      <c r="K21" s="40">
        <v>201.2234</v>
      </c>
      <c r="L21" s="40">
        <v>606.56730000000005</v>
      </c>
      <c r="M21" s="40">
        <v>94.721500000000006</v>
      </c>
      <c r="N21" s="40">
        <v>252.15210000000002</v>
      </c>
      <c r="O21" s="40">
        <v>75.32119999999999</v>
      </c>
      <c r="P21" s="40">
        <v>184.37260000000001</v>
      </c>
      <c r="Q21" s="40">
        <v>8.8746000000000009</v>
      </c>
      <c r="R21" s="40">
        <v>140.9504</v>
      </c>
      <c r="S21" s="40">
        <v>27.134</v>
      </c>
      <c r="T21" s="40">
        <v>6.8026</v>
      </c>
      <c r="U21" s="40">
        <v>-69.327799999999996</v>
      </c>
    </row>
    <row r="22" spans="1:21">
      <c r="A22" s="36">
        <v>2009</v>
      </c>
      <c r="B22" s="40">
        <v>630.41019999999992</v>
      </c>
      <c r="C22" s="40">
        <v>121.2788</v>
      </c>
      <c r="D22" s="40">
        <v>101.1461</v>
      </c>
      <c r="E22" s="40">
        <v>28.682200000000002</v>
      </c>
      <c r="F22" s="40">
        <v>109.30839999999999</v>
      </c>
      <c r="G22" s="40">
        <v>20.552799999999998</v>
      </c>
      <c r="H22" s="40">
        <v>44.676300000000005</v>
      </c>
      <c r="I22" s="40">
        <v>10.917399999999999</v>
      </c>
      <c r="J22" s="40">
        <v>28.011500000000002</v>
      </c>
      <c r="K22" s="40">
        <v>269.99470000000002</v>
      </c>
      <c r="L22" s="40">
        <v>730.28459999999995</v>
      </c>
      <c r="M22" s="40">
        <v>121.93339999999999</v>
      </c>
      <c r="N22" s="40">
        <v>391.5797</v>
      </c>
      <c r="O22" s="40">
        <v>32.598799999999997</v>
      </c>
      <c r="P22" s="40">
        <v>184.17260000000002</v>
      </c>
      <c r="Q22" s="40">
        <v>11.3329</v>
      </c>
      <c r="R22" s="40">
        <v>144.6481</v>
      </c>
      <c r="S22" s="40">
        <v>17.6935</v>
      </c>
      <c r="T22" s="40">
        <v>6.2006999999999994</v>
      </c>
      <c r="U22" s="40">
        <v>-99.874399999999994</v>
      </c>
    </row>
    <row r="23" spans="1:21">
      <c r="A23" s="36">
        <v>2010</v>
      </c>
      <c r="B23" s="40">
        <v>697.0924</v>
      </c>
      <c r="C23" s="40">
        <v>144.03190000000001</v>
      </c>
      <c r="D23" s="40">
        <v>112.23089999999999</v>
      </c>
      <c r="E23" s="40">
        <v>27.581599999999998</v>
      </c>
      <c r="F23" s="40">
        <v>121.6773</v>
      </c>
      <c r="G23" s="40">
        <v>24.157900000000001</v>
      </c>
      <c r="H23" s="40">
        <v>50.364400000000003</v>
      </c>
      <c r="I23" s="40">
        <v>12.243499999999999</v>
      </c>
      <c r="J23" s="40">
        <v>30.220400000000001</v>
      </c>
      <c r="K23" s="40">
        <v>291.57069999999999</v>
      </c>
      <c r="L23" s="40">
        <v>828.19650000000001</v>
      </c>
      <c r="M23" s="40">
        <v>135.49970000000002</v>
      </c>
      <c r="N23" s="40">
        <v>489.14909999999998</v>
      </c>
      <c r="O23" s="40">
        <v>27.361000000000001</v>
      </c>
      <c r="P23" s="40">
        <v>176.18679999999998</v>
      </c>
      <c r="Q23" s="40">
        <v>13.9604</v>
      </c>
      <c r="R23" s="40">
        <v>134.15309999999999</v>
      </c>
      <c r="S23" s="40">
        <v>17.199200000000001</v>
      </c>
      <c r="T23" s="40">
        <v>6.6341000000000001</v>
      </c>
      <c r="U23" s="40">
        <v>-131.10410000000002</v>
      </c>
    </row>
    <row r="24" spans="1:21">
      <c r="A24" s="36">
        <v>2011</v>
      </c>
      <c r="B24" s="40">
        <v>759.52650000000006</v>
      </c>
      <c r="C24" s="40">
        <v>172.41320000000002</v>
      </c>
      <c r="D24" s="40">
        <v>103.4472</v>
      </c>
      <c r="E24" s="40">
        <v>26.747499999999999</v>
      </c>
      <c r="F24" s="40">
        <v>150.51599999999999</v>
      </c>
      <c r="G24" s="40">
        <v>32.433799999999998</v>
      </c>
      <c r="H24" s="40">
        <v>64.059200000000004</v>
      </c>
      <c r="I24" s="40">
        <v>16.033100000000001</v>
      </c>
      <c r="J24" s="40">
        <v>33.261499999999998</v>
      </c>
      <c r="K24" s="40">
        <v>306.40249999999997</v>
      </c>
      <c r="L24" s="40">
        <v>840.55619999999999</v>
      </c>
      <c r="M24" s="40">
        <v>135.17829999999998</v>
      </c>
      <c r="N24" s="40">
        <v>477.01769999999999</v>
      </c>
      <c r="O24" s="40">
        <v>29.073</v>
      </c>
      <c r="P24" s="40">
        <v>199.28720000000001</v>
      </c>
      <c r="Q24" s="40">
        <v>17.2044</v>
      </c>
      <c r="R24" s="40">
        <v>144.27500000000001</v>
      </c>
      <c r="S24" s="40">
        <v>26.802400000000002</v>
      </c>
      <c r="T24" s="40">
        <v>6.2398999999999996</v>
      </c>
      <c r="U24" s="40">
        <v>-81.029800000000009</v>
      </c>
    </row>
    <row r="25" spans="1:21">
      <c r="A25" s="36">
        <v>2012</v>
      </c>
      <c r="B25" s="40">
        <v>861.04130000000009</v>
      </c>
      <c r="C25" s="40">
        <v>202.87529999999998</v>
      </c>
      <c r="D25" s="40">
        <v>137.69529999999997</v>
      </c>
      <c r="E25" s="40">
        <v>31.717299999999998</v>
      </c>
      <c r="F25" s="40">
        <v>161.785</v>
      </c>
      <c r="G25" s="40">
        <v>34.073800000000006</v>
      </c>
      <c r="H25" s="40">
        <v>71.364800000000002</v>
      </c>
      <c r="I25" s="40">
        <v>17.425699999999999</v>
      </c>
      <c r="J25" s="40">
        <v>33.299800000000005</v>
      </c>
      <c r="K25" s="40">
        <v>326.96840000000003</v>
      </c>
      <c r="L25" s="40">
        <v>955.41110000000003</v>
      </c>
      <c r="M25" s="40">
        <v>157.87610000000001</v>
      </c>
      <c r="N25" s="40">
        <v>578.10230000000001</v>
      </c>
      <c r="O25" s="40">
        <v>30.910700000000002</v>
      </c>
      <c r="P25" s="40">
        <v>188.52199999999999</v>
      </c>
      <c r="Q25" s="40">
        <v>17.058400000000002</v>
      </c>
      <c r="R25" s="40">
        <v>134.1046</v>
      </c>
      <c r="S25" s="40">
        <v>24.918200000000002</v>
      </c>
      <c r="T25" s="40">
        <v>7.5133000000000001</v>
      </c>
      <c r="U25" s="40">
        <v>-94.369799999999998</v>
      </c>
    </row>
    <row r="26" spans="1:21">
      <c r="A26" s="36">
        <v>2013</v>
      </c>
      <c r="B26" s="40">
        <v>967.53769999999997</v>
      </c>
      <c r="C26" s="40">
        <v>238.81210000000002</v>
      </c>
      <c r="D26" s="40">
        <v>168.75989999999999</v>
      </c>
      <c r="E26" s="40">
        <v>23.5901</v>
      </c>
      <c r="F26" s="40">
        <v>189.9161</v>
      </c>
      <c r="G26" s="40">
        <v>27.450200000000002</v>
      </c>
      <c r="H26" s="40">
        <v>94.053200000000004</v>
      </c>
      <c r="I26" s="40">
        <v>28.6557</v>
      </c>
      <c r="J26" s="40">
        <v>33.600300000000004</v>
      </c>
      <c r="K26" s="40">
        <v>346.45959999999997</v>
      </c>
      <c r="L26" s="40">
        <v>1004.7621</v>
      </c>
      <c r="M26" s="40">
        <v>180.8597</v>
      </c>
      <c r="N26" s="40">
        <v>615.57439999999997</v>
      </c>
      <c r="O26" s="40">
        <v>26.419700000000002</v>
      </c>
      <c r="P26" s="40">
        <v>181.9084</v>
      </c>
      <c r="Q26" s="40">
        <v>11.697299999999998</v>
      </c>
      <c r="R26" s="40">
        <v>129.80279999999999</v>
      </c>
      <c r="S26" s="40">
        <v>26.2212</v>
      </c>
      <c r="T26" s="40">
        <v>9.2104999999999997</v>
      </c>
      <c r="U26" s="40">
        <v>-37.224400000000003</v>
      </c>
    </row>
    <row r="27" spans="1:21">
      <c r="A27" s="36">
        <v>2014</v>
      </c>
      <c r="B27" s="40">
        <v>1078.5491000000002</v>
      </c>
      <c r="C27" s="40">
        <v>260.50239999999997</v>
      </c>
      <c r="D27" s="40">
        <v>204.83520000000001</v>
      </c>
      <c r="E27" s="40">
        <v>30.568999999999999</v>
      </c>
      <c r="F27" s="40">
        <v>219.04979999999998</v>
      </c>
      <c r="G27" s="40">
        <v>28.662200000000002</v>
      </c>
      <c r="H27" s="40">
        <v>102.0723</v>
      </c>
      <c r="I27" s="40">
        <v>43.074599999999997</v>
      </c>
      <c r="J27" s="40">
        <v>38.887</v>
      </c>
      <c r="K27" s="40">
        <v>363.59270000000004</v>
      </c>
      <c r="L27" s="40">
        <v>994.31419999999991</v>
      </c>
      <c r="M27" s="40">
        <v>179.441</v>
      </c>
      <c r="N27" s="40">
        <v>591.00409999999999</v>
      </c>
      <c r="O27" s="40">
        <v>35.833300000000001</v>
      </c>
      <c r="P27" s="40">
        <v>188.03579999999999</v>
      </c>
      <c r="Q27" s="40">
        <v>10.989700000000001</v>
      </c>
      <c r="R27" s="40">
        <v>137.14320000000001</v>
      </c>
      <c r="S27" s="40">
        <v>25.365500000000001</v>
      </c>
      <c r="T27" s="40">
        <v>9.8079999999999998</v>
      </c>
      <c r="U27" s="40">
        <v>84.234899999999996</v>
      </c>
    </row>
    <row r="28" spans="1:21">
      <c r="A28" s="41">
        <v>2015</v>
      </c>
      <c r="B28" s="42">
        <v>1143.9882</v>
      </c>
      <c r="C28" s="42">
        <v>285.93180000000001</v>
      </c>
      <c r="D28" s="42">
        <v>235.4579</v>
      </c>
      <c r="E28" s="42">
        <v>29.463799999999999</v>
      </c>
      <c r="F28" s="42">
        <v>225.1728</v>
      </c>
      <c r="G28" s="42">
        <v>25.398900000000001</v>
      </c>
      <c r="H28" s="42">
        <v>109.0337</v>
      </c>
      <c r="I28" s="42">
        <v>52.022800000000004</v>
      </c>
      <c r="J28" s="42">
        <v>36.370599999999996</v>
      </c>
      <c r="K28" s="42">
        <v>367.96190000000001</v>
      </c>
      <c r="L28" s="42">
        <v>939.52740000000006</v>
      </c>
      <c r="M28" s="42">
        <v>179.5444</v>
      </c>
      <c r="N28" s="42">
        <v>550.71849999999995</v>
      </c>
      <c r="O28" s="42">
        <v>37.821100000000001</v>
      </c>
      <c r="P28" s="42">
        <v>171.4434</v>
      </c>
      <c r="Q28" s="42">
        <v>6.4443999999999999</v>
      </c>
      <c r="R28" s="42">
        <v>132.8245</v>
      </c>
      <c r="S28" s="42">
        <v>17.805599999999998</v>
      </c>
      <c r="T28" s="42">
        <v>11.0342</v>
      </c>
      <c r="U28" s="42">
        <v>204.46079999999998</v>
      </c>
    </row>
    <row r="29" spans="1:21">
      <c r="A29" s="36" t="s">
        <v>387</v>
      </c>
    </row>
    <row r="30" spans="1:21">
      <c r="A30" s="36" t="s">
        <v>661</v>
      </c>
    </row>
  </sheetData>
  <mergeCells count="16">
    <mergeCell ref="L2:T2"/>
    <mergeCell ref="P3:T3"/>
    <mergeCell ref="L3:L4"/>
    <mergeCell ref="A2:A6"/>
    <mergeCell ref="O3:O4"/>
    <mergeCell ref="B6:U6"/>
    <mergeCell ref="U2:U4"/>
    <mergeCell ref="C3:C4"/>
    <mergeCell ref="D3:D4"/>
    <mergeCell ref="E3:E4"/>
    <mergeCell ref="M3:M4"/>
    <mergeCell ref="N3:N4"/>
    <mergeCell ref="K3:K4"/>
    <mergeCell ref="F3:J3"/>
    <mergeCell ref="B2:K2"/>
    <mergeCell ref="B3:B4"/>
  </mergeCells>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62"/>
  <sheetViews>
    <sheetView zoomScaleNormal="100" workbookViewId="0">
      <pane xSplit="1" ySplit="5" topLeftCell="B48" activePane="bottomRight" state="frozen"/>
      <selection activeCell="K113" sqref="K113"/>
      <selection pane="topRight" activeCell="K113" sqref="K113"/>
      <selection pane="bottomLeft" activeCell="K113" sqref="K113"/>
      <selection pane="bottomRight" activeCell="A61" sqref="A61:XFD61"/>
    </sheetView>
  </sheetViews>
  <sheetFormatPr defaultColWidth="9.42578125" defaultRowHeight="12.75"/>
  <cols>
    <col min="1" max="9" width="8.5703125" style="1" customWidth="1"/>
    <col min="10" max="10" width="9.42578125" style="1" customWidth="1"/>
    <col min="11" max="12" width="8.5703125" style="1" customWidth="1"/>
    <col min="13" max="16384" width="9.42578125" style="1"/>
  </cols>
  <sheetData>
    <row r="1" spans="1:12" ht="17.25" customHeight="1">
      <c r="A1" s="1" t="s">
        <v>704</v>
      </c>
    </row>
    <row r="2" spans="1:12" ht="17.25" customHeight="1">
      <c r="A2" s="168"/>
      <c r="B2" s="165" t="s">
        <v>373</v>
      </c>
      <c r="C2" s="165" t="s">
        <v>388</v>
      </c>
      <c r="D2" s="43"/>
      <c r="E2" s="165" t="s">
        <v>389</v>
      </c>
      <c r="F2" s="43"/>
      <c r="G2" s="165" t="s">
        <v>390</v>
      </c>
      <c r="H2" s="43"/>
      <c r="I2" s="43"/>
      <c r="J2" s="43"/>
      <c r="K2" s="165" t="s">
        <v>391</v>
      </c>
      <c r="L2" s="165" t="s">
        <v>392</v>
      </c>
    </row>
    <row r="3" spans="1:12" ht="23.45" customHeight="1">
      <c r="A3" s="156"/>
      <c r="B3" s="152"/>
      <c r="C3" s="152"/>
      <c r="D3" s="44" t="s">
        <v>393</v>
      </c>
      <c r="E3" s="152"/>
      <c r="F3" s="44" t="s">
        <v>394</v>
      </c>
      <c r="G3" s="150"/>
      <c r="H3" s="44" t="s">
        <v>395</v>
      </c>
      <c r="I3" s="44" t="s">
        <v>396</v>
      </c>
      <c r="J3" s="44" t="s">
        <v>397</v>
      </c>
      <c r="K3" s="152"/>
      <c r="L3" s="152"/>
    </row>
    <row r="4" spans="1:12" ht="17.25" customHeight="1">
      <c r="A4" s="156"/>
      <c r="B4" s="31" t="s">
        <v>278</v>
      </c>
      <c r="C4" s="31" t="s">
        <v>279</v>
      </c>
      <c r="D4" s="31" t="s">
        <v>57</v>
      </c>
      <c r="E4" s="31" t="s">
        <v>58</v>
      </c>
      <c r="F4" s="31" t="s">
        <v>59</v>
      </c>
      <c r="G4" s="31" t="s">
        <v>60</v>
      </c>
      <c r="H4" s="31" t="s">
        <v>61</v>
      </c>
      <c r="I4" s="31" t="s">
        <v>62</v>
      </c>
      <c r="J4" s="31" t="s">
        <v>63</v>
      </c>
      <c r="K4" s="31" t="s">
        <v>64</v>
      </c>
      <c r="L4" s="31" t="s">
        <v>65</v>
      </c>
    </row>
    <row r="5" spans="1:12">
      <c r="A5" s="156"/>
      <c r="B5" s="153" t="s">
        <v>609</v>
      </c>
      <c r="C5" s="153"/>
      <c r="D5" s="153"/>
      <c r="E5" s="153"/>
      <c r="F5" s="153"/>
      <c r="G5" s="153"/>
      <c r="H5" s="153"/>
      <c r="I5" s="153"/>
      <c r="J5" s="153"/>
      <c r="K5" s="153"/>
      <c r="L5" s="153"/>
    </row>
    <row r="6" spans="1:12">
      <c r="A6" s="1">
        <v>1962</v>
      </c>
      <c r="B6" s="45">
        <v>3.5750000000000002</v>
      </c>
      <c r="C6" s="45">
        <v>3.5750000000000002</v>
      </c>
      <c r="D6" s="45">
        <v>3.5750000000000002</v>
      </c>
      <c r="E6" s="45">
        <v>0</v>
      </c>
      <c r="F6" s="45">
        <v>0</v>
      </c>
      <c r="G6" s="45">
        <v>0</v>
      </c>
      <c r="H6" s="45">
        <v>0</v>
      </c>
      <c r="I6" s="45">
        <v>0</v>
      </c>
      <c r="J6" s="45">
        <v>0</v>
      </c>
      <c r="K6" s="45">
        <v>0</v>
      </c>
      <c r="L6" s="45">
        <v>0</v>
      </c>
    </row>
    <row r="7" spans="1:12">
      <c r="A7" s="1">
        <v>1963</v>
      </c>
      <c r="B7" s="45">
        <v>5.7370000000000001</v>
      </c>
      <c r="C7" s="45">
        <v>5.1139999999999999</v>
      </c>
      <c r="D7" s="45">
        <v>5.1139999999999999</v>
      </c>
      <c r="E7" s="45">
        <v>0.623</v>
      </c>
      <c r="F7" s="45">
        <v>0</v>
      </c>
      <c r="G7" s="45">
        <v>0</v>
      </c>
      <c r="H7" s="45">
        <v>0</v>
      </c>
      <c r="I7" s="45">
        <v>0</v>
      </c>
      <c r="J7" s="45">
        <v>0</v>
      </c>
      <c r="K7" s="45">
        <v>0</v>
      </c>
      <c r="L7" s="45">
        <v>0</v>
      </c>
    </row>
    <row r="8" spans="1:12">
      <c r="A8" s="1">
        <v>1964</v>
      </c>
      <c r="B8" s="45">
        <v>0.65400000000000003</v>
      </c>
      <c r="C8" s="45">
        <v>0.435</v>
      </c>
      <c r="D8" s="45">
        <v>0.21099999999999999</v>
      </c>
      <c r="E8" s="45">
        <v>0</v>
      </c>
      <c r="F8" s="45">
        <v>0</v>
      </c>
      <c r="G8" s="45">
        <v>0.219</v>
      </c>
      <c r="H8" s="45">
        <v>0.219</v>
      </c>
      <c r="I8" s="45">
        <v>0</v>
      </c>
      <c r="J8" s="45">
        <v>0</v>
      </c>
      <c r="K8" s="45">
        <v>0</v>
      </c>
      <c r="L8" s="45">
        <v>0</v>
      </c>
    </row>
    <row r="9" spans="1:12">
      <c r="A9" s="1">
        <v>1965</v>
      </c>
      <c r="B9" s="45">
        <v>21.824000000000002</v>
      </c>
      <c r="C9" s="45">
        <v>10.722</v>
      </c>
      <c r="D9" s="45">
        <v>10.722</v>
      </c>
      <c r="E9" s="45">
        <v>0.5</v>
      </c>
      <c r="F9" s="45">
        <v>0.5</v>
      </c>
      <c r="G9" s="45">
        <v>10.602</v>
      </c>
      <c r="H9" s="45">
        <v>0</v>
      </c>
      <c r="I9" s="45">
        <v>10.5</v>
      </c>
      <c r="J9" s="45">
        <v>0</v>
      </c>
      <c r="K9" s="45">
        <v>0</v>
      </c>
      <c r="L9" s="45">
        <v>0</v>
      </c>
    </row>
    <row r="10" spans="1:12">
      <c r="A10" s="1">
        <v>1966</v>
      </c>
      <c r="B10" s="45">
        <v>15.621</v>
      </c>
      <c r="C10" s="45">
        <v>5.3620000000000001</v>
      </c>
      <c r="D10" s="45">
        <v>5.3620000000000001</v>
      </c>
      <c r="E10" s="45">
        <v>10.239000000000001</v>
      </c>
      <c r="F10" s="45">
        <v>7.8289999999999997</v>
      </c>
      <c r="G10" s="45">
        <v>0.02</v>
      </c>
      <c r="H10" s="45">
        <v>0.02</v>
      </c>
      <c r="I10" s="45">
        <v>0</v>
      </c>
      <c r="J10" s="45">
        <v>0</v>
      </c>
      <c r="K10" s="45">
        <v>0</v>
      </c>
      <c r="L10" s="45">
        <v>0</v>
      </c>
    </row>
    <row r="11" spans="1:12">
      <c r="A11" s="1">
        <v>1967</v>
      </c>
      <c r="B11" s="45">
        <v>28.271999999999998</v>
      </c>
      <c r="C11" s="45">
        <v>17.736000000000001</v>
      </c>
      <c r="D11" s="45">
        <v>14.869</v>
      </c>
      <c r="E11" s="45">
        <v>9.98</v>
      </c>
      <c r="F11" s="45">
        <v>9.7509999999999994</v>
      </c>
      <c r="G11" s="45">
        <v>0.55600000000000005</v>
      </c>
      <c r="H11" s="45">
        <v>0.55600000000000005</v>
      </c>
      <c r="I11" s="45">
        <v>0</v>
      </c>
      <c r="J11" s="45">
        <v>0</v>
      </c>
      <c r="K11" s="45">
        <v>0</v>
      </c>
      <c r="L11" s="45">
        <v>0</v>
      </c>
    </row>
    <row r="12" spans="1:12">
      <c r="A12" s="1">
        <v>1968</v>
      </c>
      <c r="B12" s="45">
        <v>25.631</v>
      </c>
      <c r="C12" s="45">
        <v>12.023</v>
      </c>
      <c r="D12" s="45">
        <v>8.4870000000000001</v>
      </c>
      <c r="E12" s="45">
        <v>11.97</v>
      </c>
      <c r="F12" s="45">
        <v>11.17</v>
      </c>
      <c r="G12" s="45">
        <v>0.53100000000000003</v>
      </c>
      <c r="H12" s="45">
        <v>0.123</v>
      </c>
      <c r="I12" s="45">
        <v>9.8000000000000004E-2</v>
      </c>
      <c r="J12" s="45">
        <v>0</v>
      </c>
      <c r="K12" s="45">
        <v>0.40500000000000003</v>
      </c>
      <c r="L12" s="45">
        <v>0</v>
      </c>
    </row>
    <row r="13" spans="1:12">
      <c r="A13" s="1">
        <v>1969</v>
      </c>
      <c r="B13" s="45">
        <v>48.579000000000001</v>
      </c>
      <c r="C13" s="45">
        <v>21.161000000000001</v>
      </c>
      <c r="D13" s="45">
        <v>14.760999999999999</v>
      </c>
      <c r="E13" s="45">
        <v>22.183</v>
      </c>
      <c r="F13" s="45">
        <v>21.338000000000001</v>
      </c>
      <c r="G13" s="45">
        <v>5.2350000000000003</v>
      </c>
      <c r="H13" s="45">
        <v>0.03</v>
      </c>
      <c r="I13" s="45">
        <v>0</v>
      </c>
      <c r="J13" s="45">
        <v>5.2050000000000001</v>
      </c>
      <c r="K13" s="45">
        <v>0</v>
      </c>
      <c r="L13" s="45">
        <v>0</v>
      </c>
    </row>
    <row r="14" spans="1:12">
      <c r="A14" s="1">
        <v>1970</v>
      </c>
      <c r="B14" s="45">
        <v>75.891999999999996</v>
      </c>
      <c r="C14" s="45">
        <v>51.317999999999998</v>
      </c>
      <c r="D14" s="45">
        <v>45.192999999999998</v>
      </c>
      <c r="E14" s="45">
        <v>21.859000000000002</v>
      </c>
      <c r="F14" s="45">
        <v>21.335000000000001</v>
      </c>
      <c r="G14" s="45">
        <v>2.4390000000000001</v>
      </c>
      <c r="H14" s="45">
        <v>1.1839999999999999</v>
      </c>
      <c r="I14" s="45">
        <v>0.06</v>
      </c>
      <c r="J14" s="45">
        <v>0.94499999999999995</v>
      </c>
      <c r="K14" s="45">
        <v>0</v>
      </c>
      <c r="L14" s="45">
        <v>0</v>
      </c>
    </row>
    <row r="15" spans="1:12">
      <c r="A15" s="1">
        <v>1971</v>
      </c>
      <c r="B15" s="45">
        <v>40.246000000000002</v>
      </c>
      <c r="C15" s="45">
        <v>12.055</v>
      </c>
      <c r="D15" s="45">
        <v>12.03</v>
      </c>
      <c r="E15" s="45">
        <v>27.061</v>
      </c>
      <c r="F15" s="45">
        <v>26.094000000000001</v>
      </c>
      <c r="G15" s="45">
        <v>1.1299999999999999</v>
      </c>
      <c r="H15" s="45">
        <v>0.63</v>
      </c>
      <c r="I15" s="45">
        <v>0</v>
      </c>
      <c r="J15" s="45">
        <v>0</v>
      </c>
      <c r="K15" s="45">
        <v>0</v>
      </c>
      <c r="L15" s="45">
        <v>0</v>
      </c>
    </row>
    <row r="16" spans="1:12">
      <c r="A16" s="1">
        <v>1972</v>
      </c>
      <c r="B16" s="45">
        <v>121.973</v>
      </c>
      <c r="C16" s="45">
        <v>38.598999999999997</v>
      </c>
      <c r="D16" s="45">
        <v>33.091999999999999</v>
      </c>
      <c r="E16" s="45">
        <v>78.617000000000004</v>
      </c>
      <c r="F16" s="45">
        <v>77.021000000000001</v>
      </c>
      <c r="G16" s="45">
        <v>4.1040000000000001</v>
      </c>
      <c r="H16" s="45">
        <v>3.8</v>
      </c>
      <c r="I16" s="45">
        <v>0</v>
      </c>
      <c r="J16" s="45">
        <v>0</v>
      </c>
      <c r="K16" s="45">
        <v>0</v>
      </c>
      <c r="L16" s="45">
        <v>0</v>
      </c>
    </row>
    <row r="17" spans="1:12">
      <c r="A17" s="1">
        <v>1973</v>
      </c>
      <c r="B17" s="45">
        <v>318.15100000000001</v>
      </c>
      <c r="C17" s="45">
        <v>16.68</v>
      </c>
      <c r="D17" s="45">
        <v>16.63</v>
      </c>
      <c r="E17" s="45">
        <v>298.28699999999998</v>
      </c>
      <c r="F17" s="45">
        <v>294.32</v>
      </c>
      <c r="G17" s="45">
        <v>2.83</v>
      </c>
      <c r="H17" s="45">
        <v>0.152</v>
      </c>
      <c r="I17" s="45">
        <v>0.05</v>
      </c>
      <c r="J17" s="45">
        <v>0</v>
      </c>
      <c r="K17" s="45">
        <v>0</v>
      </c>
      <c r="L17" s="45">
        <v>0</v>
      </c>
    </row>
    <row r="18" spans="1:12">
      <c r="A18" s="1">
        <v>1974</v>
      </c>
      <c r="B18" s="45">
        <v>152.83000000000001</v>
      </c>
      <c r="C18" s="45">
        <v>47.543999999999997</v>
      </c>
      <c r="D18" s="45">
        <v>35.905999999999999</v>
      </c>
      <c r="E18" s="45">
        <v>99.894999999999996</v>
      </c>
      <c r="F18" s="45">
        <v>94.795000000000002</v>
      </c>
      <c r="G18" s="45">
        <v>3.45</v>
      </c>
      <c r="H18" s="45">
        <v>0.68300000000000005</v>
      </c>
      <c r="I18" s="45">
        <v>0</v>
      </c>
      <c r="J18" s="45">
        <v>1.2010000000000001</v>
      </c>
      <c r="K18" s="45">
        <v>0</v>
      </c>
      <c r="L18" s="45">
        <v>0</v>
      </c>
    </row>
    <row r="19" spans="1:12">
      <c r="A19" s="1">
        <v>1975</v>
      </c>
      <c r="B19" s="45">
        <v>207.31700000000001</v>
      </c>
      <c r="C19" s="45">
        <v>53.152999999999999</v>
      </c>
      <c r="D19" s="45">
        <v>34.944000000000003</v>
      </c>
      <c r="E19" s="45">
        <v>112.17100000000001</v>
      </c>
      <c r="F19" s="45">
        <v>111.771</v>
      </c>
      <c r="G19" s="45">
        <v>21.6</v>
      </c>
      <c r="H19" s="45">
        <v>0.66500000000000004</v>
      </c>
      <c r="I19" s="45">
        <v>0</v>
      </c>
      <c r="J19" s="45">
        <v>19.635999999999999</v>
      </c>
      <c r="K19" s="45">
        <v>17.042000000000002</v>
      </c>
      <c r="L19" s="45">
        <v>0</v>
      </c>
    </row>
    <row r="20" spans="1:12">
      <c r="A20" s="1">
        <v>1976</v>
      </c>
      <c r="B20" s="45">
        <v>79.153999999999996</v>
      </c>
      <c r="C20" s="45">
        <v>14.606999999999999</v>
      </c>
      <c r="D20" s="45">
        <v>14.382999999999999</v>
      </c>
      <c r="E20" s="45">
        <v>52.006</v>
      </c>
      <c r="F20" s="45">
        <v>49.152000000000001</v>
      </c>
      <c r="G20" s="45">
        <v>6.7910000000000004</v>
      </c>
      <c r="H20" s="45">
        <v>3.948</v>
      </c>
      <c r="I20" s="45">
        <v>2.6429999999999998</v>
      </c>
      <c r="J20" s="45">
        <v>0</v>
      </c>
      <c r="K20" s="45">
        <v>0</v>
      </c>
      <c r="L20" s="45">
        <v>0</v>
      </c>
    </row>
    <row r="21" spans="1:12">
      <c r="A21" s="1">
        <v>1977</v>
      </c>
      <c r="B21" s="45">
        <v>83.626000000000005</v>
      </c>
      <c r="C21" s="45">
        <v>19.591000000000001</v>
      </c>
      <c r="D21" s="45">
        <v>19.559999999999999</v>
      </c>
      <c r="E21" s="45">
        <v>44.619</v>
      </c>
      <c r="F21" s="45">
        <v>40.134999999999998</v>
      </c>
      <c r="G21" s="45">
        <v>11.817</v>
      </c>
      <c r="H21" s="45">
        <v>0.52300000000000002</v>
      </c>
      <c r="I21" s="45">
        <v>4.7439999999999998</v>
      </c>
      <c r="J21" s="45">
        <v>1.0880000000000001</v>
      </c>
      <c r="K21" s="45">
        <v>6.7290000000000001</v>
      </c>
      <c r="L21" s="45">
        <v>0</v>
      </c>
    </row>
    <row r="22" spans="1:12">
      <c r="A22" s="1">
        <v>1978</v>
      </c>
      <c r="B22" s="45">
        <v>149.42599999999999</v>
      </c>
      <c r="C22" s="45">
        <v>40.634999999999998</v>
      </c>
      <c r="D22" s="45">
        <v>39.246000000000002</v>
      </c>
      <c r="E22" s="45">
        <v>79.391999999999996</v>
      </c>
      <c r="F22" s="45">
        <v>75.992000000000004</v>
      </c>
      <c r="G22" s="45">
        <v>25.106999999999999</v>
      </c>
      <c r="H22" s="45">
        <v>6.8019999999999996</v>
      </c>
      <c r="I22" s="45">
        <v>2.665</v>
      </c>
      <c r="J22" s="45">
        <v>0</v>
      </c>
      <c r="K22" s="45">
        <v>0</v>
      </c>
      <c r="L22" s="45">
        <v>0</v>
      </c>
    </row>
    <row r="23" spans="1:12">
      <c r="A23" s="1">
        <v>1979</v>
      </c>
      <c r="B23" s="45">
        <v>191.3</v>
      </c>
      <c r="C23" s="45">
        <v>48.912999999999997</v>
      </c>
      <c r="D23" s="45">
        <v>46.689</v>
      </c>
      <c r="E23" s="45">
        <v>111.48099999999999</v>
      </c>
      <c r="F23" s="45">
        <v>104.494</v>
      </c>
      <c r="G23" s="45">
        <v>23.408000000000001</v>
      </c>
      <c r="H23" s="45">
        <v>5.2140000000000004</v>
      </c>
      <c r="I23" s="45">
        <v>7.9669999999999996</v>
      </c>
      <c r="J23" s="45">
        <v>2.516</v>
      </c>
      <c r="K23" s="45">
        <v>4.2439999999999998</v>
      </c>
      <c r="L23" s="45">
        <v>0</v>
      </c>
    </row>
    <row r="24" spans="1:12">
      <c r="A24" s="1">
        <v>1980</v>
      </c>
      <c r="B24" s="45">
        <v>143.136</v>
      </c>
      <c r="C24" s="45">
        <v>78.209000000000003</v>
      </c>
      <c r="D24" s="45">
        <v>70.629000000000005</v>
      </c>
      <c r="E24" s="45">
        <v>43.018999999999998</v>
      </c>
      <c r="F24" s="45">
        <v>42.518000000000001</v>
      </c>
      <c r="G24" s="45">
        <v>16.303999999999998</v>
      </c>
      <c r="H24" s="45">
        <v>8.5869999999999997</v>
      </c>
      <c r="I24" s="45">
        <v>2.2970000000000002</v>
      </c>
      <c r="J24" s="45">
        <v>1.7929999999999999</v>
      </c>
      <c r="K24" s="45">
        <v>0</v>
      </c>
      <c r="L24" s="45">
        <v>0</v>
      </c>
    </row>
    <row r="25" spans="1:12">
      <c r="A25" s="1">
        <v>1981</v>
      </c>
      <c r="B25" s="45">
        <v>153.161</v>
      </c>
      <c r="C25" s="45">
        <v>61.78</v>
      </c>
      <c r="D25" s="45">
        <v>59.536000000000001</v>
      </c>
      <c r="E25" s="45">
        <v>71.706999999999994</v>
      </c>
      <c r="F25" s="45">
        <v>37.712000000000003</v>
      </c>
      <c r="G25" s="45">
        <v>18.675000000000001</v>
      </c>
      <c r="H25" s="45">
        <v>3.512</v>
      </c>
      <c r="I25" s="45">
        <v>0</v>
      </c>
      <c r="J25" s="45">
        <v>1.32</v>
      </c>
      <c r="K25" s="45">
        <v>0</v>
      </c>
      <c r="L25" s="45">
        <v>0</v>
      </c>
    </row>
    <row r="26" spans="1:12">
      <c r="A26" s="1">
        <v>1982</v>
      </c>
      <c r="B26" s="45">
        <v>189.02600000000001</v>
      </c>
      <c r="C26" s="45">
        <v>106.39700000000001</v>
      </c>
      <c r="D26" s="45">
        <v>101.027</v>
      </c>
      <c r="E26" s="45">
        <v>67.831000000000003</v>
      </c>
      <c r="F26" s="45">
        <v>40.280999999999999</v>
      </c>
      <c r="G26" s="45">
        <v>14.238</v>
      </c>
      <c r="H26" s="45">
        <v>3.92</v>
      </c>
      <c r="I26" s="45">
        <v>1.758</v>
      </c>
      <c r="J26" s="45">
        <v>5.1260000000000003</v>
      </c>
      <c r="K26" s="45">
        <v>0</v>
      </c>
      <c r="L26" s="45">
        <v>0</v>
      </c>
    </row>
    <row r="27" spans="1:12">
      <c r="A27" s="1">
        <v>1983</v>
      </c>
      <c r="B27" s="45">
        <v>269.42399999999998</v>
      </c>
      <c r="C27" s="45">
        <v>66.055999999999997</v>
      </c>
      <c r="D27" s="45">
        <v>54.134999999999998</v>
      </c>
      <c r="E27" s="45">
        <v>175.58</v>
      </c>
      <c r="F27" s="45">
        <v>168.136</v>
      </c>
      <c r="G27" s="45">
        <v>24.457999999999998</v>
      </c>
      <c r="H27" s="45">
        <v>2.5099999999999998</v>
      </c>
      <c r="I27" s="45">
        <v>0.79200000000000004</v>
      </c>
      <c r="J27" s="45">
        <v>9.5</v>
      </c>
      <c r="K27" s="45">
        <v>0.23400000000000001</v>
      </c>
      <c r="L27" s="45">
        <v>0</v>
      </c>
    </row>
    <row r="28" spans="1:12">
      <c r="A28" s="1">
        <v>1984</v>
      </c>
      <c r="B28" s="45">
        <v>422.346</v>
      </c>
      <c r="C28" s="45">
        <v>195.65199999999999</v>
      </c>
      <c r="D28" s="45">
        <v>193.32599999999999</v>
      </c>
      <c r="E28" s="45">
        <v>169.065</v>
      </c>
      <c r="F28" s="45">
        <v>164.87</v>
      </c>
      <c r="G28" s="45">
        <v>49.914000000000001</v>
      </c>
      <c r="H28" s="45">
        <v>3.6440000000000001</v>
      </c>
      <c r="I28" s="45">
        <v>4.149</v>
      </c>
      <c r="J28" s="45">
        <v>0</v>
      </c>
      <c r="K28" s="45">
        <v>0</v>
      </c>
      <c r="L28" s="45">
        <v>0</v>
      </c>
    </row>
    <row r="29" spans="1:12">
      <c r="A29" s="1">
        <v>1985</v>
      </c>
      <c r="B29" s="45">
        <v>532.197</v>
      </c>
      <c r="C29" s="45">
        <v>108.551</v>
      </c>
      <c r="D29" s="45">
        <v>108.00700000000001</v>
      </c>
      <c r="E29" s="45">
        <v>378.7</v>
      </c>
      <c r="F29" s="45">
        <v>364.25299999999999</v>
      </c>
      <c r="G29" s="45">
        <v>39.82</v>
      </c>
      <c r="H29" s="45">
        <v>11.255000000000001</v>
      </c>
      <c r="I29" s="45">
        <v>12.289</v>
      </c>
      <c r="J29" s="45">
        <v>0.504</v>
      </c>
      <c r="K29" s="45">
        <v>2.847</v>
      </c>
      <c r="L29" s="45">
        <v>0</v>
      </c>
    </row>
    <row r="30" spans="1:12">
      <c r="A30" s="1">
        <v>1986</v>
      </c>
      <c r="B30" s="45">
        <v>358.12</v>
      </c>
      <c r="C30" s="45">
        <v>129.10599999999999</v>
      </c>
      <c r="D30" s="45">
        <v>125.128</v>
      </c>
      <c r="E30" s="45">
        <v>163.07499999999999</v>
      </c>
      <c r="F30" s="45">
        <v>142.03399999999999</v>
      </c>
      <c r="G30" s="45">
        <v>63.368000000000002</v>
      </c>
      <c r="H30" s="45">
        <v>5.7709999999999999</v>
      </c>
      <c r="I30" s="45">
        <v>15.4</v>
      </c>
      <c r="J30" s="45">
        <v>4.3570000000000002</v>
      </c>
      <c r="K30" s="45">
        <v>0</v>
      </c>
      <c r="L30" s="45">
        <v>0</v>
      </c>
    </row>
    <row r="31" spans="1:12">
      <c r="A31" s="1">
        <v>1987</v>
      </c>
      <c r="B31" s="45">
        <v>1063.8499999999999</v>
      </c>
      <c r="C31" s="45">
        <v>266.86399999999998</v>
      </c>
      <c r="D31" s="45">
        <v>249.14</v>
      </c>
      <c r="E31" s="45">
        <v>570.89800000000002</v>
      </c>
      <c r="F31" s="45">
        <v>497.53699999999998</v>
      </c>
      <c r="G31" s="45">
        <v>216.48400000000001</v>
      </c>
      <c r="H31" s="45">
        <v>47.493000000000002</v>
      </c>
      <c r="I31" s="45">
        <v>48.329000000000001</v>
      </c>
      <c r="J31" s="45">
        <v>45.860999999999997</v>
      </c>
      <c r="K31" s="45">
        <v>0.82699999999999996</v>
      </c>
      <c r="L31" s="45">
        <v>0</v>
      </c>
    </row>
    <row r="32" spans="1:12">
      <c r="A32" s="1">
        <v>1988</v>
      </c>
      <c r="B32" s="45">
        <v>1283.7570000000001</v>
      </c>
      <c r="C32" s="45">
        <v>288.98099999999999</v>
      </c>
      <c r="D32" s="45">
        <v>284.40100000000001</v>
      </c>
      <c r="E32" s="45">
        <v>712.70799999999997</v>
      </c>
      <c r="F32" s="45">
        <v>697.26900000000001</v>
      </c>
      <c r="G32" s="45">
        <v>243.03100000000001</v>
      </c>
      <c r="H32" s="45">
        <v>74.040000000000006</v>
      </c>
      <c r="I32" s="45">
        <v>21.780999999999999</v>
      </c>
      <c r="J32" s="45">
        <v>48.896999999999998</v>
      </c>
      <c r="K32" s="45">
        <v>3.468</v>
      </c>
      <c r="L32" s="45">
        <v>5</v>
      </c>
    </row>
    <row r="33" spans="1:12">
      <c r="A33" s="1">
        <v>1989</v>
      </c>
      <c r="B33" s="45">
        <v>1090.279</v>
      </c>
      <c r="C33" s="45">
        <v>320.71800000000002</v>
      </c>
      <c r="D33" s="45">
        <v>319.447</v>
      </c>
      <c r="E33" s="45">
        <v>525.32000000000005</v>
      </c>
      <c r="F33" s="45">
        <v>465.97300000000001</v>
      </c>
      <c r="G33" s="45">
        <v>216.88399999999999</v>
      </c>
      <c r="H33" s="45">
        <v>48.932000000000002</v>
      </c>
      <c r="I33" s="45">
        <v>46.124000000000002</v>
      </c>
      <c r="J33" s="45">
        <v>19.518000000000001</v>
      </c>
      <c r="K33" s="45">
        <v>1.329</v>
      </c>
      <c r="L33" s="45">
        <v>0</v>
      </c>
    </row>
    <row r="34" spans="1:12">
      <c r="A34" s="1">
        <v>1990</v>
      </c>
      <c r="B34" s="45">
        <v>802.63499999999999</v>
      </c>
      <c r="C34" s="45">
        <v>335.73399999999998</v>
      </c>
      <c r="D34" s="45">
        <v>317.83</v>
      </c>
      <c r="E34" s="45">
        <v>256.95600000000002</v>
      </c>
      <c r="F34" s="45">
        <v>235.53</v>
      </c>
      <c r="G34" s="45">
        <v>207.005</v>
      </c>
      <c r="H34" s="45">
        <v>62.33</v>
      </c>
      <c r="I34" s="45">
        <v>44.841000000000001</v>
      </c>
      <c r="J34" s="45">
        <v>36.314999999999998</v>
      </c>
      <c r="K34" s="45">
        <v>0</v>
      </c>
      <c r="L34" s="45">
        <v>0</v>
      </c>
    </row>
    <row r="35" spans="1:12">
      <c r="A35" s="1">
        <v>1991</v>
      </c>
      <c r="B35" s="45">
        <v>1397.37</v>
      </c>
      <c r="C35" s="45">
        <v>312.15800000000002</v>
      </c>
      <c r="D35" s="45">
        <v>296.62</v>
      </c>
      <c r="E35" s="45">
        <v>249.58799999999999</v>
      </c>
      <c r="F35" s="45">
        <v>227.292</v>
      </c>
      <c r="G35" s="45">
        <v>824.35799999999995</v>
      </c>
      <c r="H35" s="45">
        <v>67.94</v>
      </c>
      <c r="I35" s="45">
        <v>18.834</v>
      </c>
      <c r="J35" s="45">
        <v>598.88900000000001</v>
      </c>
      <c r="K35" s="45">
        <v>3.3410000000000002</v>
      </c>
      <c r="L35" s="45">
        <v>0</v>
      </c>
    </row>
    <row r="36" spans="1:12">
      <c r="A36" s="1">
        <v>1992</v>
      </c>
      <c r="B36" s="45">
        <v>894.505</v>
      </c>
      <c r="C36" s="45">
        <v>433.49099999999999</v>
      </c>
      <c r="D36" s="45">
        <v>379.18200000000002</v>
      </c>
      <c r="E36" s="45">
        <v>170.501</v>
      </c>
      <c r="F36" s="45">
        <v>155.19</v>
      </c>
      <c r="G36" s="45">
        <v>282.21800000000002</v>
      </c>
      <c r="H36" s="45">
        <v>120.485</v>
      </c>
      <c r="I36" s="45">
        <v>23.693999999999999</v>
      </c>
      <c r="J36" s="45">
        <v>43.784999999999997</v>
      </c>
      <c r="K36" s="45">
        <v>4.2789999999999999</v>
      </c>
      <c r="L36" s="45">
        <v>0.127</v>
      </c>
    </row>
    <row r="37" spans="1:12">
      <c r="A37" s="1">
        <v>1993</v>
      </c>
      <c r="B37" s="45">
        <v>1044.624</v>
      </c>
      <c r="C37" s="45">
        <v>343.83499999999998</v>
      </c>
      <c r="D37" s="45">
        <v>340.66899999999998</v>
      </c>
      <c r="E37" s="45">
        <v>391.93299999999999</v>
      </c>
      <c r="F37" s="45">
        <v>286.35599999999999</v>
      </c>
      <c r="G37" s="45">
        <v>307.42399999999998</v>
      </c>
      <c r="H37" s="45">
        <v>35.929000000000002</v>
      </c>
      <c r="I37" s="45">
        <v>70.822999999999993</v>
      </c>
      <c r="J37" s="45">
        <v>131.22300000000001</v>
      </c>
      <c r="K37" s="45">
        <v>8.6999999999999994E-2</v>
      </c>
      <c r="L37" s="45">
        <v>0</v>
      </c>
    </row>
    <row r="38" spans="1:12">
      <c r="A38" s="1">
        <v>1994</v>
      </c>
      <c r="B38" s="45">
        <v>1318.3050000000001</v>
      </c>
      <c r="C38" s="45">
        <v>323.51100000000002</v>
      </c>
      <c r="D38" s="45">
        <v>311.01600000000002</v>
      </c>
      <c r="E38" s="45">
        <v>568.95399999999995</v>
      </c>
      <c r="F38" s="45">
        <v>428.40699999999998</v>
      </c>
      <c r="G38" s="45">
        <v>408.48099999999999</v>
      </c>
      <c r="H38" s="45">
        <v>60.23</v>
      </c>
      <c r="I38" s="45">
        <v>24.988</v>
      </c>
      <c r="J38" s="45">
        <v>67.271000000000001</v>
      </c>
      <c r="K38" s="45">
        <v>10.715</v>
      </c>
      <c r="L38" s="45">
        <v>0</v>
      </c>
    </row>
    <row r="39" spans="1:12">
      <c r="A39" s="1">
        <v>1995</v>
      </c>
      <c r="B39" s="45">
        <v>1970.4290000000001</v>
      </c>
      <c r="C39" s="45">
        <v>688.12</v>
      </c>
      <c r="D39" s="45">
        <v>665.33699999999999</v>
      </c>
      <c r="E39" s="45">
        <v>797.60400000000004</v>
      </c>
      <c r="F39" s="45">
        <v>424.733</v>
      </c>
      <c r="G39" s="45">
        <v>475.16399999999999</v>
      </c>
      <c r="H39" s="45">
        <v>44.643999999999998</v>
      </c>
      <c r="I39" s="45">
        <v>87.495000000000005</v>
      </c>
      <c r="J39" s="45">
        <v>169.36099999999999</v>
      </c>
      <c r="K39" s="45">
        <v>1.6</v>
      </c>
      <c r="L39" s="45">
        <v>6.6000000000000003E-2</v>
      </c>
    </row>
    <row r="40" spans="1:12">
      <c r="A40" s="1">
        <v>1996</v>
      </c>
      <c r="B40" s="45">
        <v>3205.7739999999999</v>
      </c>
      <c r="C40" s="45">
        <v>925.46900000000005</v>
      </c>
      <c r="D40" s="45">
        <v>875.35</v>
      </c>
      <c r="E40" s="45">
        <v>1220.2660000000001</v>
      </c>
      <c r="F40" s="45">
        <v>257.12700000000001</v>
      </c>
      <c r="G40" s="45">
        <v>1058.423</v>
      </c>
      <c r="H40" s="45">
        <v>95.028000000000006</v>
      </c>
      <c r="I40" s="45">
        <v>78.986000000000004</v>
      </c>
      <c r="J40" s="45">
        <v>204.89099999999999</v>
      </c>
      <c r="K40" s="45">
        <v>1.07</v>
      </c>
      <c r="L40" s="45">
        <v>0</v>
      </c>
    </row>
    <row r="41" spans="1:12">
      <c r="A41" s="1">
        <v>1997</v>
      </c>
      <c r="B41" s="45">
        <v>6971.1379999999999</v>
      </c>
      <c r="C41" s="45">
        <v>3417.5479999999998</v>
      </c>
      <c r="D41" s="45">
        <v>3188.9160000000002</v>
      </c>
      <c r="E41" s="45">
        <v>1137.258</v>
      </c>
      <c r="F41" s="45">
        <v>265.60199999999998</v>
      </c>
      <c r="G41" s="45">
        <v>2410.2939999999999</v>
      </c>
      <c r="H41" s="45">
        <v>398.06700000000001</v>
      </c>
      <c r="I41" s="45">
        <v>258.87299999999999</v>
      </c>
      <c r="J41" s="45">
        <v>830.83500000000004</v>
      </c>
      <c r="K41" s="45">
        <v>3.2250000000000001</v>
      </c>
      <c r="L41" s="45">
        <v>1.014</v>
      </c>
    </row>
    <row r="42" spans="1:12">
      <c r="A42" s="1">
        <v>1998</v>
      </c>
      <c r="B42" s="45">
        <v>8858.5</v>
      </c>
      <c r="C42" s="45">
        <v>3774.0070000000001</v>
      </c>
      <c r="D42" s="45">
        <v>2970.279</v>
      </c>
      <c r="E42" s="45">
        <v>2019.953</v>
      </c>
      <c r="F42" s="45">
        <v>509.58300000000003</v>
      </c>
      <c r="G42" s="45">
        <v>2965.4470000000001</v>
      </c>
      <c r="H42" s="45">
        <v>785.24099999999999</v>
      </c>
      <c r="I42" s="45">
        <v>60.667000000000002</v>
      </c>
      <c r="J42" s="45">
        <v>1323.249</v>
      </c>
      <c r="K42" s="45">
        <v>19.776</v>
      </c>
      <c r="L42" s="45">
        <v>0.35499999999999998</v>
      </c>
    </row>
    <row r="43" spans="1:12">
      <c r="A43" s="1">
        <v>1999</v>
      </c>
      <c r="B43" s="45">
        <v>15544.618</v>
      </c>
      <c r="C43" s="45">
        <v>4203.21</v>
      </c>
      <c r="D43" s="45">
        <v>3738.6480000000001</v>
      </c>
      <c r="E43" s="45">
        <v>4775.5540000000001</v>
      </c>
      <c r="F43" s="45">
        <v>1762.4079999999999</v>
      </c>
      <c r="G43" s="45">
        <v>6413.4189999999999</v>
      </c>
      <c r="H43" s="45">
        <v>959.50400000000002</v>
      </c>
      <c r="I43" s="45">
        <v>479.43900000000002</v>
      </c>
      <c r="J43" s="45">
        <v>3321.848</v>
      </c>
      <c r="K43" s="45">
        <v>19.096</v>
      </c>
      <c r="L43" s="45">
        <v>116.645</v>
      </c>
    </row>
    <row r="44" spans="1:12">
      <c r="A44" s="1">
        <v>2000</v>
      </c>
      <c r="B44" s="45">
        <v>15265.316000000001</v>
      </c>
      <c r="C44" s="45">
        <v>6042.1379999999999</v>
      </c>
      <c r="D44" s="45">
        <v>2921.335</v>
      </c>
      <c r="E44" s="45">
        <v>4717.9040000000005</v>
      </c>
      <c r="F44" s="45">
        <v>2452.375</v>
      </c>
      <c r="G44" s="45">
        <v>4478.8590000000004</v>
      </c>
      <c r="H44" s="45">
        <v>1626.9739999999999</v>
      </c>
      <c r="I44" s="45">
        <v>86.480999999999995</v>
      </c>
      <c r="J44" s="45">
        <v>1775.172</v>
      </c>
      <c r="K44" s="45">
        <v>2.9860000000000002</v>
      </c>
      <c r="L44" s="45">
        <v>5.8360000000000003</v>
      </c>
    </row>
    <row r="45" spans="1:12">
      <c r="A45" s="1">
        <v>2001</v>
      </c>
      <c r="B45" s="45">
        <v>11288.165000000001</v>
      </c>
      <c r="C45" s="45">
        <v>5582.5450000000001</v>
      </c>
      <c r="D45" s="45">
        <v>3882.4720000000002</v>
      </c>
      <c r="E45" s="45">
        <v>2346.145</v>
      </c>
      <c r="F45" s="45">
        <v>776.33500000000004</v>
      </c>
      <c r="G45" s="45">
        <v>3108.9549999999999</v>
      </c>
      <c r="H45" s="45">
        <v>459.40699999999998</v>
      </c>
      <c r="I45" s="45">
        <v>433.13799999999998</v>
      </c>
      <c r="J45" s="45">
        <v>1233.5239999999999</v>
      </c>
      <c r="K45" s="45">
        <v>226.21600000000001</v>
      </c>
      <c r="L45" s="45">
        <v>8.6780000000000008</v>
      </c>
    </row>
    <row r="46" spans="1:12">
      <c r="A46" s="1">
        <v>2002</v>
      </c>
      <c r="B46" s="45">
        <v>9095.3320000000003</v>
      </c>
      <c r="C46" s="45">
        <v>4852.152</v>
      </c>
      <c r="D46" s="45">
        <v>4490.643</v>
      </c>
      <c r="E46" s="45">
        <v>2270.3359999999998</v>
      </c>
      <c r="F46" s="45">
        <v>1404.3320000000001</v>
      </c>
      <c r="G46" s="45">
        <v>1869.7380000000001</v>
      </c>
      <c r="H46" s="45">
        <v>283.66300000000001</v>
      </c>
      <c r="I46" s="45">
        <v>115.441</v>
      </c>
      <c r="J46" s="45">
        <v>450.51600000000002</v>
      </c>
      <c r="K46" s="45">
        <v>2.13</v>
      </c>
      <c r="L46" s="45">
        <v>100.65600000000001</v>
      </c>
    </row>
    <row r="47" spans="1:12">
      <c r="A47" s="1">
        <v>2003</v>
      </c>
      <c r="B47" s="45">
        <v>6470.5879999999997</v>
      </c>
      <c r="C47" s="45">
        <v>1946.6780000000001</v>
      </c>
      <c r="D47" s="45">
        <v>1242.2339999999999</v>
      </c>
      <c r="E47" s="45">
        <v>1383.4849999999999</v>
      </c>
      <c r="F47" s="45">
        <v>542.57600000000002</v>
      </c>
      <c r="G47" s="45">
        <v>3101.7429999999999</v>
      </c>
      <c r="H47" s="45">
        <v>370.01799999999997</v>
      </c>
      <c r="I47" s="45">
        <v>870.46100000000001</v>
      </c>
      <c r="J47" s="45">
        <v>161.57599999999999</v>
      </c>
      <c r="K47" s="45">
        <v>14.545999999999999</v>
      </c>
      <c r="L47" s="45">
        <v>24.135999999999999</v>
      </c>
    </row>
    <row r="48" spans="1:12">
      <c r="A48" s="1">
        <v>2004</v>
      </c>
      <c r="B48" s="45">
        <v>12796.288</v>
      </c>
      <c r="C48" s="45">
        <v>5189.5230000000001</v>
      </c>
      <c r="D48" s="45">
        <v>4706.9930000000004</v>
      </c>
      <c r="E48" s="45">
        <v>4304.8909999999996</v>
      </c>
      <c r="F48" s="45">
        <v>2263.27</v>
      </c>
      <c r="G48" s="45">
        <v>3223.973</v>
      </c>
      <c r="H48" s="45">
        <v>487.03</v>
      </c>
      <c r="I48" s="45">
        <v>652.75400000000002</v>
      </c>
      <c r="J48" s="45">
        <v>1309.0830000000001</v>
      </c>
      <c r="K48" s="45">
        <v>66.040999999999997</v>
      </c>
      <c r="L48" s="45">
        <v>11.859</v>
      </c>
    </row>
    <row r="49" spans="1:12">
      <c r="A49" s="1">
        <v>2005</v>
      </c>
      <c r="B49" s="45">
        <v>11566.043</v>
      </c>
      <c r="C49" s="45">
        <v>3107.9110000000001</v>
      </c>
      <c r="D49" s="45">
        <v>2689.7640000000001</v>
      </c>
      <c r="E49" s="45">
        <v>3514.2130000000002</v>
      </c>
      <c r="F49" s="45">
        <v>1881.2950000000001</v>
      </c>
      <c r="G49" s="45">
        <v>4874.43</v>
      </c>
      <c r="H49" s="45">
        <v>704.81200000000001</v>
      </c>
      <c r="I49" s="45">
        <v>2316.4580000000001</v>
      </c>
      <c r="J49" s="45">
        <v>1140.9280000000001</v>
      </c>
      <c r="K49" s="45">
        <v>37.243000000000002</v>
      </c>
      <c r="L49" s="45">
        <v>32.246000000000002</v>
      </c>
    </row>
    <row r="50" spans="1:12">
      <c r="A50" s="1">
        <v>2006</v>
      </c>
      <c r="B50" s="45">
        <v>11247.441000000001</v>
      </c>
      <c r="C50" s="45">
        <v>1942.6289999999999</v>
      </c>
      <c r="D50" s="45">
        <v>1705.4949999999999</v>
      </c>
      <c r="E50" s="45">
        <v>4008.848</v>
      </c>
      <c r="F50" s="45">
        <v>2111.0459999999998</v>
      </c>
      <c r="G50" s="45">
        <v>5238.3789999999999</v>
      </c>
      <c r="H50" s="45">
        <v>483.90699999999998</v>
      </c>
      <c r="I50" s="45">
        <v>706.55600000000004</v>
      </c>
      <c r="J50" s="45">
        <v>791.71699999999998</v>
      </c>
      <c r="K50" s="45">
        <v>44.158999999999999</v>
      </c>
      <c r="L50" s="45">
        <v>13.427</v>
      </c>
    </row>
    <row r="51" spans="1:12">
      <c r="A51" s="1">
        <v>2007</v>
      </c>
      <c r="B51" s="45">
        <v>10515.625</v>
      </c>
      <c r="C51" s="45">
        <v>3190.3310000000001</v>
      </c>
      <c r="D51" s="45">
        <v>2328.75</v>
      </c>
      <c r="E51" s="45">
        <v>2335.4630000000002</v>
      </c>
      <c r="F51" s="45">
        <v>990.29</v>
      </c>
      <c r="G51" s="45">
        <v>4630.6270000000004</v>
      </c>
      <c r="H51" s="45">
        <v>438.90199999999999</v>
      </c>
      <c r="I51" s="45">
        <v>363.85300000000001</v>
      </c>
      <c r="J51" s="45">
        <v>1965.4259999999999</v>
      </c>
      <c r="K51" s="45">
        <v>83.552999999999997</v>
      </c>
      <c r="L51" s="45">
        <v>275.65100000000001</v>
      </c>
    </row>
    <row r="52" spans="1:12">
      <c r="A52" s="1">
        <v>2008</v>
      </c>
      <c r="B52" s="45">
        <v>11711.873</v>
      </c>
      <c r="C52" s="45">
        <v>1923.01</v>
      </c>
      <c r="D52" s="45">
        <v>1328.19</v>
      </c>
      <c r="E52" s="45">
        <v>3263.0929999999998</v>
      </c>
      <c r="F52" s="45">
        <v>1423.941</v>
      </c>
      <c r="G52" s="45">
        <v>6483.3130000000001</v>
      </c>
      <c r="H52" s="45">
        <v>685.41800000000001</v>
      </c>
      <c r="I52" s="45">
        <v>1232.692</v>
      </c>
      <c r="J52" s="45">
        <v>1228.067</v>
      </c>
      <c r="K52" s="45">
        <v>26.829000000000001</v>
      </c>
      <c r="L52" s="45">
        <v>15.627000000000001</v>
      </c>
    </row>
    <row r="53" spans="1:12">
      <c r="A53" s="1">
        <v>2009</v>
      </c>
      <c r="B53" s="45">
        <v>11484.138999999999</v>
      </c>
      <c r="C53" s="45">
        <v>2166.8719999999998</v>
      </c>
      <c r="D53" s="45">
        <v>1486.367</v>
      </c>
      <c r="E53" s="45">
        <v>3704.3719999999998</v>
      </c>
      <c r="F53" s="45">
        <v>1934.2529999999999</v>
      </c>
      <c r="G53" s="45">
        <v>5363.7449999999999</v>
      </c>
      <c r="H53" s="45">
        <v>569.81299999999999</v>
      </c>
      <c r="I53" s="45">
        <v>1952.895</v>
      </c>
      <c r="J53" s="45">
        <v>1897.6669999999999</v>
      </c>
      <c r="K53" s="45">
        <v>238.40199999999999</v>
      </c>
      <c r="L53" s="45">
        <v>9.58</v>
      </c>
    </row>
    <row r="54" spans="1:12">
      <c r="A54" s="1">
        <v>2010</v>
      </c>
      <c r="B54" s="45">
        <v>13073.107</v>
      </c>
      <c r="C54" s="45">
        <v>2680.9110000000001</v>
      </c>
      <c r="D54" s="45">
        <v>1974.549</v>
      </c>
      <c r="E54" s="45">
        <v>6899.8909999999996</v>
      </c>
      <c r="F54" s="45">
        <v>2084.335</v>
      </c>
      <c r="G54" s="45">
        <v>3290.3449999999998</v>
      </c>
      <c r="H54" s="45">
        <v>268.26</v>
      </c>
      <c r="I54" s="45">
        <v>648.95600000000002</v>
      </c>
      <c r="J54" s="45">
        <v>1184.8389999999999</v>
      </c>
      <c r="K54" s="45">
        <v>171.43299999999999</v>
      </c>
      <c r="L54" s="45">
        <v>29.62</v>
      </c>
    </row>
    <row r="55" spans="1:12">
      <c r="A55" s="1">
        <v>2011</v>
      </c>
      <c r="B55" s="45">
        <v>13673.089</v>
      </c>
      <c r="C55" s="45">
        <v>3748.6089999999999</v>
      </c>
      <c r="D55" s="45">
        <v>2371.7959999999998</v>
      </c>
      <c r="E55" s="45">
        <v>4398.107</v>
      </c>
      <c r="F55" s="45">
        <v>2289.134</v>
      </c>
      <c r="G55" s="45">
        <v>5393.0349999999999</v>
      </c>
      <c r="H55" s="45">
        <v>1471.0350000000001</v>
      </c>
      <c r="I55" s="45">
        <v>918.61400000000003</v>
      </c>
      <c r="J55" s="45">
        <v>1011.004</v>
      </c>
      <c r="K55" s="45">
        <v>92.373000000000005</v>
      </c>
      <c r="L55" s="45">
        <v>40.655999999999999</v>
      </c>
    </row>
    <row r="56" spans="1:12">
      <c r="A56" s="1">
        <v>2012</v>
      </c>
      <c r="B56" s="45">
        <v>16285.905000000001</v>
      </c>
      <c r="C56" s="45">
        <v>4409.9009999999998</v>
      </c>
      <c r="D56" s="45">
        <v>3674.116</v>
      </c>
      <c r="E56" s="45">
        <v>8848.1659999999993</v>
      </c>
      <c r="F56" s="45">
        <v>4541.6099999999997</v>
      </c>
      <c r="G56" s="45">
        <v>2957.4580000000001</v>
      </c>
      <c r="H56" s="45">
        <v>407.86399999999998</v>
      </c>
      <c r="I56" s="45">
        <v>360.81099999999998</v>
      </c>
      <c r="J56" s="45">
        <v>634.62099999999998</v>
      </c>
      <c r="K56" s="45">
        <v>52.216000000000001</v>
      </c>
      <c r="L56" s="45">
        <v>15.411</v>
      </c>
    </row>
    <row r="57" spans="1:12">
      <c r="A57" s="1">
        <v>2013</v>
      </c>
      <c r="B57" s="45">
        <v>14548.343999999999</v>
      </c>
      <c r="C57" s="45">
        <v>4551.8590000000004</v>
      </c>
      <c r="D57" s="45">
        <v>3525.4549999999999</v>
      </c>
      <c r="E57" s="45">
        <v>5008.3940000000002</v>
      </c>
      <c r="F57" s="45">
        <v>2689.66</v>
      </c>
      <c r="G57" s="45">
        <v>4883.6210000000001</v>
      </c>
      <c r="H57" s="45">
        <v>359.95100000000002</v>
      </c>
      <c r="I57" s="45">
        <v>115.876</v>
      </c>
      <c r="J57" s="45">
        <v>618.00800000000004</v>
      </c>
      <c r="K57" s="45">
        <v>77.872</v>
      </c>
      <c r="L57" s="45">
        <v>24.454999999999998</v>
      </c>
    </row>
    <row r="58" spans="1:12">
      <c r="A58" s="1">
        <v>2014</v>
      </c>
      <c r="B58" s="45">
        <v>19003.095000000001</v>
      </c>
      <c r="C58" s="45">
        <v>5016.8720000000003</v>
      </c>
      <c r="D58" s="45">
        <v>3609.1410000000001</v>
      </c>
      <c r="E58" s="45">
        <v>6787.7839999999997</v>
      </c>
      <c r="F58" s="45">
        <v>2487.6480000000001</v>
      </c>
      <c r="G58" s="45">
        <v>6689.5569999999998</v>
      </c>
      <c r="H58" s="45">
        <v>224.93199999999999</v>
      </c>
      <c r="I58" s="45">
        <v>432.42399999999998</v>
      </c>
      <c r="J58" s="45">
        <v>2380.4479999999999</v>
      </c>
      <c r="K58" s="45">
        <v>225.00200000000001</v>
      </c>
      <c r="L58" s="45">
        <v>283.03100000000001</v>
      </c>
    </row>
    <row r="59" spans="1:12">
      <c r="A59" s="34">
        <v>2015</v>
      </c>
      <c r="B59" s="46">
        <v>20910.387999999999</v>
      </c>
      <c r="C59" s="46">
        <v>8445.5529999999999</v>
      </c>
      <c r="D59" s="46">
        <v>5478.5259999999998</v>
      </c>
      <c r="E59" s="46">
        <v>8356.5550000000003</v>
      </c>
      <c r="F59" s="46">
        <v>1665.0740000000001</v>
      </c>
      <c r="G59" s="46">
        <v>2700.3359999999998</v>
      </c>
      <c r="H59" s="46">
        <v>535.80399999999997</v>
      </c>
      <c r="I59" s="46">
        <v>259.25400000000002</v>
      </c>
      <c r="J59" s="46">
        <v>475.66300000000001</v>
      </c>
      <c r="K59" s="46">
        <v>1381.749</v>
      </c>
      <c r="L59" s="46">
        <v>25.815000000000001</v>
      </c>
    </row>
    <row r="60" spans="1:12">
      <c r="A60" s="2" t="s">
        <v>405</v>
      </c>
    </row>
    <row r="61" spans="1:12">
      <c r="A61" s="2" t="s">
        <v>730</v>
      </c>
    </row>
    <row r="62" spans="1:12">
      <c r="A62" s="2"/>
    </row>
  </sheetData>
  <mergeCells count="8">
    <mergeCell ref="G2:G3"/>
    <mergeCell ref="A2:A5"/>
    <mergeCell ref="B5:L5"/>
    <mergeCell ref="B2:B3"/>
    <mergeCell ref="C2:C3"/>
    <mergeCell ref="E2:E3"/>
    <mergeCell ref="K2:K3"/>
    <mergeCell ref="L2:L3"/>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62"/>
  <sheetViews>
    <sheetView zoomScaleNormal="100" workbookViewId="0">
      <pane xSplit="1" ySplit="6" topLeftCell="B49" activePane="bottomRight" state="frozen"/>
      <selection activeCell="K113" sqref="K113"/>
      <selection pane="topRight" activeCell="K113" sqref="K113"/>
      <selection pane="bottomLeft" activeCell="K113" sqref="K113"/>
      <selection pane="bottomRight" activeCell="A62" sqref="A62:XFD62"/>
    </sheetView>
  </sheetViews>
  <sheetFormatPr defaultColWidth="9.42578125" defaultRowHeight="12.75"/>
  <cols>
    <col min="1" max="10" width="9.42578125" style="1"/>
    <col min="11" max="11" width="10.42578125" style="1" customWidth="1"/>
    <col min="12" max="18" width="9.42578125" style="1"/>
    <col min="19" max="19" width="10.42578125" style="1" customWidth="1"/>
    <col min="20" max="16384" width="9.42578125" style="1"/>
  </cols>
  <sheetData>
    <row r="1" spans="1:19">
      <c r="A1" s="1" t="s">
        <v>705</v>
      </c>
    </row>
    <row r="2" spans="1:19" ht="17.25" customHeight="1">
      <c r="A2" s="168"/>
      <c r="B2" s="168" t="s">
        <v>373</v>
      </c>
      <c r="C2" s="165" t="s">
        <v>398</v>
      </c>
      <c r="D2" s="168" t="s">
        <v>399</v>
      </c>
      <c r="E2" s="168"/>
      <c r="F2" s="168"/>
      <c r="G2" s="168"/>
      <c r="H2" s="168"/>
      <c r="I2" s="168"/>
      <c r="J2" s="168"/>
      <c r="K2" s="168"/>
      <c r="L2" s="168" t="s">
        <v>402</v>
      </c>
      <c r="M2" s="168"/>
      <c r="N2" s="168"/>
      <c r="O2" s="168"/>
      <c r="P2" s="168"/>
      <c r="Q2" s="168"/>
      <c r="R2" s="168"/>
      <c r="S2" s="165" t="s">
        <v>566</v>
      </c>
    </row>
    <row r="3" spans="1:19" ht="17.25" customHeight="1">
      <c r="A3" s="156"/>
      <c r="B3" s="156"/>
      <c r="C3" s="152"/>
      <c r="D3" s="168" t="s">
        <v>558</v>
      </c>
      <c r="E3" s="165" t="s">
        <v>559</v>
      </c>
      <c r="F3" s="165" t="s">
        <v>560</v>
      </c>
      <c r="G3" s="165" t="s">
        <v>561</v>
      </c>
      <c r="H3" s="165" t="s">
        <v>562</v>
      </c>
      <c r="I3" s="165" t="s">
        <v>563</v>
      </c>
      <c r="J3" s="165" t="s">
        <v>564</v>
      </c>
      <c r="K3" s="165" t="s">
        <v>565</v>
      </c>
      <c r="L3" s="168" t="s">
        <v>558</v>
      </c>
      <c r="M3" s="165" t="s">
        <v>567</v>
      </c>
      <c r="N3" s="165" t="s">
        <v>568</v>
      </c>
      <c r="O3" s="165" t="s">
        <v>569</v>
      </c>
      <c r="P3" s="165" t="s">
        <v>570</v>
      </c>
      <c r="Q3" s="165" t="s">
        <v>571</v>
      </c>
      <c r="R3" s="165" t="s">
        <v>572</v>
      </c>
      <c r="S3" s="152"/>
    </row>
    <row r="4" spans="1:19" ht="23.45" customHeight="1">
      <c r="A4" s="156"/>
      <c r="B4" s="156"/>
      <c r="C4" s="152"/>
      <c r="D4" s="157"/>
      <c r="E4" s="150"/>
      <c r="F4" s="150"/>
      <c r="G4" s="150"/>
      <c r="H4" s="150"/>
      <c r="I4" s="150"/>
      <c r="J4" s="150"/>
      <c r="K4" s="150"/>
      <c r="L4" s="157"/>
      <c r="M4" s="150"/>
      <c r="N4" s="150"/>
      <c r="O4" s="150"/>
      <c r="P4" s="150"/>
      <c r="Q4" s="150"/>
      <c r="R4" s="150"/>
      <c r="S4" s="152"/>
    </row>
    <row r="5" spans="1:19" ht="17.25" customHeight="1">
      <c r="A5" s="156"/>
      <c r="B5" s="31" t="s">
        <v>556</v>
      </c>
      <c r="C5" s="31" t="s">
        <v>557</v>
      </c>
      <c r="D5" s="31" t="s">
        <v>540</v>
      </c>
      <c r="E5" s="31" t="s">
        <v>541</v>
      </c>
      <c r="F5" s="31" t="s">
        <v>542</v>
      </c>
      <c r="G5" s="31" t="s">
        <v>543</v>
      </c>
      <c r="H5" s="31" t="s">
        <v>544</v>
      </c>
      <c r="I5" s="31" t="s">
        <v>545</v>
      </c>
      <c r="J5" s="31" t="s">
        <v>546</v>
      </c>
      <c r="K5" s="31" t="s">
        <v>547</v>
      </c>
      <c r="L5" s="31" t="s">
        <v>548</v>
      </c>
      <c r="M5" s="31" t="s">
        <v>549</v>
      </c>
      <c r="N5" s="31" t="s">
        <v>550</v>
      </c>
      <c r="O5" s="31" t="s">
        <v>551</v>
      </c>
      <c r="P5" s="31" t="s">
        <v>552</v>
      </c>
      <c r="Q5" s="31" t="s">
        <v>553</v>
      </c>
      <c r="R5" s="31" t="s">
        <v>554</v>
      </c>
      <c r="S5" s="31" t="s">
        <v>555</v>
      </c>
    </row>
    <row r="6" spans="1:19">
      <c r="A6" s="157"/>
      <c r="B6" s="153" t="s">
        <v>609</v>
      </c>
      <c r="C6" s="153"/>
      <c r="D6" s="153"/>
      <c r="E6" s="153"/>
      <c r="F6" s="153"/>
      <c r="G6" s="153"/>
      <c r="H6" s="153"/>
      <c r="I6" s="153"/>
      <c r="J6" s="153"/>
      <c r="K6" s="153"/>
      <c r="L6" s="153"/>
      <c r="M6" s="153"/>
      <c r="N6" s="153"/>
      <c r="O6" s="153"/>
      <c r="P6" s="153"/>
      <c r="Q6" s="153"/>
      <c r="R6" s="153"/>
      <c r="S6" s="153"/>
    </row>
    <row r="7" spans="1:19">
      <c r="A7" s="1">
        <v>1962</v>
      </c>
      <c r="B7" s="45">
        <v>3.5750000000000002</v>
      </c>
      <c r="C7" s="45">
        <v>0</v>
      </c>
      <c r="D7" s="45">
        <v>3.5750000000000002</v>
      </c>
      <c r="E7" s="45">
        <v>0</v>
      </c>
      <c r="F7" s="45">
        <v>0</v>
      </c>
      <c r="G7" s="45">
        <v>0</v>
      </c>
      <c r="H7" s="45">
        <v>0</v>
      </c>
      <c r="I7" s="45">
        <v>0</v>
      </c>
      <c r="J7" s="45">
        <v>0</v>
      </c>
      <c r="K7" s="45">
        <v>3</v>
      </c>
      <c r="L7" s="45">
        <v>0</v>
      </c>
      <c r="M7" s="45">
        <v>0</v>
      </c>
      <c r="N7" s="45">
        <v>0</v>
      </c>
      <c r="O7" s="45">
        <v>0</v>
      </c>
      <c r="P7" s="45">
        <v>0</v>
      </c>
      <c r="Q7" s="45">
        <v>0</v>
      </c>
      <c r="R7" s="45">
        <v>0</v>
      </c>
      <c r="S7" s="45">
        <v>0</v>
      </c>
    </row>
    <row r="8" spans="1:19">
      <c r="A8" s="1">
        <v>1963</v>
      </c>
      <c r="B8" s="45">
        <v>5.7370000000000001</v>
      </c>
      <c r="C8" s="45">
        <v>0</v>
      </c>
      <c r="D8" s="45">
        <v>5.7370000000000001</v>
      </c>
      <c r="E8" s="45">
        <v>0</v>
      </c>
      <c r="F8" s="45">
        <v>5</v>
      </c>
      <c r="G8" s="45">
        <v>0</v>
      </c>
      <c r="H8" s="45">
        <v>0</v>
      </c>
      <c r="I8" s="45">
        <v>0</v>
      </c>
      <c r="J8" s="45">
        <v>0</v>
      </c>
      <c r="K8" s="45">
        <v>0</v>
      </c>
      <c r="L8" s="45">
        <v>0</v>
      </c>
      <c r="M8" s="45">
        <v>0</v>
      </c>
      <c r="N8" s="45">
        <v>0</v>
      </c>
      <c r="O8" s="45">
        <v>0</v>
      </c>
      <c r="P8" s="45">
        <v>0</v>
      </c>
      <c r="Q8" s="45">
        <v>0</v>
      </c>
      <c r="R8" s="45">
        <v>0</v>
      </c>
      <c r="S8" s="45">
        <v>0</v>
      </c>
    </row>
    <row r="9" spans="1:19">
      <c r="A9" s="1">
        <v>1964</v>
      </c>
      <c r="B9" s="45">
        <v>0.65400000000000003</v>
      </c>
      <c r="C9" s="45">
        <v>3.1E-2</v>
      </c>
      <c r="D9" s="45">
        <v>0.623</v>
      </c>
      <c r="E9" s="45">
        <v>0</v>
      </c>
      <c r="F9" s="45">
        <v>0</v>
      </c>
      <c r="G9" s="45">
        <v>0.224</v>
      </c>
      <c r="H9" s="45">
        <v>0</v>
      </c>
      <c r="I9" s="45">
        <v>0</v>
      </c>
      <c r="J9" s="45">
        <v>0</v>
      </c>
      <c r="K9" s="45">
        <v>0.18</v>
      </c>
      <c r="L9" s="45">
        <v>0</v>
      </c>
      <c r="M9" s="45">
        <v>0</v>
      </c>
      <c r="N9" s="45">
        <v>0</v>
      </c>
      <c r="O9" s="45">
        <v>0</v>
      </c>
      <c r="P9" s="45">
        <v>0</v>
      </c>
      <c r="Q9" s="45">
        <v>0</v>
      </c>
      <c r="R9" s="45">
        <v>0</v>
      </c>
      <c r="S9" s="45">
        <v>0</v>
      </c>
    </row>
    <row r="10" spans="1:19">
      <c r="A10" s="1">
        <v>1965</v>
      </c>
      <c r="B10" s="45">
        <v>21.824000000000002</v>
      </c>
      <c r="C10" s="45">
        <v>2.5999999999999999E-2</v>
      </c>
      <c r="D10" s="45">
        <v>10.798</v>
      </c>
      <c r="E10" s="45">
        <v>0</v>
      </c>
      <c r="F10" s="45">
        <v>10</v>
      </c>
      <c r="G10" s="45">
        <v>0</v>
      </c>
      <c r="H10" s="45">
        <v>0</v>
      </c>
      <c r="I10" s="45">
        <v>0</v>
      </c>
      <c r="J10" s="45">
        <v>0.36399999999999999</v>
      </c>
      <c r="K10" s="45">
        <v>0</v>
      </c>
      <c r="L10" s="45">
        <v>11</v>
      </c>
      <c r="M10" s="45">
        <v>0</v>
      </c>
      <c r="N10" s="45">
        <v>0.5</v>
      </c>
      <c r="O10" s="45">
        <v>0</v>
      </c>
      <c r="P10" s="45">
        <v>0</v>
      </c>
      <c r="Q10" s="45">
        <v>10.5</v>
      </c>
      <c r="R10" s="45">
        <v>0</v>
      </c>
      <c r="S10" s="45">
        <v>0</v>
      </c>
    </row>
    <row r="11" spans="1:19">
      <c r="A11" s="1">
        <v>1966</v>
      </c>
      <c r="B11" s="45">
        <v>15.621</v>
      </c>
      <c r="C11" s="45">
        <v>0.37</v>
      </c>
      <c r="D11" s="45">
        <v>11.669</v>
      </c>
      <c r="E11" s="45">
        <v>0.10199999999999999</v>
      </c>
      <c r="F11" s="45">
        <v>4</v>
      </c>
      <c r="G11" s="45">
        <v>0</v>
      </c>
      <c r="H11" s="45">
        <v>0.02</v>
      </c>
      <c r="I11" s="45">
        <v>0.2</v>
      </c>
      <c r="J11" s="45">
        <v>6.3460000000000001</v>
      </c>
      <c r="K11" s="45">
        <v>0</v>
      </c>
      <c r="L11" s="45">
        <v>3.5819999999999999</v>
      </c>
      <c r="M11" s="45">
        <v>3.2890000000000001</v>
      </c>
      <c r="N11" s="45">
        <v>0</v>
      </c>
      <c r="O11" s="45">
        <v>0.1</v>
      </c>
      <c r="P11" s="45">
        <v>0</v>
      </c>
      <c r="Q11" s="45">
        <v>2.3E-2</v>
      </c>
      <c r="R11" s="45">
        <v>0</v>
      </c>
      <c r="S11" s="45">
        <v>0</v>
      </c>
    </row>
    <row r="12" spans="1:19">
      <c r="A12" s="1">
        <v>1967</v>
      </c>
      <c r="B12" s="45">
        <v>28.271999999999998</v>
      </c>
      <c r="C12" s="45">
        <v>0</v>
      </c>
      <c r="D12" s="45">
        <v>21.428000000000001</v>
      </c>
      <c r="E12" s="45">
        <v>0</v>
      </c>
      <c r="F12" s="45">
        <v>3.47</v>
      </c>
      <c r="G12" s="45">
        <v>6.05</v>
      </c>
      <c r="H12" s="45">
        <v>0</v>
      </c>
      <c r="I12" s="45">
        <v>1.077</v>
      </c>
      <c r="J12" s="45">
        <v>7.5640000000000001</v>
      </c>
      <c r="K12" s="45">
        <v>0</v>
      </c>
      <c r="L12" s="45">
        <v>6.8440000000000003</v>
      </c>
      <c r="M12" s="45">
        <v>0.44400000000000001</v>
      </c>
      <c r="N12" s="45">
        <v>3.3</v>
      </c>
      <c r="O12" s="45">
        <v>0.98899999999999999</v>
      </c>
      <c r="P12" s="45">
        <v>0</v>
      </c>
      <c r="Q12" s="45">
        <v>0.2</v>
      </c>
      <c r="R12" s="45">
        <v>0</v>
      </c>
      <c r="S12" s="45">
        <v>0</v>
      </c>
    </row>
    <row r="13" spans="1:19">
      <c r="A13" s="1">
        <v>1968</v>
      </c>
      <c r="B13" s="45">
        <v>25.631</v>
      </c>
      <c r="C13" s="45">
        <v>0.16300000000000001</v>
      </c>
      <c r="D13" s="45">
        <v>19.303999999999998</v>
      </c>
      <c r="E13" s="45">
        <v>0.623</v>
      </c>
      <c r="F13" s="45">
        <v>2.4969999999999999</v>
      </c>
      <c r="G13" s="45">
        <v>4.0250000000000004</v>
      </c>
      <c r="H13" s="45">
        <v>1.774</v>
      </c>
      <c r="I13" s="45">
        <v>0.57999999999999996</v>
      </c>
      <c r="J13" s="45">
        <v>2.0609999999999999</v>
      </c>
      <c r="K13" s="45">
        <v>0.74199999999999999</v>
      </c>
      <c r="L13" s="45">
        <v>2.3839999999999999</v>
      </c>
      <c r="M13" s="45">
        <v>0</v>
      </c>
      <c r="N13" s="45">
        <v>2.9000000000000001E-2</v>
      </c>
      <c r="O13" s="45">
        <v>1.9319999999999999</v>
      </c>
      <c r="P13" s="45">
        <v>0</v>
      </c>
      <c r="Q13" s="45">
        <v>1.7999999999999999E-2</v>
      </c>
      <c r="R13" s="45">
        <v>0</v>
      </c>
      <c r="S13" s="45">
        <v>3.78</v>
      </c>
    </row>
    <row r="14" spans="1:19">
      <c r="A14" s="1">
        <v>1969</v>
      </c>
      <c r="B14" s="45">
        <v>48.579000000000001</v>
      </c>
      <c r="C14" s="45">
        <v>0</v>
      </c>
      <c r="D14" s="45">
        <v>44.981999999999999</v>
      </c>
      <c r="E14" s="45">
        <v>8.5999999999999993E-2</v>
      </c>
      <c r="F14" s="45">
        <v>22.343</v>
      </c>
      <c r="G14" s="45">
        <v>0.1</v>
      </c>
      <c r="H14" s="45">
        <v>1.804</v>
      </c>
      <c r="I14" s="45">
        <v>4.4560000000000004</v>
      </c>
      <c r="J14" s="45">
        <v>11.861000000000001</v>
      </c>
      <c r="K14" s="45">
        <v>0</v>
      </c>
      <c r="L14" s="45">
        <v>3.5219999999999998</v>
      </c>
      <c r="M14" s="45">
        <v>1.1719999999999999</v>
      </c>
      <c r="N14" s="45">
        <v>0</v>
      </c>
      <c r="O14" s="45">
        <v>0</v>
      </c>
      <c r="P14" s="45">
        <v>0</v>
      </c>
      <c r="Q14" s="45">
        <v>0.25</v>
      </c>
      <c r="R14" s="45">
        <v>0</v>
      </c>
      <c r="S14" s="45">
        <v>7.4999999999999997E-2</v>
      </c>
    </row>
    <row r="15" spans="1:19">
      <c r="A15" s="1">
        <v>1970</v>
      </c>
      <c r="B15" s="45">
        <v>75.891999999999996</v>
      </c>
      <c r="C15" s="45">
        <v>0.70899999999999996</v>
      </c>
      <c r="D15" s="45">
        <v>62.094000000000001</v>
      </c>
      <c r="E15" s="45">
        <v>0.40899999999999997</v>
      </c>
      <c r="F15" s="45">
        <v>28.05</v>
      </c>
      <c r="G15" s="45">
        <v>5.4660000000000002</v>
      </c>
      <c r="H15" s="45">
        <v>0.54900000000000004</v>
      </c>
      <c r="I15" s="45">
        <v>10.747</v>
      </c>
      <c r="J15" s="45">
        <v>9.3190000000000008</v>
      </c>
      <c r="K15" s="45">
        <v>0.218</v>
      </c>
      <c r="L15" s="45">
        <v>7.3579999999999997</v>
      </c>
      <c r="M15" s="45">
        <v>0.72199999999999998</v>
      </c>
      <c r="N15" s="45">
        <v>1.2</v>
      </c>
      <c r="O15" s="45">
        <v>0.35299999999999998</v>
      </c>
      <c r="P15" s="45">
        <v>0</v>
      </c>
      <c r="Q15" s="45">
        <v>3</v>
      </c>
      <c r="R15" s="45">
        <v>0</v>
      </c>
      <c r="S15" s="45">
        <v>5.7309999999999999</v>
      </c>
    </row>
    <row r="16" spans="1:19">
      <c r="A16" s="1">
        <v>1971</v>
      </c>
      <c r="B16" s="45">
        <v>40.246000000000002</v>
      </c>
      <c r="C16" s="45">
        <v>0.18099999999999999</v>
      </c>
      <c r="D16" s="45">
        <v>29.103999999999999</v>
      </c>
      <c r="E16" s="45">
        <v>0.90300000000000002</v>
      </c>
      <c r="F16" s="45">
        <v>4.8559999999999999</v>
      </c>
      <c r="G16" s="45">
        <v>3.5760000000000001</v>
      </c>
      <c r="H16" s="45">
        <v>2.9289999999999998</v>
      </c>
      <c r="I16" s="45">
        <v>0.42299999999999999</v>
      </c>
      <c r="J16" s="45">
        <v>4.3120000000000003</v>
      </c>
      <c r="K16" s="45">
        <v>2.7730000000000001</v>
      </c>
      <c r="L16" s="45">
        <v>9.7230000000000008</v>
      </c>
      <c r="M16" s="45">
        <v>3.6259999999999999</v>
      </c>
      <c r="N16" s="45">
        <v>2.794</v>
      </c>
      <c r="O16" s="45">
        <v>0</v>
      </c>
      <c r="P16" s="45">
        <v>0</v>
      </c>
      <c r="Q16" s="45">
        <v>0.1</v>
      </c>
      <c r="R16" s="45">
        <v>0</v>
      </c>
      <c r="S16" s="45">
        <v>1.238</v>
      </c>
    </row>
    <row r="17" spans="1:19">
      <c r="A17" s="1">
        <v>1972</v>
      </c>
      <c r="B17" s="45">
        <v>121.973</v>
      </c>
      <c r="C17" s="45">
        <v>1.8460000000000001</v>
      </c>
      <c r="D17" s="45">
        <v>109.566</v>
      </c>
      <c r="E17" s="45">
        <v>3.1890000000000001</v>
      </c>
      <c r="F17" s="45">
        <v>10.372999999999999</v>
      </c>
      <c r="G17" s="45">
        <v>2.21</v>
      </c>
      <c r="H17" s="45">
        <v>4.7850000000000001</v>
      </c>
      <c r="I17" s="45">
        <v>4.1639999999999997</v>
      </c>
      <c r="J17" s="45">
        <v>42.978999999999999</v>
      </c>
      <c r="K17" s="45">
        <v>3.5</v>
      </c>
      <c r="L17" s="45">
        <v>10.455</v>
      </c>
      <c r="M17" s="45">
        <v>4.6509999999999998</v>
      </c>
      <c r="N17" s="45">
        <v>0.13500000000000001</v>
      </c>
      <c r="O17" s="45">
        <v>1.3049999999999999</v>
      </c>
      <c r="P17" s="45">
        <v>0</v>
      </c>
      <c r="Q17" s="45">
        <v>0.317</v>
      </c>
      <c r="R17" s="45">
        <v>0.2</v>
      </c>
      <c r="S17" s="45">
        <v>0.106</v>
      </c>
    </row>
    <row r="18" spans="1:19">
      <c r="A18" s="1">
        <v>1973</v>
      </c>
      <c r="B18" s="45">
        <v>318.15100000000001</v>
      </c>
      <c r="C18" s="45">
        <v>2.6240000000000001</v>
      </c>
      <c r="D18" s="45">
        <v>197.85599999999999</v>
      </c>
      <c r="E18" s="45">
        <v>2.1059999999999999</v>
      </c>
      <c r="F18" s="45">
        <v>18.664000000000001</v>
      </c>
      <c r="G18" s="45">
        <v>11.651999999999999</v>
      </c>
      <c r="H18" s="45">
        <v>7.9210000000000003</v>
      </c>
      <c r="I18" s="45">
        <v>7.9219999999999997</v>
      </c>
      <c r="J18" s="45">
        <v>42.494999999999997</v>
      </c>
      <c r="K18" s="45">
        <v>5.6429999999999998</v>
      </c>
      <c r="L18" s="45">
        <v>101.571</v>
      </c>
      <c r="M18" s="45">
        <v>8.0169999999999995</v>
      </c>
      <c r="N18" s="45">
        <v>74.403999999999996</v>
      </c>
      <c r="O18" s="45">
        <v>0.97599999999999998</v>
      </c>
      <c r="P18" s="45">
        <v>1.42</v>
      </c>
      <c r="Q18" s="45">
        <v>0.20300000000000001</v>
      </c>
      <c r="R18" s="45">
        <v>0.82499999999999996</v>
      </c>
      <c r="S18" s="45">
        <v>16.100000000000001</v>
      </c>
    </row>
    <row r="19" spans="1:19">
      <c r="A19" s="1">
        <v>1974</v>
      </c>
      <c r="B19" s="45">
        <v>152.83000000000001</v>
      </c>
      <c r="C19" s="45">
        <v>1.306</v>
      </c>
      <c r="D19" s="45">
        <v>128.13800000000001</v>
      </c>
      <c r="E19" s="45">
        <v>1.268</v>
      </c>
      <c r="F19" s="45">
        <v>37.872</v>
      </c>
      <c r="G19" s="45">
        <v>7.2240000000000002</v>
      </c>
      <c r="H19" s="45">
        <v>7.5780000000000003</v>
      </c>
      <c r="I19" s="45">
        <v>6.4139999999999997</v>
      </c>
      <c r="J19" s="45">
        <v>20.975000000000001</v>
      </c>
      <c r="K19" s="45">
        <v>9.9689999999999994</v>
      </c>
      <c r="L19" s="45">
        <v>21.698</v>
      </c>
      <c r="M19" s="45">
        <v>4.2460000000000004</v>
      </c>
      <c r="N19" s="45">
        <v>9.1</v>
      </c>
      <c r="O19" s="45">
        <v>3.6150000000000002</v>
      </c>
      <c r="P19" s="45">
        <v>0</v>
      </c>
      <c r="Q19" s="45">
        <v>2.0979999999999999</v>
      </c>
      <c r="R19" s="45">
        <v>7.2999999999999995E-2</v>
      </c>
      <c r="S19" s="45">
        <v>1.6879999999999999</v>
      </c>
    </row>
    <row r="20" spans="1:19">
      <c r="A20" s="1">
        <v>1975</v>
      </c>
      <c r="B20" s="45">
        <v>207.31700000000001</v>
      </c>
      <c r="C20" s="45">
        <v>0.70899999999999996</v>
      </c>
      <c r="D20" s="45">
        <v>169.90700000000001</v>
      </c>
      <c r="E20" s="45">
        <v>0.68799999999999994</v>
      </c>
      <c r="F20" s="45">
        <v>152.499</v>
      </c>
      <c r="G20" s="45">
        <v>1.4770000000000001</v>
      </c>
      <c r="H20" s="45">
        <v>0.98399999999999999</v>
      </c>
      <c r="I20" s="45">
        <v>0.66800000000000004</v>
      </c>
      <c r="J20" s="45">
        <v>6.1509999999999998</v>
      </c>
      <c r="K20" s="45">
        <v>0.36</v>
      </c>
      <c r="L20" s="45">
        <v>34.801000000000002</v>
      </c>
      <c r="M20" s="45">
        <v>7.1159999999999997</v>
      </c>
      <c r="N20" s="45">
        <v>23.75</v>
      </c>
      <c r="O20" s="45">
        <v>0.58099999999999996</v>
      </c>
      <c r="P20" s="45">
        <v>0</v>
      </c>
      <c r="Q20" s="45">
        <v>2.0499999999999998</v>
      </c>
      <c r="R20" s="45">
        <v>0</v>
      </c>
      <c r="S20" s="45">
        <v>1.9</v>
      </c>
    </row>
    <row r="21" spans="1:19">
      <c r="A21" s="1">
        <v>1976</v>
      </c>
      <c r="B21" s="45">
        <v>79.153999999999996</v>
      </c>
      <c r="C21" s="45">
        <v>0.747</v>
      </c>
      <c r="D21" s="45">
        <v>55.796999999999997</v>
      </c>
      <c r="E21" s="45">
        <v>1.8640000000000001</v>
      </c>
      <c r="F21" s="45">
        <v>10.037000000000001</v>
      </c>
      <c r="G21" s="45">
        <v>1.9359999999999999</v>
      </c>
      <c r="H21" s="45">
        <v>10.343</v>
      </c>
      <c r="I21" s="45">
        <v>1.853</v>
      </c>
      <c r="J21" s="45">
        <v>18.007000000000001</v>
      </c>
      <c r="K21" s="45">
        <v>6.04</v>
      </c>
      <c r="L21" s="45">
        <v>21.297999999999998</v>
      </c>
      <c r="M21" s="45">
        <v>3.3140000000000001</v>
      </c>
      <c r="N21" s="45">
        <v>10.914999999999999</v>
      </c>
      <c r="O21" s="45">
        <v>3.964</v>
      </c>
      <c r="P21" s="45">
        <v>0.3</v>
      </c>
      <c r="Q21" s="45">
        <v>0.53</v>
      </c>
      <c r="R21" s="45">
        <v>0</v>
      </c>
      <c r="S21" s="45">
        <v>1.3120000000000001</v>
      </c>
    </row>
    <row r="22" spans="1:19">
      <c r="A22" s="1">
        <v>1977</v>
      </c>
      <c r="B22" s="45">
        <v>83.626000000000005</v>
      </c>
      <c r="C22" s="45">
        <v>0.496</v>
      </c>
      <c r="D22" s="45">
        <v>38.765000000000001</v>
      </c>
      <c r="E22" s="45">
        <v>3.4289999999999998</v>
      </c>
      <c r="F22" s="45">
        <v>10.455</v>
      </c>
      <c r="G22" s="45">
        <v>5.1280000000000001</v>
      </c>
      <c r="H22" s="45">
        <v>2.6190000000000002</v>
      </c>
      <c r="I22" s="45">
        <v>3.1120000000000001</v>
      </c>
      <c r="J22" s="45">
        <v>8.6739999999999995</v>
      </c>
      <c r="K22" s="45">
        <v>1.84</v>
      </c>
      <c r="L22" s="45">
        <v>40.445</v>
      </c>
      <c r="M22" s="45">
        <v>3.4159999999999999</v>
      </c>
      <c r="N22" s="45">
        <v>11.194000000000001</v>
      </c>
      <c r="O22" s="45">
        <v>17.504000000000001</v>
      </c>
      <c r="P22" s="45">
        <v>0.2</v>
      </c>
      <c r="Q22" s="45">
        <v>2.125</v>
      </c>
      <c r="R22" s="45">
        <v>0</v>
      </c>
      <c r="S22" s="45">
        <v>3.92</v>
      </c>
    </row>
    <row r="23" spans="1:19">
      <c r="A23" s="1">
        <v>1978</v>
      </c>
      <c r="B23" s="45">
        <v>149.42599999999999</v>
      </c>
      <c r="C23" s="45">
        <v>0.72499999999999998</v>
      </c>
      <c r="D23" s="45">
        <v>61.828000000000003</v>
      </c>
      <c r="E23" s="45">
        <v>0.94899999999999995</v>
      </c>
      <c r="F23" s="45">
        <v>14.676</v>
      </c>
      <c r="G23" s="45">
        <v>2.5489999999999999</v>
      </c>
      <c r="H23" s="45">
        <v>12.215999999999999</v>
      </c>
      <c r="I23" s="45">
        <v>4.5510000000000002</v>
      </c>
      <c r="J23" s="45">
        <v>15.159000000000001</v>
      </c>
      <c r="K23" s="45">
        <v>6.0780000000000003</v>
      </c>
      <c r="L23" s="45">
        <v>73.331000000000003</v>
      </c>
      <c r="M23" s="45">
        <v>7</v>
      </c>
      <c r="N23" s="45">
        <v>37.4</v>
      </c>
      <c r="O23" s="45">
        <v>11.382</v>
      </c>
      <c r="P23" s="45">
        <v>0</v>
      </c>
      <c r="Q23" s="45">
        <v>5.5110000000000001</v>
      </c>
      <c r="R23" s="45">
        <v>0</v>
      </c>
      <c r="S23" s="45">
        <v>13.542</v>
      </c>
    </row>
    <row r="24" spans="1:19">
      <c r="A24" s="1">
        <v>1979</v>
      </c>
      <c r="B24" s="45">
        <v>191.3</v>
      </c>
      <c r="C24" s="45">
        <v>0.71</v>
      </c>
      <c r="D24" s="45">
        <v>97.733000000000004</v>
      </c>
      <c r="E24" s="45">
        <v>17.103000000000002</v>
      </c>
      <c r="F24" s="45">
        <v>14.228999999999999</v>
      </c>
      <c r="G24" s="45">
        <v>9.9830000000000005</v>
      </c>
      <c r="H24" s="45">
        <v>13.11</v>
      </c>
      <c r="I24" s="45">
        <v>9.8800000000000008</v>
      </c>
      <c r="J24" s="45">
        <v>22.722000000000001</v>
      </c>
      <c r="K24" s="45">
        <v>6.0460000000000003</v>
      </c>
      <c r="L24" s="45">
        <v>69.091999999999999</v>
      </c>
      <c r="M24" s="45">
        <v>8.2100000000000009</v>
      </c>
      <c r="N24" s="45">
        <v>6.3570000000000002</v>
      </c>
      <c r="O24" s="45">
        <v>50.16</v>
      </c>
      <c r="P24" s="45">
        <v>0</v>
      </c>
      <c r="Q24" s="45">
        <v>3.3849999999999998</v>
      </c>
      <c r="R24" s="45">
        <v>0</v>
      </c>
      <c r="S24" s="45">
        <v>23.765000000000001</v>
      </c>
    </row>
    <row r="25" spans="1:19">
      <c r="A25" s="1">
        <v>1980</v>
      </c>
      <c r="B25" s="45">
        <v>143.136</v>
      </c>
      <c r="C25" s="45">
        <v>0</v>
      </c>
      <c r="D25" s="45">
        <v>100.71899999999999</v>
      </c>
      <c r="E25" s="45">
        <v>4.5860000000000003</v>
      </c>
      <c r="F25" s="45">
        <v>41.390999999999998</v>
      </c>
      <c r="G25" s="45">
        <v>2.448</v>
      </c>
      <c r="H25" s="45">
        <v>5.0609999999999999</v>
      </c>
      <c r="I25" s="45">
        <v>4.5510000000000002</v>
      </c>
      <c r="J25" s="45">
        <v>35.726999999999997</v>
      </c>
      <c r="K25" s="45">
        <v>5.6050000000000004</v>
      </c>
      <c r="L25" s="45">
        <v>36.646000000000001</v>
      </c>
      <c r="M25" s="45">
        <v>11.837</v>
      </c>
      <c r="N25" s="45">
        <v>1.1379999999999999</v>
      </c>
      <c r="O25" s="45">
        <v>11.685</v>
      </c>
      <c r="P25" s="45">
        <v>0</v>
      </c>
      <c r="Q25" s="45">
        <v>0.81499999999999995</v>
      </c>
      <c r="R25" s="45">
        <v>0</v>
      </c>
      <c r="S25" s="45">
        <v>5.7709999999999999</v>
      </c>
    </row>
    <row r="26" spans="1:19">
      <c r="A26" s="1">
        <v>1981</v>
      </c>
      <c r="B26" s="45">
        <v>153.161</v>
      </c>
      <c r="C26" s="45">
        <v>1.204</v>
      </c>
      <c r="D26" s="45">
        <v>128.273</v>
      </c>
      <c r="E26" s="45">
        <v>10.627000000000001</v>
      </c>
      <c r="F26" s="45">
        <v>54.478000000000002</v>
      </c>
      <c r="G26" s="45">
        <v>1.6379999999999999</v>
      </c>
      <c r="H26" s="45">
        <v>6.1710000000000003</v>
      </c>
      <c r="I26" s="45">
        <v>2.444</v>
      </c>
      <c r="J26" s="45">
        <v>40.801000000000002</v>
      </c>
      <c r="K26" s="45">
        <v>1.57</v>
      </c>
      <c r="L26" s="45">
        <v>9.0960000000000001</v>
      </c>
      <c r="M26" s="45">
        <v>1.5349999999999999</v>
      </c>
      <c r="N26" s="45">
        <v>2.363</v>
      </c>
      <c r="O26" s="45">
        <v>3.056</v>
      </c>
      <c r="P26" s="45">
        <v>0</v>
      </c>
      <c r="Q26" s="45">
        <v>0.20100000000000001</v>
      </c>
      <c r="R26" s="45">
        <v>0</v>
      </c>
      <c r="S26" s="45">
        <v>14.587999999999999</v>
      </c>
    </row>
    <row r="27" spans="1:19">
      <c r="A27" s="1">
        <v>1982</v>
      </c>
      <c r="B27" s="45">
        <v>189.02600000000001</v>
      </c>
      <c r="C27" s="45">
        <v>1.7689999999999999</v>
      </c>
      <c r="D27" s="45">
        <v>115.05500000000001</v>
      </c>
      <c r="E27" s="45">
        <v>6.14</v>
      </c>
      <c r="F27" s="45">
        <v>38.228000000000002</v>
      </c>
      <c r="G27" s="45">
        <v>0.29099999999999998</v>
      </c>
      <c r="H27" s="45">
        <v>2.6509999999999998</v>
      </c>
      <c r="I27" s="45">
        <v>2.8559999999999999</v>
      </c>
      <c r="J27" s="45">
        <v>25.373000000000001</v>
      </c>
      <c r="K27" s="45">
        <v>12.308</v>
      </c>
      <c r="L27" s="45">
        <v>39.122</v>
      </c>
      <c r="M27" s="45">
        <v>7.02</v>
      </c>
      <c r="N27" s="45">
        <v>6.7880000000000003</v>
      </c>
      <c r="O27" s="45">
        <v>22.024999999999999</v>
      </c>
      <c r="P27" s="45">
        <v>0</v>
      </c>
      <c r="Q27" s="45">
        <v>0.41</v>
      </c>
      <c r="R27" s="45">
        <v>0.1</v>
      </c>
      <c r="S27" s="45">
        <v>33.08</v>
      </c>
    </row>
    <row r="28" spans="1:19">
      <c r="A28" s="1">
        <v>1983</v>
      </c>
      <c r="B28" s="45">
        <v>269.42399999999998</v>
      </c>
      <c r="C28" s="45">
        <v>1.5029999999999999</v>
      </c>
      <c r="D28" s="45">
        <v>104.729</v>
      </c>
      <c r="E28" s="45">
        <v>8.1850000000000005</v>
      </c>
      <c r="F28" s="45">
        <v>8.6289999999999996</v>
      </c>
      <c r="G28" s="45">
        <v>0.30399999999999999</v>
      </c>
      <c r="H28" s="45">
        <v>1.4370000000000001</v>
      </c>
      <c r="I28" s="45">
        <v>1.145</v>
      </c>
      <c r="J28" s="45">
        <v>53.798999999999999</v>
      </c>
      <c r="K28" s="45">
        <v>11.448</v>
      </c>
      <c r="L28" s="45">
        <v>147.51599999999999</v>
      </c>
      <c r="M28" s="45">
        <v>0.22500000000000001</v>
      </c>
      <c r="N28" s="45">
        <v>140.72</v>
      </c>
      <c r="O28" s="45">
        <v>4.649</v>
      </c>
      <c r="P28" s="45">
        <v>0</v>
      </c>
      <c r="Q28" s="45">
        <v>1.298</v>
      </c>
      <c r="R28" s="45">
        <v>0</v>
      </c>
      <c r="S28" s="45">
        <v>15.676</v>
      </c>
    </row>
    <row r="29" spans="1:19">
      <c r="A29" s="1">
        <v>1984</v>
      </c>
      <c r="B29" s="45">
        <v>422.346</v>
      </c>
      <c r="C29" s="45">
        <v>0.06</v>
      </c>
      <c r="D29" s="45">
        <v>251.87200000000001</v>
      </c>
      <c r="E29" s="45">
        <v>13.048999999999999</v>
      </c>
      <c r="F29" s="45">
        <v>8.4730000000000008</v>
      </c>
      <c r="G29" s="45">
        <v>13.67</v>
      </c>
      <c r="H29" s="45">
        <v>3.9849999999999999</v>
      </c>
      <c r="I29" s="45">
        <v>5.2050000000000001</v>
      </c>
      <c r="J29" s="45">
        <v>174.779</v>
      </c>
      <c r="K29" s="45">
        <v>17.538</v>
      </c>
      <c r="L29" s="45">
        <v>123.83799999999999</v>
      </c>
      <c r="M29" s="45">
        <v>10.686999999999999</v>
      </c>
      <c r="N29" s="45">
        <v>95.103999999999999</v>
      </c>
      <c r="O29" s="45">
        <v>13.27</v>
      </c>
      <c r="P29" s="45">
        <v>0.36299999999999999</v>
      </c>
      <c r="Q29" s="45">
        <v>3.6779999999999999</v>
      </c>
      <c r="R29" s="45">
        <v>0.30199999999999999</v>
      </c>
      <c r="S29" s="45">
        <v>46.576000000000001</v>
      </c>
    </row>
    <row r="30" spans="1:19">
      <c r="A30" s="1">
        <v>1985</v>
      </c>
      <c r="B30" s="45">
        <v>532.197</v>
      </c>
      <c r="C30" s="45">
        <v>0.92900000000000005</v>
      </c>
      <c r="D30" s="45">
        <v>174.85</v>
      </c>
      <c r="E30" s="45">
        <v>17.835000000000001</v>
      </c>
      <c r="F30" s="45">
        <v>31.03</v>
      </c>
      <c r="G30" s="45">
        <v>14.218999999999999</v>
      </c>
      <c r="H30" s="45">
        <v>2.3540000000000001</v>
      </c>
      <c r="I30" s="45">
        <v>4.2329999999999997</v>
      </c>
      <c r="J30" s="45">
        <v>24.734999999999999</v>
      </c>
      <c r="K30" s="45">
        <v>42.322000000000003</v>
      </c>
      <c r="L30" s="45">
        <v>345.61099999999999</v>
      </c>
      <c r="M30" s="45">
        <v>9.3119999999999994</v>
      </c>
      <c r="N30" s="45">
        <v>311.202</v>
      </c>
      <c r="O30" s="45">
        <v>18.36</v>
      </c>
      <c r="P30" s="45">
        <v>0</v>
      </c>
      <c r="Q30" s="45">
        <v>2.589</v>
      </c>
      <c r="R30" s="45">
        <v>3.4540000000000002</v>
      </c>
      <c r="S30" s="45">
        <v>10.807</v>
      </c>
    </row>
    <row r="31" spans="1:19">
      <c r="A31" s="1">
        <v>1986</v>
      </c>
      <c r="B31" s="45">
        <v>358.12</v>
      </c>
      <c r="C31" s="45">
        <v>1.6930000000000001</v>
      </c>
      <c r="D31" s="45">
        <v>260.52800000000002</v>
      </c>
      <c r="E31" s="45">
        <v>43.122</v>
      </c>
      <c r="F31" s="45">
        <v>34.468000000000004</v>
      </c>
      <c r="G31" s="45">
        <v>1.696</v>
      </c>
      <c r="H31" s="45">
        <v>11.428000000000001</v>
      </c>
      <c r="I31" s="45">
        <v>14.144</v>
      </c>
      <c r="J31" s="45">
        <v>70.093000000000004</v>
      </c>
      <c r="K31" s="45">
        <v>65.561000000000007</v>
      </c>
      <c r="L31" s="45">
        <v>93.762</v>
      </c>
      <c r="M31" s="45">
        <v>16.309999999999999</v>
      </c>
      <c r="N31" s="45">
        <v>23.553999999999998</v>
      </c>
      <c r="O31" s="45">
        <v>10.358000000000001</v>
      </c>
      <c r="P31" s="45">
        <v>37.200000000000003</v>
      </c>
      <c r="Q31" s="45">
        <v>5.2279999999999998</v>
      </c>
      <c r="R31" s="45">
        <v>0</v>
      </c>
      <c r="S31" s="45">
        <v>2.137</v>
      </c>
    </row>
    <row r="32" spans="1:19">
      <c r="A32" s="1">
        <v>1987</v>
      </c>
      <c r="B32" s="45">
        <v>1063.8499999999999</v>
      </c>
      <c r="C32" s="45">
        <v>0.74</v>
      </c>
      <c r="D32" s="45">
        <v>660.80899999999997</v>
      </c>
      <c r="E32" s="45">
        <v>49.273000000000003</v>
      </c>
      <c r="F32" s="45">
        <v>166.84700000000001</v>
      </c>
      <c r="G32" s="45">
        <v>14.673999999999999</v>
      </c>
      <c r="H32" s="45">
        <v>18.023</v>
      </c>
      <c r="I32" s="45">
        <v>53.773000000000003</v>
      </c>
      <c r="J32" s="45">
        <v>199.34899999999999</v>
      </c>
      <c r="K32" s="45">
        <v>84.356999999999999</v>
      </c>
      <c r="L32" s="45">
        <v>400.238</v>
      </c>
      <c r="M32" s="45">
        <v>102.753</v>
      </c>
      <c r="N32" s="45">
        <v>204.05099999999999</v>
      </c>
      <c r="O32" s="45">
        <v>16.940000000000001</v>
      </c>
      <c r="P32" s="45">
        <v>48</v>
      </c>
      <c r="Q32" s="45">
        <v>16.923999999999999</v>
      </c>
      <c r="R32" s="45">
        <v>3.7269999999999999</v>
      </c>
      <c r="S32" s="45">
        <v>2.0630000000000002</v>
      </c>
    </row>
    <row r="33" spans="1:19">
      <c r="A33" s="1">
        <v>1988</v>
      </c>
      <c r="B33" s="45">
        <v>1283.7570000000001</v>
      </c>
      <c r="C33" s="45">
        <v>6.9569999999999999</v>
      </c>
      <c r="D33" s="45">
        <v>694.88199999999995</v>
      </c>
      <c r="E33" s="45">
        <v>19.962</v>
      </c>
      <c r="F33" s="45">
        <v>224.15799999999999</v>
      </c>
      <c r="G33" s="45">
        <v>13.118</v>
      </c>
      <c r="H33" s="45">
        <v>16.431000000000001</v>
      </c>
      <c r="I33" s="45">
        <v>16.768999999999998</v>
      </c>
      <c r="J33" s="45">
        <v>263.94099999999997</v>
      </c>
      <c r="K33" s="45">
        <v>72.138999999999996</v>
      </c>
      <c r="L33" s="45">
        <v>573.98800000000006</v>
      </c>
      <c r="M33" s="45">
        <v>181.70500000000001</v>
      </c>
      <c r="N33" s="45">
        <v>271.363</v>
      </c>
      <c r="O33" s="45">
        <v>93.406000000000006</v>
      </c>
      <c r="P33" s="45">
        <v>6.5000000000000002E-2</v>
      </c>
      <c r="Q33" s="45">
        <v>15.986000000000001</v>
      </c>
      <c r="R33" s="45">
        <v>1.5649999999999999</v>
      </c>
      <c r="S33" s="45">
        <v>7.93</v>
      </c>
    </row>
    <row r="34" spans="1:19">
      <c r="A34" s="1">
        <v>1989</v>
      </c>
      <c r="B34" s="45">
        <v>1090.279</v>
      </c>
      <c r="C34" s="45">
        <v>1.6120000000000001</v>
      </c>
      <c r="D34" s="45">
        <v>564.43299999999999</v>
      </c>
      <c r="E34" s="45">
        <v>35.213999999999999</v>
      </c>
      <c r="F34" s="45">
        <v>103.53100000000001</v>
      </c>
      <c r="G34" s="45">
        <v>12.539</v>
      </c>
      <c r="H34" s="45">
        <v>21.396000000000001</v>
      </c>
      <c r="I34" s="45">
        <v>29.698</v>
      </c>
      <c r="J34" s="45">
        <v>127.627</v>
      </c>
      <c r="K34" s="45">
        <v>171.35599999999999</v>
      </c>
      <c r="L34" s="45">
        <v>512.52200000000005</v>
      </c>
      <c r="M34" s="45">
        <v>161.48699999999999</v>
      </c>
      <c r="N34" s="45">
        <v>52.472000000000001</v>
      </c>
      <c r="O34" s="45">
        <v>201.92699999999999</v>
      </c>
      <c r="P34" s="45">
        <v>55.63</v>
      </c>
      <c r="Q34" s="45">
        <v>30.753</v>
      </c>
      <c r="R34" s="45">
        <v>2.3460000000000001</v>
      </c>
      <c r="S34" s="45">
        <v>11.712</v>
      </c>
    </row>
    <row r="35" spans="1:19">
      <c r="A35" s="1">
        <v>1990</v>
      </c>
      <c r="B35" s="45">
        <v>802.63499999999999</v>
      </c>
      <c r="C35" s="45">
        <v>0.52600000000000002</v>
      </c>
      <c r="D35" s="45">
        <v>519.72299999999996</v>
      </c>
      <c r="E35" s="45">
        <v>27.404</v>
      </c>
      <c r="F35" s="45">
        <v>108.55800000000001</v>
      </c>
      <c r="G35" s="45">
        <v>98.66</v>
      </c>
      <c r="H35" s="45">
        <v>14.728999999999999</v>
      </c>
      <c r="I35" s="45">
        <v>59.720999999999997</v>
      </c>
      <c r="J35" s="45">
        <v>84.718999999999994</v>
      </c>
      <c r="K35" s="45">
        <v>48.427999999999997</v>
      </c>
      <c r="L35" s="45">
        <v>280.65899999999999</v>
      </c>
      <c r="M35" s="45">
        <v>100.146</v>
      </c>
      <c r="N35" s="45">
        <v>23.896999999999998</v>
      </c>
      <c r="O35" s="45">
        <v>125.489</v>
      </c>
      <c r="P35" s="45">
        <v>0</v>
      </c>
      <c r="Q35" s="45">
        <v>25.669</v>
      </c>
      <c r="R35" s="45">
        <v>0.1</v>
      </c>
      <c r="S35" s="45">
        <v>1.7270000000000001</v>
      </c>
    </row>
    <row r="36" spans="1:19">
      <c r="A36" s="1">
        <v>1991</v>
      </c>
      <c r="B36" s="45">
        <v>1397.37</v>
      </c>
      <c r="C36" s="45">
        <v>1.1719999999999999</v>
      </c>
      <c r="D36" s="45">
        <v>949.34900000000005</v>
      </c>
      <c r="E36" s="45">
        <v>68.227999999999994</v>
      </c>
      <c r="F36" s="45">
        <v>580.67100000000005</v>
      </c>
      <c r="G36" s="45">
        <v>2.3530000000000002</v>
      </c>
      <c r="H36" s="45">
        <v>9.218</v>
      </c>
      <c r="I36" s="45">
        <v>46.140999999999998</v>
      </c>
      <c r="J36" s="45">
        <v>86.012</v>
      </c>
      <c r="K36" s="45">
        <v>67.466999999999999</v>
      </c>
      <c r="L36" s="45">
        <v>441.91300000000001</v>
      </c>
      <c r="M36" s="45">
        <v>184.63200000000001</v>
      </c>
      <c r="N36" s="45">
        <v>46.825000000000003</v>
      </c>
      <c r="O36" s="45">
        <v>180.42</v>
      </c>
      <c r="P36" s="45">
        <v>0</v>
      </c>
      <c r="Q36" s="45">
        <v>22.795999999999999</v>
      </c>
      <c r="R36" s="45">
        <v>0</v>
      </c>
      <c r="S36" s="45">
        <v>4.9359999999999999</v>
      </c>
    </row>
    <row r="37" spans="1:19">
      <c r="A37" s="1">
        <v>1992</v>
      </c>
      <c r="B37" s="45">
        <v>894.505</v>
      </c>
      <c r="C37" s="45">
        <v>1.3879999999999999</v>
      </c>
      <c r="D37" s="45">
        <v>516.01900000000001</v>
      </c>
      <c r="E37" s="45">
        <v>43.170999999999999</v>
      </c>
      <c r="F37" s="45">
        <v>144.983</v>
      </c>
      <c r="G37" s="45">
        <v>11.122</v>
      </c>
      <c r="H37" s="45">
        <v>18.515999999999998</v>
      </c>
      <c r="I37" s="45">
        <v>11.872</v>
      </c>
      <c r="J37" s="45">
        <v>49.774000000000001</v>
      </c>
      <c r="K37" s="45">
        <v>60.622</v>
      </c>
      <c r="L37" s="45">
        <v>376.76100000000002</v>
      </c>
      <c r="M37" s="45">
        <v>228.917</v>
      </c>
      <c r="N37" s="45">
        <v>58.066000000000003</v>
      </c>
      <c r="O37" s="45">
        <v>40.655999999999999</v>
      </c>
      <c r="P37" s="45">
        <v>3.2469999999999999</v>
      </c>
      <c r="Q37" s="45">
        <v>19.792999999999999</v>
      </c>
      <c r="R37" s="45">
        <v>8.5079999999999991</v>
      </c>
      <c r="S37" s="45">
        <v>0.33700000000000002</v>
      </c>
    </row>
    <row r="38" spans="1:19">
      <c r="A38" s="1">
        <v>1993</v>
      </c>
      <c r="B38" s="45">
        <v>1044.624</v>
      </c>
      <c r="C38" s="45">
        <v>0</v>
      </c>
      <c r="D38" s="45">
        <v>392.20699999999999</v>
      </c>
      <c r="E38" s="45">
        <v>83.305999999999997</v>
      </c>
      <c r="F38" s="45">
        <v>77.402000000000001</v>
      </c>
      <c r="G38" s="45">
        <v>6.6379999999999999</v>
      </c>
      <c r="H38" s="45">
        <v>17.234999999999999</v>
      </c>
      <c r="I38" s="45">
        <v>49.564999999999998</v>
      </c>
      <c r="J38" s="45">
        <v>73.948999999999998</v>
      </c>
      <c r="K38" s="45">
        <v>30.373000000000001</v>
      </c>
      <c r="L38" s="45">
        <v>588.94299999999998</v>
      </c>
      <c r="M38" s="45">
        <v>349.19099999999997</v>
      </c>
      <c r="N38" s="45">
        <v>60.107999999999997</v>
      </c>
      <c r="O38" s="45">
        <v>36.545000000000002</v>
      </c>
      <c r="P38" s="45">
        <v>0</v>
      </c>
      <c r="Q38" s="45">
        <v>88.558999999999997</v>
      </c>
      <c r="R38" s="45">
        <v>11.429</v>
      </c>
      <c r="S38" s="45">
        <v>63.473999999999997</v>
      </c>
    </row>
    <row r="39" spans="1:19">
      <c r="A39" s="1">
        <v>1994</v>
      </c>
      <c r="B39" s="45">
        <v>1318.3050000000001</v>
      </c>
      <c r="C39" s="45">
        <v>28.434999999999999</v>
      </c>
      <c r="D39" s="45">
        <v>492.54700000000003</v>
      </c>
      <c r="E39" s="45">
        <v>76.304000000000002</v>
      </c>
      <c r="F39" s="45">
        <v>91.7</v>
      </c>
      <c r="G39" s="45">
        <v>21.472000000000001</v>
      </c>
      <c r="H39" s="45">
        <v>38.537999999999997</v>
      </c>
      <c r="I39" s="45">
        <v>79.207999999999998</v>
      </c>
      <c r="J39" s="45">
        <v>76.960999999999999</v>
      </c>
      <c r="K39" s="45">
        <v>55.957000000000001</v>
      </c>
      <c r="L39" s="45">
        <v>789.15099999999995</v>
      </c>
      <c r="M39" s="45">
        <v>320.358</v>
      </c>
      <c r="N39" s="45">
        <v>223.85</v>
      </c>
      <c r="O39" s="45">
        <v>185.22200000000001</v>
      </c>
      <c r="P39" s="45">
        <v>0</v>
      </c>
      <c r="Q39" s="45">
        <v>14.712999999999999</v>
      </c>
      <c r="R39" s="45">
        <v>0</v>
      </c>
      <c r="S39" s="45">
        <v>8.1720000000000006</v>
      </c>
    </row>
    <row r="40" spans="1:19">
      <c r="A40" s="1">
        <v>1995</v>
      </c>
      <c r="B40" s="45">
        <v>1970.4290000000001</v>
      </c>
      <c r="C40" s="45">
        <v>1.589</v>
      </c>
      <c r="D40" s="45">
        <v>1041.4259999999999</v>
      </c>
      <c r="E40" s="45">
        <v>54.414999999999999</v>
      </c>
      <c r="F40" s="45">
        <v>194.66</v>
      </c>
      <c r="G40" s="45">
        <v>21.488</v>
      </c>
      <c r="H40" s="45">
        <v>87.7</v>
      </c>
      <c r="I40" s="45">
        <v>92.224999999999994</v>
      </c>
      <c r="J40" s="45">
        <v>238.29300000000001</v>
      </c>
      <c r="K40" s="45">
        <v>140.422</v>
      </c>
      <c r="L40" s="45">
        <v>863.45399999999995</v>
      </c>
      <c r="M40" s="45">
        <v>348.95</v>
      </c>
      <c r="N40" s="45">
        <v>93.296999999999997</v>
      </c>
      <c r="O40" s="45">
        <v>312.26400000000001</v>
      </c>
      <c r="P40" s="45">
        <v>0.57899999999999996</v>
      </c>
      <c r="Q40" s="45">
        <v>88.915999999999997</v>
      </c>
      <c r="R40" s="45">
        <v>2.99</v>
      </c>
      <c r="S40" s="45">
        <v>63.96</v>
      </c>
    </row>
    <row r="41" spans="1:19">
      <c r="A41" s="1">
        <v>1996</v>
      </c>
      <c r="B41" s="45">
        <v>3205.7739999999999</v>
      </c>
      <c r="C41" s="45">
        <v>232.83799999999999</v>
      </c>
      <c r="D41" s="45">
        <v>1674.809</v>
      </c>
      <c r="E41" s="45">
        <v>303.29899999999998</v>
      </c>
      <c r="F41" s="45">
        <v>547.72299999999996</v>
      </c>
      <c r="G41" s="45">
        <v>67.126999999999995</v>
      </c>
      <c r="H41" s="45">
        <v>19.414999999999999</v>
      </c>
      <c r="I41" s="45">
        <v>99.513999999999996</v>
      </c>
      <c r="J41" s="45">
        <v>349.60599999999999</v>
      </c>
      <c r="K41" s="45">
        <v>112.907</v>
      </c>
      <c r="L41" s="45">
        <v>1222.671</v>
      </c>
      <c r="M41" s="45">
        <v>553.27599999999995</v>
      </c>
      <c r="N41" s="45">
        <v>211.36600000000001</v>
      </c>
      <c r="O41" s="45">
        <v>205.87100000000001</v>
      </c>
      <c r="P41" s="45">
        <v>27.478000000000002</v>
      </c>
      <c r="Q41" s="45">
        <v>137.19499999999999</v>
      </c>
      <c r="R41" s="45">
        <v>7.718</v>
      </c>
      <c r="S41" s="45">
        <v>75.456000000000003</v>
      </c>
    </row>
    <row r="42" spans="1:19">
      <c r="A42" s="1">
        <v>1997</v>
      </c>
      <c r="B42" s="45">
        <v>6971.1379999999999</v>
      </c>
      <c r="C42" s="45">
        <v>4.1020000000000003</v>
      </c>
      <c r="D42" s="45">
        <v>2507.8209999999999</v>
      </c>
      <c r="E42" s="45">
        <v>883.00800000000004</v>
      </c>
      <c r="F42" s="45">
        <v>341.65600000000001</v>
      </c>
      <c r="G42" s="45">
        <v>17.440000000000001</v>
      </c>
      <c r="H42" s="45">
        <v>45.212000000000003</v>
      </c>
      <c r="I42" s="45">
        <v>107.26300000000001</v>
      </c>
      <c r="J42" s="45">
        <v>314.97699999999998</v>
      </c>
      <c r="K42" s="45">
        <v>392.42099999999999</v>
      </c>
      <c r="L42" s="45">
        <v>4361.7740000000003</v>
      </c>
      <c r="M42" s="45">
        <v>2965.826</v>
      </c>
      <c r="N42" s="45">
        <v>666.84900000000005</v>
      </c>
      <c r="O42" s="45">
        <v>341.226</v>
      </c>
      <c r="P42" s="45">
        <v>1.214</v>
      </c>
      <c r="Q42" s="45">
        <v>152.255</v>
      </c>
      <c r="R42" s="45">
        <v>26.01</v>
      </c>
      <c r="S42" s="45">
        <v>97.441000000000003</v>
      </c>
    </row>
    <row r="43" spans="1:19">
      <c r="A43" s="1">
        <v>1998</v>
      </c>
      <c r="B43" s="45">
        <v>8858.5</v>
      </c>
      <c r="C43" s="45">
        <v>78.433000000000007</v>
      </c>
      <c r="D43" s="45">
        <v>5835.3109999999997</v>
      </c>
      <c r="E43" s="45">
        <v>782.48299999999995</v>
      </c>
      <c r="F43" s="45">
        <v>788.89200000000005</v>
      </c>
      <c r="G43" s="45">
        <v>198.24100000000001</v>
      </c>
      <c r="H43" s="45">
        <v>128.85900000000001</v>
      </c>
      <c r="I43" s="45">
        <v>494.255</v>
      </c>
      <c r="J43" s="45">
        <v>1456.893</v>
      </c>
      <c r="K43" s="45">
        <v>114.788</v>
      </c>
      <c r="L43" s="45">
        <v>2591.5169999999998</v>
      </c>
      <c r="M43" s="45">
        <v>1681.06</v>
      </c>
      <c r="N43" s="45">
        <v>219.96799999999999</v>
      </c>
      <c r="O43" s="45">
        <v>554.03399999999999</v>
      </c>
      <c r="P43" s="45">
        <v>2.7090000000000001</v>
      </c>
      <c r="Q43" s="45">
        <v>109.559</v>
      </c>
      <c r="R43" s="45">
        <v>4.758</v>
      </c>
      <c r="S43" s="45">
        <v>353.23899999999998</v>
      </c>
    </row>
    <row r="44" spans="1:19">
      <c r="A44" s="1">
        <v>1999</v>
      </c>
      <c r="B44" s="45">
        <v>15544.618</v>
      </c>
      <c r="C44" s="45">
        <v>8.2629999999999999</v>
      </c>
      <c r="D44" s="45">
        <v>8368.7019999999993</v>
      </c>
      <c r="E44" s="45">
        <v>304.24599999999998</v>
      </c>
      <c r="F44" s="45">
        <v>1372.221</v>
      </c>
      <c r="G44" s="45">
        <v>600.08900000000006</v>
      </c>
      <c r="H44" s="45">
        <v>677.78300000000002</v>
      </c>
      <c r="I44" s="45">
        <v>624.053</v>
      </c>
      <c r="J44" s="45">
        <v>3846.2060000000001</v>
      </c>
      <c r="K44" s="45">
        <v>779.63499999999999</v>
      </c>
      <c r="L44" s="45">
        <v>6783.78</v>
      </c>
      <c r="M44" s="45">
        <v>1725.5550000000001</v>
      </c>
      <c r="N44" s="45">
        <v>477.32499999999999</v>
      </c>
      <c r="O44" s="45">
        <v>2580.364</v>
      </c>
      <c r="P44" s="45">
        <v>307.29300000000001</v>
      </c>
      <c r="Q44" s="45">
        <v>430.06700000000001</v>
      </c>
      <c r="R44" s="45">
        <v>590.03399999999999</v>
      </c>
      <c r="S44" s="45">
        <v>383.87299999999999</v>
      </c>
    </row>
    <row r="45" spans="1:19">
      <c r="A45" s="1">
        <v>2000</v>
      </c>
      <c r="B45" s="45">
        <v>15265.316000000001</v>
      </c>
      <c r="C45" s="45">
        <v>3.6469999999999998</v>
      </c>
      <c r="D45" s="45">
        <v>6877.4669999999996</v>
      </c>
      <c r="E45" s="45">
        <v>84.337000000000003</v>
      </c>
      <c r="F45" s="45">
        <v>778.41600000000005</v>
      </c>
      <c r="G45" s="45">
        <v>386.22</v>
      </c>
      <c r="H45" s="45">
        <v>302.49299999999999</v>
      </c>
      <c r="I45" s="45">
        <v>1588.1669999999999</v>
      </c>
      <c r="J45" s="45">
        <v>2575.9949999999999</v>
      </c>
      <c r="K45" s="45">
        <v>839.572</v>
      </c>
      <c r="L45" s="45">
        <v>8129.3209999999999</v>
      </c>
      <c r="M45" s="45">
        <v>2033.145</v>
      </c>
      <c r="N45" s="45">
        <v>469.07</v>
      </c>
      <c r="O45" s="45">
        <v>1925.33</v>
      </c>
      <c r="P45" s="45">
        <v>950.07299999999998</v>
      </c>
      <c r="Q45" s="45">
        <v>778.76700000000005</v>
      </c>
      <c r="R45" s="45">
        <v>1238.1369999999999</v>
      </c>
      <c r="S45" s="45">
        <v>254.881</v>
      </c>
    </row>
    <row r="46" spans="1:19">
      <c r="A46" s="1">
        <v>2001</v>
      </c>
      <c r="B46" s="45">
        <v>11288.165000000001</v>
      </c>
      <c r="C46" s="45">
        <v>6.7530000000000001</v>
      </c>
      <c r="D46" s="45">
        <v>2911.337</v>
      </c>
      <c r="E46" s="45">
        <v>624.19399999999996</v>
      </c>
      <c r="F46" s="45">
        <v>515.43600000000004</v>
      </c>
      <c r="G46" s="45">
        <v>241.423</v>
      </c>
      <c r="H46" s="45">
        <v>47.265999999999998</v>
      </c>
      <c r="I46" s="45">
        <v>84.323999999999998</v>
      </c>
      <c r="J46" s="45">
        <v>896.47799999999995</v>
      </c>
      <c r="K46" s="45">
        <v>144.90100000000001</v>
      </c>
      <c r="L46" s="45">
        <v>7231.518</v>
      </c>
      <c r="M46" s="45">
        <v>1490.43</v>
      </c>
      <c r="N46" s="45">
        <v>436.81599999999997</v>
      </c>
      <c r="O46" s="45">
        <v>1769.3119999999999</v>
      </c>
      <c r="P46" s="45">
        <v>554.54200000000003</v>
      </c>
      <c r="Q46" s="45">
        <v>292.214</v>
      </c>
      <c r="R46" s="45">
        <v>2495.125</v>
      </c>
      <c r="S46" s="45">
        <v>1138.557</v>
      </c>
    </row>
    <row r="47" spans="1:19">
      <c r="A47" s="1">
        <v>2002</v>
      </c>
      <c r="B47" s="45">
        <v>9095.3320000000003</v>
      </c>
      <c r="C47" s="45">
        <v>16.064</v>
      </c>
      <c r="D47" s="45">
        <v>2337.2159999999999</v>
      </c>
      <c r="E47" s="45">
        <v>48.353999999999999</v>
      </c>
      <c r="F47" s="45">
        <v>140.98500000000001</v>
      </c>
      <c r="G47" s="45">
        <v>65.497</v>
      </c>
      <c r="H47" s="45">
        <v>507.149</v>
      </c>
      <c r="I47" s="45">
        <v>218.57499999999999</v>
      </c>
      <c r="J47" s="45">
        <v>519.01900000000001</v>
      </c>
      <c r="K47" s="45">
        <v>588.24300000000005</v>
      </c>
      <c r="L47" s="45">
        <v>5124.1239999999998</v>
      </c>
      <c r="M47" s="45">
        <v>589.38499999999999</v>
      </c>
      <c r="N47" s="45">
        <v>814.52099999999996</v>
      </c>
      <c r="O47" s="45">
        <v>1023.449</v>
      </c>
      <c r="P47" s="45">
        <v>565.54600000000005</v>
      </c>
      <c r="Q47" s="45">
        <v>272.52300000000002</v>
      </c>
      <c r="R47" s="45">
        <v>1350.71</v>
      </c>
      <c r="S47" s="45">
        <v>1617.9280000000001</v>
      </c>
    </row>
    <row r="48" spans="1:19">
      <c r="A48" s="1">
        <v>2003</v>
      </c>
      <c r="B48" s="45">
        <v>6470.5879999999997</v>
      </c>
      <c r="C48" s="45">
        <v>5.7930000000000001</v>
      </c>
      <c r="D48" s="45">
        <v>1699.221</v>
      </c>
      <c r="E48" s="45">
        <v>42.302999999999997</v>
      </c>
      <c r="F48" s="45">
        <v>689.69100000000003</v>
      </c>
      <c r="G48" s="45">
        <v>41.408999999999999</v>
      </c>
      <c r="H48" s="45">
        <v>151.03200000000001</v>
      </c>
      <c r="I48" s="45">
        <v>240.80199999999999</v>
      </c>
      <c r="J48" s="45">
        <v>298.76299999999998</v>
      </c>
      <c r="K48" s="45">
        <v>120.93899999999999</v>
      </c>
      <c r="L48" s="45">
        <v>4132.3779999999997</v>
      </c>
      <c r="M48" s="45">
        <v>945.03</v>
      </c>
      <c r="N48" s="45">
        <v>210.971</v>
      </c>
      <c r="O48" s="45">
        <v>1649.7809999999999</v>
      </c>
      <c r="P48" s="45">
        <v>338.28300000000002</v>
      </c>
      <c r="Q48" s="45">
        <v>278.62799999999999</v>
      </c>
      <c r="R48" s="45">
        <v>24.202000000000002</v>
      </c>
      <c r="S48" s="45">
        <v>633.19500000000005</v>
      </c>
    </row>
    <row r="49" spans="1:19">
      <c r="A49" s="1">
        <v>2004</v>
      </c>
      <c r="B49" s="45">
        <v>12796.288</v>
      </c>
      <c r="C49" s="45">
        <v>0.64400000000000002</v>
      </c>
      <c r="D49" s="45">
        <v>6216.9920000000002</v>
      </c>
      <c r="E49" s="45">
        <v>117.66800000000001</v>
      </c>
      <c r="F49" s="45">
        <v>1376.7760000000001</v>
      </c>
      <c r="G49" s="45">
        <v>116.032</v>
      </c>
      <c r="H49" s="45">
        <v>121.12</v>
      </c>
      <c r="I49" s="45">
        <v>337.197</v>
      </c>
      <c r="J49" s="45">
        <v>2953.1480000000001</v>
      </c>
      <c r="K49" s="45">
        <v>907.16399999999999</v>
      </c>
      <c r="L49" s="45">
        <v>6145.277</v>
      </c>
      <c r="M49" s="45">
        <v>1129.933</v>
      </c>
      <c r="N49" s="45">
        <v>52.841000000000001</v>
      </c>
      <c r="O49" s="45">
        <v>3220.674</v>
      </c>
      <c r="P49" s="45">
        <v>264.173</v>
      </c>
      <c r="Q49" s="45">
        <v>477.74900000000002</v>
      </c>
      <c r="R49" s="45">
        <v>470.49400000000003</v>
      </c>
      <c r="S49" s="45">
        <v>433.375</v>
      </c>
    </row>
    <row r="50" spans="1:19">
      <c r="A50" s="1">
        <v>2005</v>
      </c>
      <c r="B50" s="45">
        <v>11566.043</v>
      </c>
      <c r="C50" s="45">
        <v>3.0049999999999999</v>
      </c>
      <c r="D50" s="45">
        <v>3078.0320000000002</v>
      </c>
      <c r="E50" s="45">
        <v>327.31900000000002</v>
      </c>
      <c r="F50" s="45">
        <v>277.77100000000002</v>
      </c>
      <c r="G50" s="45">
        <v>375.51400000000001</v>
      </c>
      <c r="H50" s="45">
        <v>28.847999999999999</v>
      </c>
      <c r="I50" s="45">
        <v>126.381</v>
      </c>
      <c r="J50" s="45">
        <v>1042.9169999999999</v>
      </c>
      <c r="K50" s="45">
        <v>706.101</v>
      </c>
      <c r="L50" s="45">
        <v>8301.4760000000006</v>
      </c>
      <c r="M50" s="45">
        <v>807.68799999999999</v>
      </c>
      <c r="N50" s="45">
        <v>306.959</v>
      </c>
      <c r="O50" s="45">
        <v>3919.547</v>
      </c>
      <c r="P50" s="45">
        <v>959.20500000000004</v>
      </c>
      <c r="Q50" s="45">
        <v>963.63</v>
      </c>
      <c r="R50" s="45">
        <v>309.089</v>
      </c>
      <c r="S50" s="45">
        <v>183.53</v>
      </c>
    </row>
    <row r="51" spans="1:19">
      <c r="A51" s="1">
        <v>2006</v>
      </c>
      <c r="B51" s="45">
        <v>11247.441000000001</v>
      </c>
      <c r="C51" s="45">
        <v>1.8260000000000001</v>
      </c>
      <c r="D51" s="45">
        <v>4252.7129999999997</v>
      </c>
      <c r="E51" s="45">
        <v>59.792000000000002</v>
      </c>
      <c r="F51" s="45">
        <v>763.59299999999996</v>
      </c>
      <c r="G51" s="45">
        <v>162.47900000000001</v>
      </c>
      <c r="H51" s="45">
        <v>246.358</v>
      </c>
      <c r="I51" s="45">
        <v>338.70299999999997</v>
      </c>
      <c r="J51" s="45">
        <v>1825.366</v>
      </c>
      <c r="K51" s="45">
        <v>497.50299999999999</v>
      </c>
      <c r="L51" s="45">
        <v>6627.0039999999999</v>
      </c>
      <c r="M51" s="45">
        <v>499.67500000000001</v>
      </c>
      <c r="N51" s="45">
        <v>1114.1310000000001</v>
      </c>
      <c r="O51" s="45">
        <v>3021.4720000000002</v>
      </c>
      <c r="P51" s="45">
        <v>325.45499999999998</v>
      </c>
      <c r="Q51" s="45">
        <v>721.29399999999998</v>
      </c>
      <c r="R51" s="45">
        <v>307.76100000000002</v>
      </c>
      <c r="S51" s="45">
        <v>365.89800000000002</v>
      </c>
    </row>
    <row r="52" spans="1:19">
      <c r="A52" s="1">
        <v>2007</v>
      </c>
      <c r="B52" s="45">
        <v>10515.625</v>
      </c>
      <c r="C52" s="45">
        <v>3.1920000000000002</v>
      </c>
      <c r="D52" s="45">
        <v>2692.3449999999998</v>
      </c>
      <c r="E52" s="45">
        <v>7.915</v>
      </c>
      <c r="F52" s="45">
        <v>508.61399999999998</v>
      </c>
      <c r="G52" s="45">
        <v>48.844999999999999</v>
      </c>
      <c r="H52" s="45">
        <v>238.929</v>
      </c>
      <c r="I52" s="45">
        <v>304.36799999999999</v>
      </c>
      <c r="J52" s="45">
        <v>938.25800000000004</v>
      </c>
      <c r="K52" s="45">
        <v>565.44399999999996</v>
      </c>
      <c r="L52" s="45">
        <v>7613.0640000000003</v>
      </c>
      <c r="M52" s="45">
        <v>1827.8389999999999</v>
      </c>
      <c r="N52" s="45">
        <v>422.46800000000002</v>
      </c>
      <c r="O52" s="45">
        <v>2292.7139999999999</v>
      </c>
      <c r="P52" s="45">
        <v>976.51499999999999</v>
      </c>
      <c r="Q52" s="45">
        <v>1108.56</v>
      </c>
      <c r="R52" s="45">
        <v>365.60599999999999</v>
      </c>
      <c r="S52" s="45">
        <v>207.023</v>
      </c>
    </row>
    <row r="53" spans="1:19">
      <c r="A53" s="1">
        <v>2008</v>
      </c>
      <c r="B53" s="45">
        <v>11711.873</v>
      </c>
      <c r="C53" s="45">
        <v>0.93600000000000005</v>
      </c>
      <c r="D53" s="45">
        <v>3007.319</v>
      </c>
      <c r="E53" s="45">
        <v>104.518</v>
      </c>
      <c r="F53" s="45">
        <v>572.03300000000002</v>
      </c>
      <c r="G53" s="45">
        <v>270.14</v>
      </c>
      <c r="H53" s="45">
        <v>190.089</v>
      </c>
      <c r="I53" s="45">
        <v>241.65299999999999</v>
      </c>
      <c r="J53" s="45">
        <v>1057.751</v>
      </c>
      <c r="K53" s="45">
        <v>345.84500000000003</v>
      </c>
      <c r="L53" s="45">
        <v>8387.8729999999996</v>
      </c>
      <c r="M53" s="45">
        <v>938.99900000000002</v>
      </c>
      <c r="N53" s="45">
        <v>37.066000000000003</v>
      </c>
      <c r="O53" s="45">
        <v>4607.7849999999999</v>
      </c>
      <c r="P53" s="45">
        <v>689.41300000000001</v>
      </c>
      <c r="Q53" s="45">
        <v>1143.0530000000001</v>
      </c>
      <c r="R53" s="45">
        <v>150.72</v>
      </c>
      <c r="S53" s="45">
        <v>315.74400000000003</v>
      </c>
    </row>
    <row r="54" spans="1:19">
      <c r="A54" s="1">
        <v>2009</v>
      </c>
      <c r="B54" s="45">
        <v>11484.138999999999</v>
      </c>
      <c r="C54" s="45">
        <v>15.840999999999999</v>
      </c>
      <c r="D54" s="45">
        <v>3724.864</v>
      </c>
      <c r="E54" s="45">
        <v>96.813999999999993</v>
      </c>
      <c r="F54" s="45">
        <v>203.749</v>
      </c>
      <c r="G54" s="45">
        <v>325.56400000000002</v>
      </c>
      <c r="H54" s="45">
        <v>403.33</v>
      </c>
      <c r="I54" s="45">
        <v>177.833</v>
      </c>
      <c r="J54" s="45">
        <v>1797.896</v>
      </c>
      <c r="K54" s="45">
        <v>625.46</v>
      </c>
      <c r="L54" s="45">
        <v>7594.5870000000004</v>
      </c>
      <c r="M54" s="45">
        <v>2204.0309999999999</v>
      </c>
      <c r="N54" s="45">
        <v>176.227</v>
      </c>
      <c r="O54" s="45">
        <v>1251.5820000000001</v>
      </c>
      <c r="P54" s="45">
        <v>1419.79</v>
      </c>
      <c r="Q54" s="45">
        <v>1947.037</v>
      </c>
      <c r="R54" s="45">
        <v>54.804000000000002</v>
      </c>
      <c r="S54" s="45">
        <v>148.84700000000001</v>
      </c>
    </row>
    <row r="55" spans="1:19">
      <c r="A55" s="1">
        <v>2010</v>
      </c>
      <c r="B55" s="45">
        <v>13073.107</v>
      </c>
      <c r="C55" s="45">
        <v>3.984</v>
      </c>
      <c r="D55" s="45">
        <v>6660.1859999999997</v>
      </c>
      <c r="E55" s="45">
        <v>100.512</v>
      </c>
      <c r="F55" s="45">
        <v>928.68399999999997</v>
      </c>
      <c r="G55" s="45">
        <v>109.998</v>
      </c>
      <c r="H55" s="45">
        <v>151.52600000000001</v>
      </c>
      <c r="I55" s="45">
        <v>407.29</v>
      </c>
      <c r="J55" s="45">
        <v>1561.5740000000001</v>
      </c>
      <c r="K55" s="45">
        <v>2483.386</v>
      </c>
      <c r="L55" s="45">
        <v>6302.2330000000002</v>
      </c>
      <c r="M55" s="45">
        <v>964.73900000000003</v>
      </c>
      <c r="N55" s="45">
        <v>58.014000000000003</v>
      </c>
      <c r="O55" s="45">
        <v>959.96</v>
      </c>
      <c r="P55" s="45">
        <v>2686.53</v>
      </c>
      <c r="Q55" s="45">
        <v>951.73400000000004</v>
      </c>
      <c r="R55" s="45">
        <v>110.11499999999999</v>
      </c>
      <c r="S55" s="45">
        <v>106.70399999999999</v>
      </c>
    </row>
    <row r="56" spans="1:19">
      <c r="A56" s="1">
        <v>2011</v>
      </c>
      <c r="B56" s="45">
        <v>13673.089</v>
      </c>
      <c r="C56" s="45">
        <v>56.192</v>
      </c>
      <c r="D56" s="45">
        <v>5657.482</v>
      </c>
      <c r="E56" s="45">
        <v>187.00200000000001</v>
      </c>
      <c r="F56" s="45">
        <v>1831.4380000000001</v>
      </c>
      <c r="G56" s="45">
        <v>146.32</v>
      </c>
      <c r="H56" s="45">
        <v>681.673</v>
      </c>
      <c r="I56" s="45">
        <v>502.654</v>
      </c>
      <c r="J56" s="45">
        <v>1745.9680000000001</v>
      </c>
      <c r="K56" s="45">
        <v>323.83199999999999</v>
      </c>
      <c r="L56" s="45">
        <v>7269.3919999999998</v>
      </c>
      <c r="M56" s="45">
        <v>1742.9559999999999</v>
      </c>
      <c r="N56" s="45">
        <v>126.596</v>
      </c>
      <c r="O56" s="45">
        <v>1741.912</v>
      </c>
      <c r="P56" s="45">
        <v>1474.1980000000001</v>
      </c>
      <c r="Q56" s="45">
        <v>1290.788</v>
      </c>
      <c r="R56" s="45">
        <v>469.315</v>
      </c>
      <c r="S56" s="45">
        <v>690.024</v>
      </c>
    </row>
    <row r="57" spans="1:19">
      <c r="A57" s="1">
        <v>2012</v>
      </c>
      <c r="B57" s="45">
        <v>16285.905000000001</v>
      </c>
      <c r="C57" s="45">
        <v>4.2370000000000001</v>
      </c>
      <c r="D57" s="45">
        <v>6097.3869999999997</v>
      </c>
      <c r="E57" s="45">
        <v>204.309</v>
      </c>
      <c r="F57" s="45">
        <v>1285.5730000000001</v>
      </c>
      <c r="G57" s="45">
        <v>474.08199999999999</v>
      </c>
      <c r="H57" s="45">
        <v>579.50599999999997</v>
      </c>
      <c r="I57" s="45">
        <v>342.46499999999997</v>
      </c>
      <c r="J57" s="45">
        <v>1307.126</v>
      </c>
      <c r="K57" s="45">
        <v>1264.4059999999999</v>
      </c>
      <c r="L57" s="45">
        <v>9601.4380000000001</v>
      </c>
      <c r="M57" s="45">
        <v>1236.547</v>
      </c>
      <c r="N57" s="45">
        <v>908.11900000000003</v>
      </c>
      <c r="O57" s="45">
        <v>2186.09</v>
      </c>
      <c r="P57" s="45">
        <v>1752.731</v>
      </c>
      <c r="Q57" s="45">
        <v>3106.9050000000002</v>
      </c>
      <c r="R57" s="45">
        <v>97.061999999999998</v>
      </c>
      <c r="S57" s="45">
        <v>582.84299999999996</v>
      </c>
    </row>
    <row r="58" spans="1:19">
      <c r="A58" s="1">
        <v>2013</v>
      </c>
      <c r="B58" s="45">
        <v>14548.343999999999</v>
      </c>
      <c r="C58" s="45">
        <v>6.2290000000000001</v>
      </c>
      <c r="D58" s="45">
        <v>4647.8869999999997</v>
      </c>
      <c r="E58" s="45">
        <v>133.07</v>
      </c>
      <c r="F58" s="45">
        <v>866.52200000000005</v>
      </c>
      <c r="G58" s="45">
        <v>976.255</v>
      </c>
      <c r="H58" s="45">
        <v>56.96</v>
      </c>
      <c r="I58" s="45">
        <v>392.96199999999999</v>
      </c>
      <c r="J58" s="45">
        <v>524.16499999999996</v>
      </c>
      <c r="K58" s="45">
        <v>1090.7139999999999</v>
      </c>
      <c r="L58" s="45">
        <v>9848.0490000000009</v>
      </c>
      <c r="M58" s="45">
        <v>657.08699999999999</v>
      </c>
      <c r="N58" s="45">
        <v>937.13499999999999</v>
      </c>
      <c r="O58" s="45">
        <v>2925.2280000000001</v>
      </c>
      <c r="P58" s="45">
        <v>2550.3879999999999</v>
      </c>
      <c r="Q58" s="45">
        <v>2513.5430000000001</v>
      </c>
      <c r="R58" s="45">
        <v>81.293999999999997</v>
      </c>
      <c r="S58" s="45">
        <v>46.177999999999997</v>
      </c>
    </row>
    <row r="59" spans="1:19">
      <c r="A59" s="1">
        <v>2014</v>
      </c>
      <c r="B59" s="45">
        <v>19003.095000000001</v>
      </c>
      <c r="C59" s="45">
        <v>15.634</v>
      </c>
      <c r="D59" s="45">
        <v>7648.8130000000001</v>
      </c>
      <c r="E59" s="45">
        <v>159.54499999999999</v>
      </c>
      <c r="F59" s="45">
        <v>3178.355</v>
      </c>
      <c r="G59" s="45">
        <v>2108.8980000000001</v>
      </c>
      <c r="H59" s="45">
        <v>151.93100000000001</v>
      </c>
      <c r="I59" s="45">
        <v>906.93299999999999</v>
      </c>
      <c r="J59" s="45">
        <v>599.61599999999999</v>
      </c>
      <c r="K59" s="45">
        <v>321.56299999999999</v>
      </c>
      <c r="L59" s="45">
        <v>11188.089</v>
      </c>
      <c r="M59" s="45">
        <v>986.23199999999997</v>
      </c>
      <c r="N59" s="45">
        <v>741.73099999999999</v>
      </c>
      <c r="O59" s="45">
        <v>1790.7550000000001</v>
      </c>
      <c r="P59" s="45">
        <v>2728.7530000000002</v>
      </c>
      <c r="Q59" s="45">
        <v>4153.2079999999996</v>
      </c>
      <c r="R59" s="45">
        <v>229.42599999999999</v>
      </c>
      <c r="S59" s="45">
        <v>150.55799999999999</v>
      </c>
    </row>
    <row r="60" spans="1:19">
      <c r="A60" s="34">
        <v>2015</v>
      </c>
      <c r="B60" s="46">
        <v>20910.387999999999</v>
      </c>
      <c r="C60" s="46">
        <v>6.02</v>
      </c>
      <c r="D60" s="46">
        <v>4564.433</v>
      </c>
      <c r="E60" s="46">
        <v>226.11799999999999</v>
      </c>
      <c r="F60" s="46">
        <v>1717.316</v>
      </c>
      <c r="G60" s="46">
        <v>35.268999999999998</v>
      </c>
      <c r="H60" s="46">
        <v>77.783000000000001</v>
      </c>
      <c r="I60" s="46">
        <v>527.09900000000005</v>
      </c>
      <c r="J60" s="46">
        <v>1183.8499999999999</v>
      </c>
      <c r="K60" s="46">
        <v>266.57900000000001</v>
      </c>
      <c r="L60" s="46">
        <v>14731.084000000001</v>
      </c>
      <c r="M60" s="46">
        <v>1180.694</v>
      </c>
      <c r="N60" s="46">
        <v>655.46500000000003</v>
      </c>
      <c r="O60" s="46">
        <v>6068.107</v>
      </c>
      <c r="P60" s="46">
        <v>2777.8879999999999</v>
      </c>
      <c r="Q60" s="46">
        <v>2021.8610000000001</v>
      </c>
      <c r="R60" s="46">
        <v>1194.296</v>
      </c>
      <c r="S60" s="46">
        <v>1608.8510000000001</v>
      </c>
    </row>
    <row r="61" spans="1:19">
      <c r="A61" s="2" t="s">
        <v>405</v>
      </c>
      <c r="B61" s="45"/>
      <c r="C61" s="45"/>
      <c r="D61" s="45"/>
      <c r="E61" s="45"/>
      <c r="F61" s="45"/>
      <c r="G61" s="45"/>
      <c r="H61" s="45"/>
      <c r="I61" s="45"/>
      <c r="J61" s="45"/>
      <c r="K61" s="45"/>
      <c r="L61" s="45"/>
      <c r="M61" s="45"/>
      <c r="N61" s="45"/>
      <c r="O61" s="45"/>
      <c r="P61" s="45"/>
      <c r="Q61" s="45"/>
      <c r="R61" s="45"/>
      <c r="S61" s="45"/>
    </row>
    <row r="62" spans="1:19">
      <c r="A62" s="2" t="s">
        <v>730</v>
      </c>
    </row>
  </sheetData>
  <mergeCells count="22">
    <mergeCell ref="S2:S4"/>
    <mergeCell ref="D3:D4"/>
    <mergeCell ref="E3:E4"/>
    <mergeCell ref="F3:F4"/>
    <mergeCell ref="G3:G4"/>
    <mergeCell ref="H3:H4"/>
    <mergeCell ref="A2:A6"/>
    <mergeCell ref="B2:B4"/>
    <mergeCell ref="C2:C4"/>
    <mergeCell ref="D2:K2"/>
    <mergeCell ref="L2:R2"/>
    <mergeCell ref="I3:I4"/>
    <mergeCell ref="J3:J4"/>
    <mergeCell ref="K3:K4"/>
    <mergeCell ref="L3:L4"/>
    <mergeCell ref="B6:S6"/>
    <mergeCell ref="M3:M4"/>
    <mergeCell ref="N3:N4"/>
    <mergeCell ref="O3:O4"/>
    <mergeCell ref="P3:P4"/>
    <mergeCell ref="Q3:Q4"/>
    <mergeCell ref="R3:R4"/>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43"/>
  <sheetViews>
    <sheetView zoomScaleNormal="100" workbookViewId="0">
      <pane ySplit="5" topLeftCell="A27" activePane="bottomLeft" state="frozen"/>
      <selection activeCell="K113" sqref="K113"/>
      <selection pane="bottomLeft" activeCell="A43" sqref="A43:XFD43"/>
    </sheetView>
  </sheetViews>
  <sheetFormatPr defaultColWidth="8.5703125" defaultRowHeight="12.75"/>
  <cols>
    <col min="1" max="2" width="7.5703125" style="1" customWidth="1"/>
    <col min="3" max="3" width="13" style="1" customWidth="1"/>
    <col min="4" max="4" width="7.5703125" style="1" customWidth="1"/>
    <col min="5" max="5" width="10.42578125" style="1" customWidth="1"/>
    <col min="6" max="7" width="7.5703125" style="1" customWidth="1"/>
    <col min="8" max="8" width="11.140625" style="1" customWidth="1"/>
    <col min="9" max="9" width="7.5703125" style="1" customWidth="1"/>
    <col min="10" max="10" width="11.140625" style="1" customWidth="1"/>
    <col min="11" max="12" width="7.5703125" style="1" customWidth="1"/>
    <col min="13" max="13" width="11.140625" style="1" customWidth="1"/>
    <col min="14" max="14" width="7.5703125" style="1" customWidth="1"/>
    <col min="15" max="15" width="11.140625" style="1" customWidth="1"/>
    <col min="16" max="17" width="7.5703125" style="1" customWidth="1"/>
    <col min="18" max="18" width="11.140625" style="1" customWidth="1"/>
    <col min="19" max="19" width="7.5703125" style="1" customWidth="1"/>
    <col min="20" max="20" width="11.140625" style="1" customWidth="1"/>
    <col min="21" max="22" width="7.5703125" style="1" customWidth="1"/>
    <col min="23" max="23" width="11.140625" style="1" customWidth="1"/>
    <col min="24" max="24" width="7.5703125" style="1" customWidth="1"/>
    <col min="25" max="25" width="11.140625" style="1" customWidth="1"/>
    <col min="26" max="26" width="7.5703125" style="1" customWidth="1"/>
    <col min="27" max="16384" width="8.5703125" style="1"/>
  </cols>
  <sheetData>
    <row r="1" spans="1:26">
      <c r="A1" s="1" t="s">
        <v>706</v>
      </c>
    </row>
    <row r="2" spans="1:26">
      <c r="A2" s="168"/>
      <c r="B2" s="153" t="s">
        <v>404</v>
      </c>
      <c r="C2" s="153"/>
      <c r="D2" s="153"/>
      <c r="E2" s="153"/>
      <c r="F2" s="153"/>
      <c r="G2" s="153" t="s">
        <v>389</v>
      </c>
      <c r="H2" s="153"/>
      <c r="I2" s="153"/>
      <c r="J2" s="153"/>
      <c r="K2" s="153"/>
      <c r="L2" s="154" t="s">
        <v>388</v>
      </c>
      <c r="M2" s="154"/>
      <c r="N2" s="154"/>
      <c r="O2" s="154"/>
      <c r="P2" s="154"/>
      <c r="Q2" s="153" t="s">
        <v>390</v>
      </c>
      <c r="R2" s="153"/>
      <c r="S2" s="153"/>
      <c r="T2" s="153"/>
      <c r="U2" s="153"/>
      <c r="V2" s="153" t="s">
        <v>403</v>
      </c>
      <c r="W2" s="153"/>
      <c r="X2" s="153"/>
      <c r="Y2" s="153"/>
      <c r="Z2" s="153"/>
    </row>
    <row r="3" spans="1:26" ht="53.45" customHeight="1">
      <c r="A3" s="156"/>
      <c r="B3" s="7" t="s">
        <v>373</v>
      </c>
      <c r="C3" s="8" t="s">
        <v>398</v>
      </c>
      <c r="D3" s="47" t="s">
        <v>399</v>
      </c>
      <c r="E3" s="8" t="s">
        <v>401</v>
      </c>
      <c r="F3" s="48" t="s">
        <v>402</v>
      </c>
      <c r="G3" s="7" t="s">
        <v>373</v>
      </c>
      <c r="H3" s="8" t="s">
        <v>398</v>
      </c>
      <c r="I3" s="47" t="s">
        <v>399</v>
      </c>
      <c r="J3" s="8" t="s">
        <v>401</v>
      </c>
      <c r="K3" s="8" t="s">
        <v>402</v>
      </c>
      <c r="L3" s="7" t="s">
        <v>373</v>
      </c>
      <c r="M3" s="8" t="s">
        <v>398</v>
      </c>
      <c r="N3" s="47" t="s">
        <v>399</v>
      </c>
      <c r="O3" s="8" t="s">
        <v>401</v>
      </c>
      <c r="P3" s="8" t="s">
        <v>402</v>
      </c>
      <c r="Q3" s="7" t="s">
        <v>373</v>
      </c>
      <c r="R3" s="8" t="s">
        <v>398</v>
      </c>
      <c r="S3" s="47" t="s">
        <v>399</v>
      </c>
      <c r="T3" s="8" t="s">
        <v>401</v>
      </c>
      <c r="U3" s="8" t="s">
        <v>402</v>
      </c>
      <c r="V3" s="7" t="s">
        <v>373</v>
      </c>
      <c r="W3" s="8" t="s">
        <v>398</v>
      </c>
      <c r="X3" s="47" t="s">
        <v>399</v>
      </c>
      <c r="Y3" s="8" t="s">
        <v>401</v>
      </c>
      <c r="Z3" s="8" t="s">
        <v>402</v>
      </c>
    </row>
    <row r="4" spans="1:26">
      <c r="A4" s="156"/>
      <c r="B4" s="7" t="s">
        <v>280</v>
      </c>
      <c r="C4" s="7" t="s">
        <v>281</v>
      </c>
      <c r="D4" s="7" t="s">
        <v>400</v>
      </c>
      <c r="E4" s="7" t="s">
        <v>66</v>
      </c>
      <c r="F4" s="7" t="s">
        <v>67</v>
      </c>
      <c r="G4" s="7" t="s">
        <v>68</v>
      </c>
      <c r="H4" s="7" t="s">
        <v>69</v>
      </c>
      <c r="I4" s="7" t="s">
        <v>70</v>
      </c>
      <c r="J4" s="7" t="s">
        <v>71</v>
      </c>
      <c r="K4" s="7" t="s">
        <v>72</v>
      </c>
      <c r="L4" s="7" t="s">
        <v>73</v>
      </c>
      <c r="M4" s="7" t="s">
        <v>74</v>
      </c>
      <c r="N4" s="7" t="s">
        <v>282</v>
      </c>
      <c r="O4" s="7" t="s">
        <v>283</v>
      </c>
      <c r="P4" s="7" t="s">
        <v>75</v>
      </c>
      <c r="Q4" s="7" t="s">
        <v>76</v>
      </c>
      <c r="R4" s="7" t="s">
        <v>77</v>
      </c>
      <c r="S4" s="7" t="s">
        <v>78</v>
      </c>
      <c r="T4" s="7" t="s">
        <v>79</v>
      </c>
      <c r="U4" s="7" t="s">
        <v>284</v>
      </c>
      <c r="V4" s="7" t="s">
        <v>285</v>
      </c>
      <c r="W4" s="7" t="s">
        <v>80</v>
      </c>
      <c r="X4" s="7" t="s">
        <v>81</v>
      </c>
      <c r="Y4" s="7" t="s">
        <v>82</v>
      </c>
      <c r="Z4" s="7" t="s">
        <v>83</v>
      </c>
    </row>
    <row r="5" spans="1:26">
      <c r="A5" s="157"/>
      <c r="B5" s="153" t="s">
        <v>617</v>
      </c>
      <c r="C5" s="153"/>
      <c r="D5" s="153"/>
      <c r="E5" s="153"/>
      <c r="F5" s="153"/>
      <c r="G5" s="153"/>
      <c r="H5" s="153"/>
      <c r="I5" s="153"/>
      <c r="J5" s="153"/>
      <c r="K5" s="153"/>
      <c r="L5" s="153"/>
      <c r="M5" s="153"/>
      <c r="N5" s="153"/>
      <c r="O5" s="153"/>
      <c r="P5" s="153"/>
      <c r="Q5" s="153"/>
      <c r="R5" s="153"/>
      <c r="S5" s="153"/>
      <c r="T5" s="153"/>
      <c r="U5" s="153"/>
      <c r="V5" s="153"/>
      <c r="W5" s="153"/>
      <c r="X5" s="153"/>
      <c r="Y5" s="153"/>
      <c r="Z5" s="153"/>
    </row>
    <row r="6" spans="1:26">
      <c r="A6" s="1">
        <v>1980</v>
      </c>
      <c r="B6" s="49">
        <v>273.52704799999998</v>
      </c>
      <c r="C6" s="49">
        <v>125.614935</v>
      </c>
      <c r="D6" s="49">
        <v>59.027726000000001</v>
      </c>
      <c r="E6" s="49">
        <v>31.812990000000003</v>
      </c>
      <c r="F6" s="49">
        <v>57.071397000000005</v>
      </c>
      <c r="G6" s="33">
        <v>112.254536</v>
      </c>
      <c r="H6" s="33">
        <v>35.912255999999999</v>
      </c>
      <c r="I6" s="33">
        <v>48.539048000000001</v>
      </c>
      <c r="J6" s="33">
        <v>17.751881000000001</v>
      </c>
      <c r="K6" s="33">
        <v>10.051351</v>
      </c>
      <c r="L6" s="33">
        <v>64.483440999999999</v>
      </c>
      <c r="M6" s="33">
        <v>27.910645000000002</v>
      </c>
      <c r="N6" s="33">
        <v>1.9018359999999999</v>
      </c>
      <c r="O6" s="33">
        <v>7.5377099999999997</v>
      </c>
      <c r="P6" s="33">
        <v>27.13325</v>
      </c>
      <c r="Q6" s="33">
        <v>58.468449999999997</v>
      </c>
      <c r="R6" s="33">
        <v>54.048000000000002</v>
      </c>
      <c r="S6" s="33">
        <v>0</v>
      </c>
      <c r="T6" s="33">
        <v>0</v>
      </c>
      <c r="U6" s="33">
        <v>4.4204499999999998</v>
      </c>
      <c r="V6" s="33">
        <v>38.320621000000003</v>
      </c>
      <c r="W6" s="33">
        <v>7.7440340000000001</v>
      </c>
      <c r="X6" s="33">
        <v>8.5868420000000008</v>
      </c>
      <c r="Y6" s="33">
        <v>6.5233990000000004</v>
      </c>
      <c r="Z6" s="33">
        <v>15.466346000000001</v>
      </c>
    </row>
    <row r="7" spans="1:26">
      <c r="A7" s="1">
        <v>1981</v>
      </c>
      <c r="B7" s="49">
        <v>322.54348599999997</v>
      </c>
      <c r="C7" s="49">
        <v>231.73985799999997</v>
      </c>
      <c r="D7" s="49">
        <v>34.113474000000004</v>
      </c>
      <c r="E7" s="49">
        <v>10.115031999999999</v>
      </c>
      <c r="F7" s="49">
        <v>46.575122</v>
      </c>
      <c r="G7" s="33">
        <v>44.970528999999999</v>
      </c>
      <c r="H7" s="33">
        <v>0.4</v>
      </c>
      <c r="I7" s="33">
        <v>32.857474000000003</v>
      </c>
      <c r="J7" s="33">
        <v>8.7986319999999996</v>
      </c>
      <c r="K7" s="33">
        <v>2.9144229999999998</v>
      </c>
      <c r="L7" s="33">
        <v>34.759222999999999</v>
      </c>
      <c r="M7" s="33">
        <v>0.16222300000000001</v>
      </c>
      <c r="N7" s="33">
        <v>0.5</v>
      </c>
      <c r="O7" s="33">
        <v>0.5</v>
      </c>
      <c r="P7" s="33">
        <v>33.597000000000001</v>
      </c>
      <c r="Q7" s="33">
        <v>2.1730239999999998</v>
      </c>
      <c r="R7" s="33">
        <v>0</v>
      </c>
      <c r="S7" s="33">
        <v>0</v>
      </c>
      <c r="T7" s="33">
        <v>0</v>
      </c>
      <c r="U7" s="33">
        <v>2.1730239999999998</v>
      </c>
      <c r="V7" s="33">
        <v>240.64070999999998</v>
      </c>
      <c r="W7" s="33">
        <v>231.17763499999998</v>
      </c>
      <c r="X7" s="33">
        <v>0.75600000000000001</v>
      </c>
      <c r="Y7" s="33">
        <v>0.81640000000000001</v>
      </c>
      <c r="Z7" s="33">
        <v>7.8906749999999999</v>
      </c>
    </row>
    <row r="8" spans="1:26">
      <c r="A8" s="1">
        <v>1982</v>
      </c>
      <c r="B8" s="49">
        <v>833.46912400000008</v>
      </c>
      <c r="C8" s="49">
        <v>791.9758159999999</v>
      </c>
      <c r="D8" s="49">
        <v>2.2054200000000002</v>
      </c>
      <c r="E8" s="49">
        <v>1.3192000000000002</v>
      </c>
      <c r="F8" s="49">
        <v>37.968688</v>
      </c>
      <c r="G8" s="33">
        <v>23.617134999999998</v>
      </c>
      <c r="H8" s="33">
        <v>5.4449999999999994</v>
      </c>
      <c r="I8" s="33">
        <v>0.80642000000000003</v>
      </c>
      <c r="J8" s="33">
        <v>1.2222000000000002</v>
      </c>
      <c r="K8" s="33">
        <v>16.143515000000001</v>
      </c>
      <c r="L8" s="33">
        <v>592.09571600000004</v>
      </c>
      <c r="M8" s="33">
        <v>571.91121599999997</v>
      </c>
      <c r="N8" s="33">
        <v>0.76700000000000002</v>
      </c>
      <c r="O8" s="33">
        <v>0</v>
      </c>
      <c r="P8" s="33">
        <v>19.4175</v>
      </c>
      <c r="Q8" s="33">
        <v>2.8346730000000004</v>
      </c>
      <c r="R8" s="33">
        <v>0.44500000000000001</v>
      </c>
      <c r="S8" s="33">
        <v>0</v>
      </c>
      <c r="T8" s="33">
        <v>0</v>
      </c>
      <c r="U8" s="33">
        <v>2.3896730000000002</v>
      </c>
      <c r="V8" s="33">
        <v>214.92160000000001</v>
      </c>
      <c r="W8" s="33">
        <v>214.1746</v>
      </c>
      <c r="X8" s="33">
        <v>0.63200000000000001</v>
      </c>
      <c r="Y8" s="33">
        <v>9.7000000000000003E-2</v>
      </c>
      <c r="Z8" s="33">
        <v>1.8000000000000002E-2</v>
      </c>
    </row>
    <row r="9" spans="1:26">
      <c r="A9" s="1">
        <v>1983</v>
      </c>
      <c r="B9" s="49">
        <v>143.018573</v>
      </c>
      <c r="C9" s="49">
        <v>32.664200000000001</v>
      </c>
      <c r="D9" s="49">
        <v>40.929000000000002</v>
      </c>
      <c r="E9" s="49">
        <v>2.5653730000000001</v>
      </c>
      <c r="F9" s="49">
        <v>66.860000000000014</v>
      </c>
      <c r="G9" s="33">
        <v>51.753022999999999</v>
      </c>
      <c r="H9" s="33">
        <v>24.204000000000001</v>
      </c>
      <c r="I9" s="33">
        <v>24.257170000000002</v>
      </c>
      <c r="J9" s="33">
        <v>2.1667730000000001</v>
      </c>
      <c r="K9" s="33">
        <v>1.1250800000000001</v>
      </c>
      <c r="L9" s="33">
        <v>82.122</v>
      </c>
      <c r="M9" s="33">
        <v>2.2951999999999999</v>
      </c>
      <c r="N9" s="33">
        <v>15.943800000000001</v>
      </c>
      <c r="O9" s="33">
        <v>0.3</v>
      </c>
      <c r="P9" s="33">
        <v>63.583000000000006</v>
      </c>
      <c r="Q9" s="33">
        <v>2.07192</v>
      </c>
      <c r="R9" s="33">
        <v>0</v>
      </c>
      <c r="S9" s="33">
        <v>0.22140000000000001</v>
      </c>
      <c r="T9" s="33">
        <v>9.8600000000000007E-2</v>
      </c>
      <c r="U9" s="33">
        <v>1.7519200000000001</v>
      </c>
      <c r="V9" s="33">
        <v>7.0716299999999999</v>
      </c>
      <c r="W9" s="33">
        <v>6.165</v>
      </c>
      <c r="X9" s="33">
        <v>0.50663000000000002</v>
      </c>
      <c r="Y9" s="33">
        <v>0</v>
      </c>
      <c r="Z9" s="33">
        <v>0.4</v>
      </c>
    </row>
    <row r="10" spans="1:26">
      <c r="A10" s="1">
        <v>1984</v>
      </c>
      <c r="B10" s="49">
        <v>195.323395</v>
      </c>
      <c r="C10" s="49">
        <v>167.9434</v>
      </c>
      <c r="D10" s="49">
        <v>9.32498</v>
      </c>
      <c r="E10" s="49">
        <v>4.4830860000000001</v>
      </c>
      <c r="F10" s="49">
        <v>13.571928999999999</v>
      </c>
      <c r="G10" s="33">
        <v>9.0415279999999996</v>
      </c>
      <c r="H10" s="33">
        <v>0</v>
      </c>
      <c r="I10" s="33">
        <v>3.8027220000000002</v>
      </c>
      <c r="J10" s="33">
        <v>4.3705860000000003</v>
      </c>
      <c r="K10" s="33">
        <v>0.86821999999999999</v>
      </c>
      <c r="L10" s="33">
        <v>37.884349999999998</v>
      </c>
      <c r="M10" s="33">
        <v>22.279</v>
      </c>
      <c r="N10" s="33">
        <v>4.4011500000000003</v>
      </c>
      <c r="O10" s="33">
        <v>0.1</v>
      </c>
      <c r="P10" s="33">
        <v>11.104199999999999</v>
      </c>
      <c r="Q10" s="33">
        <v>1.499509</v>
      </c>
      <c r="R10" s="33">
        <v>0</v>
      </c>
      <c r="S10" s="33">
        <v>0</v>
      </c>
      <c r="T10" s="33">
        <v>0</v>
      </c>
      <c r="U10" s="33">
        <v>1.499509</v>
      </c>
      <c r="V10" s="33">
        <v>146.898008</v>
      </c>
      <c r="W10" s="33">
        <v>145.6644</v>
      </c>
      <c r="X10" s="33">
        <v>1.121108</v>
      </c>
      <c r="Y10" s="33">
        <v>1.2500000000000001E-2</v>
      </c>
      <c r="Z10" s="33">
        <v>0.1</v>
      </c>
    </row>
    <row r="11" spans="1:26">
      <c r="A11" s="1">
        <v>1985</v>
      </c>
      <c r="B11" s="49">
        <v>219.3895</v>
      </c>
      <c r="C11" s="49">
        <v>194.16456999999997</v>
      </c>
      <c r="D11" s="49">
        <v>7.5511360000000005</v>
      </c>
      <c r="E11" s="49">
        <v>2.2381039999999999</v>
      </c>
      <c r="F11" s="49">
        <v>15.435689999999999</v>
      </c>
      <c r="G11" s="33">
        <v>136.71724</v>
      </c>
      <c r="H11" s="33">
        <v>128.97999999999999</v>
      </c>
      <c r="I11" s="33">
        <v>5.3431360000000003</v>
      </c>
      <c r="J11" s="33">
        <v>0.73810400000000009</v>
      </c>
      <c r="K11" s="33">
        <v>1.6560000000000001</v>
      </c>
      <c r="L11" s="33">
        <v>29.431495999999999</v>
      </c>
      <c r="M11" s="33">
        <v>13.605296000000001</v>
      </c>
      <c r="N11" s="33">
        <v>1.1639999999999999</v>
      </c>
      <c r="O11" s="33">
        <v>1.5</v>
      </c>
      <c r="P11" s="33">
        <v>13.1622</v>
      </c>
      <c r="Q11" s="33">
        <v>38.65549</v>
      </c>
      <c r="R11" s="33">
        <v>37.893999999999998</v>
      </c>
      <c r="S11" s="33">
        <v>0.14399999999999999</v>
      </c>
      <c r="T11" s="33">
        <v>0</v>
      </c>
      <c r="U11" s="33">
        <v>0.61748999999999998</v>
      </c>
      <c r="V11" s="33">
        <v>14.585274000000002</v>
      </c>
      <c r="W11" s="33">
        <v>13.685274000000001</v>
      </c>
      <c r="X11" s="33">
        <v>0.89999999999999991</v>
      </c>
      <c r="Y11" s="33">
        <v>0</v>
      </c>
      <c r="Z11" s="33">
        <v>0</v>
      </c>
    </row>
    <row r="12" spans="1:26">
      <c r="A12" s="1">
        <v>1986</v>
      </c>
      <c r="B12" s="49">
        <v>497.24177899999995</v>
      </c>
      <c r="C12" s="49">
        <v>155.266875</v>
      </c>
      <c r="D12" s="49">
        <v>184.34825000000001</v>
      </c>
      <c r="E12" s="49">
        <v>3.133</v>
      </c>
      <c r="F12" s="49">
        <v>154.49365399999999</v>
      </c>
      <c r="G12" s="33">
        <v>241.68861599999997</v>
      </c>
      <c r="H12" s="33">
        <v>143.101</v>
      </c>
      <c r="I12" s="33">
        <v>3.8479999999999999</v>
      </c>
      <c r="J12" s="33">
        <v>1.2330000000000001</v>
      </c>
      <c r="K12" s="33">
        <v>93.506615999999994</v>
      </c>
      <c r="L12" s="33">
        <v>194.32968799999998</v>
      </c>
      <c r="M12" s="33">
        <v>3.6859999999999999</v>
      </c>
      <c r="N12" s="33">
        <v>172.49324999999999</v>
      </c>
      <c r="O12" s="33">
        <v>1.9</v>
      </c>
      <c r="P12" s="33">
        <v>16.250437999999999</v>
      </c>
      <c r="Q12" s="33">
        <v>6.3906000000000001</v>
      </c>
      <c r="R12" s="33">
        <v>0</v>
      </c>
      <c r="S12" s="33">
        <v>5.5670000000000002</v>
      </c>
      <c r="T12" s="33">
        <v>0</v>
      </c>
      <c r="U12" s="33">
        <v>0.8236</v>
      </c>
      <c r="V12" s="33">
        <v>54.832875000000001</v>
      </c>
      <c r="W12" s="33">
        <v>8.4798749999999998</v>
      </c>
      <c r="X12" s="33">
        <v>2.44</v>
      </c>
      <c r="Y12" s="33">
        <v>0</v>
      </c>
      <c r="Z12" s="33">
        <v>43.913000000000004</v>
      </c>
    </row>
    <row r="13" spans="1:26">
      <c r="A13" s="1">
        <v>1987</v>
      </c>
      <c r="B13" s="49">
        <v>367.359623</v>
      </c>
      <c r="C13" s="49">
        <v>225.319962</v>
      </c>
      <c r="D13" s="49">
        <v>85.714743999999996</v>
      </c>
      <c r="E13" s="49">
        <v>4.410000000000001</v>
      </c>
      <c r="F13" s="49">
        <v>51.914916999999996</v>
      </c>
      <c r="G13" s="33">
        <v>171.413938</v>
      </c>
      <c r="H13" s="33">
        <v>162.59800000000001</v>
      </c>
      <c r="I13" s="33">
        <v>6.3467600000000006</v>
      </c>
      <c r="J13" s="33">
        <v>0.15</v>
      </c>
      <c r="K13" s="33">
        <v>2.3191780000000004</v>
      </c>
      <c r="L13" s="33">
        <v>159.93832899999998</v>
      </c>
      <c r="M13" s="33">
        <v>59.303561999999992</v>
      </c>
      <c r="N13" s="33">
        <v>76.250983999999988</v>
      </c>
      <c r="O13" s="33">
        <v>4.1500000000000004</v>
      </c>
      <c r="P13" s="33">
        <v>20.233782999999999</v>
      </c>
      <c r="Q13" s="33">
        <v>29.232956000000001</v>
      </c>
      <c r="R13" s="33">
        <v>0</v>
      </c>
      <c r="S13" s="33">
        <v>0.47899999999999998</v>
      </c>
      <c r="T13" s="33">
        <v>0</v>
      </c>
      <c r="U13" s="33">
        <v>28.753956000000002</v>
      </c>
      <c r="V13" s="33">
        <v>6.7744</v>
      </c>
      <c r="W13" s="33">
        <v>3.4184000000000001</v>
      </c>
      <c r="X13" s="33">
        <v>2.6379999999999999</v>
      </c>
      <c r="Y13" s="33">
        <v>0.11</v>
      </c>
      <c r="Z13" s="33">
        <v>0.60799999999999998</v>
      </c>
    </row>
    <row r="14" spans="1:26">
      <c r="A14" s="1">
        <v>1988</v>
      </c>
      <c r="B14" s="49">
        <v>1651.0906540000001</v>
      </c>
      <c r="C14" s="49">
        <v>120.54090099999999</v>
      </c>
      <c r="D14" s="49">
        <v>1369.9671640000001</v>
      </c>
      <c r="E14" s="49">
        <v>21.231000000000002</v>
      </c>
      <c r="F14" s="49">
        <v>139.35158899999999</v>
      </c>
      <c r="G14" s="33">
        <v>1316.5601370000002</v>
      </c>
      <c r="H14" s="33">
        <v>73.913499999999999</v>
      </c>
      <c r="I14" s="33">
        <v>1212.7495900000001</v>
      </c>
      <c r="J14" s="33">
        <v>1.109</v>
      </c>
      <c r="K14" s="33">
        <v>28.788047000000002</v>
      </c>
      <c r="L14" s="33">
        <v>254.85104200000001</v>
      </c>
      <c r="M14" s="33">
        <v>46.227001000000008</v>
      </c>
      <c r="N14" s="33">
        <v>144.564999</v>
      </c>
      <c r="O14" s="33">
        <v>19.622</v>
      </c>
      <c r="P14" s="33">
        <v>44.437042000000005</v>
      </c>
      <c r="Q14" s="33">
        <v>15.550900000000002</v>
      </c>
      <c r="R14" s="33">
        <v>0</v>
      </c>
      <c r="S14" s="33">
        <v>7.6639000000000008</v>
      </c>
      <c r="T14" s="33">
        <v>0</v>
      </c>
      <c r="U14" s="33">
        <v>7.8869999999999996</v>
      </c>
      <c r="V14" s="33">
        <v>64.128574999999998</v>
      </c>
      <c r="W14" s="33">
        <v>0.40039999999999998</v>
      </c>
      <c r="X14" s="33">
        <v>4.9886749999999997</v>
      </c>
      <c r="Y14" s="33">
        <v>0.5</v>
      </c>
      <c r="Z14" s="33">
        <v>58.2395</v>
      </c>
    </row>
    <row r="15" spans="1:26">
      <c r="A15" s="1">
        <v>1989</v>
      </c>
      <c r="B15" s="49">
        <v>976.78419800000017</v>
      </c>
      <c r="C15" s="49">
        <v>169.55449999999999</v>
      </c>
      <c r="D15" s="49">
        <v>484.726632</v>
      </c>
      <c r="E15" s="49">
        <v>11.591999999999999</v>
      </c>
      <c r="F15" s="49">
        <v>310.91106599999995</v>
      </c>
      <c r="G15" s="33">
        <v>278.732891</v>
      </c>
      <c r="H15" s="33">
        <v>50.356000000000002</v>
      </c>
      <c r="I15" s="33">
        <v>196.746217</v>
      </c>
      <c r="J15" s="33">
        <v>1.9570000000000001</v>
      </c>
      <c r="K15" s="33">
        <v>29.673673999999998</v>
      </c>
      <c r="L15" s="33">
        <v>535.68262600000003</v>
      </c>
      <c r="M15" s="33">
        <v>57.976500000000001</v>
      </c>
      <c r="N15" s="33">
        <v>259.55141400000002</v>
      </c>
      <c r="O15" s="33">
        <v>4.63</v>
      </c>
      <c r="P15" s="33">
        <v>213.52471199999999</v>
      </c>
      <c r="Q15" s="33">
        <v>71.60568099999999</v>
      </c>
      <c r="R15" s="33">
        <v>0</v>
      </c>
      <c r="S15" s="33">
        <v>20.128001000000001</v>
      </c>
      <c r="T15" s="33">
        <v>0.19600000000000001</v>
      </c>
      <c r="U15" s="33">
        <v>51.281680000000001</v>
      </c>
      <c r="V15" s="33">
        <v>90.763000000000005</v>
      </c>
      <c r="W15" s="33">
        <v>61.221999999999994</v>
      </c>
      <c r="X15" s="33">
        <v>8.3010000000000002</v>
      </c>
      <c r="Y15" s="33">
        <v>4.8090000000000002</v>
      </c>
      <c r="Z15" s="33">
        <v>16.431000000000001</v>
      </c>
    </row>
    <row r="16" spans="1:26">
      <c r="A16" s="1">
        <v>1990</v>
      </c>
      <c r="B16" s="49">
        <v>2380.1320860000001</v>
      </c>
      <c r="C16" s="49">
        <v>417.09914900000001</v>
      </c>
      <c r="D16" s="49">
        <v>1397.9348790000001</v>
      </c>
      <c r="E16" s="49">
        <v>9.2358480000000007</v>
      </c>
      <c r="F16" s="49">
        <v>555.86221</v>
      </c>
      <c r="G16" s="33">
        <v>1240.6143790000001</v>
      </c>
      <c r="H16" s="33">
        <v>70.894999999999996</v>
      </c>
      <c r="I16" s="33">
        <v>1016.278178</v>
      </c>
      <c r="J16" s="33">
        <v>0.61184799999999995</v>
      </c>
      <c r="K16" s="33">
        <v>152.829353</v>
      </c>
      <c r="L16" s="33">
        <v>816.345776</v>
      </c>
      <c r="M16" s="33">
        <v>200.73514900000004</v>
      </c>
      <c r="N16" s="33">
        <v>310.34340999999995</v>
      </c>
      <c r="O16" s="33">
        <v>4.3940000000000001</v>
      </c>
      <c r="P16" s="33">
        <v>300.87321700000007</v>
      </c>
      <c r="Q16" s="33">
        <v>140.174263</v>
      </c>
      <c r="R16" s="33">
        <v>29</v>
      </c>
      <c r="S16" s="33">
        <v>64.240915000000001</v>
      </c>
      <c r="T16" s="33">
        <v>0.04</v>
      </c>
      <c r="U16" s="33">
        <v>46.893347999999996</v>
      </c>
      <c r="V16" s="33">
        <v>182.997668</v>
      </c>
      <c r="W16" s="33">
        <v>116.46900000000001</v>
      </c>
      <c r="X16" s="33">
        <v>7.0723760000000002</v>
      </c>
      <c r="Y16" s="33">
        <v>4.1900000000000004</v>
      </c>
      <c r="Z16" s="33">
        <v>55.266291999999993</v>
      </c>
    </row>
    <row r="17" spans="1:26">
      <c r="A17" s="1">
        <v>1991</v>
      </c>
      <c r="B17" s="49">
        <v>2001.3697380000001</v>
      </c>
      <c r="C17" s="49">
        <v>470.70749799999993</v>
      </c>
      <c r="D17" s="49">
        <v>791.87301500000012</v>
      </c>
      <c r="E17" s="49">
        <v>11.249164</v>
      </c>
      <c r="F17" s="49">
        <v>727.54006099999992</v>
      </c>
      <c r="G17" s="33">
        <v>941.68099099999995</v>
      </c>
      <c r="H17" s="33">
        <v>275.07943799999998</v>
      </c>
      <c r="I17" s="33">
        <v>379.86208400000004</v>
      </c>
      <c r="J17" s="33">
        <v>1.1891639999999999</v>
      </c>
      <c r="K17" s="33">
        <v>285.55030499999998</v>
      </c>
      <c r="L17" s="33">
        <v>656.75204600000006</v>
      </c>
      <c r="M17" s="33">
        <v>13.523509000000001</v>
      </c>
      <c r="N17" s="33">
        <v>372.14208500000001</v>
      </c>
      <c r="O17" s="33">
        <v>10.06</v>
      </c>
      <c r="P17" s="33">
        <v>261.02645200000001</v>
      </c>
      <c r="Q17" s="33">
        <v>195.38030000000001</v>
      </c>
      <c r="R17" s="33">
        <v>3.7000000000000002E-3</v>
      </c>
      <c r="S17" s="33">
        <v>34.105966000000002</v>
      </c>
      <c r="T17" s="33">
        <v>0</v>
      </c>
      <c r="U17" s="33">
        <v>161.27063400000003</v>
      </c>
      <c r="V17" s="33">
        <v>207.55640100000002</v>
      </c>
      <c r="W17" s="33">
        <v>182.10085100000001</v>
      </c>
      <c r="X17" s="33">
        <v>5.76288</v>
      </c>
      <c r="Y17" s="33">
        <v>0</v>
      </c>
      <c r="Z17" s="33">
        <v>19.692670000000003</v>
      </c>
    </row>
    <row r="18" spans="1:26">
      <c r="A18" s="1">
        <v>1992</v>
      </c>
      <c r="B18" s="49">
        <v>2136.4998170000003</v>
      </c>
      <c r="C18" s="49">
        <v>928.95664799999997</v>
      </c>
      <c r="D18" s="49">
        <v>756.39632000000006</v>
      </c>
      <c r="E18" s="49">
        <v>1.0228010000000001</v>
      </c>
      <c r="F18" s="49">
        <v>450.12404799999996</v>
      </c>
      <c r="G18" s="33">
        <v>667.34757999999999</v>
      </c>
      <c r="H18" s="33">
        <v>47.299143999999998</v>
      </c>
      <c r="I18" s="33">
        <v>452.42990500000002</v>
      </c>
      <c r="J18" s="33">
        <v>0.822801</v>
      </c>
      <c r="K18" s="33">
        <v>166.79573000000002</v>
      </c>
      <c r="L18" s="33">
        <v>361.47345900000005</v>
      </c>
      <c r="M18" s="33">
        <v>48.189503999999999</v>
      </c>
      <c r="N18" s="33">
        <v>179.34100000000001</v>
      </c>
      <c r="O18" s="33">
        <v>0</v>
      </c>
      <c r="P18" s="33">
        <v>133.94295500000001</v>
      </c>
      <c r="Q18" s="33">
        <v>259.08687799999996</v>
      </c>
      <c r="R18" s="33">
        <v>2.3820000000000001</v>
      </c>
      <c r="S18" s="33">
        <v>121.76551499999999</v>
      </c>
      <c r="T18" s="33">
        <v>0</v>
      </c>
      <c r="U18" s="33">
        <v>134.93936299999999</v>
      </c>
      <c r="V18" s="33">
        <v>848.59190000000001</v>
      </c>
      <c r="W18" s="33">
        <v>831.08600000000001</v>
      </c>
      <c r="X18" s="33">
        <v>2.8599000000000001</v>
      </c>
      <c r="Y18" s="33">
        <v>0.2</v>
      </c>
      <c r="Z18" s="33">
        <v>14.446000000000002</v>
      </c>
    </row>
    <row r="19" spans="1:26">
      <c r="A19" s="1">
        <v>1993</v>
      </c>
      <c r="B19" s="49">
        <v>2210.0237020000004</v>
      </c>
      <c r="C19" s="49">
        <v>131.29461700000002</v>
      </c>
      <c r="D19" s="49">
        <v>1171.519595</v>
      </c>
      <c r="E19" s="49">
        <v>130.16194300000001</v>
      </c>
      <c r="F19" s="49">
        <v>777.04754700000001</v>
      </c>
      <c r="G19" s="33">
        <v>1370.0994240000005</v>
      </c>
      <c r="H19" s="33">
        <v>30.875917000000001</v>
      </c>
      <c r="I19" s="33">
        <v>967.63137400000005</v>
      </c>
      <c r="J19" s="33">
        <v>109.75994300000001</v>
      </c>
      <c r="K19" s="33">
        <v>261.83218999999997</v>
      </c>
      <c r="L19" s="33">
        <v>506.63679400000012</v>
      </c>
      <c r="M19" s="33">
        <v>16.955100000000002</v>
      </c>
      <c r="N19" s="33">
        <v>120.89142500000001</v>
      </c>
      <c r="O19" s="33">
        <v>20.402000000000001</v>
      </c>
      <c r="P19" s="33">
        <v>348.38826900000004</v>
      </c>
      <c r="Q19" s="33">
        <v>218.52700200000004</v>
      </c>
      <c r="R19" s="33">
        <v>1.63</v>
      </c>
      <c r="S19" s="33">
        <v>77.939914000000002</v>
      </c>
      <c r="T19" s="33">
        <v>0</v>
      </c>
      <c r="U19" s="33">
        <v>138.95708800000003</v>
      </c>
      <c r="V19" s="33">
        <v>114.760482</v>
      </c>
      <c r="W19" s="33">
        <v>81.833600000000004</v>
      </c>
      <c r="X19" s="33">
        <v>5.0568819999999999</v>
      </c>
      <c r="Y19" s="33">
        <v>0</v>
      </c>
      <c r="Z19" s="33">
        <v>27.869999999999997</v>
      </c>
    </row>
    <row r="20" spans="1:26">
      <c r="A20" s="1">
        <v>1994</v>
      </c>
      <c r="B20" s="49">
        <v>3687.5387759999994</v>
      </c>
      <c r="C20" s="49">
        <v>267.66255000000001</v>
      </c>
      <c r="D20" s="49">
        <v>2230.7267899999997</v>
      </c>
      <c r="E20" s="49">
        <v>46.819250999999994</v>
      </c>
      <c r="F20" s="49">
        <v>1142.3301850000003</v>
      </c>
      <c r="G20" s="33">
        <v>1952.8113889999997</v>
      </c>
      <c r="H20" s="33">
        <v>167.745462</v>
      </c>
      <c r="I20" s="33">
        <v>1413.1477679999998</v>
      </c>
      <c r="J20" s="33">
        <v>26.121190000000002</v>
      </c>
      <c r="K20" s="33">
        <v>345.79696900000005</v>
      </c>
      <c r="L20" s="33">
        <v>899.35539500000016</v>
      </c>
      <c r="M20" s="33">
        <v>61.107100000000003</v>
      </c>
      <c r="N20" s="33">
        <v>336.65904900000004</v>
      </c>
      <c r="O20" s="33">
        <v>18.551000000000002</v>
      </c>
      <c r="P20" s="33">
        <v>483.03824600000007</v>
      </c>
      <c r="Q20" s="33">
        <v>645.47979700000008</v>
      </c>
      <c r="R20" s="33">
        <v>20.260000000000002</v>
      </c>
      <c r="S20" s="33">
        <v>401.51039900000001</v>
      </c>
      <c r="T20" s="33">
        <v>0.30156099999999997</v>
      </c>
      <c r="U20" s="33">
        <v>223.407837</v>
      </c>
      <c r="V20" s="33">
        <v>189.89219500000002</v>
      </c>
      <c r="W20" s="33">
        <v>18.549987999999999</v>
      </c>
      <c r="X20" s="33">
        <v>79.409574000000006</v>
      </c>
      <c r="Y20" s="33">
        <v>1.8454999999999999</v>
      </c>
      <c r="Z20" s="33">
        <v>90.087132999999994</v>
      </c>
    </row>
    <row r="21" spans="1:26">
      <c r="A21" s="1">
        <v>1995</v>
      </c>
      <c r="B21" s="49">
        <v>5331.3173219999999</v>
      </c>
      <c r="C21" s="49">
        <v>187.64581699999999</v>
      </c>
      <c r="D21" s="49">
        <v>3546.5029659999996</v>
      </c>
      <c r="E21" s="49">
        <v>145.75015200000001</v>
      </c>
      <c r="F21" s="49">
        <v>1451.4183870000004</v>
      </c>
      <c r="G21" s="33">
        <v>2663.7555099999995</v>
      </c>
      <c r="H21" s="33">
        <v>60.046945999999998</v>
      </c>
      <c r="I21" s="33">
        <v>2062.3741619999996</v>
      </c>
      <c r="J21" s="33">
        <v>88.791151999999997</v>
      </c>
      <c r="K21" s="33">
        <v>452.54324999999994</v>
      </c>
      <c r="L21" s="33">
        <v>1832.227496</v>
      </c>
      <c r="M21" s="33">
        <v>39.057000000000002</v>
      </c>
      <c r="N21" s="33">
        <v>1183.613445</v>
      </c>
      <c r="O21" s="33">
        <v>40.786000000000001</v>
      </c>
      <c r="P21" s="33">
        <v>568.77105100000006</v>
      </c>
      <c r="Q21" s="33">
        <v>695.70937400000003</v>
      </c>
      <c r="R21" s="33">
        <v>2.83</v>
      </c>
      <c r="S21" s="33">
        <v>291.384141</v>
      </c>
      <c r="T21" s="33">
        <v>5.05</v>
      </c>
      <c r="U21" s="33">
        <v>396.44523300000003</v>
      </c>
      <c r="V21" s="33">
        <v>139.624942</v>
      </c>
      <c r="W21" s="33">
        <v>85.711871000000002</v>
      </c>
      <c r="X21" s="33">
        <v>9.1312180000000005</v>
      </c>
      <c r="Y21" s="33">
        <v>11.122999999999999</v>
      </c>
      <c r="Z21" s="33">
        <v>33.658853000000001</v>
      </c>
    </row>
    <row r="22" spans="1:26">
      <c r="A22" s="1">
        <v>1996</v>
      </c>
      <c r="B22" s="49">
        <v>7146.2698099999998</v>
      </c>
      <c r="C22" s="49">
        <v>279.12416000000002</v>
      </c>
      <c r="D22" s="49">
        <v>4048.6640400000006</v>
      </c>
      <c r="E22" s="49">
        <v>288.64780800000005</v>
      </c>
      <c r="F22" s="49">
        <v>2529.8338019999997</v>
      </c>
      <c r="G22" s="33">
        <v>3578.6959120000001</v>
      </c>
      <c r="H22" s="33">
        <v>32.49718</v>
      </c>
      <c r="I22" s="33">
        <v>2365.23981</v>
      </c>
      <c r="J22" s="33">
        <v>247.47031800000002</v>
      </c>
      <c r="K22" s="33">
        <v>933.4886039999999</v>
      </c>
      <c r="L22" s="33">
        <v>1994.3234379999999</v>
      </c>
      <c r="M22" s="33">
        <v>143.92081200000001</v>
      </c>
      <c r="N22" s="33">
        <v>909.29081399999995</v>
      </c>
      <c r="O22" s="33">
        <v>32.524999999999999</v>
      </c>
      <c r="P22" s="33">
        <v>908.58681199999978</v>
      </c>
      <c r="Q22" s="33">
        <v>1356.9344149999999</v>
      </c>
      <c r="R22" s="33">
        <v>75.379750000000001</v>
      </c>
      <c r="S22" s="33">
        <v>719.886616</v>
      </c>
      <c r="T22" s="33">
        <v>2.0011999999999999</v>
      </c>
      <c r="U22" s="33">
        <v>559.66684900000007</v>
      </c>
      <c r="V22" s="33">
        <v>216.316045</v>
      </c>
      <c r="W22" s="33">
        <v>27.326417999999997</v>
      </c>
      <c r="X22" s="33">
        <v>54.2468</v>
      </c>
      <c r="Y22" s="33">
        <v>6.6512900000000004</v>
      </c>
      <c r="Z22" s="33">
        <v>128.09153699999999</v>
      </c>
    </row>
    <row r="23" spans="1:26">
      <c r="A23" s="1">
        <v>1997</v>
      </c>
      <c r="B23" s="49">
        <v>6150.436751000002</v>
      </c>
      <c r="C23" s="49">
        <v>702.18011600000011</v>
      </c>
      <c r="D23" s="49">
        <v>3088.8285470000001</v>
      </c>
      <c r="E23" s="49">
        <v>129.43959299999997</v>
      </c>
      <c r="F23" s="49">
        <v>2229.9884950000005</v>
      </c>
      <c r="G23" s="33">
        <v>2980.2784000000001</v>
      </c>
      <c r="H23" s="33">
        <v>275.549891</v>
      </c>
      <c r="I23" s="33">
        <v>1549.245545</v>
      </c>
      <c r="J23" s="33">
        <v>97.167090999999999</v>
      </c>
      <c r="K23" s="33">
        <v>1058.3158729999998</v>
      </c>
      <c r="L23" s="33">
        <v>1778.7145289999999</v>
      </c>
      <c r="M23" s="33">
        <v>159.406136</v>
      </c>
      <c r="N23" s="33">
        <v>922.37956299999996</v>
      </c>
      <c r="O23" s="33">
        <v>7.5164620000000006</v>
      </c>
      <c r="P23" s="33">
        <v>689.41236800000001</v>
      </c>
      <c r="Q23" s="33">
        <v>899.59468100000015</v>
      </c>
      <c r="R23" s="33">
        <v>54.745905</v>
      </c>
      <c r="S23" s="33">
        <v>490.77524399999999</v>
      </c>
      <c r="T23" s="33">
        <v>7.7430399999999997</v>
      </c>
      <c r="U23" s="33">
        <v>346.33049200000005</v>
      </c>
      <c r="V23" s="33">
        <v>491.84914100000003</v>
      </c>
      <c r="W23" s="33">
        <v>212.478184</v>
      </c>
      <c r="X23" s="33">
        <v>126.42819499999999</v>
      </c>
      <c r="Y23" s="33">
        <v>17.013000000000002</v>
      </c>
      <c r="Z23" s="33">
        <v>135.92976199999998</v>
      </c>
    </row>
    <row r="24" spans="1:26">
      <c r="A24" s="1">
        <v>1998</v>
      </c>
      <c r="B24" s="49">
        <v>5825.1236580000004</v>
      </c>
      <c r="C24" s="49">
        <v>225.12319299999999</v>
      </c>
      <c r="D24" s="49">
        <v>2856.829909</v>
      </c>
      <c r="E24" s="49">
        <v>154.81290999999999</v>
      </c>
      <c r="F24" s="49">
        <v>2588.3576459999999</v>
      </c>
      <c r="G24" s="33">
        <v>2713.8371039999997</v>
      </c>
      <c r="H24" s="33">
        <v>21.104498</v>
      </c>
      <c r="I24" s="33">
        <v>1543.0633940000002</v>
      </c>
      <c r="J24" s="33">
        <v>108.960497</v>
      </c>
      <c r="K24" s="33">
        <v>1040.708715</v>
      </c>
      <c r="L24" s="33">
        <v>1690.8929189999999</v>
      </c>
      <c r="M24" s="33">
        <v>130.118135</v>
      </c>
      <c r="N24" s="33">
        <v>761.00777900000003</v>
      </c>
      <c r="O24" s="33">
        <v>1.4</v>
      </c>
      <c r="P24" s="33">
        <v>798.36700499999984</v>
      </c>
      <c r="Q24" s="33">
        <v>1044.6960710000001</v>
      </c>
      <c r="R24" s="33">
        <v>29.044772000000002</v>
      </c>
      <c r="S24" s="33">
        <v>389.97307900000004</v>
      </c>
      <c r="T24" s="33">
        <v>0.52</v>
      </c>
      <c r="U24" s="33">
        <v>625.15822000000014</v>
      </c>
      <c r="V24" s="33">
        <v>375.69756400000006</v>
      </c>
      <c r="W24" s="33">
        <v>44.855787999999997</v>
      </c>
      <c r="X24" s="33">
        <v>162.78565700000001</v>
      </c>
      <c r="Y24" s="33">
        <v>43.932412999999997</v>
      </c>
      <c r="Z24" s="33">
        <v>124.123706</v>
      </c>
    </row>
    <row r="25" spans="1:26">
      <c r="A25" s="1">
        <v>1999</v>
      </c>
      <c r="B25" s="49">
        <v>4703.2776059999987</v>
      </c>
      <c r="C25" s="49">
        <v>403.06241499999999</v>
      </c>
      <c r="D25" s="49">
        <v>2285.6127420000003</v>
      </c>
      <c r="E25" s="49">
        <v>88.264645999999999</v>
      </c>
      <c r="F25" s="49">
        <v>1926.3378029999999</v>
      </c>
      <c r="G25" s="33">
        <v>1798.7633309999999</v>
      </c>
      <c r="H25" s="33">
        <v>70.79740000000001</v>
      </c>
      <c r="I25" s="33">
        <v>1073.4030789999999</v>
      </c>
      <c r="J25" s="33">
        <v>58.310921</v>
      </c>
      <c r="K25" s="33">
        <v>596.25193100000001</v>
      </c>
      <c r="L25" s="33">
        <v>2209.7343379999998</v>
      </c>
      <c r="M25" s="33">
        <v>169.35278</v>
      </c>
      <c r="N25" s="33">
        <v>1027.046366</v>
      </c>
      <c r="O25" s="33">
        <v>13.481088</v>
      </c>
      <c r="P25" s="33">
        <v>999.85410400000001</v>
      </c>
      <c r="Q25" s="33">
        <v>475.44148300000001</v>
      </c>
      <c r="R25" s="33">
        <v>40.368000000000002</v>
      </c>
      <c r="S25" s="33">
        <v>162.68333000000001</v>
      </c>
      <c r="T25" s="33">
        <v>2.6740710000000001</v>
      </c>
      <c r="U25" s="33">
        <v>269.71608199999997</v>
      </c>
      <c r="V25" s="33">
        <v>219.33845400000004</v>
      </c>
      <c r="W25" s="33">
        <v>122.54423500000001</v>
      </c>
      <c r="X25" s="33">
        <v>22.479967000000002</v>
      </c>
      <c r="Y25" s="33">
        <v>13.798565999999999</v>
      </c>
      <c r="Z25" s="33">
        <v>60.515685999999995</v>
      </c>
    </row>
    <row r="26" spans="1:26">
      <c r="A26" s="1">
        <v>2000</v>
      </c>
      <c r="B26" s="49">
        <v>6239.5837040000006</v>
      </c>
      <c r="C26" s="49">
        <v>388.90106599999996</v>
      </c>
      <c r="D26" s="49">
        <v>1905.6836190000001</v>
      </c>
      <c r="E26" s="49">
        <v>228.88442900000001</v>
      </c>
      <c r="F26" s="49">
        <v>3716.1145900000001</v>
      </c>
      <c r="G26" s="33">
        <v>2411.8380510000002</v>
      </c>
      <c r="H26" s="33">
        <v>79.176400999999998</v>
      </c>
      <c r="I26" s="33">
        <v>1210.2426340000002</v>
      </c>
      <c r="J26" s="33">
        <v>147.63992900000002</v>
      </c>
      <c r="K26" s="33">
        <v>974.77908699999989</v>
      </c>
      <c r="L26" s="33">
        <v>3085.2375120000006</v>
      </c>
      <c r="M26" s="33">
        <v>160.14756500000001</v>
      </c>
      <c r="N26" s="33">
        <v>580.01003700000001</v>
      </c>
      <c r="O26" s="33">
        <v>57.677999999999997</v>
      </c>
      <c r="P26" s="33">
        <v>2287.40191</v>
      </c>
      <c r="Q26" s="33">
        <v>355.98638</v>
      </c>
      <c r="R26" s="33">
        <v>24.847000000000001</v>
      </c>
      <c r="S26" s="33">
        <v>67.817009999999996</v>
      </c>
      <c r="T26" s="33">
        <v>0</v>
      </c>
      <c r="U26" s="33">
        <v>263.32236999999998</v>
      </c>
      <c r="V26" s="33">
        <v>386.52176100000008</v>
      </c>
      <c r="W26" s="33">
        <v>124.73010000000002</v>
      </c>
      <c r="X26" s="33">
        <v>47.613938000000005</v>
      </c>
      <c r="Y26" s="33">
        <v>23.566500000000001</v>
      </c>
      <c r="Z26" s="33">
        <v>190.61122300000002</v>
      </c>
    </row>
    <row r="27" spans="1:26">
      <c r="A27" s="1">
        <v>2001</v>
      </c>
      <c r="B27" s="49">
        <v>6584.7163430000001</v>
      </c>
      <c r="C27" s="49">
        <v>161.07708599999998</v>
      </c>
      <c r="D27" s="49">
        <v>4798.923952000001</v>
      </c>
      <c r="E27" s="49">
        <v>56.405866999999994</v>
      </c>
      <c r="F27" s="49">
        <v>1568.3094379999998</v>
      </c>
      <c r="G27" s="33">
        <v>1973.5436900000002</v>
      </c>
      <c r="H27" s="33">
        <v>42.598043000000004</v>
      </c>
      <c r="I27" s="33">
        <v>1538.6268140000002</v>
      </c>
      <c r="J27" s="33">
        <v>43.317066999999994</v>
      </c>
      <c r="K27" s="33">
        <v>349.00176599999998</v>
      </c>
      <c r="L27" s="33">
        <v>2213.1456290000001</v>
      </c>
      <c r="M27" s="33">
        <v>107.495453</v>
      </c>
      <c r="N27" s="33">
        <v>1415.588851</v>
      </c>
      <c r="O27" s="33">
        <v>13.066799999999999</v>
      </c>
      <c r="P27" s="33">
        <v>676.99452499999995</v>
      </c>
      <c r="Q27" s="33">
        <v>2349.3605489999995</v>
      </c>
      <c r="R27" s="33">
        <v>0.33492900000000003</v>
      </c>
      <c r="S27" s="33">
        <v>1834.8946490000001</v>
      </c>
      <c r="T27" s="33">
        <v>1.2E-2</v>
      </c>
      <c r="U27" s="33">
        <v>514.11897099999987</v>
      </c>
      <c r="V27" s="33">
        <v>48.666474999999998</v>
      </c>
      <c r="W27" s="33">
        <v>10.648661000000001</v>
      </c>
      <c r="X27" s="33">
        <v>9.813638000000001</v>
      </c>
      <c r="Y27" s="33">
        <v>0.01</v>
      </c>
      <c r="Z27" s="33">
        <v>28.194175999999999</v>
      </c>
    </row>
    <row r="28" spans="1:26">
      <c r="A28" s="1">
        <v>2002</v>
      </c>
      <c r="B28" s="49">
        <v>6710.9469769999996</v>
      </c>
      <c r="C28" s="49">
        <v>501.10456400000004</v>
      </c>
      <c r="D28" s="49">
        <v>3154.1229210000001</v>
      </c>
      <c r="E28" s="49">
        <v>102.57444600000002</v>
      </c>
      <c r="F28" s="49">
        <v>2953.1450460000001</v>
      </c>
      <c r="G28" s="33">
        <v>3372.1167489999998</v>
      </c>
      <c r="H28" s="33">
        <v>244.638837</v>
      </c>
      <c r="I28" s="33">
        <v>2328.8425130000001</v>
      </c>
      <c r="J28" s="33">
        <v>75.579226000000006</v>
      </c>
      <c r="K28" s="33">
        <v>723.05617299999983</v>
      </c>
      <c r="L28" s="33">
        <v>1919.5429910000003</v>
      </c>
      <c r="M28" s="33">
        <v>227.11629900000003</v>
      </c>
      <c r="N28" s="33">
        <v>304.72333199999997</v>
      </c>
      <c r="O28" s="33">
        <v>13.15</v>
      </c>
      <c r="P28" s="33">
        <v>1374.5533600000001</v>
      </c>
      <c r="Q28" s="33">
        <v>1320.6209159999996</v>
      </c>
      <c r="R28" s="33">
        <v>0.82541300000000006</v>
      </c>
      <c r="S28" s="33">
        <v>483.65958000000001</v>
      </c>
      <c r="T28" s="33">
        <v>1.75E-3</v>
      </c>
      <c r="U28" s="33">
        <v>836.13417299999981</v>
      </c>
      <c r="V28" s="33">
        <v>98.666320999999996</v>
      </c>
      <c r="W28" s="33">
        <v>28.524014999999999</v>
      </c>
      <c r="X28" s="33">
        <v>36.897495999999997</v>
      </c>
      <c r="Y28" s="33">
        <v>13.843470000000002</v>
      </c>
      <c r="Z28" s="33">
        <v>19.401340000000001</v>
      </c>
    </row>
    <row r="29" spans="1:26">
      <c r="A29" s="1">
        <v>2003</v>
      </c>
      <c r="B29" s="49">
        <v>6522.7456000000002</v>
      </c>
      <c r="C29" s="49">
        <v>1033.6237679999999</v>
      </c>
      <c r="D29" s="49">
        <v>3367.9457089999996</v>
      </c>
      <c r="E29" s="49">
        <v>68.340360000000004</v>
      </c>
      <c r="F29" s="49">
        <v>2052.8357629999996</v>
      </c>
      <c r="G29" s="33">
        <v>4506.4637380000004</v>
      </c>
      <c r="H29" s="33">
        <v>769.56206299999997</v>
      </c>
      <c r="I29" s="33">
        <v>2954.8551469999998</v>
      </c>
      <c r="J29" s="33">
        <v>35.236094999999999</v>
      </c>
      <c r="K29" s="33">
        <v>746.8104330000001</v>
      </c>
      <c r="L29" s="33">
        <v>1424.5427540000001</v>
      </c>
      <c r="M29" s="33">
        <v>110.32591199999999</v>
      </c>
      <c r="N29" s="33">
        <v>229.71148499999998</v>
      </c>
      <c r="O29" s="33">
        <v>25.696384999999999</v>
      </c>
      <c r="P29" s="33">
        <v>1058.808972</v>
      </c>
      <c r="Q29" s="33">
        <v>348.38129900000001</v>
      </c>
      <c r="R29" s="33">
        <v>4.3772500000000001</v>
      </c>
      <c r="S29" s="33">
        <v>164.503556</v>
      </c>
      <c r="T29" s="33">
        <v>0</v>
      </c>
      <c r="U29" s="33">
        <v>179.50049300000001</v>
      </c>
      <c r="V29" s="33">
        <v>243.35780900000003</v>
      </c>
      <c r="W29" s="33">
        <v>149.35854300000003</v>
      </c>
      <c r="X29" s="33">
        <v>18.875520999999999</v>
      </c>
      <c r="Y29" s="33">
        <v>7.4078800000000005</v>
      </c>
      <c r="Z29" s="33">
        <v>67.715865000000008</v>
      </c>
    </row>
    <row r="30" spans="1:26">
      <c r="A30" s="1">
        <v>2004</v>
      </c>
      <c r="B30" s="49">
        <v>8987.0603700000011</v>
      </c>
      <c r="C30" s="49">
        <v>396.57130799999999</v>
      </c>
      <c r="D30" s="49">
        <v>5086.7105360000014</v>
      </c>
      <c r="E30" s="49">
        <v>165.31329600000004</v>
      </c>
      <c r="F30" s="49">
        <v>3338.4652300000002</v>
      </c>
      <c r="G30" s="33">
        <v>5355.2533060000005</v>
      </c>
      <c r="H30" s="33">
        <v>199.17672300000001</v>
      </c>
      <c r="I30" s="33">
        <v>3915.1735850000005</v>
      </c>
      <c r="J30" s="33">
        <v>129.63961800000001</v>
      </c>
      <c r="K30" s="33">
        <v>1111.2633800000003</v>
      </c>
      <c r="L30" s="33">
        <v>2113.5027449999998</v>
      </c>
      <c r="M30" s="33">
        <v>130.06289000000001</v>
      </c>
      <c r="N30" s="33">
        <v>634.15058800000008</v>
      </c>
      <c r="O30" s="33">
        <v>19.736336999999999</v>
      </c>
      <c r="P30" s="33">
        <v>1329.5529300000001</v>
      </c>
      <c r="Q30" s="33">
        <v>1360.3918920000001</v>
      </c>
      <c r="R30" s="33">
        <v>12.779342</v>
      </c>
      <c r="S30" s="33">
        <v>503.77831099999997</v>
      </c>
      <c r="T30" s="33">
        <v>0.95243299999999997</v>
      </c>
      <c r="U30" s="33">
        <v>842.88180599999998</v>
      </c>
      <c r="V30" s="33">
        <v>157.91242700000004</v>
      </c>
      <c r="W30" s="33">
        <v>54.552353000000004</v>
      </c>
      <c r="X30" s="33">
        <v>33.608052000000001</v>
      </c>
      <c r="Y30" s="33">
        <v>14.984907999999999</v>
      </c>
      <c r="Z30" s="33">
        <v>54.767113999999999</v>
      </c>
    </row>
    <row r="31" spans="1:26">
      <c r="A31" s="1">
        <v>2005</v>
      </c>
      <c r="B31" s="49">
        <v>9808.3462739999995</v>
      </c>
      <c r="C31" s="49">
        <v>962.37726900000007</v>
      </c>
      <c r="D31" s="49">
        <v>5087.1040620000003</v>
      </c>
      <c r="E31" s="49">
        <v>521.32001200000002</v>
      </c>
      <c r="F31" s="49">
        <v>3237.5449309999999</v>
      </c>
      <c r="G31" s="33">
        <v>6161.1003739999996</v>
      </c>
      <c r="H31" s="33">
        <v>554.368514</v>
      </c>
      <c r="I31" s="33">
        <v>3821.5328710000003</v>
      </c>
      <c r="J31" s="33">
        <v>351.85263099999997</v>
      </c>
      <c r="K31" s="33">
        <v>1433.346358</v>
      </c>
      <c r="L31" s="33">
        <v>2303.1427369999997</v>
      </c>
      <c r="M31" s="33">
        <v>196.80936000000003</v>
      </c>
      <c r="N31" s="33">
        <v>689.19600600000001</v>
      </c>
      <c r="O31" s="33">
        <v>107.94123900000001</v>
      </c>
      <c r="P31" s="33">
        <v>1309.196132</v>
      </c>
      <c r="Q31" s="33">
        <v>897.63618700000006</v>
      </c>
      <c r="R31" s="33">
        <v>67.215429</v>
      </c>
      <c r="S31" s="33">
        <v>526.186285</v>
      </c>
      <c r="T31" s="33">
        <v>12.811201000000001</v>
      </c>
      <c r="U31" s="33">
        <v>291.423272</v>
      </c>
      <c r="V31" s="33">
        <v>446.46697600000005</v>
      </c>
      <c r="W31" s="33">
        <v>143.98396600000001</v>
      </c>
      <c r="X31" s="33">
        <v>50.188900000000004</v>
      </c>
      <c r="Y31" s="33">
        <v>48.714940999999996</v>
      </c>
      <c r="Z31" s="33">
        <v>203.57916900000004</v>
      </c>
    </row>
    <row r="32" spans="1:26">
      <c r="A32" s="1">
        <v>2006</v>
      </c>
      <c r="B32" s="49">
        <v>19388.118730999999</v>
      </c>
      <c r="C32" s="49">
        <v>4059.3893949999997</v>
      </c>
      <c r="D32" s="49">
        <v>7866.5121810000001</v>
      </c>
      <c r="E32" s="49">
        <v>1302.2623780000004</v>
      </c>
      <c r="F32" s="49">
        <v>6159.954776999999</v>
      </c>
      <c r="G32" s="33">
        <v>10710.428555999999</v>
      </c>
      <c r="H32" s="33">
        <v>1005.814757</v>
      </c>
      <c r="I32" s="33">
        <v>5218.1255089999995</v>
      </c>
      <c r="J32" s="33">
        <v>1189.3676020000003</v>
      </c>
      <c r="K32" s="33">
        <v>3297.1206879999995</v>
      </c>
      <c r="L32" s="33">
        <v>4666.794973</v>
      </c>
      <c r="M32" s="33">
        <v>1577.5366789999998</v>
      </c>
      <c r="N32" s="33">
        <v>642.900081</v>
      </c>
      <c r="O32" s="33">
        <v>86.008040000000008</v>
      </c>
      <c r="P32" s="33">
        <v>2360.3501729999994</v>
      </c>
      <c r="Q32" s="33">
        <v>2964.9267539999996</v>
      </c>
      <c r="R32" s="33">
        <v>657.9793249999999</v>
      </c>
      <c r="S32" s="33">
        <v>1964.2833390000001</v>
      </c>
      <c r="T32" s="33">
        <v>8.7081079999999993</v>
      </c>
      <c r="U32" s="33">
        <v>333.95598200000006</v>
      </c>
      <c r="V32" s="33">
        <v>1045.9684480000001</v>
      </c>
      <c r="W32" s="33">
        <v>818.05863399999998</v>
      </c>
      <c r="X32" s="33">
        <v>41.203251999999999</v>
      </c>
      <c r="Y32" s="33">
        <v>18.178628</v>
      </c>
      <c r="Z32" s="33">
        <v>168.52793399999999</v>
      </c>
    </row>
    <row r="33" spans="1:26">
      <c r="A33" s="1">
        <v>2007</v>
      </c>
      <c r="B33" s="49">
        <v>30429.330407000005</v>
      </c>
      <c r="C33" s="49">
        <v>3337.1342479999998</v>
      </c>
      <c r="D33" s="49">
        <v>9423.9344470000015</v>
      </c>
      <c r="E33" s="49">
        <v>2174.1841460000001</v>
      </c>
      <c r="F33" s="49">
        <v>15494.077566000002</v>
      </c>
      <c r="G33" s="33">
        <v>18663.122717999999</v>
      </c>
      <c r="H33" s="33">
        <v>1665.0509520000001</v>
      </c>
      <c r="I33" s="33">
        <v>7199.1639350000005</v>
      </c>
      <c r="J33" s="33">
        <v>1712.014261</v>
      </c>
      <c r="K33" s="33">
        <v>8086.8935700000002</v>
      </c>
      <c r="L33" s="33">
        <v>6308.9120019999991</v>
      </c>
      <c r="M33" s="33">
        <v>911.71819499999992</v>
      </c>
      <c r="N33" s="33">
        <v>1070.987934</v>
      </c>
      <c r="O33" s="33">
        <v>139.138792</v>
      </c>
      <c r="P33" s="33">
        <v>4187.0670810000001</v>
      </c>
      <c r="Q33" s="33">
        <v>4558.7647280000001</v>
      </c>
      <c r="R33" s="33">
        <v>290.73526299999997</v>
      </c>
      <c r="S33" s="33">
        <v>1113.665127</v>
      </c>
      <c r="T33" s="33">
        <v>279.50438799999995</v>
      </c>
      <c r="U33" s="33">
        <v>2874.8599499999996</v>
      </c>
      <c r="V33" s="33">
        <v>898.53095899999994</v>
      </c>
      <c r="W33" s="33">
        <v>469.62983799999995</v>
      </c>
      <c r="X33" s="33">
        <v>40.117451000000003</v>
      </c>
      <c r="Y33" s="33">
        <v>43.526705</v>
      </c>
      <c r="Z33" s="33">
        <v>345.25696500000004</v>
      </c>
    </row>
    <row r="34" spans="1:26">
      <c r="A34" s="1">
        <v>2008</v>
      </c>
      <c r="B34" s="49">
        <v>36988.782873999997</v>
      </c>
      <c r="C34" s="49">
        <v>9461.4555739999996</v>
      </c>
      <c r="D34" s="49">
        <v>8300.2701780000007</v>
      </c>
      <c r="E34" s="49">
        <v>1632.3622660000003</v>
      </c>
      <c r="F34" s="49">
        <v>17594.694856000002</v>
      </c>
      <c r="G34" s="33">
        <v>22053.503835000003</v>
      </c>
      <c r="H34" s="33">
        <v>5777.217568</v>
      </c>
      <c r="I34" s="33">
        <v>5867.0661900000005</v>
      </c>
      <c r="J34" s="33">
        <v>1229.9825130000002</v>
      </c>
      <c r="K34" s="33">
        <v>9179.2375639999991</v>
      </c>
      <c r="L34" s="33">
        <v>9280.309013</v>
      </c>
      <c r="M34" s="33">
        <v>2753.6219150000002</v>
      </c>
      <c r="N34" s="33">
        <v>1235.599905</v>
      </c>
      <c r="O34" s="33">
        <v>104.65084099999999</v>
      </c>
      <c r="P34" s="33">
        <v>5186.4363519999997</v>
      </c>
      <c r="Q34" s="33">
        <v>4543.5665859999999</v>
      </c>
      <c r="R34" s="33">
        <v>300.50615500000004</v>
      </c>
      <c r="S34" s="33">
        <v>1146.2099170000001</v>
      </c>
      <c r="T34" s="33">
        <v>202.137834</v>
      </c>
      <c r="U34" s="33">
        <v>2894.7126800000001</v>
      </c>
      <c r="V34" s="33">
        <v>1111.4034399999998</v>
      </c>
      <c r="W34" s="33">
        <v>630.10993599999995</v>
      </c>
      <c r="X34" s="33">
        <v>51.394165999999998</v>
      </c>
      <c r="Y34" s="33">
        <v>95.59107800000001</v>
      </c>
      <c r="Z34" s="33">
        <v>334.30826000000002</v>
      </c>
    </row>
    <row r="35" spans="1:26">
      <c r="A35" s="1">
        <v>2009</v>
      </c>
      <c r="B35" s="49">
        <v>31008.688077999999</v>
      </c>
      <c r="C35" s="49">
        <v>11991.819045999999</v>
      </c>
      <c r="D35" s="49">
        <v>5554.1089510000002</v>
      </c>
      <c r="E35" s="49">
        <v>1628.390946</v>
      </c>
      <c r="F35" s="49">
        <v>11834.369135000001</v>
      </c>
      <c r="G35" s="33">
        <v>12665.064085999998</v>
      </c>
      <c r="H35" s="33">
        <v>4314.4532979999994</v>
      </c>
      <c r="I35" s="33">
        <v>3381.784905</v>
      </c>
      <c r="J35" s="33">
        <v>911.03937500000006</v>
      </c>
      <c r="K35" s="33">
        <v>4057.7865080000001</v>
      </c>
      <c r="L35" s="33">
        <v>9921.9114680000002</v>
      </c>
      <c r="M35" s="33">
        <v>5276.2810209999998</v>
      </c>
      <c r="N35" s="33">
        <v>1014.722209</v>
      </c>
      <c r="O35" s="33">
        <v>237.359295</v>
      </c>
      <c r="P35" s="33">
        <v>3393.5489430000002</v>
      </c>
      <c r="Q35" s="33">
        <v>6338.6974700000001</v>
      </c>
      <c r="R35" s="33">
        <v>1550.024187</v>
      </c>
      <c r="S35" s="33">
        <v>1033.102813</v>
      </c>
      <c r="T35" s="33">
        <v>376.383623</v>
      </c>
      <c r="U35" s="33">
        <v>3379.1868469999995</v>
      </c>
      <c r="V35" s="33">
        <v>2083.0150540000004</v>
      </c>
      <c r="W35" s="33">
        <v>851.06053999999995</v>
      </c>
      <c r="X35" s="33">
        <v>124.49902399999999</v>
      </c>
      <c r="Y35" s="33">
        <v>103.60865300000002</v>
      </c>
      <c r="Z35" s="33">
        <v>1003.8468370000003</v>
      </c>
    </row>
    <row r="36" spans="1:26">
      <c r="A36" s="1">
        <v>2010</v>
      </c>
      <c r="B36" s="49">
        <v>34442.348040000004</v>
      </c>
      <c r="C36" s="49">
        <v>10585.275952</v>
      </c>
      <c r="D36" s="49">
        <v>9309.4284579999985</v>
      </c>
      <c r="E36" s="49">
        <v>848.71310499999993</v>
      </c>
      <c r="F36" s="49">
        <v>13698.930525000003</v>
      </c>
      <c r="G36" s="33">
        <v>14291.744282</v>
      </c>
      <c r="H36" s="33">
        <v>2504.7417530000002</v>
      </c>
      <c r="I36" s="33">
        <v>6898.5530879999997</v>
      </c>
      <c r="J36" s="33">
        <v>529.73007099999995</v>
      </c>
      <c r="K36" s="33">
        <v>4358.7193700000007</v>
      </c>
      <c r="L36" s="33">
        <v>10576.197437000001</v>
      </c>
      <c r="M36" s="33">
        <v>2296.495343</v>
      </c>
      <c r="N36" s="33">
        <v>1515.2924189999999</v>
      </c>
      <c r="O36" s="33">
        <v>197.75239499999998</v>
      </c>
      <c r="P36" s="33">
        <v>6566.6572800000013</v>
      </c>
      <c r="Q36" s="33">
        <v>8169.5385500000011</v>
      </c>
      <c r="R36" s="33">
        <v>4745.703641000001</v>
      </c>
      <c r="S36" s="33">
        <v>695.54107599999998</v>
      </c>
      <c r="T36" s="33">
        <v>116.06110200000001</v>
      </c>
      <c r="U36" s="33">
        <v>2612.2327310000001</v>
      </c>
      <c r="V36" s="33">
        <v>1404.8677709999999</v>
      </c>
      <c r="W36" s="33">
        <v>1038.3352150000001</v>
      </c>
      <c r="X36" s="33">
        <v>200.041875</v>
      </c>
      <c r="Y36" s="33">
        <v>5.169537</v>
      </c>
      <c r="Z36" s="33">
        <v>161.32114399999998</v>
      </c>
    </row>
    <row r="37" spans="1:26">
      <c r="A37" s="1">
        <v>2011</v>
      </c>
      <c r="B37" s="49">
        <v>45737.888140999996</v>
      </c>
      <c r="C37" s="49">
        <v>21008.920999999998</v>
      </c>
      <c r="D37" s="49">
        <v>11144.386420000001</v>
      </c>
      <c r="E37" s="49">
        <v>1598.848262</v>
      </c>
      <c r="F37" s="49">
        <v>11985.732458999999</v>
      </c>
      <c r="G37" s="33">
        <v>14503.508005</v>
      </c>
      <c r="H37" s="33">
        <v>2091.3181840000002</v>
      </c>
      <c r="I37" s="33">
        <v>7763.076935000001</v>
      </c>
      <c r="J37" s="33">
        <v>577.87935600000003</v>
      </c>
      <c r="K37" s="33">
        <v>4071.2335299999995</v>
      </c>
      <c r="L37" s="33">
        <v>21666.097360999996</v>
      </c>
      <c r="M37" s="33">
        <v>13383.180403</v>
      </c>
      <c r="N37" s="33">
        <v>1773.1942220000001</v>
      </c>
      <c r="O37" s="33">
        <v>367.65460300000001</v>
      </c>
      <c r="P37" s="33">
        <v>6142.0681329999989</v>
      </c>
      <c r="Q37" s="33">
        <v>4804.398897</v>
      </c>
      <c r="R37" s="33">
        <v>1160.2382819999998</v>
      </c>
      <c r="S37" s="33">
        <v>1532.5031799999999</v>
      </c>
      <c r="T37" s="33">
        <v>490.20903499999997</v>
      </c>
      <c r="U37" s="33">
        <v>1621.4484</v>
      </c>
      <c r="V37" s="33">
        <v>4763.8838780000015</v>
      </c>
      <c r="W37" s="33">
        <v>4374.184131</v>
      </c>
      <c r="X37" s="33">
        <v>75.612082999999998</v>
      </c>
      <c r="Y37" s="33">
        <v>163.105268</v>
      </c>
      <c r="Z37" s="33">
        <v>150.98239599999999</v>
      </c>
    </row>
    <row r="38" spans="1:26">
      <c r="A38" s="1">
        <v>2012</v>
      </c>
      <c r="B38" s="49">
        <v>39652.738321000004</v>
      </c>
      <c r="C38" s="49">
        <v>11370.462485</v>
      </c>
      <c r="D38" s="49">
        <v>11094.449198</v>
      </c>
      <c r="E38" s="49">
        <v>2869.7140489999992</v>
      </c>
      <c r="F38" s="49">
        <v>14318.112589000002</v>
      </c>
      <c r="G38" s="33">
        <v>15585.534893</v>
      </c>
      <c r="H38" s="33">
        <v>1887.00216</v>
      </c>
      <c r="I38" s="33">
        <v>8423.7375600000014</v>
      </c>
      <c r="J38" s="33">
        <v>960.85302500000012</v>
      </c>
      <c r="K38" s="33">
        <v>4313.9421480000001</v>
      </c>
      <c r="L38" s="33">
        <v>12844.558773000001</v>
      </c>
      <c r="M38" s="33">
        <v>3761.1287809999999</v>
      </c>
      <c r="N38" s="33">
        <v>1933.2709</v>
      </c>
      <c r="O38" s="33">
        <v>414.07127500000001</v>
      </c>
      <c r="P38" s="33">
        <v>6736.0878169999996</v>
      </c>
      <c r="Q38" s="33">
        <v>6103.9400340000002</v>
      </c>
      <c r="R38" s="33">
        <v>1051.7445109999999</v>
      </c>
      <c r="S38" s="33">
        <v>709.97604800000011</v>
      </c>
      <c r="T38" s="33">
        <v>1444.2529900000002</v>
      </c>
      <c r="U38" s="33">
        <v>2897.9664850000004</v>
      </c>
      <c r="V38" s="33">
        <v>5118.7046210000008</v>
      </c>
      <c r="W38" s="33">
        <v>4670.5870329999998</v>
      </c>
      <c r="X38" s="33">
        <v>27.464690000000001</v>
      </c>
      <c r="Y38" s="33">
        <v>50.536758999999996</v>
      </c>
      <c r="Z38" s="33">
        <v>370.11613899999998</v>
      </c>
    </row>
    <row r="39" spans="1:26">
      <c r="A39" s="1">
        <v>2013</v>
      </c>
      <c r="B39" s="49">
        <v>35634.887900000009</v>
      </c>
      <c r="C39" s="49">
        <v>8092.3015640000003</v>
      </c>
      <c r="D39" s="49">
        <v>10043.092717</v>
      </c>
      <c r="E39" s="49">
        <v>1470.9713710000001</v>
      </c>
      <c r="F39" s="49">
        <v>16028.522248000001</v>
      </c>
      <c r="G39" s="33">
        <v>12282.869504000002</v>
      </c>
      <c r="H39" s="33">
        <v>401.85538200000002</v>
      </c>
      <c r="I39" s="33">
        <v>7187.7780760000005</v>
      </c>
      <c r="J39" s="33">
        <v>953.6241050000001</v>
      </c>
      <c r="K39" s="33">
        <v>3739.611941000001</v>
      </c>
      <c r="L39" s="33">
        <v>13601.171504</v>
      </c>
      <c r="M39" s="33">
        <v>4574.8767100000005</v>
      </c>
      <c r="N39" s="33">
        <v>1742.2285489999999</v>
      </c>
      <c r="O39" s="33">
        <v>374.50545099999999</v>
      </c>
      <c r="P39" s="33">
        <v>6909.560794</v>
      </c>
      <c r="Q39" s="33">
        <v>7015.2428629999995</v>
      </c>
      <c r="R39" s="33">
        <v>1807.4323179999999</v>
      </c>
      <c r="S39" s="33">
        <v>955.00820999999996</v>
      </c>
      <c r="T39" s="33">
        <v>124.70706200000001</v>
      </c>
      <c r="U39" s="33">
        <v>4128.0952730000008</v>
      </c>
      <c r="V39" s="33">
        <v>2735.6040290000001</v>
      </c>
      <c r="W39" s="33">
        <v>1308.1371539999998</v>
      </c>
      <c r="X39" s="33">
        <v>158.07788200000002</v>
      </c>
      <c r="Y39" s="33">
        <v>18.134753</v>
      </c>
      <c r="Z39" s="33">
        <v>1251.2542400000002</v>
      </c>
    </row>
    <row r="40" spans="1:26">
      <c r="A40" s="1">
        <v>2014</v>
      </c>
      <c r="B40" s="49">
        <v>35000.297412000007</v>
      </c>
      <c r="C40" s="49">
        <v>4233.7948790000009</v>
      </c>
      <c r="D40" s="49">
        <v>8588.7542210000011</v>
      </c>
      <c r="E40" s="49">
        <v>2280.5919590000003</v>
      </c>
      <c r="F40" s="49">
        <v>19897.156353000002</v>
      </c>
      <c r="G40" s="33">
        <v>11900.875269</v>
      </c>
      <c r="H40" s="33">
        <v>337.08023200000002</v>
      </c>
      <c r="I40" s="33">
        <v>6053.6178520000003</v>
      </c>
      <c r="J40" s="33">
        <v>1328.3703439999999</v>
      </c>
      <c r="K40" s="33">
        <v>4181.8068410000005</v>
      </c>
      <c r="L40" s="33">
        <v>15574.294638000001</v>
      </c>
      <c r="M40" s="33">
        <v>2601.1811720000001</v>
      </c>
      <c r="N40" s="33">
        <v>1795.81771</v>
      </c>
      <c r="O40" s="33">
        <v>738.54522800000007</v>
      </c>
      <c r="P40" s="33">
        <v>10438.750528</v>
      </c>
      <c r="Q40" s="33">
        <v>5836.4053629999999</v>
      </c>
      <c r="R40" s="33">
        <v>567.24570299999993</v>
      </c>
      <c r="S40" s="33">
        <v>489.243966</v>
      </c>
      <c r="T40" s="33">
        <v>158.84587999999999</v>
      </c>
      <c r="U40" s="33">
        <v>4621.0698140000004</v>
      </c>
      <c r="V40" s="33">
        <v>1688.7221420000001</v>
      </c>
      <c r="W40" s="33">
        <v>728.28777200000002</v>
      </c>
      <c r="X40" s="33">
        <v>250.07469300000002</v>
      </c>
      <c r="Y40" s="33">
        <v>54.830507000000004</v>
      </c>
      <c r="Z40" s="33">
        <v>655.52917000000014</v>
      </c>
    </row>
    <row r="41" spans="1:26">
      <c r="A41" s="34">
        <v>2015</v>
      </c>
      <c r="B41" s="50">
        <v>40233.503936000008</v>
      </c>
      <c r="C41" s="50">
        <v>5146.8012869999993</v>
      </c>
      <c r="D41" s="50">
        <v>9243.0560539999988</v>
      </c>
      <c r="E41" s="50">
        <v>3630.2115169999997</v>
      </c>
      <c r="F41" s="50">
        <v>22213.435078000002</v>
      </c>
      <c r="G41" s="35">
        <v>18125.290184000001</v>
      </c>
      <c r="H41" s="35">
        <v>2735.5989730000001</v>
      </c>
      <c r="I41" s="35">
        <v>6132.7458299999998</v>
      </c>
      <c r="J41" s="35">
        <v>2877.5021550000001</v>
      </c>
      <c r="K41" s="35">
        <v>6379.4432260000012</v>
      </c>
      <c r="L41" s="35">
        <v>17589.932564000002</v>
      </c>
      <c r="M41" s="35">
        <v>1323.4470259999998</v>
      </c>
      <c r="N41" s="35">
        <v>2318.5016989999999</v>
      </c>
      <c r="O41" s="35">
        <v>513.67888799999992</v>
      </c>
      <c r="P41" s="35">
        <v>13434.304951000002</v>
      </c>
      <c r="Q41" s="35">
        <v>3346.6009169999993</v>
      </c>
      <c r="R41" s="35">
        <v>406.79580499999997</v>
      </c>
      <c r="S41" s="35">
        <v>757.39952700000003</v>
      </c>
      <c r="T41" s="35">
        <v>197.82683799999998</v>
      </c>
      <c r="U41" s="35">
        <v>1984.5787469999998</v>
      </c>
      <c r="V41" s="35">
        <v>1171.6802710000002</v>
      </c>
      <c r="W41" s="35">
        <v>680.95948299999998</v>
      </c>
      <c r="X41" s="35">
        <v>34.408997999999997</v>
      </c>
      <c r="Y41" s="35">
        <v>41.203636000000003</v>
      </c>
      <c r="Z41" s="35">
        <v>415.10815400000001</v>
      </c>
    </row>
    <row r="42" spans="1:26" s="2" customFormat="1">
      <c r="A42" s="2" t="s">
        <v>618</v>
      </c>
    </row>
    <row r="43" spans="1:26">
      <c r="A43" s="2" t="s">
        <v>729</v>
      </c>
    </row>
  </sheetData>
  <mergeCells count="7">
    <mergeCell ref="B5:Z5"/>
    <mergeCell ref="A2:A5"/>
    <mergeCell ref="B2:F2"/>
    <mergeCell ref="G2:K2"/>
    <mergeCell ref="L2:P2"/>
    <mergeCell ref="Q2:U2"/>
    <mergeCell ref="V2:Z2"/>
  </mergeCells>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63"/>
  <sheetViews>
    <sheetView zoomScaleNormal="100" workbookViewId="0">
      <pane xSplit="1" ySplit="5" topLeftCell="B27" activePane="bottomRight" state="frozen"/>
      <selection activeCell="K113" sqref="K113"/>
      <selection pane="topRight" activeCell="K113" sqref="K113"/>
      <selection pane="bottomLeft" activeCell="K113" sqref="K113"/>
      <selection pane="bottomRight" sqref="A1:XFD1"/>
    </sheetView>
  </sheetViews>
  <sheetFormatPr defaultColWidth="9" defaultRowHeight="15"/>
  <cols>
    <col min="1" max="8" width="9" style="1"/>
    <col min="9" max="10" width="8.5703125" style="51" customWidth="1"/>
    <col min="11" max="16384" width="9" style="1"/>
  </cols>
  <sheetData>
    <row r="1" spans="1:10">
      <c r="A1" s="1" t="s">
        <v>707</v>
      </c>
    </row>
    <row r="2" spans="1:10" ht="12.75">
      <c r="A2" s="168"/>
      <c r="B2" s="168" t="s">
        <v>373</v>
      </c>
      <c r="C2" s="153" t="s">
        <v>406</v>
      </c>
      <c r="D2" s="153"/>
      <c r="E2" s="153" t="s">
        <v>407</v>
      </c>
      <c r="F2" s="153"/>
      <c r="G2" s="153"/>
      <c r="H2" s="153"/>
      <c r="I2" s="1"/>
      <c r="J2" s="1"/>
    </row>
    <row r="3" spans="1:10" ht="25.5">
      <c r="A3" s="156"/>
      <c r="B3" s="157"/>
      <c r="C3" s="8" t="s">
        <v>1</v>
      </c>
      <c r="D3" s="8" t="s">
        <v>2</v>
      </c>
      <c r="E3" s="8" t="s">
        <v>3</v>
      </c>
      <c r="F3" s="8" t="s">
        <v>4</v>
      </c>
      <c r="G3" s="8" t="s">
        <v>5</v>
      </c>
      <c r="H3" s="8" t="s">
        <v>6</v>
      </c>
      <c r="I3" s="1"/>
      <c r="J3" s="1"/>
    </row>
    <row r="4" spans="1:10" ht="12.75">
      <c r="A4" s="156"/>
      <c r="B4" s="31" t="s">
        <v>286</v>
      </c>
      <c r="C4" s="31" t="s">
        <v>287</v>
      </c>
      <c r="D4" s="31" t="s">
        <v>84</v>
      </c>
      <c r="E4" s="31" t="s">
        <v>85</v>
      </c>
      <c r="F4" s="31" t="s">
        <v>86</v>
      </c>
      <c r="G4" s="31" t="s">
        <v>87</v>
      </c>
      <c r="H4" s="31" t="s">
        <v>88</v>
      </c>
      <c r="I4" s="1"/>
      <c r="J4" s="1"/>
    </row>
    <row r="5" spans="1:10" ht="12.75">
      <c r="A5" s="156"/>
      <c r="B5" s="153" t="s">
        <v>617</v>
      </c>
      <c r="C5" s="153"/>
      <c r="D5" s="153"/>
      <c r="E5" s="153"/>
      <c r="F5" s="153"/>
      <c r="G5" s="153"/>
      <c r="H5" s="153"/>
      <c r="I5" s="1"/>
      <c r="J5" s="1"/>
    </row>
    <row r="6" spans="1:10" ht="12.75">
      <c r="A6" s="1">
        <v>1945</v>
      </c>
      <c r="B6" s="16">
        <v>4.9340000000000002</v>
      </c>
      <c r="C6" s="14"/>
      <c r="D6" s="14"/>
      <c r="E6" s="14">
        <v>4.9340000000000002</v>
      </c>
      <c r="F6" s="14"/>
      <c r="G6" s="14"/>
      <c r="H6" s="14"/>
      <c r="I6" s="1"/>
      <c r="J6" s="1"/>
    </row>
    <row r="7" spans="1:10" ht="12.75">
      <c r="A7" s="1">
        <v>1946</v>
      </c>
      <c r="B7" s="16">
        <v>49.496000000000002</v>
      </c>
      <c r="C7" s="14"/>
      <c r="D7" s="14"/>
      <c r="E7" s="14">
        <v>49.496000000000002</v>
      </c>
      <c r="F7" s="14"/>
      <c r="G7" s="14"/>
      <c r="H7" s="14"/>
      <c r="I7" s="1"/>
      <c r="J7" s="1"/>
    </row>
    <row r="8" spans="1:10" ht="12.75">
      <c r="A8" s="1">
        <v>1947</v>
      </c>
      <c r="B8" s="16">
        <v>175.37100000000001</v>
      </c>
      <c r="C8" s="14"/>
      <c r="D8" s="14"/>
      <c r="E8" s="14">
        <v>175.37100000000001</v>
      </c>
      <c r="F8" s="14"/>
      <c r="G8" s="14"/>
      <c r="H8" s="14"/>
      <c r="I8" s="1"/>
      <c r="J8" s="1"/>
    </row>
    <row r="9" spans="1:10" ht="12.75">
      <c r="A9" s="1">
        <v>1948</v>
      </c>
      <c r="B9" s="16">
        <v>179.59299999999999</v>
      </c>
      <c r="C9" s="14"/>
      <c r="D9" s="14"/>
      <c r="E9" s="14">
        <v>179.59299999999999</v>
      </c>
      <c r="F9" s="14"/>
      <c r="G9" s="14"/>
      <c r="H9" s="14"/>
      <c r="I9" s="1"/>
      <c r="J9" s="1"/>
    </row>
    <row r="10" spans="1:10" ht="12.75">
      <c r="A10" s="1">
        <v>1949</v>
      </c>
      <c r="B10" s="16">
        <v>116.509</v>
      </c>
      <c r="C10" s="14"/>
      <c r="D10" s="14"/>
      <c r="E10" s="14">
        <v>92.703000000000003</v>
      </c>
      <c r="F10" s="14">
        <v>23.806000000000001</v>
      </c>
      <c r="G10" s="14"/>
      <c r="H10" s="14"/>
      <c r="I10" s="1"/>
      <c r="J10" s="1"/>
    </row>
    <row r="11" spans="1:10" ht="12.75">
      <c r="A11" s="1">
        <v>1950</v>
      </c>
      <c r="B11" s="16">
        <v>58.706000000000003</v>
      </c>
      <c r="C11" s="16">
        <v>9.3759999999999994</v>
      </c>
      <c r="D11" s="16"/>
      <c r="E11" s="14"/>
      <c r="F11" s="14">
        <v>49.33</v>
      </c>
      <c r="G11" s="14"/>
      <c r="H11" s="14"/>
      <c r="I11" s="1"/>
      <c r="J11" s="1"/>
    </row>
    <row r="12" spans="1:10" ht="12.75">
      <c r="A12" s="1">
        <v>1951</v>
      </c>
      <c r="B12" s="16">
        <v>106.542</v>
      </c>
      <c r="C12" s="16">
        <v>74.447999999999993</v>
      </c>
      <c r="D12" s="16">
        <v>0.122</v>
      </c>
      <c r="E12" s="14"/>
      <c r="F12" s="14">
        <v>31.972000000000001</v>
      </c>
      <c r="G12" s="14"/>
      <c r="H12" s="14"/>
      <c r="I12" s="1"/>
      <c r="J12" s="1"/>
    </row>
    <row r="13" spans="1:10" ht="12.75">
      <c r="A13" s="1">
        <v>1952</v>
      </c>
      <c r="B13" s="16">
        <v>161.327</v>
      </c>
      <c r="C13" s="16">
        <v>155.53399999999999</v>
      </c>
      <c r="D13" s="16">
        <v>1.9690000000000001</v>
      </c>
      <c r="E13" s="14"/>
      <c r="F13" s="14">
        <v>3.8239999999999998</v>
      </c>
      <c r="G13" s="14"/>
      <c r="H13" s="14"/>
      <c r="I13" s="1"/>
      <c r="J13" s="1"/>
    </row>
    <row r="14" spans="1:10" ht="12.75">
      <c r="A14" s="1">
        <v>1953</v>
      </c>
      <c r="B14" s="16">
        <v>194.17</v>
      </c>
      <c r="C14" s="16">
        <v>158.78700000000001</v>
      </c>
      <c r="D14" s="16">
        <v>29.58</v>
      </c>
      <c r="E14" s="14"/>
      <c r="F14" s="14"/>
      <c r="G14" s="16">
        <v>5.5709999999999997</v>
      </c>
      <c r="H14" s="14"/>
      <c r="I14" s="1"/>
      <c r="J14" s="1"/>
    </row>
    <row r="15" spans="1:10" ht="12.75">
      <c r="A15" s="1">
        <v>1954</v>
      </c>
      <c r="B15" s="16">
        <v>153.92500000000001</v>
      </c>
      <c r="C15" s="16">
        <v>50.191000000000003</v>
      </c>
      <c r="D15" s="16">
        <v>21.297000000000001</v>
      </c>
      <c r="E15" s="14"/>
      <c r="F15" s="14"/>
      <c r="G15" s="16">
        <v>82.436999999999998</v>
      </c>
      <c r="H15" s="14"/>
      <c r="I15" s="1"/>
      <c r="J15" s="1"/>
    </row>
    <row r="16" spans="1:10" ht="12.75">
      <c r="A16" s="1">
        <v>1955</v>
      </c>
      <c r="B16" s="16">
        <v>236.70699999999999</v>
      </c>
      <c r="C16" s="16">
        <v>8.7110000000000003</v>
      </c>
      <c r="D16" s="16">
        <v>22.181000000000001</v>
      </c>
      <c r="E16" s="14"/>
      <c r="F16" s="14"/>
      <c r="G16" s="16">
        <v>205.815</v>
      </c>
      <c r="H16" s="14"/>
      <c r="I16" s="1"/>
      <c r="J16" s="1"/>
    </row>
    <row r="17" spans="1:10" ht="12.75">
      <c r="A17" s="1">
        <v>1956</v>
      </c>
      <c r="B17" s="16">
        <v>326.70499999999998</v>
      </c>
      <c r="C17" s="16">
        <v>0.33100000000000002</v>
      </c>
      <c r="D17" s="16">
        <v>22.37</v>
      </c>
      <c r="E17" s="14"/>
      <c r="F17" s="14"/>
      <c r="G17" s="16">
        <v>271.04899999999998</v>
      </c>
      <c r="H17" s="16">
        <v>32.954999999999998</v>
      </c>
      <c r="I17" s="1"/>
      <c r="J17" s="1"/>
    </row>
    <row r="18" spans="1:10" ht="12.75">
      <c r="A18" s="1">
        <v>1957</v>
      </c>
      <c r="B18" s="16">
        <v>382.89299999999997</v>
      </c>
      <c r="C18" s="16"/>
      <c r="D18" s="16">
        <v>14.103</v>
      </c>
      <c r="E18" s="14"/>
      <c r="F18" s="14"/>
      <c r="G18" s="16">
        <v>323.26799999999997</v>
      </c>
      <c r="H18" s="16">
        <v>45.521999999999998</v>
      </c>
      <c r="I18" s="1"/>
      <c r="J18" s="1"/>
    </row>
    <row r="19" spans="1:10" ht="12.75">
      <c r="A19" s="1">
        <v>1958</v>
      </c>
      <c r="B19" s="16">
        <v>321.27199999999999</v>
      </c>
      <c r="C19" s="16"/>
      <c r="D19" s="16">
        <v>7.7469999999999999</v>
      </c>
      <c r="E19" s="14"/>
      <c r="F19" s="14"/>
      <c r="G19" s="16">
        <v>265.62900000000002</v>
      </c>
      <c r="H19" s="16">
        <v>47.896000000000001</v>
      </c>
      <c r="I19" s="1"/>
      <c r="J19" s="1"/>
    </row>
    <row r="20" spans="1:10" ht="12.75">
      <c r="A20" s="1">
        <v>1959</v>
      </c>
      <c r="B20" s="16">
        <v>222.20400000000001</v>
      </c>
      <c r="C20" s="16"/>
      <c r="D20" s="16">
        <v>2.4710000000000001</v>
      </c>
      <c r="E20" s="14"/>
      <c r="F20" s="14"/>
      <c r="G20" s="16">
        <v>208.297</v>
      </c>
      <c r="H20" s="16">
        <v>11.436</v>
      </c>
      <c r="I20" s="1"/>
      <c r="J20" s="1"/>
    </row>
    <row r="21" spans="1:10" ht="12.75">
      <c r="A21" s="1">
        <v>1960</v>
      </c>
      <c r="B21" s="16">
        <v>245.393</v>
      </c>
      <c r="C21" s="16"/>
      <c r="D21" s="16">
        <v>0.24399999999999999</v>
      </c>
      <c r="E21" s="14"/>
      <c r="F21" s="14"/>
      <c r="G21" s="16">
        <v>225.23599999999999</v>
      </c>
      <c r="H21" s="16">
        <v>19.913</v>
      </c>
      <c r="I21" s="1"/>
      <c r="J21" s="1"/>
    </row>
    <row r="22" spans="1:10" ht="12.75">
      <c r="A22" s="1">
        <v>1961</v>
      </c>
      <c r="B22" s="16">
        <v>199.245</v>
      </c>
      <c r="C22" s="16"/>
      <c r="D22" s="16"/>
      <c r="E22" s="14"/>
      <c r="F22" s="14"/>
      <c r="G22" s="16">
        <v>154.31899999999999</v>
      </c>
      <c r="H22" s="16">
        <v>44.926000000000002</v>
      </c>
      <c r="I22" s="1"/>
      <c r="J22" s="1"/>
    </row>
    <row r="23" spans="1:10" ht="12.75">
      <c r="A23" s="1">
        <v>1962</v>
      </c>
      <c r="B23" s="16">
        <v>232.31</v>
      </c>
      <c r="C23" s="16"/>
      <c r="D23" s="16"/>
      <c r="E23" s="14"/>
      <c r="F23" s="14"/>
      <c r="G23" s="16">
        <v>165.00200000000001</v>
      </c>
      <c r="H23" s="16">
        <v>67.308000000000007</v>
      </c>
      <c r="I23" s="1"/>
      <c r="J23" s="1"/>
    </row>
    <row r="24" spans="1:10" ht="12.75">
      <c r="A24" s="1">
        <v>1963</v>
      </c>
      <c r="B24" s="16">
        <v>216.446</v>
      </c>
      <c r="C24" s="16"/>
      <c r="D24" s="16"/>
      <c r="E24" s="14"/>
      <c r="F24" s="14"/>
      <c r="G24" s="16">
        <v>119.65900000000001</v>
      </c>
      <c r="H24" s="16">
        <v>96.787000000000006</v>
      </c>
      <c r="I24" s="1"/>
      <c r="J24" s="1"/>
    </row>
    <row r="25" spans="1:10" ht="12.75">
      <c r="A25" s="1">
        <v>1964</v>
      </c>
      <c r="B25" s="16">
        <v>149.33099999999999</v>
      </c>
      <c r="C25" s="14"/>
      <c r="D25" s="14"/>
      <c r="E25" s="14"/>
      <c r="F25" s="14"/>
      <c r="G25" s="16">
        <v>88.346000000000004</v>
      </c>
      <c r="H25" s="16">
        <v>60.984999999999999</v>
      </c>
      <c r="I25" s="1"/>
      <c r="J25" s="1"/>
    </row>
    <row r="26" spans="1:10" ht="12.75">
      <c r="A26" s="1">
        <v>1965</v>
      </c>
      <c r="B26" s="16">
        <v>131.441</v>
      </c>
      <c r="C26" s="14"/>
      <c r="D26" s="14"/>
      <c r="E26" s="14"/>
      <c r="F26" s="14"/>
      <c r="G26" s="16">
        <v>71.903999999999996</v>
      </c>
      <c r="H26" s="16">
        <v>59.536999999999999</v>
      </c>
      <c r="I26" s="1"/>
      <c r="J26" s="1"/>
    </row>
    <row r="27" spans="1:10" ht="12.75">
      <c r="A27" s="1">
        <v>1966</v>
      </c>
      <c r="B27" s="16">
        <v>103.261</v>
      </c>
      <c r="C27" s="14"/>
      <c r="D27" s="14"/>
      <c r="E27" s="14"/>
      <c r="F27" s="14"/>
      <c r="G27" s="16">
        <v>65.31</v>
      </c>
      <c r="H27" s="16">
        <v>37.951000000000001</v>
      </c>
      <c r="I27" s="1"/>
      <c r="J27" s="1"/>
    </row>
    <row r="28" spans="1:10" ht="12.75">
      <c r="A28" s="1">
        <v>1967</v>
      </c>
      <c r="B28" s="16">
        <v>97.018000000000001</v>
      </c>
      <c r="C28" s="14"/>
      <c r="D28" s="14"/>
      <c r="E28" s="14"/>
      <c r="F28" s="14"/>
      <c r="G28" s="16">
        <v>52.64</v>
      </c>
      <c r="H28" s="16">
        <v>44.378</v>
      </c>
      <c r="I28" s="1"/>
      <c r="J28" s="1"/>
    </row>
    <row r="29" spans="1:10" ht="12.75">
      <c r="A29" s="1">
        <v>1968</v>
      </c>
      <c r="B29" s="16">
        <v>105.85599999999999</v>
      </c>
      <c r="C29" s="14"/>
      <c r="D29" s="14"/>
      <c r="E29" s="14"/>
      <c r="F29" s="14"/>
      <c r="G29" s="16">
        <v>49.929000000000002</v>
      </c>
      <c r="H29" s="16">
        <v>55.927</v>
      </c>
      <c r="I29" s="1"/>
      <c r="J29" s="1"/>
    </row>
    <row r="30" spans="1:10" ht="12.75">
      <c r="A30" s="1">
        <v>1969</v>
      </c>
      <c r="B30" s="16">
        <v>107.264</v>
      </c>
      <c r="C30" s="14"/>
      <c r="D30" s="14"/>
      <c r="E30" s="14"/>
      <c r="F30" s="14"/>
      <c r="G30" s="16">
        <v>32.433999999999997</v>
      </c>
      <c r="H30" s="16">
        <v>74.83</v>
      </c>
      <c r="I30" s="1"/>
      <c r="J30" s="1"/>
    </row>
    <row r="31" spans="1:10" ht="12.75">
      <c r="A31" s="1">
        <v>1970</v>
      </c>
      <c r="B31" s="16">
        <v>82.635999999999996</v>
      </c>
      <c r="C31" s="14"/>
      <c r="D31" s="14"/>
      <c r="E31" s="14"/>
      <c r="F31" s="14"/>
      <c r="G31" s="16">
        <v>20.933</v>
      </c>
      <c r="H31" s="16">
        <v>61.703000000000003</v>
      </c>
      <c r="I31" s="1"/>
      <c r="J31" s="1"/>
    </row>
    <row r="32" spans="1:10" ht="12.75">
      <c r="A32" s="1">
        <v>1971</v>
      </c>
      <c r="B32" s="16">
        <v>51.216999999999999</v>
      </c>
      <c r="C32" s="14"/>
      <c r="D32" s="14"/>
      <c r="E32" s="14"/>
      <c r="F32" s="14"/>
      <c r="G32" s="16">
        <v>17.565999999999999</v>
      </c>
      <c r="H32" s="16">
        <v>33.651000000000003</v>
      </c>
      <c r="I32" s="1"/>
      <c r="J32" s="1"/>
    </row>
    <row r="33" spans="1:10" ht="12.75">
      <c r="A33" s="1">
        <v>1972</v>
      </c>
      <c r="B33" s="16">
        <v>5.0890000000000004</v>
      </c>
      <c r="C33" s="14"/>
      <c r="D33" s="14"/>
      <c r="E33" s="14"/>
      <c r="F33" s="14"/>
      <c r="G33" s="16">
        <v>5.0890000000000004</v>
      </c>
      <c r="H33" s="16"/>
      <c r="I33" s="1"/>
      <c r="J33" s="1"/>
    </row>
    <row r="34" spans="1:10" ht="12.75">
      <c r="A34" s="1">
        <v>1973</v>
      </c>
      <c r="B34" s="16">
        <v>2.1459999999999999</v>
      </c>
      <c r="C34" s="14"/>
      <c r="D34" s="14"/>
      <c r="E34" s="14"/>
      <c r="F34" s="14"/>
      <c r="G34" s="16">
        <v>2.1459999999999999</v>
      </c>
      <c r="H34" s="16"/>
      <c r="I34" s="1"/>
      <c r="J34" s="1"/>
    </row>
    <row r="35" spans="1:10" ht="12.75">
      <c r="A35" s="1">
        <v>1974</v>
      </c>
      <c r="B35" s="16">
        <v>0.98199999999999998</v>
      </c>
      <c r="C35" s="14"/>
      <c r="D35" s="14"/>
      <c r="E35" s="14"/>
      <c r="F35" s="14"/>
      <c r="G35" s="16">
        <v>0.98199999999999998</v>
      </c>
      <c r="H35" s="16"/>
      <c r="I35" s="1"/>
      <c r="J35" s="1"/>
    </row>
    <row r="36" spans="1:10" ht="12.75">
      <c r="A36" s="1">
        <v>1975</v>
      </c>
      <c r="B36" s="16">
        <v>1.155</v>
      </c>
      <c r="C36" s="14"/>
      <c r="D36" s="14"/>
      <c r="E36" s="14"/>
      <c r="F36" s="14"/>
      <c r="G36" s="16">
        <v>1.155</v>
      </c>
      <c r="H36" s="16"/>
      <c r="I36" s="1"/>
      <c r="J36" s="1"/>
    </row>
    <row r="37" spans="1:10" ht="12.75">
      <c r="A37" s="1">
        <v>1976</v>
      </c>
      <c r="B37" s="16">
        <v>1.74</v>
      </c>
      <c r="C37" s="14"/>
      <c r="D37" s="14"/>
      <c r="E37" s="14"/>
      <c r="F37" s="14"/>
      <c r="G37" s="16">
        <v>1.74</v>
      </c>
      <c r="H37" s="16"/>
      <c r="I37" s="1"/>
      <c r="J37" s="1"/>
    </row>
    <row r="38" spans="1:10" ht="12.75">
      <c r="A38" s="1">
        <v>1977</v>
      </c>
      <c r="B38" s="16">
        <v>0.94799999999999995</v>
      </c>
      <c r="C38" s="14"/>
      <c r="D38" s="14"/>
      <c r="E38" s="14"/>
      <c r="F38" s="14"/>
      <c r="G38" s="16">
        <v>0.94799999999999995</v>
      </c>
      <c r="H38" s="16"/>
      <c r="I38" s="1"/>
      <c r="J38" s="1"/>
    </row>
    <row r="39" spans="1:10" ht="12.75">
      <c r="A39" s="1">
        <v>1978</v>
      </c>
      <c r="B39" s="16">
        <v>0.16900000000000001</v>
      </c>
      <c r="C39" s="14"/>
      <c r="D39" s="14"/>
      <c r="E39" s="14"/>
      <c r="F39" s="14"/>
      <c r="G39" s="16">
        <v>0.16900000000000001</v>
      </c>
      <c r="H39" s="16"/>
      <c r="I39" s="1"/>
      <c r="J39" s="1"/>
    </row>
    <row r="40" spans="1:10" ht="12.75">
      <c r="A40" s="1">
        <v>1979</v>
      </c>
      <c r="B40" s="16">
        <v>0.224</v>
      </c>
      <c r="C40" s="14"/>
      <c r="D40" s="14"/>
      <c r="E40" s="14"/>
      <c r="F40" s="14"/>
      <c r="G40" s="16">
        <v>0.224</v>
      </c>
      <c r="H40" s="16"/>
      <c r="I40" s="1"/>
      <c r="J40" s="1"/>
    </row>
    <row r="41" spans="1:10" ht="12.75">
      <c r="A41" s="1">
        <v>1980</v>
      </c>
      <c r="B41" s="16">
        <v>0.36099999999999999</v>
      </c>
      <c r="C41" s="14"/>
      <c r="D41" s="14"/>
      <c r="E41" s="14"/>
      <c r="F41" s="14"/>
      <c r="G41" s="16">
        <v>0.36099999999999999</v>
      </c>
      <c r="H41" s="16"/>
      <c r="I41" s="1"/>
      <c r="J41" s="1"/>
    </row>
    <row r="42" spans="1:10" ht="12.75">
      <c r="A42" s="1">
        <v>1981</v>
      </c>
      <c r="B42" s="16">
        <v>0.23599999999999999</v>
      </c>
      <c r="C42" s="14"/>
      <c r="D42" s="14"/>
      <c r="E42" s="14"/>
      <c r="F42" s="14"/>
      <c r="G42" s="16">
        <v>0.23599999999999999</v>
      </c>
      <c r="H42" s="16"/>
      <c r="I42" s="1"/>
      <c r="J42" s="1"/>
    </row>
    <row r="43" spans="1:10" ht="12.75">
      <c r="A43" s="34">
        <v>1982</v>
      </c>
      <c r="B43" s="52">
        <v>6.0999999999999999E-2</v>
      </c>
      <c r="C43" s="53"/>
      <c r="D43" s="53"/>
      <c r="E43" s="53"/>
      <c r="F43" s="53"/>
      <c r="G43" s="52">
        <v>6.0999999999999999E-2</v>
      </c>
      <c r="H43" s="52"/>
      <c r="I43" s="1"/>
      <c r="J43" s="1"/>
    </row>
    <row r="44" spans="1:10" s="2" customFormat="1" ht="12.75">
      <c r="A44" s="2" t="s">
        <v>623</v>
      </c>
    </row>
    <row r="45" spans="1:10" ht="12.75">
      <c r="I45" s="1"/>
      <c r="J45" s="1"/>
    </row>
    <row r="46" spans="1:10" ht="12.75">
      <c r="I46" s="1"/>
      <c r="J46" s="1"/>
    </row>
    <row r="47" spans="1:10" ht="12.75">
      <c r="I47" s="1"/>
      <c r="J47" s="1"/>
    </row>
    <row r="48" spans="1:10" ht="12.75">
      <c r="I48" s="1"/>
      <c r="J48" s="1"/>
    </row>
    <row r="49" s="1" customFormat="1" ht="12.75"/>
    <row r="50" s="1" customFormat="1" ht="12.75"/>
    <row r="51" s="1" customFormat="1" ht="12.75"/>
    <row r="52" s="1" customFormat="1" ht="12.75"/>
    <row r="53" s="1" customFormat="1" ht="12.75"/>
    <row r="54" s="1" customFormat="1" ht="12.75"/>
    <row r="55" s="1" customFormat="1" ht="12.75"/>
    <row r="56" s="1" customFormat="1" ht="12.75"/>
    <row r="57" s="1" customFormat="1" ht="12.75"/>
    <row r="58" s="1" customFormat="1" ht="12.75"/>
    <row r="59" s="1" customFormat="1" ht="12.75"/>
    <row r="60" s="1" customFormat="1" ht="12.75"/>
    <row r="61" s="1" customFormat="1" ht="12.75"/>
    <row r="62" s="1" customFormat="1" ht="12.75"/>
    <row r="63" s="1" customFormat="1" ht="12.75"/>
  </sheetData>
  <mergeCells count="5">
    <mergeCell ref="C2:D2"/>
    <mergeCell ref="E2:H2"/>
    <mergeCell ref="B5:H5"/>
    <mergeCell ref="A2:A5"/>
    <mergeCell ref="B2:B3"/>
  </mergeCells>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22"/>
  <sheetViews>
    <sheetView zoomScaleNormal="100" workbookViewId="0">
      <pane xSplit="1" ySplit="6" topLeftCell="B10" activePane="bottomRight" state="frozen"/>
      <selection activeCell="K113" sqref="K113"/>
      <selection pane="topRight" activeCell="K113" sqref="K113"/>
      <selection pane="bottomLeft" activeCell="K113" sqref="K113"/>
      <selection pane="bottomRight" sqref="A1:XFD1"/>
    </sheetView>
  </sheetViews>
  <sheetFormatPr defaultColWidth="9" defaultRowHeight="12.75"/>
  <cols>
    <col min="1" max="3" width="7.42578125" style="1" customWidth="1"/>
    <col min="4" max="11" width="6.5703125" style="1" customWidth="1"/>
    <col min="12" max="14" width="8.85546875" style="1" customWidth="1"/>
    <col min="15" max="15" width="9.42578125" style="1" customWidth="1"/>
    <col min="16" max="16" width="10" style="1" customWidth="1"/>
    <col min="17" max="17" width="8.85546875" style="1" customWidth="1"/>
    <col min="18" max="18" width="11" style="1" customWidth="1"/>
    <col min="19" max="19" width="8.85546875" style="1" customWidth="1"/>
    <col min="20" max="20" width="9.42578125" style="1" customWidth="1"/>
    <col min="21" max="21" width="8.85546875" style="1" customWidth="1"/>
    <col min="22" max="22" width="6.5703125" style="1" customWidth="1"/>
    <col min="23" max="16384" width="9" style="1"/>
  </cols>
  <sheetData>
    <row r="1" spans="1:21">
      <c r="A1" s="1" t="s">
        <v>708</v>
      </c>
    </row>
    <row r="2" spans="1:21" ht="16.5" customHeight="1">
      <c r="A2" s="43"/>
      <c r="B2" s="155" t="s">
        <v>373</v>
      </c>
      <c r="C2" s="169" t="s">
        <v>418</v>
      </c>
      <c r="D2" s="169"/>
      <c r="E2" s="169"/>
      <c r="F2" s="169"/>
      <c r="G2" s="169"/>
      <c r="H2" s="169"/>
      <c r="I2" s="169"/>
      <c r="J2" s="169"/>
      <c r="K2" s="169"/>
      <c r="L2" s="169"/>
      <c r="M2" s="169"/>
      <c r="N2" s="169"/>
      <c r="O2" s="169"/>
      <c r="P2" s="169"/>
      <c r="Q2" s="169"/>
      <c r="R2" s="169"/>
      <c r="S2" s="169"/>
      <c r="T2" s="169"/>
      <c r="U2" s="155" t="s">
        <v>419</v>
      </c>
    </row>
    <row r="3" spans="1:21">
      <c r="B3" s="156"/>
      <c r="C3" s="155" t="s">
        <v>373</v>
      </c>
      <c r="D3" s="169" t="s">
        <v>583</v>
      </c>
      <c r="E3" s="169"/>
      <c r="F3" s="153" t="s">
        <v>415</v>
      </c>
      <c r="G3" s="153"/>
      <c r="H3" s="153"/>
      <c r="I3" s="153"/>
      <c r="J3" s="153"/>
      <c r="K3" s="153"/>
      <c r="L3" s="153" t="s">
        <v>416</v>
      </c>
      <c r="M3" s="153"/>
      <c r="N3" s="153"/>
      <c r="O3" s="153"/>
      <c r="P3" s="153"/>
      <c r="Q3" s="153"/>
      <c r="R3" s="153"/>
      <c r="S3" s="153"/>
      <c r="T3" s="153"/>
      <c r="U3" s="156"/>
    </row>
    <row r="4" spans="1:21" ht="58.5" customHeight="1">
      <c r="B4" s="157"/>
      <c r="C4" s="157"/>
      <c r="D4" s="8" t="s">
        <v>581</v>
      </c>
      <c r="E4" s="8" t="s">
        <v>582</v>
      </c>
      <c r="F4" s="54" t="s">
        <v>390</v>
      </c>
      <c r="G4" s="54" t="s">
        <v>392</v>
      </c>
      <c r="H4" s="54" t="s">
        <v>388</v>
      </c>
      <c r="I4" s="54" t="s">
        <v>389</v>
      </c>
      <c r="J4" s="54" t="s">
        <v>417</v>
      </c>
      <c r="K4" s="54" t="s">
        <v>365</v>
      </c>
      <c r="L4" s="8" t="s">
        <v>408</v>
      </c>
      <c r="M4" s="8" t="s">
        <v>409</v>
      </c>
      <c r="N4" s="8" t="s">
        <v>410</v>
      </c>
      <c r="O4" s="8" t="s">
        <v>411</v>
      </c>
      <c r="P4" s="8" t="s">
        <v>414</v>
      </c>
      <c r="Q4" s="8" t="s">
        <v>412</v>
      </c>
      <c r="R4" s="55" t="s">
        <v>420</v>
      </c>
      <c r="S4" s="8" t="s">
        <v>365</v>
      </c>
      <c r="T4" s="8" t="s">
        <v>413</v>
      </c>
      <c r="U4" s="157"/>
    </row>
    <row r="5" spans="1:21" ht="15.75" customHeight="1">
      <c r="B5" s="31" t="s">
        <v>288</v>
      </c>
      <c r="C5" s="31" t="s">
        <v>289</v>
      </c>
      <c r="D5" s="31" t="s">
        <v>89</v>
      </c>
      <c r="E5" s="31" t="s">
        <v>90</v>
      </c>
      <c r="F5" s="31" t="s">
        <v>91</v>
      </c>
      <c r="G5" s="31" t="s">
        <v>92</v>
      </c>
      <c r="H5" s="31" t="s">
        <v>93</v>
      </c>
      <c r="I5" s="31" t="s">
        <v>290</v>
      </c>
      <c r="J5" s="31" t="s">
        <v>291</v>
      </c>
      <c r="K5" s="31" t="s">
        <v>94</v>
      </c>
      <c r="L5" s="31" t="s">
        <v>95</v>
      </c>
      <c r="M5" s="31" t="s">
        <v>96</v>
      </c>
      <c r="N5" s="31" t="s">
        <v>97</v>
      </c>
      <c r="O5" s="31" t="s">
        <v>98</v>
      </c>
      <c r="P5" s="31" t="s">
        <v>99</v>
      </c>
      <c r="Q5" s="31" t="s">
        <v>100</v>
      </c>
      <c r="R5" s="31" t="s">
        <v>101</v>
      </c>
      <c r="S5" s="31" t="s">
        <v>102</v>
      </c>
      <c r="T5" s="31" t="s">
        <v>103</v>
      </c>
      <c r="U5" s="31" t="s">
        <v>292</v>
      </c>
    </row>
    <row r="6" spans="1:21">
      <c r="A6" s="34"/>
      <c r="B6" s="157" t="s">
        <v>617</v>
      </c>
      <c r="C6" s="157"/>
      <c r="D6" s="157"/>
      <c r="E6" s="157"/>
      <c r="F6" s="157"/>
      <c r="G6" s="157"/>
      <c r="H6" s="157"/>
      <c r="I6" s="157"/>
      <c r="J6" s="157"/>
      <c r="K6" s="157"/>
      <c r="L6" s="157"/>
      <c r="M6" s="157"/>
      <c r="N6" s="157"/>
      <c r="O6" s="157"/>
      <c r="P6" s="157"/>
      <c r="Q6" s="157"/>
      <c r="R6" s="157"/>
      <c r="S6" s="157"/>
      <c r="T6" s="157"/>
      <c r="U6" s="157"/>
    </row>
    <row r="7" spans="1:21">
      <c r="A7" s="1">
        <v>2002</v>
      </c>
      <c r="B7" s="56">
        <v>278.8</v>
      </c>
      <c r="C7" s="56">
        <v>206.8</v>
      </c>
      <c r="D7" s="56">
        <v>140.1</v>
      </c>
      <c r="E7" s="56">
        <v>66.7</v>
      </c>
      <c r="U7" s="56">
        <v>72</v>
      </c>
    </row>
    <row r="8" spans="1:21">
      <c r="A8" s="1">
        <v>2003</v>
      </c>
      <c r="B8" s="56">
        <v>365.9</v>
      </c>
      <c r="C8" s="56">
        <v>245.2</v>
      </c>
      <c r="D8" s="56">
        <v>99.7</v>
      </c>
      <c r="E8" s="56">
        <v>145.5</v>
      </c>
      <c r="U8" s="56">
        <v>120.7</v>
      </c>
    </row>
    <row r="9" spans="1:21">
      <c r="A9" s="1">
        <v>2004</v>
      </c>
      <c r="B9" s="56">
        <v>423.3</v>
      </c>
      <c r="C9" s="56">
        <v>330.8</v>
      </c>
      <c r="D9" s="56">
        <v>118.7</v>
      </c>
      <c r="E9" s="56">
        <v>212.1</v>
      </c>
      <c r="U9" s="56">
        <v>92.5</v>
      </c>
    </row>
    <row r="10" spans="1:21">
      <c r="A10" s="1">
        <v>2005</v>
      </c>
      <c r="B10" s="56">
        <v>752.3</v>
      </c>
      <c r="C10" s="56">
        <v>463.3</v>
      </c>
      <c r="D10" s="56">
        <v>145.30000000000001</v>
      </c>
      <c r="E10" s="56">
        <v>318</v>
      </c>
      <c r="U10" s="56">
        <v>289</v>
      </c>
    </row>
    <row r="11" spans="1:21">
      <c r="A11" s="1">
        <v>2006</v>
      </c>
      <c r="B11" s="56">
        <v>455.25214799999998</v>
      </c>
      <c r="C11" s="56">
        <v>376.06180499999999</v>
      </c>
      <c r="D11" s="56">
        <v>117.1</v>
      </c>
      <c r="E11" s="56">
        <v>259</v>
      </c>
      <c r="F11" s="57">
        <v>31.069545999999999</v>
      </c>
      <c r="G11" s="57">
        <v>47.799980999999995</v>
      </c>
      <c r="H11" s="57">
        <v>25.762101999999999</v>
      </c>
      <c r="I11" s="57">
        <v>227.497297</v>
      </c>
      <c r="J11" s="57">
        <v>1.180712</v>
      </c>
      <c r="K11" s="57">
        <v>42.752167</v>
      </c>
      <c r="L11" s="57">
        <v>120.26137999999997</v>
      </c>
      <c r="M11" s="57">
        <v>64.617708000000007</v>
      </c>
      <c r="N11" s="57">
        <v>43.291612000000001</v>
      </c>
      <c r="O11" s="57">
        <v>5.9731389999999998</v>
      </c>
      <c r="P11" s="57">
        <v>0.22287699999999999</v>
      </c>
      <c r="Q11" s="57">
        <v>24.371413999999998</v>
      </c>
      <c r="R11" s="57">
        <v>25.308716</v>
      </c>
      <c r="S11" s="57">
        <v>88.699806999999993</v>
      </c>
      <c r="T11" s="57">
        <v>3.3151519999999999</v>
      </c>
      <c r="U11" s="56">
        <v>79.190342999999999</v>
      </c>
    </row>
    <row r="12" spans="1:21">
      <c r="A12" s="1">
        <v>2007</v>
      </c>
      <c r="B12" s="56">
        <v>696.10807499999999</v>
      </c>
      <c r="C12" s="56">
        <v>490.51684499999999</v>
      </c>
      <c r="D12" s="56">
        <v>132.19999999999999</v>
      </c>
      <c r="E12" s="56">
        <v>358.3</v>
      </c>
      <c r="F12" s="57">
        <v>16.910156000000001</v>
      </c>
      <c r="G12" s="57">
        <v>70.167874999999995</v>
      </c>
      <c r="H12" s="57">
        <v>54.394926999999996</v>
      </c>
      <c r="I12" s="57">
        <v>299.741826</v>
      </c>
      <c r="J12" s="57">
        <v>3.7029179999999999</v>
      </c>
      <c r="K12" s="57">
        <v>45.599142999999998</v>
      </c>
      <c r="L12" s="57">
        <v>182.06843899999998</v>
      </c>
      <c r="M12" s="57">
        <v>79.092928999999998</v>
      </c>
      <c r="N12" s="57">
        <v>46.842106999999999</v>
      </c>
      <c r="O12" s="57">
        <v>15.964777999999999</v>
      </c>
      <c r="P12" s="57">
        <v>0.34029699999999996</v>
      </c>
      <c r="Q12" s="57">
        <v>16.972099</v>
      </c>
      <c r="R12" s="57">
        <v>31.432064999999998</v>
      </c>
      <c r="S12" s="57">
        <v>112.900121</v>
      </c>
      <c r="T12" s="57">
        <v>4.9040099999999995</v>
      </c>
      <c r="U12" s="56">
        <v>205.59123</v>
      </c>
    </row>
    <row r="13" spans="1:21">
      <c r="A13" s="1">
        <v>2008</v>
      </c>
      <c r="B13" s="56">
        <v>802.34211200000004</v>
      </c>
      <c r="C13" s="56">
        <v>539.22132399999998</v>
      </c>
      <c r="D13" s="56">
        <v>170.6</v>
      </c>
      <c r="E13" s="56">
        <v>368.7</v>
      </c>
      <c r="F13" s="57">
        <v>13.998047999999999</v>
      </c>
      <c r="G13" s="57">
        <v>104.078852</v>
      </c>
      <c r="H13" s="57">
        <v>68.686424000000002</v>
      </c>
      <c r="I13" s="57">
        <v>281.16470099999998</v>
      </c>
      <c r="J13" s="57">
        <v>2.2321849999999999</v>
      </c>
      <c r="K13" s="57">
        <v>69.061113999999989</v>
      </c>
      <c r="L13" s="57">
        <v>187.90161799999998</v>
      </c>
      <c r="M13" s="57">
        <v>124.96987399999998</v>
      </c>
      <c r="N13" s="57">
        <v>79.208765999999997</v>
      </c>
      <c r="O13" s="57">
        <v>23.979630999999998</v>
      </c>
      <c r="P13" s="57">
        <v>1.552319</v>
      </c>
      <c r="Q13" s="57">
        <v>23.706835999999999</v>
      </c>
      <c r="R13" s="57">
        <v>31.511436</v>
      </c>
      <c r="S13" s="57">
        <v>62.202451999999994</v>
      </c>
      <c r="T13" s="57">
        <v>4.1883919999999994</v>
      </c>
      <c r="U13" s="56">
        <v>263.120788</v>
      </c>
    </row>
    <row r="14" spans="1:21">
      <c r="A14" s="1">
        <v>2009</v>
      </c>
      <c r="B14" s="56">
        <v>816.03931499999999</v>
      </c>
      <c r="C14" s="56">
        <v>581.10308099999997</v>
      </c>
      <c r="D14" s="56">
        <v>214.1</v>
      </c>
      <c r="E14" s="56">
        <v>366.1</v>
      </c>
      <c r="F14" s="57">
        <v>48.293644999999998</v>
      </c>
      <c r="G14" s="57">
        <v>95.001328000000001</v>
      </c>
      <c r="H14" s="57">
        <v>55.826951999999999</v>
      </c>
      <c r="I14" s="57">
        <v>313.46961499999998</v>
      </c>
      <c r="J14" s="57">
        <v>1.532117</v>
      </c>
      <c r="K14" s="57">
        <v>66.979423999999995</v>
      </c>
      <c r="L14" s="57">
        <v>273.50691699999999</v>
      </c>
      <c r="M14" s="57">
        <v>138.366006</v>
      </c>
      <c r="N14" s="57">
        <v>59.896974</v>
      </c>
      <c r="O14" s="57">
        <v>37.604633999999997</v>
      </c>
      <c r="P14" s="57">
        <v>7.5250999999999998E-2</v>
      </c>
      <c r="Q14" s="57">
        <v>16.775100999999999</v>
      </c>
      <c r="R14" s="57">
        <v>27.762832999999997</v>
      </c>
      <c r="S14" s="57">
        <v>21.869118999999998</v>
      </c>
      <c r="T14" s="57">
        <v>5.2462460000000002</v>
      </c>
      <c r="U14" s="56">
        <v>234.93623399999998</v>
      </c>
    </row>
    <row r="15" spans="1:21">
      <c r="A15" s="1">
        <v>2010</v>
      </c>
      <c r="B15" s="56">
        <v>1173.7860369999999</v>
      </c>
      <c r="C15" s="56">
        <v>900.63446999999996</v>
      </c>
      <c r="D15" s="56">
        <v>326.7</v>
      </c>
      <c r="E15" s="56">
        <v>573.9</v>
      </c>
      <c r="F15" s="57">
        <v>40.843174999999995</v>
      </c>
      <c r="G15" s="57">
        <v>139.88782899999998</v>
      </c>
      <c r="H15" s="57">
        <v>64.460678999999999</v>
      </c>
      <c r="I15" s="57">
        <v>587.27749299999994</v>
      </c>
      <c r="J15" s="57">
        <v>5.5953239999999997</v>
      </c>
      <c r="K15" s="57">
        <v>62.569969999999991</v>
      </c>
      <c r="L15" s="57">
        <v>387.48069200000003</v>
      </c>
      <c r="M15" s="57">
        <v>185.47903299999999</v>
      </c>
      <c r="N15" s="57">
        <v>62.999937999999993</v>
      </c>
      <c r="O15" s="57">
        <v>118.983452</v>
      </c>
      <c r="P15" s="57">
        <v>0</v>
      </c>
      <c r="Q15" s="57">
        <v>16.847968999999999</v>
      </c>
      <c r="R15" s="57">
        <v>38.390136999999996</v>
      </c>
      <c r="S15" s="57">
        <v>78.189873000000006</v>
      </c>
      <c r="T15" s="57">
        <v>12.263375999999999</v>
      </c>
      <c r="U15" s="56">
        <v>273.151567</v>
      </c>
    </row>
    <row r="16" spans="1:21">
      <c r="A16" s="1">
        <v>2011</v>
      </c>
      <c r="B16" s="56">
        <v>1324.5855839999999</v>
      </c>
      <c r="C16" s="56">
        <v>989.56680699999993</v>
      </c>
      <c r="D16" s="56">
        <v>414.6</v>
      </c>
      <c r="E16" s="56">
        <v>575</v>
      </c>
      <c r="F16" s="57">
        <v>20.656366999999999</v>
      </c>
      <c r="G16" s="57">
        <v>178.33531600000001</v>
      </c>
      <c r="H16" s="57">
        <v>64.415713999999994</v>
      </c>
      <c r="I16" s="57">
        <v>625.15414299999998</v>
      </c>
      <c r="J16" s="57">
        <v>4.8884069999999999</v>
      </c>
      <c r="K16" s="57">
        <v>96.116860000000003</v>
      </c>
      <c r="L16" s="57">
        <v>416.04049299999997</v>
      </c>
      <c r="M16" s="57">
        <v>273.22564499999999</v>
      </c>
      <c r="N16" s="57">
        <v>77.074891000000022</v>
      </c>
      <c r="O16" s="57">
        <v>72.934409000000002</v>
      </c>
      <c r="P16" s="57">
        <v>1.904272</v>
      </c>
      <c r="Q16" s="57">
        <v>23.823164999999999</v>
      </c>
      <c r="R16" s="57">
        <v>53.598282999999995</v>
      </c>
      <c r="S16" s="57">
        <v>35.671303000000002</v>
      </c>
      <c r="T16" s="57">
        <v>35.294345999999997</v>
      </c>
      <c r="U16" s="56">
        <v>335.018777</v>
      </c>
    </row>
    <row r="17" spans="1:21">
      <c r="A17" s="1">
        <v>2012</v>
      </c>
      <c r="B17" s="56">
        <v>1597.4522159999999</v>
      </c>
      <c r="C17" s="56">
        <v>1183.1712029999999</v>
      </c>
      <c r="D17" s="56">
        <v>468.29465099999999</v>
      </c>
      <c r="E17" s="56">
        <v>714.87655199999995</v>
      </c>
      <c r="F17" s="57">
        <v>16.557174</v>
      </c>
      <c r="G17" s="57">
        <v>261.01584600000001</v>
      </c>
      <c r="H17" s="57">
        <v>76.090527999999992</v>
      </c>
      <c r="I17" s="57">
        <v>679.91753199999994</v>
      </c>
      <c r="J17" s="57">
        <v>3.4269639999999999</v>
      </c>
      <c r="K17" s="57">
        <v>146.16315899999998</v>
      </c>
      <c r="L17" s="57">
        <v>558.17517299999997</v>
      </c>
      <c r="M17" s="57">
        <v>260.79946100000001</v>
      </c>
      <c r="N17" s="57">
        <v>95.706650999999994</v>
      </c>
      <c r="O17" s="57">
        <v>115.58508499999999</v>
      </c>
      <c r="P17" s="57">
        <v>1.976696</v>
      </c>
      <c r="Q17" s="57">
        <v>16.355473</v>
      </c>
      <c r="R17" s="57">
        <v>59.395277999999998</v>
      </c>
      <c r="S17" s="57">
        <v>49.173178</v>
      </c>
      <c r="T17" s="57">
        <v>26.004207999999998</v>
      </c>
      <c r="U17" s="56">
        <v>414.28101299999997</v>
      </c>
    </row>
    <row r="18" spans="1:21">
      <c r="A18" s="1">
        <v>2013</v>
      </c>
      <c r="B18" s="56">
        <v>1755.3769359999999</v>
      </c>
      <c r="C18" s="56">
        <v>1309.5772279999999</v>
      </c>
      <c r="D18" s="56">
        <v>500.57405299999999</v>
      </c>
      <c r="E18" s="56">
        <v>809.00317499999983</v>
      </c>
      <c r="F18" s="57">
        <v>2.5779869999999998</v>
      </c>
      <c r="G18" s="57">
        <v>271.720911</v>
      </c>
      <c r="H18" s="57">
        <v>96.375883999999999</v>
      </c>
      <c r="I18" s="57">
        <v>771.71524099999999</v>
      </c>
      <c r="J18" s="57">
        <v>3.9212589999999996</v>
      </c>
      <c r="K18" s="57">
        <v>163.26594599999999</v>
      </c>
      <c r="L18" s="57">
        <v>599.61168099999986</v>
      </c>
      <c r="M18" s="57">
        <v>275.74116899999996</v>
      </c>
      <c r="N18" s="57">
        <v>127.28659799999998</v>
      </c>
      <c r="O18" s="57">
        <v>71.430073999999991</v>
      </c>
      <c r="P18" s="57">
        <v>2.1011999999999999E-2</v>
      </c>
      <c r="Q18" s="57">
        <v>26.636686999999998</v>
      </c>
      <c r="R18" s="57">
        <v>57.189800999999996</v>
      </c>
      <c r="S18" s="57">
        <v>102.804164</v>
      </c>
      <c r="T18" s="57">
        <v>48.856041999999995</v>
      </c>
      <c r="U18" s="56">
        <v>445.79970799999995</v>
      </c>
    </row>
    <row r="19" spans="1:21">
      <c r="A19" s="1">
        <v>2014</v>
      </c>
      <c r="B19" s="56">
        <v>1856.7330699999998</v>
      </c>
      <c r="C19" s="56">
        <v>1395.7710649999999</v>
      </c>
      <c r="D19" s="56">
        <v>512.12403099999995</v>
      </c>
      <c r="E19" s="56">
        <v>883.64703399999996</v>
      </c>
      <c r="F19" s="57">
        <v>9.9557500000000001</v>
      </c>
      <c r="G19" s="57">
        <v>332.71790499999997</v>
      </c>
      <c r="H19" s="57">
        <v>109.083975</v>
      </c>
      <c r="I19" s="57">
        <v>738.02305699999999</v>
      </c>
      <c r="J19" s="57">
        <v>6.4800990000000001</v>
      </c>
      <c r="K19" s="57">
        <v>199.510279</v>
      </c>
      <c r="L19" s="57">
        <v>648.78868699999998</v>
      </c>
      <c r="M19" s="57">
        <v>253.80207399999998</v>
      </c>
      <c r="N19" s="57">
        <v>142.34817299999997</v>
      </c>
      <c r="O19" s="57">
        <v>70.543825999999996</v>
      </c>
      <c r="P19" s="57">
        <v>1.0620609999999999</v>
      </c>
      <c r="Q19" s="57">
        <v>72.917355999999998</v>
      </c>
      <c r="R19" s="57">
        <v>56.64602</v>
      </c>
      <c r="S19" s="57">
        <v>88.890321</v>
      </c>
      <c r="T19" s="57">
        <v>60.772546999999996</v>
      </c>
      <c r="U19" s="56">
        <v>460.96200499999998</v>
      </c>
    </row>
    <row r="20" spans="1:21">
      <c r="A20" s="34">
        <v>2015</v>
      </c>
      <c r="B20" s="58">
        <v>1915.393186</v>
      </c>
      <c r="C20" s="58">
        <v>1468.79366</v>
      </c>
      <c r="D20" s="58">
        <v>562.37252699999999</v>
      </c>
      <c r="E20" s="58">
        <v>906.42113300000005</v>
      </c>
      <c r="F20" s="59">
        <v>-4.4159119999999996</v>
      </c>
      <c r="G20" s="59">
        <v>358.76025299999998</v>
      </c>
      <c r="H20" s="59">
        <v>114.06264899999999</v>
      </c>
      <c r="I20" s="59">
        <v>774.46925599999997</v>
      </c>
      <c r="J20" s="59">
        <v>8.8041159999999987</v>
      </c>
      <c r="K20" s="59">
        <v>217.11329799999999</v>
      </c>
      <c r="L20" s="59">
        <v>656.03396399999997</v>
      </c>
      <c r="M20" s="59">
        <v>401.905306</v>
      </c>
      <c r="N20" s="59">
        <v>144.608814</v>
      </c>
      <c r="O20" s="59">
        <v>77.462620000000001</v>
      </c>
      <c r="P20" s="59">
        <v>1.9894479999999999</v>
      </c>
      <c r="Q20" s="59">
        <v>51.508932999999999</v>
      </c>
      <c r="R20" s="59">
        <v>65.415168999999992</v>
      </c>
      <c r="S20" s="59">
        <v>0</v>
      </c>
      <c r="T20" s="59">
        <v>69.869405999999998</v>
      </c>
      <c r="U20" s="58">
        <v>446.59952599999997</v>
      </c>
    </row>
    <row r="21" spans="1:21" s="2" customFormat="1">
      <c r="A21" s="2" t="s">
        <v>619</v>
      </c>
    </row>
    <row r="22" spans="1:21">
      <c r="A22" s="2" t="s">
        <v>585</v>
      </c>
    </row>
  </sheetData>
  <mergeCells count="8">
    <mergeCell ref="D3:E3"/>
    <mergeCell ref="F3:K3"/>
    <mergeCell ref="L3:T3"/>
    <mergeCell ref="B6:U6"/>
    <mergeCell ref="C2:T2"/>
    <mergeCell ref="U2:U4"/>
    <mergeCell ref="B2:B4"/>
    <mergeCell ref="C3:C4"/>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contents</vt:lpstr>
      <vt:lpstr>V1-13</vt:lpstr>
      <vt:lpstr>V14-39</vt:lpstr>
      <vt:lpstr>V40-59</vt:lpstr>
      <vt:lpstr>V60-70</vt:lpstr>
      <vt:lpstr>V71-88</vt:lpstr>
      <vt:lpstr>V89-113</vt:lpstr>
      <vt:lpstr>V114-120</vt:lpstr>
      <vt:lpstr>V121-140</vt:lpstr>
      <vt:lpstr>V141-154</vt:lpstr>
      <vt:lpstr>V155-165</vt:lpstr>
      <vt:lpstr>V166-176</vt:lpstr>
      <vt:lpstr>V177-188</vt:lpstr>
      <vt:lpstr>V189-200</vt:lpstr>
      <vt:lpstr>V201-220</vt:lpstr>
      <vt:lpstr>V221-252</vt:lpstr>
      <vt:lpstr>V253-261</vt:lpstr>
      <vt:lpstr>V262-267</vt:lpstr>
      <vt:lpstr>V268-276</vt:lpstr>
      <vt:lpstr>V277-285</vt:lpstr>
      <vt:lpstr>V286-295</vt:lpstr>
      <vt:lpstr>V296-305</vt:lpstr>
      <vt:lpstr>V306-316</vt:lpstr>
      <vt:lpstr>V317-327</vt:lpstr>
      <vt:lpstr>V328-331</vt:lpstr>
      <vt:lpstr>V332-333</vt:lpstr>
      <vt:lpstr>V334-342</vt:lpstr>
      <vt:lpstr>V343-354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Lehbib Mohamed</cp:lastModifiedBy>
  <dcterms:created xsi:type="dcterms:W3CDTF">2016-03-10T00:37:23Z</dcterms:created>
  <dcterms:modified xsi:type="dcterms:W3CDTF">2025-06-20T06:56:30Z</dcterms:modified>
</cp:coreProperties>
</file>