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A8B01BD7-054D-4317-B5D9-EB983BB00BC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</calcChain>
</file>

<file path=xl/sharedStrings.xml><?xml version="1.0" encoding="utf-8"?>
<sst xmlns="http://schemas.openxmlformats.org/spreadsheetml/2006/main" count="36" uniqueCount="31">
  <si>
    <t>Name</t>
  </si>
  <si>
    <t>Designator</t>
  </si>
  <si>
    <t>Model</t>
  </si>
  <si>
    <t>Supply  Part Number</t>
  </si>
  <si>
    <t>Quantity</t>
  </si>
  <si>
    <t>Total Price</t>
  </si>
  <si>
    <t>Total price of all elements in USD</t>
  </si>
  <si>
    <t>Capacitor 100 nF +/-10% 50 V 0603</t>
  </si>
  <si>
    <t>C2</t>
  </si>
  <si>
    <t>CL10A106KP8NNNC</t>
  </si>
  <si>
    <t>82AC9283</t>
  </si>
  <si>
    <t>Resistor 10k +/-1% 0805 125 mW</t>
  </si>
  <si>
    <t>R1, R2, R3, R4, R5, R6, R7, R8</t>
  </si>
  <si>
    <t>CC0603KRX7R9BB104</t>
  </si>
  <si>
    <t>Total price of all elements in PLN</t>
  </si>
  <si>
    <t>Capacitor 10µF +/-20% 10V 0603</t>
  </si>
  <si>
    <t>C1</t>
  </si>
  <si>
    <t>-</t>
  </si>
  <si>
    <t>PTS645SM43SMTR92LFS</t>
  </si>
  <si>
    <t>SW1, SW2, SW3, SW4, SW5</t>
  </si>
  <si>
    <t>ATtiny84A-SSU</t>
  </si>
  <si>
    <t>U1</t>
  </si>
  <si>
    <t>HSMH-C190</t>
  </si>
  <si>
    <t>Goldpin 1x4</t>
  </si>
  <si>
    <t>P1</t>
  </si>
  <si>
    <t>RC0805FR-0710KL</t>
  </si>
  <si>
    <t>Goldpin 1x6</t>
  </si>
  <si>
    <t>P2</t>
  </si>
  <si>
    <t>95W3587</t>
  </si>
  <si>
    <t>DS1, DS2, DS3</t>
  </si>
  <si>
    <t>ATTINY84A-SSU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</si>
</sst>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</numFmts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49" fontId="0" fillId="0" borderId="4" xfId="0" applyNumberFormat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6" xfId="0" applyNumberFormat="1" applyBorder="1"/>
    <xf numFmtId="0" fontId="1" fillId="0" borderId="7" xfId="0" applyFont="1" applyBorder="1"/>
    <xf numFmtId="44" fontId="0" fillId="0" borderId="10" xfId="0" applyNumberFormat="1" applyBorder="1"/>
    <xf numFmtId="49" fontId="0" fillId="0" borderId="2" xfId="0" applyNumberForma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8"/>
  <sheetViews>
    <sheetView tabSelected="1" workbookViewId="0">
      <selection activeCell="E10" sqref="E3:E10"/>
    </sheetView>
  </sheetViews>
  <sheetFormatPr defaultRowHeight="15"/>
  <cols>
    <col min="2" max="2" width="31.140625" bestFit="1" customWidth="1"/>
    <col min="3" max="3" width="26.5703125" bestFit="1" customWidth="1"/>
    <col min="4" max="4" width="22.85546875" bestFit="1" customWidth="1"/>
    <col min="5" max="5" width="18.85546875" bestFit="1" customWidth="1"/>
    <col min="8" max="8" width="29.85546875" bestFit="1" customWidth="1"/>
  </cols>
  <sheetData>
    <row r="2" spans="2:8">
      <c r="B2" s="12" t="s">
        <v>0</v>
      </c>
      <c r="C2" s="1" t="s">
        <v>1</v>
      </c>
      <c r="D2" s="13" t="s">
        <v>2</v>
      </c>
      <c r="E2" s="1" t="s">
        <v>3</v>
      </c>
      <c r="F2" s="13" t="s">
        <v>4</v>
      </c>
      <c r="G2" s="12" t="s">
        <v>5</v>
      </c>
      <c r="H2" s="11" t="s">
        <v>6</v>
      </c>
    </row>
    <row r="3" spans="2:8">
      <c r="B3" s="2" t="s">
        <v>7</v>
      </c>
      <c r="C3" s="2" t="s">
        <v>8</v>
      </c>
      <c r="D3" s="2" t="s">
        <v>9</v>
      </c>
      <c r="E3" s="17" t="s">
        <v>10</v>
      </c>
      <c r="F3" s="2">
        <v>1</v>
      </c>
      <c r="G3" s="3">
        <v>2.7E-2</v>
      </c>
      <c r="H3" s="14">
        <f>SUM($G3:$G38)</f>
        <v>1.6147100000000001</v>
      </c>
    </row>
    <row r="4" spans="2:8">
      <c r="B4" s="4" t="s">
        <v>11</v>
      </c>
      <c r="C4" s="4" t="s">
        <v>12</v>
      </c>
      <c r="D4" s="4" t="s">
        <v>13</v>
      </c>
      <c r="E4" s="7">
        <v>6698767</v>
      </c>
      <c r="F4" s="4">
        <v>1</v>
      </c>
      <c r="G4" s="5">
        <v>7.5100000000000002E-3</v>
      </c>
      <c r="H4" s="15" t="s">
        <v>14</v>
      </c>
    </row>
    <row r="5" spans="2:8">
      <c r="B5" s="4" t="s">
        <v>15</v>
      </c>
      <c r="C5" s="4" t="s">
        <v>16</v>
      </c>
      <c r="D5" s="4"/>
      <c r="E5" s="7"/>
      <c r="F5" s="4">
        <v>1</v>
      </c>
      <c r="G5" s="5" t="s">
        <v>17</v>
      </c>
      <c r="H5" s="16">
        <f>4.06*H3</f>
        <v>6.5557225999999993</v>
      </c>
    </row>
    <row r="6" spans="2:8">
      <c r="B6" s="4" t="s">
        <v>18</v>
      </c>
      <c r="C6" s="4" t="s">
        <v>19</v>
      </c>
      <c r="D6" s="4"/>
      <c r="E6" s="7"/>
      <c r="F6" s="4">
        <v>1</v>
      </c>
      <c r="G6" s="6" t="s">
        <v>17</v>
      </c>
    </row>
    <row r="7" spans="2:8">
      <c r="B7" s="4" t="s">
        <v>20</v>
      </c>
      <c r="C7" s="4" t="s">
        <v>21</v>
      </c>
      <c r="D7" s="4" t="s">
        <v>22</v>
      </c>
      <c r="E7" s="7"/>
      <c r="F7" s="4">
        <v>3</v>
      </c>
      <c r="G7" s="6" t="s">
        <v>17</v>
      </c>
    </row>
    <row r="8" spans="2:8">
      <c r="B8" s="4" t="s">
        <v>23</v>
      </c>
      <c r="C8" s="4" t="s">
        <v>24</v>
      </c>
      <c r="D8" s="4" t="s">
        <v>25</v>
      </c>
      <c r="E8" s="7">
        <v>6185163</v>
      </c>
      <c r="F8" s="4">
        <v>8</v>
      </c>
      <c r="G8" s="6">
        <v>3.8699999999999998E-2</v>
      </c>
    </row>
    <row r="9" spans="2:8">
      <c r="B9" s="4" t="s">
        <v>26</v>
      </c>
      <c r="C9" s="4" t="s">
        <v>27</v>
      </c>
      <c r="D9" s="4" t="s">
        <v>18</v>
      </c>
      <c r="E9" s="7" t="s">
        <v>28</v>
      </c>
      <c r="F9" s="4">
        <v>5</v>
      </c>
      <c r="G9" s="6">
        <v>0.61499999999999999</v>
      </c>
    </row>
    <row r="10" spans="2:8">
      <c r="B10" s="4" t="s">
        <v>22</v>
      </c>
      <c r="C10" s="4" t="s">
        <v>29</v>
      </c>
      <c r="D10" s="4" t="s">
        <v>30</v>
      </c>
      <c r="E10" s="7" t="s">
        <v>30</v>
      </c>
      <c r="F10" s="4">
        <v>1</v>
      </c>
      <c r="G10" s="6">
        <v>0.92649999999999999</v>
      </c>
    </row>
    <row r="21" spans="2:7">
      <c r="B21" s="8"/>
      <c r="C21" s="8"/>
      <c r="D21" s="8"/>
      <c r="E21" s="8"/>
      <c r="F21" s="8"/>
      <c r="G21" s="9"/>
    </row>
    <row r="22" spans="2:7">
      <c r="B22" s="8"/>
      <c r="C22" s="8"/>
      <c r="D22" s="8"/>
      <c r="E22" s="8"/>
      <c r="F22" s="8"/>
      <c r="G22" s="9"/>
    </row>
    <row r="23" spans="2:7">
      <c r="B23" s="8"/>
      <c r="C23" s="8"/>
      <c r="D23" s="8"/>
      <c r="E23" s="8"/>
      <c r="F23" s="8"/>
      <c r="G23" s="9"/>
    </row>
    <row r="24" spans="2:7">
      <c r="B24" s="8"/>
      <c r="C24" s="8"/>
      <c r="D24" s="8"/>
      <c r="E24" s="8"/>
      <c r="F24" s="8"/>
      <c r="G24" s="9"/>
    </row>
    <row r="25" spans="2:7">
      <c r="B25" s="8"/>
      <c r="C25" s="8"/>
      <c r="D25" s="8"/>
      <c r="E25" s="8"/>
      <c r="F25" s="8"/>
      <c r="G25" s="9"/>
    </row>
    <row r="26" spans="2:7">
      <c r="B26" s="8"/>
      <c r="C26" s="8"/>
      <c r="D26" s="8"/>
      <c r="E26" s="8"/>
      <c r="F26" s="8"/>
      <c r="G26" s="9"/>
    </row>
    <row r="27" spans="2:7">
      <c r="B27" s="8"/>
      <c r="C27" s="8"/>
      <c r="D27" s="8"/>
      <c r="E27" s="10"/>
      <c r="F27" s="8"/>
      <c r="G27" s="9"/>
    </row>
    <row r="28" spans="2:7">
      <c r="B28" s="8"/>
      <c r="C28" s="8"/>
      <c r="D28" s="8"/>
      <c r="E28" s="8"/>
      <c r="F28" s="8"/>
      <c r="G28" s="9"/>
    </row>
    <row r="29" spans="2:7">
      <c r="B29" s="8"/>
      <c r="C29" s="8"/>
      <c r="D29" s="8"/>
      <c r="E29" s="8"/>
      <c r="F29" s="8"/>
      <c r="G29" s="9"/>
    </row>
    <row r="30" spans="2:7">
      <c r="B30" s="8"/>
      <c r="C30" s="8"/>
      <c r="D30" s="8"/>
      <c r="E30" s="8"/>
      <c r="F30" s="8"/>
      <c r="G30" s="9"/>
    </row>
    <row r="31" spans="2:7">
      <c r="B31" s="8"/>
      <c r="C31" s="8"/>
      <c r="D31" s="8"/>
      <c r="E31" s="8"/>
      <c r="F31" s="8"/>
      <c r="G31" s="9"/>
    </row>
    <row r="32" spans="2:7">
      <c r="B32" s="8"/>
      <c r="C32" s="8"/>
      <c r="D32" s="8"/>
      <c r="E32" s="10"/>
      <c r="F32" s="8"/>
      <c r="G32" s="9"/>
    </row>
    <row r="33" spans="2:7">
      <c r="B33" s="8"/>
      <c r="C33" s="8"/>
      <c r="D33" s="8"/>
      <c r="E33" s="8"/>
      <c r="F33" s="8"/>
      <c r="G33" s="9"/>
    </row>
    <row r="34" spans="2:7">
      <c r="B34" s="8"/>
      <c r="C34" s="8"/>
      <c r="D34" s="8"/>
      <c r="E34" s="8"/>
      <c r="F34" s="8"/>
      <c r="G34" s="9"/>
    </row>
    <row r="35" spans="2:7">
      <c r="B35" s="8"/>
      <c r="C35" s="8"/>
      <c r="D35" s="8"/>
      <c r="E35" s="10"/>
      <c r="F35" s="8"/>
      <c r="G35" s="9"/>
    </row>
    <row r="36" spans="2:7">
      <c r="B36" s="8"/>
      <c r="C36" s="8"/>
      <c r="D36" s="8"/>
      <c r="E36" s="8"/>
      <c r="F36" s="8"/>
      <c r="G36" s="9"/>
    </row>
    <row r="37" spans="2:7">
      <c r="B37" s="8"/>
      <c r="C37" s="8"/>
      <c r="D37" s="8"/>
      <c r="E37" s="8"/>
      <c r="F37" s="8"/>
      <c r="G37" s="9"/>
    </row>
    <row r="38" spans="2:7">
      <c r="B38" s="8"/>
      <c r="C38" s="8"/>
      <c r="D38" s="8"/>
      <c r="E38" s="8"/>
      <c r="F38" s="8"/>
      <c r="G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2025-01-30T22:47:17Z</dcterms:created>
  <dcterms:modified xsi:type="dcterms:W3CDTF">2025-01-30T22:56:24Z</dcterms:modified>
  <cp:category/>
  <cp:contentStatus/>
</cp:coreProperties>
</file>