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010D6066-32B5-0241-910D-E28BD370743F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Af2jhhOy4q3Mdyb5xpo1MsS4iLcO3eldR1k8SQsL3w="/>
    </ext>
  </extLst>
</workbook>
</file>

<file path=xl/calcChain.xml><?xml version="1.0" encoding="utf-8"?>
<calcChain xmlns="http://schemas.openxmlformats.org/spreadsheetml/2006/main">
  <c r="F14" i="2" l="1"/>
  <c r="E14" i="2"/>
</calcChain>
</file>

<file path=xl/sharedStrings.xml><?xml version="1.0" encoding="utf-8"?>
<sst xmlns="http://schemas.openxmlformats.org/spreadsheetml/2006/main" count="276" uniqueCount="251">
  <si>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</si>
  <si>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</si>
  <si>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</si>
  <si>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</si>
  <si>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</si>
  <si>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</si>
  <si>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</si>
  <si>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</si>
  <si>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</si>
  <si>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Crop type []</t>
  </si>
  <si>
    <t>Season []</t>
  </si>
  <si>
    <t>Species []</t>
  </si>
  <si>
    <t xml:space="preserve">DATE/TIME []//*of growing season </t>
  </si>
  <si>
    <t>Day of the year []</t>
  </si>
  <si>
    <t>Standard meteorological week []</t>
  </si>
  <si>
    <t>Sand [%]</t>
  </si>
  <si>
    <t>Silt [%]</t>
  </si>
  <si>
    <t>Clay [%]</t>
  </si>
  <si>
    <t>Bulk density [g/cm**3]</t>
  </si>
  <si>
    <t>Particle, density [g/m**3]</t>
  </si>
  <si>
    <t>Water, holding, capacity [%]</t>
  </si>
  <si>
    <t>Porosity, total [%]</t>
  </si>
  <si>
    <t>Nitrogen, plant-available [kg/ha]</t>
  </si>
  <si>
    <t>Phosphorus, plant-available [kg/ha]</t>
  </si>
  <si>
    <t>Potassium, plant-available  [kg/ha]</t>
  </si>
  <si>
    <t>Organic carbon, soil [%]</t>
  </si>
  <si>
    <t>pH, soil []//*1:2.5 soil water ratio</t>
  </si>
  <si>
    <t>Conductivity, electrical [mhos/cm]</t>
  </si>
  <si>
    <t>Plant, height, mean [cm]//*Treatment:T1</t>
  </si>
  <si>
    <t>Plant, height, mean [cm]//*Treatment:T2</t>
  </si>
  <si>
    <t>Plant, height, mean [cm]//*Treatment:T3</t>
  </si>
  <si>
    <t>Plant, height, mean [cm]//*Treatment:T4</t>
  </si>
  <si>
    <t>Plant, height, mean [cm]//*Treatment:T5</t>
  </si>
  <si>
    <t>Plant, height, mean [cm]//*Treatment:T6</t>
  </si>
  <si>
    <t>Plant, height, mean [cm]//*Treatment:T7</t>
  </si>
  <si>
    <t>Plant, height, mean [cm]//*Treatment:T8</t>
  </si>
  <si>
    <t>Plant, height, mean [cm]//*Treatment:T9</t>
  </si>
  <si>
    <t>Plant, height, mean [cm]//*Treatment:T10</t>
  </si>
  <si>
    <t>Tiller, mean [#]//*Treatment:T1</t>
  </si>
  <si>
    <t>Tiller, mean [#]//*Treatment:T2</t>
  </si>
  <si>
    <t>Tiller, mean [#]//*Treatment:T3</t>
  </si>
  <si>
    <t>Tiller, mean [#]//*Treatment:T4</t>
  </si>
  <si>
    <t>Tiller, mean [#]//*Treatment:T5</t>
  </si>
  <si>
    <t>Tiller, mean [#]//*Treatment:T6</t>
  </si>
  <si>
    <t>Tiller, mean [#]//*Treatment:T7</t>
  </si>
  <si>
    <t>Tiller, mean [#]//*Treatment:T8</t>
  </si>
  <si>
    <t>Tiller, mean [#]//*Treatment:T9</t>
  </si>
  <si>
    <t>Tiller, mean [#]//*Treatment:T10</t>
  </si>
  <si>
    <t>Plant, dry matter, accumulation [g/plant]//*Treatment:T1</t>
  </si>
  <si>
    <t>Plant, dry matter, accumulation [g/plant]//*Treatment:T2</t>
  </si>
  <si>
    <t>Plant, dry matter, accumulation [g/plant]//*Treatment:T3</t>
  </si>
  <si>
    <t>Plant, dry matter, accumulation [g/plant]//*Treatment:T4</t>
  </si>
  <si>
    <t>Plant, dry matter, accumulation [g/plant]//*Treatment:T5</t>
  </si>
  <si>
    <t>Plant, dry matter, accumulation [g/plant]//*Treatment:T6</t>
  </si>
  <si>
    <t>Plant, dry matter, accumulation [g/plant]//*Treatment:T7</t>
  </si>
  <si>
    <t>Plant, dry matter, accumulation [g/plant]//*Treatment:T8</t>
  </si>
  <si>
    <t>Plant, dry matter, accumulation [g/plant]//*Treatment:T9</t>
  </si>
  <si>
    <t>Plant, dry matter, accumulation [g/plant]//*Treatment:T10</t>
  </si>
  <si>
    <t>Root, dry weight [g/plant]//*Treatment:T1</t>
  </si>
  <si>
    <t>Root, dry weight [g/plant]//*Treatment:T2</t>
  </si>
  <si>
    <t>Root, dry weight [g/plant]//*Treatment:T3</t>
  </si>
  <si>
    <t>Root, dry weight [g/plant]//*Treatment:T4</t>
  </si>
  <si>
    <t>Root, dry weight [g/plant]//*Treatment:T5</t>
  </si>
  <si>
    <t>Root, dry weight [g/plant]//*Treatment:T6</t>
  </si>
  <si>
    <t>Root, dry weight [g/plant]//*Treatment:T7</t>
  </si>
  <si>
    <t>Root, dry weight [g/plant]//*Treatment:T8</t>
  </si>
  <si>
    <t>Root, dry weight [g/plant]//*Treatment:T9</t>
  </si>
  <si>
    <t>Root, dry weight [g/plant]//*Treatment:T10</t>
  </si>
  <si>
    <t>Panicle, length, mean [cm]//*Treatment:T1</t>
  </si>
  <si>
    <t>Panicle, length, mean [cm]//*Treatment:T2</t>
  </si>
  <si>
    <t>Panicle, length, mean [cm]//*Treatment:T3</t>
  </si>
  <si>
    <t>Panicle, length, mean [cm]//*Treatment:T4</t>
  </si>
  <si>
    <t>Panicle, length, mean [cm]//*Treatment:T5</t>
  </si>
  <si>
    <t>Panicle, length, mean [cm]//*Treatment:T6</t>
  </si>
  <si>
    <t>Panicle, length, mean [cm]//*Treatment:T7</t>
  </si>
  <si>
    <t>Panicle, length, mean [cm]//*Treatment:T8</t>
  </si>
  <si>
    <t>Panicle, length, mean [cm]//*Treatment:T9</t>
  </si>
  <si>
    <t>Panicle, length, mean [cm]//*Treatment:T10</t>
  </si>
  <si>
    <t>Grain, mean [#/panicle]//*Treatment:T1</t>
  </si>
  <si>
    <t>Grain, mean [#/panicle]//*Treatment:T2</t>
  </si>
  <si>
    <t>Grain, mean [#/panicle]//*Treatment:T3</t>
  </si>
  <si>
    <t>Grain, mean [#/panicle]//*Treatment:T4</t>
  </si>
  <si>
    <t>Grain, mean [#/panicle]//*Treatment:T5</t>
  </si>
  <si>
    <t>Grain, mean [#/panicle]//*Treatment:T6</t>
  </si>
  <si>
    <t>Grain, mean [#/panicle]//*Treatment:T7</t>
  </si>
  <si>
    <t>Grain, mean [#/panicle]//*Treatment:T8</t>
  </si>
  <si>
    <t>Grain, mean [#/panicle]//*Treatment:T9</t>
  </si>
  <si>
    <t>Grain, mean [#/panicle]//*Treatment:T10</t>
  </si>
  <si>
    <t>1000-grain weight [g]//*Treatment:T1</t>
  </si>
  <si>
    <t>1000-grain weight [g]//*Treatment:T2</t>
  </si>
  <si>
    <t>1000-grain weight [g]//*Treatment:T3</t>
  </si>
  <si>
    <t>1000-grain weight [g]//*Treatment:T4</t>
  </si>
  <si>
    <t>1000-grain weight [g]//*Treatment:T5</t>
  </si>
  <si>
    <t>1000-grain weight [g]//*Treatment:T6</t>
  </si>
  <si>
    <t>1000-grain weight [g]//*Treatment:T7</t>
  </si>
  <si>
    <t>1000-grain weight [g]//*Treatment:T8</t>
  </si>
  <si>
    <t>1000-grain weight [g]//*Treatment:T9</t>
  </si>
  <si>
    <t>1000-grain weight [g]//*Treatment:T10</t>
  </si>
  <si>
    <t>Grain yield [kg/ha]//*Treatment:T1</t>
  </si>
  <si>
    <t>Grain yield [kg/ha]//*Treatment:T2</t>
  </si>
  <si>
    <t>Grain yield [kg/ha]//*Treatment:T3</t>
  </si>
  <si>
    <t>Grain yield [kg/ha]//*Treatment:T4</t>
  </si>
  <si>
    <t>Grain yield [kg/ha]//*Treatment:T5</t>
  </si>
  <si>
    <t>Grain yield [kg/ha]//*Treatment:T6</t>
  </si>
  <si>
    <t>Grain yield [kg/ha]//*Treatment:T7</t>
  </si>
  <si>
    <t>Grain yield [kg/ha]//*Treatment:T8</t>
  </si>
  <si>
    <t>Grain yield [kg/ha]//*Treatment:T9</t>
  </si>
  <si>
    <t>Grain yield [kg/ha]//*Treatment:T10</t>
  </si>
  <si>
    <t>Straw yield [kg/ha]//*Treatment:T1</t>
  </si>
  <si>
    <t>Straw yield [kg/ha]//*Treatment:T2</t>
  </si>
  <si>
    <t>Straw yield [kg/ha]//*Treatment:T3</t>
  </si>
  <si>
    <t>Straw yield [kg/ha]//*Treatment:T4</t>
  </si>
  <si>
    <t>Straw yield [kg/ha]//*Treatment:T5</t>
  </si>
  <si>
    <t>Straw yield [kg/ha]//*Treatment:T6</t>
  </si>
  <si>
    <t>Straw yield [kg/ha]//*Treatment:T7</t>
  </si>
  <si>
    <t>Straw yield [kg/ha]//*Treatment:T8</t>
  </si>
  <si>
    <t>Straw yield [kg/ha]//*Treatment:T9</t>
  </si>
  <si>
    <t>Straw yield [kg/ha]//*Treatment:T10</t>
  </si>
  <si>
    <t>Nitrogen, uptake, total [kg/ha]//*Treatment:T1</t>
  </si>
  <si>
    <t>Nitrogen, uptake, total [kg/ha]//*Treatment:T2</t>
  </si>
  <si>
    <t>Nitrogen, uptake, total [kg/ha]//*Treatment:T3</t>
  </si>
  <si>
    <t>Nitrogen, uptake, total [kg/ha]//*Treatment:T4</t>
  </si>
  <si>
    <t>Nitrogen, uptake, total [kg/ha]//*Treatment:T5</t>
  </si>
  <si>
    <t>Nitrogen, uptake, total [kg/ha]//*Treatment:T6</t>
  </si>
  <si>
    <t>Nitrogen, uptake, total [kg/ha]//*Treatment:T7</t>
  </si>
  <si>
    <t>Nitrogen, uptake, total [kg/ha]//*Treatment:T8</t>
  </si>
  <si>
    <t>Nitrogen, uptake, total [kg/ha]//*Treatment:T9</t>
  </si>
  <si>
    <t>Nitrogen, uptake, total [kg/ha]//*Treatment:T10</t>
  </si>
  <si>
    <t>Phosphorus, uptake, total [kg/ha]//*Treatment:T1</t>
  </si>
  <si>
    <t>Phosphorus, uptake, total [kg/ha]//*Treatment:T2</t>
  </si>
  <si>
    <t>Phosphorus, uptake, total [kg/ha]//*Treatment:T3</t>
  </si>
  <si>
    <t>Phosphorus, uptake, total [kg/ha]//*Treatment:T4</t>
  </si>
  <si>
    <t>Phosphorus, uptake, total [kg/ha]//*Treatment:T5</t>
  </si>
  <si>
    <t>Phosphorus, uptake, total [kg/ha]//*Treatment:T6</t>
  </si>
  <si>
    <t>Phosphorus, uptake, total [kg/ha]//*Treatment:T7</t>
  </si>
  <si>
    <t>Phosphorus, uptake, total [kg/ha]//*Treatment:T8</t>
  </si>
  <si>
    <t>Phosphorus, uptake, total [kg/ha]//*Treatment:T9</t>
  </si>
  <si>
    <t>Phosphorus, uptake, total [kg/ha]//*Treatment:T10</t>
  </si>
  <si>
    <t>Potassium, uptake, total [kg/ha]//*Treatment:T1</t>
  </si>
  <si>
    <t>Potassium, uptake, total [kg/ha]//*Treatment:T2</t>
  </si>
  <si>
    <t>Potassium, uptake, total [kg/ha]//*Treatment:T3</t>
  </si>
  <si>
    <t>Potassium, uptake, total [kg/ha]//*Treatment:T4</t>
  </si>
  <si>
    <t>Potassium, uptake, total [kg/ha]//*Treatment:T5</t>
  </si>
  <si>
    <t>Potassium, uptake, total [kg/ha]//*Treatment:T6</t>
  </si>
  <si>
    <t>Potassium, uptake, total [kg/ha]//*Treatment:T7</t>
  </si>
  <si>
    <t>Potassium, uptake, total [kg/ha]//*Treatment:T8</t>
  </si>
  <si>
    <t>Potassium, uptake, total [kg/ha]//*Treatment:T9</t>
  </si>
  <si>
    <t>Potassium, uptake, total [kg/ha]//*Treatment:T10</t>
  </si>
  <si>
    <t>Nitrogen, soil-available, after harvest [kg/ha]//*Treatment:T1</t>
  </si>
  <si>
    <t>Nitrogen, soil-available, after harvest [kg/ha]//*Treatment:T2</t>
  </si>
  <si>
    <t>Nitrogen, soil-available, after harvest [kg/ha]//*Treatment:T3</t>
  </si>
  <si>
    <t>Nitrogen, soil-available, after harvest [kg/ha]//*Treatment:T4</t>
  </si>
  <si>
    <t>Nitrogen, soil-available, after harvest [kg/ha]//*Treatment:T5</t>
  </si>
  <si>
    <t>Nitrogen, soil-available, after harvest [kg/ha]//*Treatment:T6</t>
  </si>
  <si>
    <t>Nitrogen, soil-available, after harvest [kg/ha]//*Treatment:T7</t>
  </si>
  <si>
    <t>Nitrogen, soil-available, after harvest [kg/ha]//*Treatment:T8</t>
  </si>
  <si>
    <t>Nitrogen, soil-available, after harvest [kg/ha]//*Treatment:T9</t>
  </si>
  <si>
    <t>Nitrogen, soil-available, after harvest [kg/ha]//*Treatment:T10</t>
  </si>
  <si>
    <t>Phosphorus, soil-available, after harvest [kg/ha]//*Treatment:T1</t>
  </si>
  <si>
    <t>Phosphorus, soil-available, after harvest [kg/ha]//*Treatment:T2</t>
  </si>
  <si>
    <t>Phosphorus, soil-available, after harvest [kg/ha]//*Treatment:T3</t>
  </si>
  <si>
    <t>Phosphorus, soil-available, after harvest [kg/ha]//*Treatment:T4</t>
  </si>
  <si>
    <t>Phosphorus, soil-available, after harvest [kg/ha]//*Treatment:T5</t>
  </si>
  <si>
    <t>Phosphorus, soil-available, after harvest [kg/ha]//*Treatment:T6</t>
  </si>
  <si>
    <t>Phosphorus, soil-available, after harvest [kg/ha]//*Treatment:T7</t>
  </si>
  <si>
    <t>Phosphorus, soil-available, after harvest [kg/ha]//*Treatment:T8</t>
  </si>
  <si>
    <t>Phosphorus, soil-available, after harvest [kg/ha]//*Treatment:T9</t>
  </si>
  <si>
    <t>Phosphorus, soil-available, after harvest [kg/ha]//*Treatment:T10</t>
  </si>
  <si>
    <t>Potassium, soil-available, after harvest [kg/ha]//*Treatment:T1</t>
  </si>
  <si>
    <t>Potassium, soil-available, after harvest [kg/ha]//*Treatment:T2</t>
  </si>
  <si>
    <t>Potassium, soil-available, after harvest [kg/ha]//*Treatment:T3</t>
  </si>
  <si>
    <t>Potassium, soil-available, after harvest [kg/ha]//*Treatment:T4</t>
  </si>
  <si>
    <t>Potassium, soil-available, after harvest [kg/ha]//*Treatment:T5</t>
  </si>
  <si>
    <t>Potassium, soil-available, after harvest [kg/ha]//*Treatment:T6</t>
  </si>
  <si>
    <t>Potassium, soil-available, after harvest [kg/ha]//*Treatment:T7</t>
  </si>
  <si>
    <t>Potassium, soil-available, after harvest [kg/ha]//*Treatment:T8</t>
  </si>
  <si>
    <t>Potassium, soil-available, after harvest [kg/ha]//*Treatment:T9</t>
  </si>
  <si>
    <t>Potassium, soil-available, after harvest [kg/ha]//*Treatment:T10</t>
  </si>
  <si>
    <t>IND_RI_JAB_1975</t>
  </si>
  <si>
    <t>0 DAT</t>
  </si>
  <si>
    <t>India</t>
  </si>
  <si>
    <t>NUTRIENT ECONOMY THROUGH AN INTERGRATED USE OF ORGANIC AND INORGANIC SOURCES OF NUTRITION IN RICE-WHEAT GREENGRAM CROPPING SEQUENCE</t>
  </si>
  <si>
    <t>SINGH, PREM</t>
  </si>
  <si>
    <t>http://krishikosh.egranth.ac.in/handle/1/5810100948</t>
  </si>
  <si>
    <t>Jawaharlal Nehru Krishi Vishwa Vidyalaya, Jabalpur</t>
  </si>
  <si>
    <t>Jabalpur</t>
  </si>
  <si>
    <t>Rice</t>
  </si>
  <si>
    <t>Kharif</t>
  </si>
  <si>
    <t>Ratna</t>
  </si>
  <si>
    <t>AT HARVEST</t>
  </si>
  <si>
    <t>Month of th year</t>
  </si>
  <si>
    <t>Temperature, maximum, mean [°C]</t>
  </si>
  <si>
    <t>Temperature, minimum, mean [°C]</t>
  </si>
  <si>
    <t>Rainfall [mm]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</si>
  <si>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</si>
  <si>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</si>
  <si>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</si>
  <si>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</si>
  <si>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</si>
  <si>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</si>
  <si>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</si>
  <si>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</si>
  <si>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</si>
  <si>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</si>
  <si>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</si>
  <si>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</si>
  <si>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Treatments</t>
  </si>
  <si>
    <t>Symbol</t>
  </si>
  <si>
    <t>Remark</t>
  </si>
  <si>
    <t xml:space="preserve">Control </t>
  </si>
  <si>
    <t>T1</t>
  </si>
  <si>
    <t>No FYM &amp; No fertilizer</t>
  </si>
  <si>
    <t>N (60)</t>
  </si>
  <si>
    <t>T2</t>
  </si>
  <si>
    <t>NoFYM but 60 kg/ha of N</t>
  </si>
  <si>
    <t>F:N (4:60)</t>
  </si>
  <si>
    <t>T3</t>
  </si>
  <si>
    <t>4 t/ha of FYM + 40 kg/ha of N</t>
  </si>
  <si>
    <t>F:N (8:20)</t>
  </si>
  <si>
    <t>T4</t>
  </si>
  <si>
    <t>8 t/ha of FYM + 20 kg/ha of N</t>
  </si>
  <si>
    <t>F:N (12:0)</t>
  </si>
  <si>
    <t>T5</t>
  </si>
  <si>
    <t>12 t/ha FYM only</t>
  </si>
  <si>
    <t>N:P (60:30)</t>
  </si>
  <si>
    <t>T6</t>
  </si>
  <si>
    <t>60 kg/ha of N &amp; 30 kg/ha of P2O5</t>
  </si>
  <si>
    <t>N:P:K (60:30:30)</t>
  </si>
  <si>
    <t>T7</t>
  </si>
  <si>
    <t>60kg/ha of N+ 30kg/ha of P2O5 +30kg/ha of K2O</t>
  </si>
  <si>
    <t>N:P (60:60)</t>
  </si>
  <si>
    <t>T8</t>
  </si>
  <si>
    <t>60 kg/ha of N &amp; 60 kg/ha P2O5</t>
  </si>
  <si>
    <t>N:P:K (60:60:60)</t>
  </si>
  <si>
    <t>T9</t>
  </si>
  <si>
    <t>60 kg/ha of N +60 kg/ha of P2O5 + 60 kg/ha of K2O</t>
  </si>
  <si>
    <t>N:P:K (120:60:60)</t>
  </si>
  <si>
    <t>T10</t>
  </si>
  <si>
    <t>120 kg/ha of N+ 60 kg/ha of P2O5 + 60 kg/ha of K2O</t>
  </si>
  <si>
    <t>Sl.No</t>
  </si>
  <si>
    <t>Agricultural operation</t>
  </si>
  <si>
    <t>Date of operation</t>
  </si>
  <si>
    <t>Date of sowing</t>
  </si>
  <si>
    <t>1st Irrigation</t>
  </si>
  <si>
    <t>2nd Irrigation</t>
  </si>
  <si>
    <t>1st weeding</t>
  </si>
  <si>
    <t>2nd weeding</t>
  </si>
  <si>
    <t>3rd weeding</t>
  </si>
  <si>
    <t>Harvesting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</si>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</sst>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7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43A4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1" fillId="0" borderId="1" xfId="0" applyFont="1" applyBorder="1" applyAlignment="1">
      <alignment horizontal="center"/>
    </xf>
    <xf numFmtId="165" fontId="3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krishikosh.egranth.ac.in/handle/1/5810100948" TargetMode="External"/><Relationship Id="rId1" Type="http://schemas.openxmlformats.org/officeDocument/2006/relationships/hyperlink" Target="http://krishikosh.egranth.ac.in/handle/1/581010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1000"/>
  <sheetViews>
    <sheetView workbookViewId="0">
      <selection activeCell="I1" sqref="I1:K1"/>
    </sheetView>
  </sheetViews>
  <sheetFormatPr baseColWidth="10" defaultColWidth="14.5" defaultRowHeight="15" customHeight="1" x14ac:dyDescent="0.2"/>
  <cols>
    <col min="1" max="1" width="15.6640625" customWidth="1"/>
    <col min="2" max="14" width="8.6640625" customWidth="1"/>
    <col min="15" max="15" width="11.83203125" customWidth="1"/>
    <col min="16" max="180" width="8.6640625" customWidth="1"/>
  </cols>
  <sheetData>
    <row r="1" spans="1:180" ht="1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5" t="s">
        <v>8</v>
      </c>
      <c r="J1" s="14" t="s">
        <v>249</v>
      </c>
      <c r="K1" s="14" t="s">
        <v>250</v>
      </c>
      <c r="L1" s="3" t="s">
        <v>9</v>
      </c>
      <c r="M1" s="1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5" t="s">
        <v>20</v>
      </c>
      <c r="X1" s="4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4" t="s">
        <v>84</v>
      </c>
      <c r="CJ1" s="4" t="s">
        <v>85</v>
      </c>
      <c r="CK1" s="4" t="s">
        <v>86</v>
      </c>
      <c r="CL1" s="4" t="s">
        <v>87</v>
      </c>
      <c r="CM1" s="4" t="s">
        <v>88</v>
      </c>
      <c r="CN1" s="4" t="s">
        <v>89</v>
      </c>
      <c r="CO1" s="4" t="s">
        <v>90</v>
      </c>
      <c r="CP1" s="4" t="s">
        <v>91</v>
      </c>
      <c r="CQ1" s="4" t="s">
        <v>92</v>
      </c>
      <c r="CR1" s="4" t="s">
        <v>93</v>
      </c>
      <c r="CS1" s="4" t="s">
        <v>94</v>
      </c>
      <c r="CT1" s="4" t="s">
        <v>95</v>
      </c>
      <c r="CU1" s="4" t="s">
        <v>96</v>
      </c>
      <c r="CV1" s="4" t="s">
        <v>97</v>
      </c>
      <c r="CW1" s="4" t="s">
        <v>98</v>
      </c>
      <c r="CX1" s="4" t="s">
        <v>99</v>
      </c>
      <c r="CY1" s="4" t="s">
        <v>100</v>
      </c>
      <c r="CZ1" s="4" t="s">
        <v>101</v>
      </c>
      <c r="DA1" s="4" t="s">
        <v>102</v>
      </c>
      <c r="DB1" s="4" t="s">
        <v>103</v>
      </c>
      <c r="DC1" s="4" t="s">
        <v>104</v>
      </c>
      <c r="DD1" s="4" t="s">
        <v>105</v>
      </c>
      <c r="DE1" s="4" t="s">
        <v>106</v>
      </c>
      <c r="DF1" s="4" t="s">
        <v>107</v>
      </c>
      <c r="DG1" s="4" t="s">
        <v>108</v>
      </c>
      <c r="DH1" s="4" t="s">
        <v>109</v>
      </c>
      <c r="DI1" s="4" t="s">
        <v>110</v>
      </c>
      <c r="DJ1" s="4" t="s">
        <v>111</v>
      </c>
      <c r="DK1" s="4" t="s">
        <v>112</v>
      </c>
      <c r="DL1" s="4" t="s">
        <v>113</v>
      </c>
      <c r="DM1" s="4" t="s">
        <v>114</v>
      </c>
      <c r="DN1" s="4" t="s">
        <v>115</v>
      </c>
      <c r="DO1" s="4" t="s">
        <v>116</v>
      </c>
      <c r="DP1" s="4" t="s">
        <v>117</v>
      </c>
      <c r="DQ1" s="4" t="s">
        <v>118</v>
      </c>
      <c r="DR1" s="4" t="s">
        <v>119</v>
      </c>
      <c r="DS1" s="4" t="s">
        <v>120</v>
      </c>
      <c r="DT1" s="4" t="s">
        <v>121</v>
      </c>
      <c r="DU1" s="4" t="s">
        <v>122</v>
      </c>
      <c r="DV1" s="4" t="s">
        <v>123</v>
      </c>
      <c r="DW1" s="4" t="s">
        <v>124</v>
      </c>
      <c r="DX1" s="4" t="s">
        <v>125</v>
      </c>
      <c r="DY1" s="4" t="s">
        <v>126</v>
      </c>
      <c r="DZ1" s="4" t="s">
        <v>127</v>
      </c>
      <c r="EA1" s="4" t="s">
        <v>128</v>
      </c>
      <c r="EB1" s="4" t="s">
        <v>129</v>
      </c>
      <c r="EC1" s="4" t="s">
        <v>130</v>
      </c>
      <c r="ED1" s="4" t="s">
        <v>131</v>
      </c>
      <c r="EE1" s="4" t="s">
        <v>132</v>
      </c>
      <c r="EF1" s="4" t="s">
        <v>133</v>
      </c>
      <c r="EG1" s="4" t="s">
        <v>134</v>
      </c>
      <c r="EH1" s="4" t="s">
        <v>135</v>
      </c>
      <c r="EI1" s="4" t="s">
        <v>136</v>
      </c>
      <c r="EJ1" s="4" t="s">
        <v>137</v>
      </c>
      <c r="EK1" s="4" t="s">
        <v>138</v>
      </c>
      <c r="EL1" s="4" t="s">
        <v>139</v>
      </c>
      <c r="EM1" s="4" t="s">
        <v>140</v>
      </c>
      <c r="EN1" s="4" t="s">
        <v>141</v>
      </c>
      <c r="EO1" s="4" t="s">
        <v>142</v>
      </c>
      <c r="EP1" s="4" t="s">
        <v>143</v>
      </c>
      <c r="EQ1" s="4" t="s">
        <v>144</v>
      </c>
      <c r="ER1" s="4" t="s">
        <v>145</v>
      </c>
      <c r="ES1" s="4" t="s">
        <v>146</v>
      </c>
      <c r="ET1" s="4" t="s">
        <v>147</v>
      </c>
      <c r="EU1" s="4" t="s">
        <v>148</v>
      </c>
      <c r="EV1" s="4" t="s">
        <v>149</v>
      </c>
      <c r="EW1" s="4" t="s">
        <v>150</v>
      </c>
      <c r="EX1" s="4" t="s">
        <v>151</v>
      </c>
      <c r="EY1" s="4" t="s">
        <v>152</v>
      </c>
      <c r="EZ1" s="4" t="s">
        <v>153</v>
      </c>
      <c r="FA1" s="4" t="s">
        <v>154</v>
      </c>
      <c r="FB1" s="4" t="s">
        <v>155</v>
      </c>
      <c r="FC1" s="4" t="s">
        <v>156</v>
      </c>
      <c r="FD1" s="4" t="s">
        <v>157</v>
      </c>
      <c r="FE1" s="4" t="s">
        <v>158</v>
      </c>
      <c r="FF1" s="4" t="s">
        <v>159</v>
      </c>
      <c r="FG1" s="4" t="s">
        <v>160</v>
      </c>
      <c r="FH1" s="4" t="s">
        <v>161</v>
      </c>
      <c r="FI1" s="4" t="s">
        <v>162</v>
      </c>
      <c r="FJ1" s="4" t="s">
        <v>163</v>
      </c>
      <c r="FK1" s="4" t="s">
        <v>164</v>
      </c>
      <c r="FL1" s="4" t="s">
        <v>165</v>
      </c>
      <c r="FM1" s="4" t="s">
        <v>166</v>
      </c>
      <c r="FN1" s="4" t="s">
        <v>167</v>
      </c>
      <c r="FO1" s="4" t="s">
        <v>168</v>
      </c>
      <c r="FP1" s="4" t="s">
        <v>169</v>
      </c>
      <c r="FQ1" s="4" t="s">
        <v>170</v>
      </c>
      <c r="FR1" s="4" t="s">
        <v>171</v>
      </c>
      <c r="FS1" s="4" t="s">
        <v>172</v>
      </c>
      <c r="FT1" s="4" t="s">
        <v>173</v>
      </c>
      <c r="FU1" s="4" t="s">
        <v>174</v>
      </c>
      <c r="FV1" s="4" t="s">
        <v>175</v>
      </c>
      <c r="FW1" s="4" t="s">
        <v>176</v>
      </c>
      <c r="FX1" s="4" t="s">
        <v>177</v>
      </c>
    </row>
    <row r="2" spans="1:180" ht="14.25" customHeight="1" x14ac:dyDescent="0.2">
      <c r="A2" s="6" t="s">
        <v>178</v>
      </c>
      <c r="B2" s="7" t="s">
        <v>179</v>
      </c>
      <c r="C2" s="7" t="s">
        <v>180</v>
      </c>
      <c r="D2" s="8" t="s">
        <v>181</v>
      </c>
      <c r="E2" s="8" t="s">
        <v>182</v>
      </c>
      <c r="F2" s="9" t="s">
        <v>183</v>
      </c>
      <c r="G2" s="7" t="s">
        <v>184</v>
      </c>
      <c r="H2" s="7">
        <v>1983</v>
      </c>
      <c r="I2" s="7" t="s">
        <v>185</v>
      </c>
      <c r="J2" s="7">
        <v>23.9</v>
      </c>
      <c r="K2" s="7">
        <v>79.5</v>
      </c>
      <c r="L2" s="7" t="s">
        <v>186</v>
      </c>
      <c r="M2" s="7" t="s">
        <v>187</v>
      </c>
      <c r="N2" s="7" t="s">
        <v>188</v>
      </c>
      <c r="O2" s="10">
        <v>27570</v>
      </c>
      <c r="P2" s="7">
        <v>176</v>
      </c>
      <c r="Q2" s="7">
        <v>26</v>
      </c>
      <c r="R2" s="7">
        <v>22.46</v>
      </c>
      <c r="S2" s="7">
        <v>30.84</v>
      </c>
      <c r="T2" s="7">
        <v>46.7</v>
      </c>
      <c r="U2" s="7">
        <v>1.44</v>
      </c>
      <c r="V2" s="7">
        <v>2.5499999999999998</v>
      </c>
      <c r="W2" s="7">
        <v>47.4</v>
      </c>
      <c r="X2" s="7">
        <v>43.5</v>
      </c>
      <c r="Y2" s="7">
        <v>192.2</v>
      </c>
      <c r="Z2" s="7">
        <v>9.6</v>
      </c>
      <c r="AA2" s="7">
        <v>168.8</v>
      </c>
      <c r="AB2" s="7">
        <v>8.42</v>
      </c>
      <c r="AC2" s="7">
        <v>7.2</v>
      </c>
      <c r="AD2" s="7">
        <v>8.1300000000000008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</row>
    <row r="3" spans="1:180" ht="14.25" customHeight="1" x14ac:dyDescent="0.2">
      <c r="A3" s="6" t="s">
        <v>178</v>
      </c>
      <c r="B3" s="7" t="s">
        <v>189</v>
      </c>
      <c r="C3" s="7" t="s">
        <v>180</v>
      </c>
      <c r="D3" s="8" t="s">
        <v>181</v>
      </c>
      <c r="E3" s="8" t="s">
        <v>182</v>
      </c>
      <c r="F3" s="9" t="s">
        <v>183</v>
      </c>
      <c r="G3" s="7" t="s">
        <v>184</v>
      </c>
      <c r="H3" s="7">
        <v>1983</v>
      </c>
      <c r="I3" s="7" t="s">
        <v>185</v>
      </c>
      <c r="J3" s="7">
        <v>23.9</v>
      </c>
      <c r="K3" s="7">
        <v>79.5</v>
      </c>
      <c r="L3" s="7" t="s">
        <v>186</v>
      </c>
      <c r="M3" s="7" t="s">
        <v>187</v>
      </c>
      <c r="N3" s="7" t="s">
        <v>188</v>
      </c>
      <c r="O3" s="11">
        <v>27703</v>
      </c>
      <c r="P3" s="7">
        <v>309</v>
      </c>
      <c r="Q3" s="7">
        <v>46</v>
      </c>
      <c r="R3" s="7">
        <v>22.46</v>
      </c>
      <c r="S3" s="7">
        <v>30.84</v>
      </c>
      <c r="T3" s="7">
        <v>46.7</v>
      </c>
      <c r="U3" s="7">
        <v>1.44</v>
      </c>
      <c r="V3" s="7">
        <v>2.5499999999999998</v>
      </c>
      <c r="W3" s="7">
        <v>47.4</v>
      </c>
      <c r="X3" s="7">
        <v>43.5</v>
      </c>
      <c r="Y3" s="7">
        <v>192.2</v>
      </c>
      <c r="Z3" s="7">
        <v>9.6</v>
      </c>
      <c r="AA3" s="7">
        <v>168.8</v>
      </c>
      <c r="AB3" s="7">
        <v>8.42</v>
      </c>
      <c r="AC3" s="7">
        <v>7.2</v>
      </c>
      <c r="AD3" s="7">
        <v>8.1300000000000008</v>
      </c>
      <c r="AE3" s="7">
        <v>51.33</v>
      </c>
      <c r="AF3" s="7">
        <v>54.55</v>
      </c>
      <c r="AG3" s="7">
        <v>55.33</v>
      </c>
      <c r="AH3" s="7">
        <v>54.34</v>
      </c>
      <c r="AI3" s="7">
        <v>54.5</v>
      </c>
      <c r="AJ3" s="7">
        <v>56.89</v>
      </c>
      <c r="AK3" s="7">
        <v>58.23</v>
      </c>
      <c r="AL3" s="7">
        <v>60.21</v>
      </c>
      <c r="AM3" s="7">
        <v>61.94</v>
      </c>
      <c r="AN3" s="7">
        <v>63.83</v>
      </c>
      <c r="AO3" s="7">
        <v>70.14</v>
      </c>
      <c r="AP3" s="7">
        <v>121.1</v>
      </c>
      <c r="AQ3" s="7">
        <v>132.5</v>
      </c>
      <c r="AR3" s="7">
        <v>146.82</v>
      </c>
      <c r="AS3" s="7">
        <v>157.74</v>
      </c>
      <c r="AT3" s="7">
        <v>144.91999999999999</v>
      </c>
      <c r="AU3" s="7">
        <v>152.59</v>
      </c>
      <c r="AV3" s="7">
        <v>160.31</v>
      </c>
      <c r="AW3" s="7">
        <v>171.06</v>
      </c>
      <c r="AX3" s="7">
        <v>224.34</v>
      </c>
      <c r="AY3" s="7">
        <v>2.74</v>
      </c>
      <c r="AZ3" s="7">
        <v>4.8</v>
      </c>
      <c r="BA3" s="7">
        <v>4.93</v>
      </c>
      <c r="BB3" s="7">
        <v>5.13</v>
      </c>
      <c r="BC3" s="7">
        <v>5.37</v>
      </c>
      <c r="BD3" s="7">
        <v>5.01</v>
      </c>
      <c r="BE3" s="7">
        <v>5.07</v>
      </c>
      <c r="BF3" s="7">
        <v>5.29</v>
      </c>
      <c r="BG3" s="7">
        <v>5.49</v>
      </c>
      <c r="BH3" s="7">
        <v>7.19</v>
      </c>
      <c r="BI3" s="7">
        <v>1.61</v>
      </c>
      <c r="BJ3" s="7">
        <v>3.55</v>
      </c>
      <c r="BK3" s="7">
        <v>4.0199999999999996</v>
      </c>
      <c r="BL3" s="7">
        <v>4.8499999999999996</v>
      </c>
      <c r="BM3" s="7">
        <v>5.44</v>
      </c>
      <c r="BN3" s="7">
        <v>4.29</v>
      </c>
      <c r="BO3" s="7">
        <v>4.3899999999999997</v>
      </c>
      <c r="BP3" s="7">
        <v>4.5</v>
      </c>
      <c r="BQ3" s="7">
        <v>4.6900000000000004</v>
      </c>
      <c r="BR3" s="7">
        <v>5.33</v>
      </c>
      <c r="BS3" s="7">
        <v>13.77</v>
      </c>
      <c r="BT3" s="7">
        <v>14.63</v>
      </c>
      <c r="BU3" s="7">
        <v>15.53</v>
      </c>
      <c r="BV3" s="7">
        <v>15.61</v>
      </c>
      <c r="BW3" s="7">
        <v>15.59</v>
      </c>
      <c r="BX3" s="7">
        <v>15.29</v>
      </c>
      <c r="BY3" s="7">
        <v>15.43</v>
      </c>
      <c r="BZ3" s="7">
        <v>15.98</v>
      </c>
      <c r="CA3" s="7">
        <v>16.03</v>
      </c>
      <c r="CB3" s="7">
        <v>17.36</v>
      </c>
      <c r="CC3" s="7">
        <v>65.02</v>
      </c>
      <c r="CD3" s="7">
        <v>84.94</v>
      </c>
      <c r="CE3" s="7">
        <v>91.62</v>
      </c>
      <c r="CF3" s="7">
        <v>95.76</v>
      </c>
      <c r="CG3" s="7">
        <v>102.16</v>
      </c>
      <c r="CH3" s="7">
        <v>93.76</v>
      </c>
      <c r="CI3" s="7">
        <v>97.42</v>
      </c>
      <c r="CJ3" s="7">
        <v>100.52</v>
      </c>
      <c r="CK3" s="7">
        <v>103.83</v>
      </c>
      <c r="CL3" s="7">
        <v>128.04</v>
      </c>
      <c r="CM3" s="7">
        <v>21.18</v>
      </c>
      <c r="CN3" s="7">
        <v>21.59</v>
      </c>
      <c r="CO3" s="7">
        <v>21.94</v>
      </c>
      <c r="CP3" s="7">
        <v>22.29</v>
      </c>
      <c r="CQ3" s="7">
        <v>22.54</v>
      </c>
      <c r="CR3" s="7">
        <v>22.19</v>
      </c>
      <c r="CS3" s="7">
        <v>22.44</v>
      </c>
      <c r="CT3" s="7">
        <v>22.92</v>
      </c>
      <c r="CU3" s="7">
        <v>22.85</v>
      </c>
      <c r="CV3" s="7">
        <v>23.44</v>
      </c>
      <c r="CW3" s="7">
        <v>1273</v>
      </c>
      <c r="CX3" s="7">
        <v>3243</v>
      </c>
      <c r="CY3" s="7">
        <v>3983</v>
      </c>
      <c r="CZ3" s="7">
        <v>4251</v>
      </c>
      <c r="DA3" s="7">
        <v>4501</v>
      </c>
      <c r="DB3" s="7">
        <v>3996</v>
      </c>
      <c r="DC3" s="7">
        <v>4150</v>
      </c>
      <c r="DD3" s="7">
        <v>4272</v>
      </c>
      <c r="DE3" s="7">
        <v>4526</v>
      </c>
      <c r="DF3" s="7">
        <v>6020</v>
      </c>
      <c r="DG3" s="7">
        <v>2260</v>
      </c>
      <c r="DH3" s="7">
        <v>7190</v>
      </c>
      <c r="DI3" s="7">
        <v>8395</v>
      </c>
      <c r="DJ3" s="7">
        <v>8055</v>
      </c>
      <c r="DK3" s="7">
        <v>9593</v>
      </c>
      <c r="DL3" s="7">
        <v>8022</v>
      </c>
      <c r="DM3" s="7">
        <v>7916</v>
      </c>
      <c r="DN3" s="7">
        <v>8892</v>
      </c>
      <c r="DO3" s="7">
        <v>9356</v>
      </c>
      <c r="DP3" s="7">
        <v>11716</v>
      </c>
      <c r="DQ3" s="7">
        <v>54.22</v>
      </c>
      <c r="DR3" s="7">
        <v>89.03</v>
      </c>
      <c r="DS3" s="7">
        <v>102.08</v>
      </c>
      <c r="DT3" s="7">
        <v>99.98</v>
      </c>
      <c r="DU3" s="7">
        <v>99.18</v>
      </c>
      <c r="DV3" s="7">
        <v>101.07</v>
      </c>
      <c r="DW3" s="7">
        <v>103.93</v>
      </c>
      <c r="DX3" s="7">
        <v>104.21</v>
      </c>
      <c r="DY3" s="7">
        <v>115.35</v>
      </c>
      <c r="DZ3" s="7">
        <v>147.56</v>
      </c>
      <c r="EA3" s="7">
        <v>4.68</v>
      </c>
      <c r="EB3" s="7">
        <v>7.32</v>
      </c>
      <c r="EC3" s="7">
        <v>8.68</v>
      </c>
      <c r="ED3" s="7">
        <v>10.76</v>
      </c>
      <c r="EE3" s="7">
        <v>12.35</v>
      </c>
      <c r="EF3" s="7">
        <v>12.31</v>
      </c>
      <c r="EG3" s="7">
        <v>12.28</v>
      </c>
      <c r="EH3" s="7">
        <v>13.33</v>
      </c>
      <c r="EI3" s="7">
        <v>13.81</v>
      </c>
      <c r="EJ3" s="7">
        <v>16.260000000000002</v>
      </c>
      <c r="EK3" s="7">
        <v>111.16</v>
      </c>
      <c r="EL3" s="7">
        <v>175.1</v>
      </c>
      <c r="EM3" s="7">
        <v>190.83</v>
      </c>
      <c r="EN3" s="7">
        <v>201.13</v>
      </c>
      <c r="EO3" s="7">
        <v>212</v>
      </c>
      <c r="EP3" s="7">
        <v>183.1</v>
      </c>
      <c r="EQ3" s="7">
        <v>198.76</v>
      </c>
      <c r="ER3" s="7">
        <v>185.76</v>
      </c>
      <c r="ES3" s="7">
        <v>208.93</v>
      </c>
      <c r="ET3" s="7">
        <v>235.33</v>
      </c>
      <c r="EU3" s="7">
        <v>182.66</v>
      </c>
      <c r="EV3" s="7">
        <v>187.06</v>
      </c>
      <c r="EW3" s="7">
        <v>198.16</v>
      </c>
      <c r="EX3" s="7">
        <v>208.3</v>
      </c>
      <c r="EY3" s="7">
        <v>219.53</v>
      </c>
      <c r="EZ3" s="7">
        <v>187.75</v>
      </c>
      <c r="FA3" s="7">
        <v>185.73</v>
      </c>
      <c r="FB3" s="7">
        <v>184</v>
      </c>
      <c r="FC3" s="7">
        <v>190.06</v>
      </c>
      <c r="FD3" s="7">
        <v>192.73</v>
      </c>
      <c r="FE3" s="7">
        <v>8.23</v>
      </c>
      <c r="FF3" s="7">
        <v>7.56</v>
      </c>
      <c r="FG3" s="7">
        <v>10.83</v>
      </c>
      <c r="FH3" s="7">
        <v>12.75</v>
      </c>
      <c r="FI3" s="7">
        <v>14.02</v>
      </c>
      <c r="FJ3" s="7">
        <v>12.04</v>
      </c>
      <c r="FK3" s="7">
        <v>11.13</v>
      </c>
      <c r="FL3" s="7">
        <v>13.83</v>
      </c>
      <c r="FM3" s="7">
        <v>13.36</v>
      </c>
      <c r="FN3" s="7">
        <v>12.5</v>
      </c>
      <c r="FO3" s="7">
        <v>271.66000000000003</v>
      </c>
      <c r="FP3" s="7">
        <v>260.66000000000003</v>
      </c>
      <c r="FQ3" s="7">
        <v>289.66000000000003</v>
      </c>
      <c r="FR3" s="7">
        <v>305.83</v>
      </c>
      <c r="FS3" s="7">
        <v>318.33</v>
      </c>
      <c r="FT3" s="7">
        <v>267.5</v>
      </c>
      <c r="FU3" s="7">
        <v>290.93</v>
      </c>
      <c r="FV3" s="7">
        <v>269.60000000000002</v>
      </c>
      <c r="FW3" s="7">
        <v>317</v>
      </c>
      <c r="FX3" s="7">
        <v>304.95999999999998</v>
      </c>
    </row>
    <row r="4" spans="1:180" ht="14.2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</row>
    <row r="5" spans="1:180" ht="14.2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</row>
    <row r="6" spans="1:180" ht="14.2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</row>
    <row r="7" spans="1:180" ht="14.2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</row>
    <row r="8" spans="1:180" ht="14.2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</row>
    <row r="9" spans="1:180" ht="14.25" customHeight="1" x14ac:dyDescent="0.2"/>
    <row r="10" spans="1:180" ht="14.25" customHeight="1" x14ac:dyDescent="0.2"/>
    <row r="11" spans="1:180" ht="14.25" customHeight="1" x14ac:dyDescent="0.2"/>
    <row r="12" spans="1:180" ht="14.25" customHeight="1" x14ac:dyDescent="0.2"/>
    <row r="13" spans="1:180" ht="14.25" customHeight="1" x14ac:dyDescent="0.2"/>
    <row r="14" spans="1:180" ht="14.25" customHeight="1" x14ac:dyDescent="0.2"/>
    <row r="15" spans="1:180" ht="14.25" customHeight="1" x14ac:dyDescent="0.2"/>
    <row r="16" spans="1:18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sqref="A1:C1"/>
    </sheetView>
  </sheetViews>
  <sheetFormatPr baseColWidth="10" defaultColWidth="14.5" defaultRowHeight="15" customHeight="1" x14ac:dyDescent="0.2"/>
  <cols>
    <col min="1" max="3" width="8.6640625" customWidth="1"/>
    <col min="4" max="4" width="13.6640625" customWidth="1"/>
    <col min="5" max="26" width="8.6640625" customWidth="1"/>
  </cols>
  <sheetData>
    <row r="1" spans="1:9" ht="33" customHeight="1" thickBot="1" x14ac:dyDescent="0.25">
      <c r="A1" s="5" t="s">
        <v>8</v>
      </c>
      <c r="B1" s="14" t="s">
        <v>249</v>
      </c>
      <c r="C1" s="14" t="s">
        <v>250</v>
      </c>
      <c r="D1" s="1" t="s">
        <v>190</v>
      </c>
      <c r="E1" s="1" t="s">
        <v>191</v>
      </c>
      <c r="F1" s="1" t="s">
        <v>192</v>
      </c>
      <c r="G1" s="3" t="s">
        <v>193</v>
      </c>
      <c r="H1" s="7"/>
      <c r="I1" s="7"/>
    </row>
    <row r="2" spans="1:9" ht="14.25" customHeight="1" x14ac:dyDescent="0.2">
      <c r="A2" s="7" t="s">
        <v>185</v>
      </c>
      <c r="B2" s="7">
        <v>23.9</v>
      </c>
      <c r="C2" s="7">
        <v>79.5</v>
      </c>
      <c r="D2" s="7" t="s">
        <v>194</v>
      </c>
      <c r="E2" s="7">
        <v>36.299999999999997</v>
      </c>
      <c r="F2" s="7">
        <v>26.3</v>
      </c>
      <c r="G2" s="7">
        <v>235.6</v>
      </c>
      <c r="H2" s="7"/>
      <c r="I2" s="7"/>
    </row>
    <row r="3" spans="1:9" ht="14.25" customHeight="1" x14ac:dyDescent="0.2">
      <c r="A3" s="7" t="s">
        <v>185</v>
      </c>
      <c r="B3" s="7">
        <v>23.9</v>
      </c>
      <c r="C3" s="7">
        <v>79.5</v>
      </c>
      <c r="D3" s="7" t="s">
        <v>195</v>
      </c>
      <c r="E3" s="7">
        <v>29.8</v>
      </c>
      <c r="F3" s="7">
        <v>24.3</v>
      </c>
      <c r="G3" s="7">
        <v>328.6</v>
      </c>
      <c r="H3" s="7"/>
      <c r="I3" s="7"/>
    </row>
    <row r="4" spans="1:9" ht="14.25" customHeight="1" x14ac:dyDescent="0.2">
      <c r="A4" s="7" t="s">
        <v>185</v>
      </c>
      <c r="B4" s="7">
        <v>23.9</v>
      </c>
      <c r="C4" s="7">
        <v>79.5</v>
      </c>
      <c r="D4" s="7" t="s">
        <v>196</v>
      </c>
      <c r="E4" s="7">
        <v>28.4</v>
      </c>
      <c r="F4" s="7">
        <v>24.3</v>
      </c>
      <c r="G4" s="7">
        <v>671.2</v>
      </c>
      <c r="H4" s="7"/>
      <c r="I4" s="7"/>
    </row>
    <row r="5" spans="1:9" ht="14.25" customHeight="1" x14ac:dyDescent="0.2">
      <c r="A5" s="7" t="s">
        <v>185</v>
      </c>
      <c r="B5" s="7">
        <v>23.9</v>
      </c>
      <c r="C5" s="7">
        <v>79.5</v>
      </c>
      <c r="D5" s="7" t="s">
        <v>197</v>
      </c>
      <c r="E5" s="7">
        <v>30</v>
      </c>
      <c r="F5" s="7">
        <v>24.3</v>
      </c>
      <c r="G5" s="7">
        <v>108.5</v>
      </c>
      <c r="H5" s="7"/>
      <c r="I5" s="7"/>
    </row>
    <row r="6" spans="1:9" ht="14.25" customHeight="1" x14ac:dyDescent="0.2">
      <c r="A6" s="7" t="s">
        <v>185</v>
      </c>
      <c r="B6" s="7">
        <v>23.9</v>
      </c>
      <c r="C6" s="7">
        <v>79.5</v>
      </c>
      <c r="D6" s="7" t="s">
        <v>198</v>
      </c>
      <c r="E6" s="7">
        <v>29.7</v>
      </c>
      <c r="F6" s="7">
        <v>21.1</v>
      </c>
      <c r="G6" s="7">
        <v>135.4</v>
      </c>
      <c r="H6" s="7"/>
      <c r="I6" s="7"/>
    </row>
    <row r="7" spans="1:9" ht="14.25" customHeight="1" x14ac:dyDescent="0.2">
      <c r="A7" s="7" t="s">
        <v>185</v>
      </c>
      <c r="B7" s="7">
        <v>23.9</v>
      </c>
      <c r="C7" s="7">
        <v>79.5</v>
      </c>
      <c r="D7" s="7" t="s">
        <v>199</v>
      </c>
      <c r="E7" s="7">
        <v>26.3</v>
      </c>
      <c r="F7" s="7">
        <v>9.6999999999999993</v>
      </c>
      <c r="G7" s="7">
        <v>0</v>
      </c>
      <c r="H7" s="7"/>
      <c r="I7" s="7"/>
    </row>
    <row r="8" spans="1:9" ht="14.25" customHeight="1" x14ac:dyDescent="0.2">
      <c r="A8" s="7" t="s">
        <v>185</v>
      </c>
      <c r="B8" s="7">
        <v>23.9</v>
      </c>
      <c r="C8" s="7">
        <v>79.5</v>
      </c>
      <c r="D8" s="7" t="s">
        <v>200</v>
      </c>
      <c r="E8" s="7">
        <v>24.7</v>
      </c>
      <c r="F8" s="7">
        <v>7</v>
      </c>
      <c r="G8" s="7">
        <v>0</v>
      </c>
      <c r="H8" s="7"/>
      <c r="I8" s="7"/>
    </row>
    <row r="9" spans="1:9" ht="14.25" customHeight="1" x14ac:dyDescent="0.2">
      <c r="A9" s="7" t="s">
        <v>185</v>
      </c>
      <c r="B9" s="7">
        <v>23.9</v>
      </c>
      <c r="C9" s="7">
        <v>79.5</v>
      </c>
      <c r="D9" s="7" t="s">
        <v>201</v>
      </c>
      <c r="E9" s="7">
        <v>24.7</v>
      </c>
      <c r="F9" s="7">
        <v>9.6999999999999993</v>
      </c>
      <c r="G9" s="7">
        <v>8.4</v>
      </c>
      <c r="H9" s="7"/>
      <c r="I9" s="7"/>
    </row>
    <row r="10" spans="1:9" ht="14.25" customHeight="1" x14ac:dyDescent="0.2">
      <c r="A10" s="7" t="s">
        <v>185</v>
      </c>
      <c r="B10" s="7">
        <v>23.9</v>
      </c>
      <c r="C10" s="7">
        <v>79.5</v>
      </c>
      <c r="D10" s="7" t="s">
        <v>202</v>
      </c>
      <c r="E10" s="7">
        <v>28.1</v>
      </c>
      <c r="F10" s="7">
        <v>11.9</v>
      </c>
      <c r="G10" s="7">
        <v>0</v>
      </c>
      <c r="H10" s="7"/>
      <c r="I10" s="7"/>
    </row>
    <row r="11" spans="1:9" ht="14.25" customHeight="1" x14ac:dyDescent="0.2">
      <c r="A11" s="7" t="s">
        <v>185</v>
      </c>
      <c r="B11" s="7">
        <v>23.9</v>
      </c>
      <c r="C11" s="7">
        <v>79.5</v>
      </c>
      <c r="D11" s="7" t="s">
        <v>203</v>
      </c>
      <c r="E11" s="7">
        <v>33.4</v>
      </c>
      <c r="F11" s="7">
        <v>16.7</v>
      </c>
      <c r="G11" s="7">
        <v>12.7</v>
      </c>
      <c r="H11" s="7"/>
      <c r="I11" s="7"/>
    </row>
    <row r="12" spans="1:9" ht="14.25" customHeight="1" x14ac:dyDescent="0.2">
      <c r="A12" s="7" t="s">
        <v>185</v>
      </c>
      <c r="B12" s="7">
        <v>23.9</v>
      </c>
      <c r="C12" s="7">
        <v>79.5</v>
      </c>
      <c r="D12" s="7" t="s">
        <v>204</v>
      </c>
      <c r="E12" s="7">
        <v>37.700000000000003</v>
      </c>
      <c r="F12" s="7">
        <v>22.4</v>
      </c>
      <c r="G12" s="7">
        <v>6.8</v>
      </c>
      <c r="H12" s="7"/>
      <c r="I12" s="7"/>
    </row>
    <row r="13" spans="1:9" ht="14.25" customHeight="1" x14ac:dyDescent="0.2">
      <c r="A13" s="7" t="s">
        <v>185</v>
      </c>
      <c r="B13" s="7">
        <v>23.9</v>
      </c>
      <c r="C13" s="7">
        <v>79.5</v>
      </c>
      <c r="D13" s="7" t="s">
        <v>205</v>
      </c>
      <c r="E13" s="7">
        <v>41</v>
      </c>
      <c r="F13" s="7">
        <v>27.2</v>
      </c>
      <c r="G13" s="7">
        <v>6.4</v>
      </c>
      <c r="H13" s="7"/>
      <c r="I13" s="7"/>
    </row>
    <row r="14" spans="1:9" ht="14.25" customHeight="1" x14ac:dyDescent="0.2">
      <c r="A14" s="7"/>
      <c r="B14" s="7"/>
      <c r="C14" s="7"/>
      <c r="D14" s="7"/>
      <c r="E14" s="7">
        <f t="shared" ref="E14:F14" si="0">AVERAGE(E2:E7)</f>
        <v>30.083333333333332</v>
      </c>
      <c r="F14" s="7">
        <f t="shared" si="0"/>
        <v>21.666666666666668</v>
      </c>
      <c r="G14" s="7"/>
      <c r="H14" s="7"/>
      <c r="I14" s="7"/>
    </row>
    <row r="15" spans="1:9" ht="14.25" customHeight="1" x14ac:dyDescent="0.2">
      <c r="A15" s="7"/>
      <c r="B15" s="7"/>
      <c r="C15" s="7"/>
      <c r="D15" s="7"/>
      <c r="E15" s="7"/>
      <c r="F15" s="7"/>
      <c r="G15" s="7"/>
      <c r="H15" s="7"/>
      <c r="I15" s="7"/>
    </row>
    <row r="16" spans="1:9" ht="14.25" customHeight="1" x14ac:dyDescent="0.2">
      <c r="A16" s="7"/>
      <c r="B16" s="7"/>
      <c r="C16" s="7"/>
      <c r="D16" s="7"/>
      <c r="E16" s="7"/>
      <c r="F16" s="7"/>
      <c r="G16" s="7"/>
      <c r="H16" s="7"/>
      <c r="I16" s="7"/>
    </row>
    <row r="17" spans="1:9" ht="14.25" customHeight="1" x14ac:dyDescent="0.2">
      <c r="A17" s="7"/>
      <c r="B17" s="7"/>
      <c r="C17" s="7"/>
      <c r="D17" s="7"/>
      <c r="E17" s="7"/>
      <c r="F17" s="7"/>
      <c r="G17" s="7"/>
      <c r="H17" s="7"/>
      <c r="I17" s="7"/>
    </row>
    <row r="18" spans="1:9" ht="14.25" customHeight="1" x14ac:dyDescent="0.2"/>
    <row r="19" spans="1:9" ht="14.25" customHeight="1" x14ac:dyDescent="0.2"/>
    <row r="20" spans="1:9" ht="14.25" customHeight="1" x14ac:dyDescent="0.2"/>
    <row r="21" spans="1:9" ht="14.25" customHeight="1" x14ac:dyDescent="0.2"/>
    <row r="22" spans="1:9" ht="14.25" customHeight="1" x14ac:dyDescent="0.2"/>
    <row r="23" spans="1:9" ht="14.25" customHeight="1" x14ac:dyDescent="0.2"/>
    <row r="24" spans="1:9" ht="14.25" customHeight="1" x14ac:dyDescent="0.2"/>
    <row r="25" spans="1:9" ht="14.25" customHeight="1" x14ac:dyDescent="0.2"/>
    <row r="26" spans="1:9" ht="14.25" customHeight="1" x14ac:dyDescent="0.2"/>
    <row r="27" spans="1:9" ht="14.25" customHeight="1" x14ac:dyDescent="0.2"/>
    <row r="28" spans="1:9" ht="14.25" customHeight="1" x14ac:dyDescent="0.2"/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4.5" defaultRowHeight="15" customHeight="1" x14ac:dyDescent="0.2"/>
  <cols>
    <col min="1" max="1" width="33.6640625" customWidth="1"/>
    <col min="2" max="2" width="8.6640625" customWidth="1"/>
    <col min="3" max="3" width="44.6640625" customWidth="1"/>
    <col min="4" max="26" width="8.6640625" customWidth="1"/>
  </cols>
  <sheetData>
    <row r="1" spans="1:3" ht="12.75" customHeight="1" x14ac:dyDescent="0.2">
      <c r="A1" s="1" t="s">
        <v>206</v>
      </c>
      <c r="B1" s="1" t="s">
        <v>207</v>
      </c>
      <c r="C1" s="1" t="s">
        <v>208</v>
      </c>
    </row>
    <row r="2" spans="1:3" ht="14.25" customHeight="1" x14ac:dyDescent="0.2">
      <c r="A2" s="7" t="s">
        <v>209</v>
      </c>
      <c r="B2" s="7" t="s">
        <v>210</v>
      </c>
      <c r="C2" s="7" t="s">
        <v>211</v>
      </c>
    </row>
    <row r="3" spans="1:3" ht="14.25" customHeight="1" x14ac:dyDescent="0.2">
      <c r="A3" s="7" t="s">
        <v>212</v>
      </c>
      <c r="B3" s="7" t="s">
        <v>213</v>
      </c>
      <c r="C3" s="7" t="s">
        <v>214</v>
      </c>
    </row>
    <row r="4" spans="1:3" ht="14.25" customHeight="1" x14ac:dyDescent="0.2">
      <c r="A4" s="7" t="s">
        <v>215</v>
      </c>
      <c r="B4" s="7" t="s">
        <v>216</v>
      </c>
      <c r="C4" s="7" t="s">
        <v>217</v>
      </c>
    </row>
    <row r="5" spans="1:3" ht="14.25" customHeight="1" x14ac:dyDescent="0.2">
      <c r="A5" s="7" t="s">
        <v>218</v>
      </c>
      <c r="B5" s="7" t="s">
        <v>219</v>
      </c>
      <c r="C5" s="7" t="s">
        <v>220</v>
      </c>
    </row>
    <row r="6" spans="1:3" ht="14.25" customHeight="1" x14ac:dyDescent="0.2">
      <c r="A6" s="7" t="s">
        <v>221</v>
      </c>
      <c r="B6" s="7" t="s">
        <v>222</v>
      </c>
      <c r="C6" s="7" t="s">
        <v>223</v>
      </c>
    </row>
    <row r="7" spans="1:3" ht="14.25" customHeight="1" x14ac:dyDescent="0.2">
      <c r="A7" s="7" t="s">
        <v>224</v>
      </c>
      <c r="B7" s="7" t="s">
        <v>225</v>
      </c>
      <c r="C7" s="7" t="s">
        <v>226</v>
      </c>
    </row>
    <row r="8" spans="1:3" ht="14.25" customHeight="1" x14ac:dyDescent="0.2">
      <c r="A8" s="7" t="s">
        <v>227</v>
      </c>
      <c r="B8" s="7" t="s">
        <v>228</v>
      </c>
      <c r="C8" s="7" t="s">
        <v>229</v>
      </c>
    </row>
    <row r="9" spans="1:3" ht="14.25" customHeight="1" x14ac:dyDescent="0.2">
      <c r="A9" s="7" t="s">
        <v>230</v>
      </c>
      <c r="B9" s="7" t="s">
        <v>231</v>
      </c>
      <c r="C9" s="7" t="s">
        <v>232</v>
      </c>
    </row>
    <row r="10" spans="1:3" ht="14.25" customHeight="1" x14ac:dyDescent="0.2">
      <c r="A10" s="7" t="s">
        <v>233</v>
      </c>
      <c r="B10" s="7" t="s">
        <v>234</v>
      </c>
      <c r="C10" s="7" t="s">
        <v>235</v>
      </c>
    </row>
    <row r="11" spans="1:3" ht="14.25" customHeight="1" x14ac:dyDescent="0.2">
      <c r="A11" s="7" t="s">
        <v>236</v>
      </c>
      <c r="B11" s="7" t="s">
        <v>237</v>
      </c>
      <c r="C11" s="7" t="s">
        <v>238</v>
      </c>
    </row>
    <row r="12" spans="1:3" ht="14.25" customHeight="1" x14ac:dyDescent="0.2">
      <c r="A12" s="7"/>
      <c r="B12" s="7"/>
      <c r="C12" s="7"/>
    </row>
    <row r="13" spans="1:3" ht="14.25" customHeight="1" x14ac:dyDescent="0.2">
      <c r="A13" s="7"/>
      <c r="B13" s="7"/>
      <c r="C13" s="7"/>
    </row>
    <row r="14" spans="1:3" ht="14.25" customHeight="1" x14ac:dyDescent="0.2">
      <c r="A14" s="7"/>
      <c r="B14" s="7"/>
      <c r="C14" s="7"/>
    </row>
    <row r="15" spans="1:3" ht="14.25" customHeight="1" x14ac:dyDescent="0.2">
      <c r="A15" s="7"/>
      <c r="B15" s="7"/>
      <c r="C15" s="7"/>
    </row>
    <row r="16" spans="1:3" ht="14.25" customHeight="1" x14ac:dyDescent="0.2">
      <c r="A16" s="7"/>
      <c r="B16" s="7"/>
      <c r="C16" s="7"/>
    </row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51.33203125" customWidth="1"/>
    <col min="3" max="3" width="20.1640625" customWidth="1"/>
    <col min="4" max="4" width="25.6640625" customWidth="1"/>
    <col min="5" max="26" width="8.6640625" customWidth="1"/>
  </cols>
  <sheetData>
    <row r="1" spans="1:4" ht="15" customHeight="1" x14ac:dyDescent="0.2">
      <c r="A1" s="3" t="s">
        <v>239</v>
      </c>
      <c r="B1" s="3" t="s">
        <v>240</v>
      </c>
      <c r="C1" s="12" t="s">
        <v>241</v>
      </c>
      <c r="D1" s="7"/>
    </row>
    <row r="2" spans="1:4" ht="14.25" customHeight="1" x14ac:dyDescent="0.2">
      <c r="A2" s="7">
        <v>1</v>
      </c>
      <c r="B2" s="7" t="s">
        <v>242</v>
      </c>
      <c r="C2" s="11">
        <v>27570</v>
      </c>
      <c r="D2" s="11"/>
    </row>
    <row r="3" spans="1:4" ht="14.25" customHeight="1" x14ac:dyDescent="0.2">
      <c r="A3" s="7">
        <v>2</v>
      </c>
      <c r="B3" s="7" t="s">
        <v>243</v>
      </c>
      <c r="C3" s="11">
        <v>27676</v>
      </c>
      <c r="D3" s="11"/>
    </row>
    <row r="4" spans="1:4" ht="14.25" customHeight="1" x14ac:dyDescent="0.2">
      <c r="A4" s="7">
        <v>3</v>
      </c>
      <c r="B4" s="7" t="s">
        <v>244</v>
      </c>
      <c r="C4" s="13">
        <v>27684</v>
      </c>
      <c r="D4" s="13"/>
    </row>
    <row r="5" spans="1:4" ht="14.25" customHeight="1" x14ac:dyDescent="0.2">
      <c r="A5" s="7">
        <v>4</v>
      </c>
      <c r="B5" s="7" t="s">
        <v>245</v>
      </c>
      <c r="C5" s="11">
        <v>27590</v>
      </c>
      <c r="D5" s="11"/>
    </row>
    <row r="6" spans="1:4" ht="14.25" customHeight="1" x14ac:dyDescent="0.2">
      <c r="A6" s="7">
        <v>5</v>
      </c>
      <c r="B6" s="7" t="s">
        <v>246</v>
      </c>
      <c r="C6" s="11">
        <v>27605</v>
      </c>
      <c r="D6" s="11"/>
    </row>
    <row r="7" spans="1:4" ht="14.25" customHeight="1" x14ac:dyDescent="0.2">
      <c r="A7" s="7">
        <v>6</v>
      </c>
      <c r="B7" s="7" t="s">
        <v>247</v>
      </c>
      <c r="C7" s="11">
        <v>27620</v>
      </c>
      <c r="D7" s="11"/>
    </row>
    <row r="8" spans="1:4" ht="14.25" customHeight="1" x14ac:dyDescent="0.2">
      <c r="A8" s="7">
        <v>7</v>
      </c>
      <c r="B8" s="7" t="s">
        <v>248</v>
      </c>
      <c r="C8" s="11">
        <v>27703</v>
      </c>
      <c r="D8" s="11"/>
    </row>
    <row r="9" spans="1:4" ht="14.25" customHeight="1" x14ac:dyDescent="0.2">
      <c r="A9" s="7"/>
      <c r="B9" s="7"/>
      <c r="C9" s="7"/>
      <c r="D9" s="7"/>
    </row>
    <row r="10" spans="1:4" ht="14.25" customHeight="1" x14ac:dyDescent="0.2"/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Narender Kangari Reddy</cp:lastModifiedBy>
  <dcterms:created xsi:type="dcterms:W3CDTF">2024-01-25T06:19:36Z</dcterms:created>
  <dcterms:modified xsi:type="dcterms:W3CDTF">2025-02-22T02:45:16Z</dcterms:modified>
</cp:coreProperties>
</file>