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nreddy/Documents/Manuscript_Indian_CropData/New_DataFiles/Central_India_Region/"/>
    </mc:Choice>
  </mc:AlternateContent>
  <xr:revisionPtr revIDLastSave="0" documentId="13_ncr:1_{6A378485-1E62-C44C-BFC5-1C69C8BD194E}" xr6:coauthVersionLast="47" xr6:coauthVersionMax="47" xr10:uidLastSave="{00000000-0000-0000-0000-000000000000}"/>
  <bookViews>
    <workbookView xWindow="0" yWindow="500" windowWidth="28800" windowHeight="16280" activeTab="1" xr2:uid="{00000000-000D-0000-FFFF-FFFF00000000}"/>
  </bookViews>
  <sheets>
    <sheet name="Timeseries" sheetId="1" r:id="rId1"/>
    <sheet name="Weather data" sheetId="2" r:id="rId2"/>
    <sheet name="Treatments" sheetId="3" r:id="rId3"/>
    <sheet name="Timeline field activit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zW6FHjxT4sdVjQlsMZT3gzVLLOOW+W8gz9l85o1dDrA="/>
    </ext>
  </extLst>
</workbook>
</file>

<file path=xl/calcChain.xml><?xml version="1.0" encoding="utf-8"?>
<calcChain xmlns="http://schemas.openxmlformats.org/spreadsheetml/2006/main">
  <c r="E22" i="2" l="1"/>
</calcChain>
</file>

<file path=xl/sharedStrings.xml><?xml version="1.0" encoding="utf-8"?>
<sst xmlns="http://schemas.openxmlformats.org/spreadsheetml/2006/main" count="190" uniqueCount="131">
  <si>
    <t>Event</t>
  </si>
  <si>
    <t>Serial number []</t>
  </si>
  <si>
    <t>Country []</t>
  </si>
  <si>
    <t>Journal/report title []</t>
  </si>
  <si>
    <t>Author (s) []</t>
  </si>
  <si>
    <t>Uniform resource locator/link to reference []</t>
  </si>
  <si>
    <t>Journal/report publisher []</t>
  </si>
  <si>
    <t>Year []</t>
  </si>
  <si>
    <t>Location []</t>
  </si>
  <si>
    <t>Crop type []</t>
  </si>
  <si>
    <t>Season []</t>
  </si>
  <si>
    <t>Species []</t>
  </si>
  <si>
    <t xml:space="preserve">DATE/TIME []//*of growing season </t>
  </si>
  <si>
    <t>Day of the year []</t>
  </si>
  <si>
    <t>Standard meteorological week []</t>
  </si>
  <si>
    <t>Sand [%]</t>
  </si>
  <si>
    <t>Silt [%]</t>
  </si>
  <si>
    <t>Clay [%]</t>
  </si>
  <si>
    <t>Nitrogen, plant-available [kg/ha]</t>
  </si>
  <si>
    <t>Phosphorus, plant-available [kg/ha]</t>
  </si>
  <si>
    <t>Potassium, plant-available  [kg/ha]</t>
  </si>
  <si>
    <t>Organic carbon, soil [%]</t>
  </si>
  <si>
    <t>pH, soil []//*1:2.5 soil water ratio</t>
  </si>
  <si>
    <t>Conductivity, electrical [mmhos/cm]</t>
  </si>
  <si>
    <t>Plant, height [cm]//*Treatment:T1</t>
  </si>
  <si>
    <t>Plant, height [cm]//*Treatment:T2</t>
  </si>
  <si>
    <t>Plant, height [cm]//*Treatment:T3</t>
  </si>
  <si>
    <t>Plant, height [cm]//*Treatment:T4</t>
  </si>
  <si>
    <t>Plant, height [cm]//*Treatment:T5</t>
  </si>
  <si>
    <t>Plant, height [cm]//*Treatment:T6</t>
  </si>
  <si>
    <t>Plant, height [cm]//*Treatment:T7</t>
  </si>
  <si>
    <t>Plant, height [cm]//*Treatment:T8</t>
  </si>
  <si>
    <t>Plant, height [cm]//*Treatment:T9</t>
  </si>
  <si>
    <t>Plant, height [cm]//*Treatment:T10</t>
  </si>
  <si>
    <t>Plant, height [cm]//*Treatment:T11</t>
  </si>
  <si>
    <t>Plant, height [cm]//*Treatment:T12</t>
  </si>
  <si>
    <t>Leaf area index [m**2/m**2]//*Treatment:T1</t>
  </si>
  <si>
    <t>Leaf area index [m**2/m**2]//*Treatment:T2</t>
  </si>
  <si>
    <t>Leaf area index [m**2/m**2]//*Treatment:T3</t>
  </si>
  <si>
    <t>Leaf area index [m**2/m**2]//*Treatment:T4</t>
  </si>
  <si>
    <t>Leaf area index [m**2/m**2]//*Treatment:T5</t>
  </si>
  <si>
    <t>Leaf area index [m**2/m**2]//*Treatment:T6</t>
  </si>
  <si>
    <t>Leaf area index [m**2/m**2]//*Treatment:T7</t>
  </si>
  <si>
    <t>Leaf area index [m**2/m**2]//*Treatment:T8</t>
  </si>
  <si>
    <t>Leaf area index [m**2/m**2]//*Treatment:T9</t>
  </si>
  <si>
    <t>Leaf area index [m**2/m**2]//*Treatment:T10</t>
  </si>
  <si>
    <t>Leaf area index [m**2/m**2]//*Treatment:T11</t>
  </si>
  <si>
    <t>Leaf area index [m**2/m**2]//*Treatment:T12</t>
  </si>
  <si>
    <t>Grain yield [q/ha]//*Treatment:T1</t>
  </si>
  <si>
    <t>Grain yield [q/ha]//*Treatment:T2</t>
  </si>
  <si>
    <t>Grain yield [q/ha]//*Treatment:T3</t>
  </si>
  <si>
    <t>Grain yield [q/ha]//*Treatment:T4</t>
  </si>
  <si>
    <t>Grain yield [q/ha]//*Treatment:T5</t>
  </si>
  <si>
    <t>Grain yield [q/ha]//*Treatment:T6</t>
  </si>
  <si>
    <t>Grain yield [q/ha]//*Treatment:T7</t>
  </si>
  <si>
    <t>Grain yield [q/ha]//*Treatment:T8</t>
  </si>
  <si>
    <t>Grain yield [q/ha]//*Treatment:T9</t>
  </si>
  <si>
    <t>Grain yield [q/ha]//*Treatment:T10</t>
  </si>
  <si>
    <t>Grain yield [q/ha]//*Treatment:T11</t>
  </si>
  <si>
    <t>Grain yield [q/ha]//*Treatment:T12</t>
  </si>
  <si>
    <t>Straw yield [q/ha]//*Treatment:T1</t>
  </si>
  <si>
    <t>Straw yield [q/ha]//*Treatment:T2</t>
  </si>
  <si>
    <t>Straw yield [q/ha]//*Treatment:T3</t>
  </si>
  <si>
    <t>Straw yield [q/ha]//*Treatment:T4</t>
  </si>
  <si>
    <t>Straw yield [q/ha]//*Treatment:T5</t>
  </si>
  <si>
    <t>Straw yield [q/ha]//*Treatment:T6</t>
  </si>
  <si>
    <t>Straw yield [q/ha]//*Treatment:T7</t>
  </si>
  <si>
    <t>Straw yield [q/ha]//*Treatment:T8</t>
  </si>
  <si>
    <t>Straw yield [q/ha]//*Treatment:T9</t>
  </si>
  <si>
    <t>Straw yield [q/ha]//*Treatment:T10</t>
  </si>
  <si>
    <t>Straw yield [q/ha]//*Treatment:T11</t>
  </si>
  <si>
    <t>Straw yield [q/ha]//*Treatment:T12</t>
  </si>
  <si>
    <t>IND_RI_JAB_1990</t>
  </si>
  <si>
    <t>0 DAT</t>
  </si>
  <si>
    <t>India</t>
  </si>
  <si>
    <t>Evaluation of newly introduced herbicides on transplanted rice (oryza sativa l.) cv. P-85</t>
  </si>
  <si>
    <t>Majumdar, Manojit</t>
  </si>
  <si>
    <t>https://krishikosh.egranth.ac.in/assets/pdfjs/web/viewer.html?file=https%3A%2F%2Fkrishikosh.egranth.ac.in%2Fserver%2Fapi%2Fcore%2Fbitstreams%2F8e77bc43-6eed-4c18-923f-1312c4359c26%2Fcontent</t>
  </si>
  <si>
    <t>Jawaharlal Nehru Krishi Vishwa Vidyalaya, Jabalpur</t>
  </si>
  <si>
    <t>Jabalpur</t>
  </si>
  <si>
    <t>Rice</t>
  </si>
  <si>
    <t>Kharif</t>
  </si>
  <si>
    <t>P-85</t>
  </si>
  <si>
    <t>30 DAT</t>
  </si>
  <si>
    <t>Evaluation of newly introduced herbicides on transplanted rice (oryza sativa l.) cv. P-86</t>
  </si>
  <si>
    <t>60 DAT</t>
  </si>
  <si>
    <t>Evaluation of newly introduced herbicides on transplanted rice (oryza sativa l.) cv. P-87</t>
  </si>
  <si>
    <t>90 DAT</t>
  </si>
  <si>
    <t>Evaluation of newly introduced herbicides on transplanted rice (oryza sativa l.) cv. P-88</t>
  </si>
  <si>
    <t>AT HARVEST</t>
  </si>
  <si>
    <t>Evaluation of newly introduced herbicides on transplanted rice (oryza sativa l.) cv. P-89</t>
  </si>
  <si>
    <t>Week of the year</t>
  </si>
  <si>
    <t>Temperature, maximum, mean [°C]</t>
  </si>
  <si>
    <t>Temperature, minimum, mean [°C]</t>
  </si>
  <si>
    <t>Rainfall [mm]</t>
  </si>
  <si>
    <t>Relative humidity, Morning [%]</t>
  </si>
  <si>
    <t>Relative humidity, Evening [%]</t>
  </si>
  <si>
    <t>Treatments</t>
  </si>
  <si>
    <t>Symbol</t>
  </si>
  <si>
    <t xml:space="preserve">Butachlor (2 kg/ha) </t>
  </si>
  <si>
    <t>T1</t>
  </si>
  <si>
    <t xml:space="preserve">Butachlor (2.5 kg/ha) </t>
  </si>
  <si>
    <t>T2</t>
  </si>
  <si>
    <t>Thiobencarb (2 kg/ha)</t>
  </si>
  <si>
    <t>T3</t>
  </si>
  <si>
    <t>Thiobencarb (2.5 kg/ha)</t>
  </si>
  <si>
    <t>T4</t>
  </si>
  <si>
    <t xml:space="preserve">Anilofos (0.4 kg/ha) </t>
  </si>
  <si>
    <t>T5</t>
  </si>
  <si>
    <t xml:space="preserve">Anilofos (0.6 kg/ha) </t>
  </si>
  <si>
    <t>T6</t>
  </si>
  <si>
    <t>Cinmethvlin (0. 16 Kg/ha)</t>
  </si>
  <si>
    <t>T7</t>
  </si>
  <si>
    <t>Cinmethylin (0.08 Kg/ha) + 2,4-D EE 0.4 (Kg/ha)</t>
  </si>
  <si>
    <t>T8</t>
  </si>
  <si>
    <t>Hand weeding (20 &amp; 40 DAT)</t>
  </si>
  <si>
    <t>T9</t>
  </si>
  <si>
    <t>Weedy check</t>
  </si>
  <si>
    <t>T10</t>
  </si>
  <si>
    <t>Hoeing (30 DAT)</t>
  </si>
  <si>
    <t>T11</t>
  </si>
  <si>
    <t>Weed free (upto 60 DAT)</t>
  </si>
  <si>
    <t>T12</t>
  </si>
  <si>
    <t>Sl.No</t>
  </si>
  <si>
    <t>Agricultural operation</t>
  </si>
  <si>
    <t xml:space="preserve">Date of operation </t>
  </si>
  <si>
    <t>Nursery plantaion</t>
  </si>
  <si>
    <t>Date of transplant</t>
  </si>
  <si>
    <t>Harvesting</t>
  </si>
  <si>
    <t>Lat [ºN]</t>
  </si>
  <si>
    <t>Lon [ºE]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</si>
</sst>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&quot;-&quot;dd&quot;-&quot;yyyy"/>
    <numFmt numFmtId="165" formatCode="mm\-dd\-yyyy"/>
    <numFmt numFmtId="166" formatCode="m\-d\-yyyy"/>
  </numFmts>
  <fonts count="15">
    <font>
      <sz val="11"/>
      <color theme="1"/>
      <name val="Aptos Narrow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343A40"/>
      <name val="Lato"/>
    </font>
    <font>
      <u/>
      <sz val="11"/>
      <color rgb="FF0000FF"/>
      <name val="Aptos Narrow"/>
    </font>
    <font>
      <sz val="11"/>
      <color theme="1"/>
      <name val="Aptos Narrow"/>
      <scheme val="minor"/>
    </font>
    <font>
      <sz val="11"/>
      <color theme="1"/>
      <name val="Arial"/>
      <family val="2"/>
    </font>
    <font>
      <sz val="12"/>
      <color rgb="FF343A40"/>
      <name val="Arial"/>
      <family val="2"/>
    </font>
    <font>
      <b/>
      <sz val="11"/>
      <color theme="1"/>
      <name val="Arial"/>
      <family val="2"/>
    </font>
    <font>
      <sz val="11"/>
      <color theme="1"/>
      <name val="Aptos Narrow"/>
    </font>
    <font>
      <sz val="11"/>
      <color rgb="FF000000"/>
      <name val="&quot;Aptos Narrow&quot;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Serif"/>
    </font>
    <font>
      <sz val="11"/>
      <color theme="1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 style="thin">
        <color rgb="FFDEE2E6"/>
      </top>
      <bottom/>
      <diagonal/>
    </border>
    <border>
      <left style="medium">
        <color rgb="FFCCCCCC"/>
      </left>
      <right style="medium">
        <color rgb="FFCCCCCC"/>
      </right>
      <top style="thick">
        <color rgb="FFCCCCCC"/>
      </top>
      <bottom style="medium">
        <color rgb="FFCCCCCC"/>
      </bottom>
      <diagonal/>
    </border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CCCCCC"/>
      </top>
      <bottom style="thick">
        <color rgb="FFCCCCCC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3" borderId="1" xfId="0" applyFont="1" applyFill="1" applyBorder="1"/>
    <xf numFmtId="0" fontId="4" fillId="0" borderId="0" xfId="0" applyFont="1"/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5" fillId="0" borderId="0" xfId="0" applyFont="1"/>
    <xf numFmtId="164" fontId="6" fillId="0" borderId="0" xfId="0" applyNumberFormat="1" applyFont="1"/>
    <xf numFmtId="0" fontId="6" fillId="0" borderId="0" xfId="0" applyFont="1"/>
    <xf numFmtId="165" fontId="6" fillId="0" borderId="0" xfId="0" applyNumberFormat="1" applyFont="1"/>
    <xf numFmtId="166" fontId="6" fillId="0" borderId="0" xfId="0" applyNumberFormat="1" applyFont="1"/>
    <xf numFmtId="0" fontId="7" fillId="0" borderId="0" xfId="0" applyFont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2" fillId="0" borderId="5" xfId="0" applyFont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3" borderId="0" xfId="0" applyFont="1" applyFill="1"/>
    <xf numFmtId="0" fontId="13" fillId="3" borderId="0" xfId="0" applyFont="1" applyFill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right" wrapText="1"/>
    </xf>
    <xf numFmtId="0" fontId="14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rishikosh.egranth.ac.in/assets/pdfjs/web/viewer.html?file=https%3A%2F%2Fkrishikosh.egranth.ac.in%2Fserver%2Fapi%2Fcore%2Fbitstreams%2F8e77bc43-6eed-4c18-923f-1312c4359c26%2Fcontent" TargetMode="External"/><Relationship Id="rId2" Type="http://schemas.openxmlformats.org/officeDocument/2006/relationships/hyperlink" Target="https://krishikosh.egranth.ac.in/assets/pdfjs/web/viewer.html?file=https%3A%2F%2Fkrishikosh.egranth.ac.in%2Fserver%2Fapi%2Fcore%2Fbitstreams%2F8e77bc43-6eed-4c18-923f-1312c4359c26%2Fcontent" TargetMode="External"/><Relationship Id="rId1" Type="http://schemas.openxmlformats.org/officeDocument/2006/relationships/hyperlink" Target="https://krishikosh.egranth.ac.in/assets/pdfjs/web/viewer.html?file=https%3A%2F%2Fkrishikosh.egranth.ac.in%2Fserver%2Fapi%2Fcore%2Fbitstreams%2F8e77bc43-6eed-4c18-923f-1312c4359c26%2Fcontent" TargetMode="External"/><Relationship Id="rId5" Type="http://schemas.openxmlformats.org/officeDocument/2006/relationships/hyperlink" Target="https://krishikosh.egranth.ac.in/assets/pdfjs/web/viewer.html?file=https%3A%2F%2Fkrishikosh.egranth.ac.in%2Fserver%2Fapi%2Fcore%2Fbitstreams%2F8e77bc43-6eed-4c18-923f-1312c4359c26%2Fcontent" TargetMode="External"/><Relationship Id="rId4" Type="http://schemas.openxmlformats.org/officeDocument/2006/relationships/hyperlink" Target="https://krishikosh.egranth.ac.in/assets/pdfjs/web/viewer.html?file=https%3A%2F%2Fkrishikosh.egranth.ac.in%2Fserver%2Fapi%2Fcore%2Fbitstreams%2F8e77bc43-6eed-4c18-923f-1312c4359c26%2Fcont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000"/>
  <sheetViews>
    <sheetView workbookViewId="0">
      <selection activeCell="I1" sqref="I1:K1"/>
    </sheetView>
  </sheetViews>
  <sheetFormatPr baseColWidth="10" defaultColWidth="12.6640625" defaultRowHeight="15" customHeight="1"/>
  <cols>
    <col min="1" max="1" width="20" customWidth="1"/>
    <col min="2" max="14" width="8.6640625" customWidth="1"/>
    <col min="15" max="15" width="10.83203125" customWidth="1"/>
    <col min="16" max="79" width="8.6640625" customWidth="1"/>
  </cols>
  <sheetData>
    <row r="1" spans="1:79" ht="9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2" t="s">
        <v>8</v>
      </c>
      <c r="J1" s="31" t="s">
        <v>129</v>
      </c>
      <c r="K1" s="31" t="s">
        <v>130</v>
      </c>
      <c r="L1" s="2" t="s">
        <v>9</v>
      </c>
      <c r="M1" s="1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3"/>
      <c r="BX1" s="3"/>
      <c r="BY1" s="4"/>
      <c r="BZ1" s="4"/>
      <c r="CA1" s="4"/>
    </row>
    <row r="2" spans="1:79">
      <c r="A2" s="5" t="s">
        <v>72</v>
      </c>
      <c r="B2" s="5" t="s">
        <v>73</v>
      </c>
      <c r="C2" s="5" t="s">
        <v>74</v>
      </c>
      <c r="D2" s="6" t="s">
        <v>75</v>
      </c>
      <c r="E2" s="7" t="s">
        <v>76</v>
      </c>
      <c r="F2" s="8" t="s">
        <v>77</v>
      </c>
      <c r="G2" s="5" t="s">
        <v>78</v>
      </c>
      <c r="H2" s="5">
        <v>1991</v>
      </c>
      <c r="I2" s="9" t="s">
        <v>79</v>
      </c>
      <c r="J2" s="10">
        <v>23.9</v>
      </c>
      <c r="K2" s="10">
        <v>79.5</v>
      </c>
      <c r="L2" s="5" t="s">
        <v>80</v>
      </c>
      <c r="M2" s="5" t="s">
        <v>81</v>
      </c>
      <c r="N2" s="11" t="s">
        <v>82</v>
      </c>
      <c r="O2" s="12">
        <v>33070</v>
      </c>
      <c r="P2" s="13">
        <v>197</v>
      </c>
      <c r="Q2" s="13">
        <v>29</v>
      </c>
      <c r="R2" s="13">
        <v>57.1</v>
      </c>
      <c r="S2" s="13">
        <v>27.6</v>
      </c>
      <c r="T2" s="13">
        <v>17.3</v>
      </c>
      <c r="U2" s="13">
        <v>207</v>
      </c>
      <c r="V2" s="13">
        <v>60</v>
      </c>
      <c r="W2" s="13">
        <v>443</v>
      </c>
      <c r="X2" s="13">
        <v>0.45</v>
      </c>
      <c r="Y2" s="13">
        <v>7.4</v>
      </c>
      <c r="Z2" s="13">
        <v>0.38</v>
      </c>
    </row>
    <row r="3" spans="1:79">
      <c r="A3" s="5" t="s">
        <v>72</v>
      </c>
      <c r="B3" s="5" t="s">
        <v>83</v>
      </c>
      <c r="C3" s="5" t="s">
        <v>74</v>
      </c>
      <c r="D3" s="6" t="s">
        <v>84</v>
      </c>
      <c r="E3" s="7" t="s">
        <v>76</v>
      </c>
      <c r="F3" s="8" t="s">
        <v>77</v>
      </c>
      <c r="G3" s="5" t="s">
        <v>78</v>
      </c>
      <c r="H3" s="5">
        <v>1991</v>
      </c>
      <c r="I3" s="9" t="s">
        <v>79</v>
      </c>
      <c r="J3" s="10">
        <v>23.9</v>
      </c>
      <c r="K3" s="10">
        <v>79.5</v>
      </c>
      <c r="L3" s="5" t="s">
        <v>80</v>
      </c>
      <c r="M3" s="5" t="s">
        <v>81</v>
      </c>
      <c r="N3" s="11" t="s">
        <v>82</v>
      </c>
      <c r="O3" s="14">
        <v>33099</v>
      </c>
      <c r="P3" s="13">
        <v>226</v>
      </c>
      <c r="Q3" s="13">
        <v>33</v>
      </c>
      <c r="R3" s="13">
        <v>57.1</v>
      </c>
      <c r="S3" s="13">
        <v>27.6</v>
      </c>
      <c r="T3" s="13">
        <v>17.3</v>
      </c>
      <c r="U3" s="13">
        <v>207</v>
      </c>
      <c r="V3" s="13">
        <v>60</v>
      </c>
      <c r="W3" s="13">
        <v>443</v>
      </c>
      <c r="X3" s="13">
        <v>0.45</v>
      </c>
      <c r="Y3" s="13">
        <v>7.4</v>
      </c>
      <c r="Z3" s="13">
        <v>0.38</v>
      </c>
      <c r="AA3" s="13">
        <v>23.62</v>
      </c>
      <c r="AB3" s="13">
        <v>23.75</v>
      </c>
      <c r="AC3" s="13">
        <v>24</v>
      </c>
      <c r="AD3" s="13">
        <v>23.25</v>
      </c>
      <c r="AE3" s="13">
        <v>23.37</v>
      </c>
      <c r="AF3" s="13">
        <v>23.5</v>
      </c>
      <c r="AG3" s="13">
        <v>23.5</v>
      </c>
      <c r="AH3" s="13">
        <v>23.75</v>
      </c>
      <c r="AI3" s="13">
        <v>23.62</v>
      </c>
      <c r="AJ3" s="13">
        <v>23.75</v>
      </c>
      <c r="AK3" s="13">
        <v>23.75</v>
      </c>
      <c r="AL3" s="13">
        <v>23.75</v>
      </c>
      <c r="AM3" s="13">
        <v>1.06</v>
      </c>
      <c r="AN3" s="13">
        <v>1.1399999999999999</v>
      </c>
      <c r="AO3" s="13">
        <v>1.0900000000000001</v>
      </c>
      <c r="AP3" s="13">
        <v>1.1599999999999999</v>
      </c>
      <c r="AQ3" s="13">
        <v>1.08</v>
      </c>
      <c r="AR3" s="13">
        <v>1.27</v>
      </c>
      <c r="AS3" s="13">
        <v>1.24</v>
      </c>
      <c r="AT3" s="13">
        <v>1.29</v>
      </c>
      <c r="AU3" s="13">
        <v>1.01</v>
      </c>
      <c r="AV3" s="13">
        <v>1.01</v>
      </c>
      <c r="AW3" s="13">
        <v>0.98</v>
      </c>
      <c r="AX3" s="13">
        <v>1.33</v>
      </c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</row>
    <row r="4" spans="1:79">
      <c r="A4" s="5" t="s">
        <v>72</v>
      </c>
      <c r="B4" s="5" t="s">
        <v>85</v>
      </c>
      <c r="C4" s="5" t="s">
        <v>74</v>
      </c>
      <c r="D4" s="6" t="s">
        <v>86</v>
      </c>
      <c r="E4" s="7" t="s">
        <v>76</v>
      </c>
      <c r="F4" s="8" t="s">
        <v>77</v>
      </c>
      <c r="G4" s="5" t="s">
        <v>78</v>
      </c>
      <c r="H4" s="5">
        <v>1991</v>
      </c>
      <c r="I4" s="9" t="s">
        <v>79</v>
      </c>
      <c r="J4" s="10">
        <v>23.9</v>
      </c>
      <c r="K4" s="10">
        <v>79.5</v>
      </c>
      <c r="L4" s="5" t="s">
        <v>80</v>
      </c>
      <c r="M4" s="5" t="s">
        <v>81</v>
      </c>
      <c r="N4" s="11" t="s">
        <v>82</v>
      </c>
      <c r="O4" s="14">
        <v>33129</v>
      </c>
      <c r="P4" s="13">
        <v>256</v>
      </c>
      <c r="Q4" s="13">
        <v>37</v>
      </c>
      <c r="R4" s="13">
        <v>57.1</v>
      </c>
      <c r="S4" s="13">
        <v>27.6</v>
      </c>
      <c r="T4" s="13">
        <v>17.3</v>
      </c>
      <c r="U4" s="13">
        <v>207</v>
      </c>
      <c r="V4" s="13">
        <v>60</v>
      </c>
      <c r="W4" s="13">
        <v>443</v>
      </c>
      <c r="X4" s="13">
        <v>0.45</v>
      </c>
      <c r="Y4" s="13">
        <v>7.4</v>
      </c>
      <c r="Z4" s="13">
        <v>0.38</v>
      </c>
      <c r="AA4" s="13">
        <v>49.5</v>
      </c>
      <c r="AB4" s="13">
        <v>51.25</v>
      </c>
      <c r="AC4" s="13">
        <v>50.12</v>
      </c>
      <c r="AD4" s="13">
        <v>52.5</v>
      </c>
      <c r="AE4" s="13">
        <v>50.37</v>
      </c>
      <c r="AF4" s="13">
        <v>53</v>
      </c>
      <c r="AG4" s="13">
        <v>53.5</v>
      </c>
      <c r="AH4" s="13">
        <v>51.12</v>
      </c>
      <c r="AI4" s="13">
        <v>56.37</v>
      </c>
      <c r="AJ4" s="13">
        <v>46</v>
      </c>
      <c r="AK4" s="13">
        <v>52.75</v>
      </c>
      <c r="AL4" s="13">
        <v>57.25</v>
      </c>
      <c r="AM4" s="13">
        <v>6.3</v>
      </c>
      <c r="AN4" s="13">
        <v>7.38</v>
      </c>
      <c r="AO4" s="13">
        <v>6.36</v>
      </c>
      <c r="AP4" s="13">
        <v>7.65</v>
      </c>
      <c r="AQ4" s="13">
        <v>6.33</v>
      </c>
      <c r="AR4" s="13">
        <v>7.64</v>
      </c>
      <c r="AS4" s="13">
        <v>7.52</v>
      </c>
      <c r="AT4" s="13">
        <v>7.68</v>
      </c>
      <c r="AU4" s="13">
        <v>8.75</v>
      </c>
      <c r="AV4" s="13">
        <v>5.5</v>
      </c>
      <c r="AW4" s="13">
        <v>7.22</v>
      </c>
      <c r="AX4" s="13">
        <v>8.92</v>
      </c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</row>
    <row r="5" spans="1:79">
      <c r="A5" s="5" t="s">
        <v>72</v>
      </c>
      <c r="B5" s="5" t="s">
        <v>87</v>
      </c>
      <c r="C5" s="5" t="s">
        <v>74</v>
      </c>
      <c r="D5" s="6" t="s">
        <v>88</v>
      </c>
      <c r="E5" s="7" t="s">
        <v>76</v>
      </c>
      <c r="F5" s="8" t="s">
        <v>77</v>
      </c>
      <c r="G5" s="5" t="s">
        <v>78</v>
      </c>
      <c r="H5" s="5">
        <v>1991</v>
      </c>
      <c r="I5" s="9" t="s">
        <v>79</v>
      </c>
      <c r="J5" s="10">
        <v>23.9</v>
      </c>
      <c r="K5" s="10">
        <v>79.5</v>
      </c>
      <c r="L5" s="5" t="s">
        <v>80</v>
      </c>
      <c r="M5" s="5" t="s">
        <v>81</v>
      </c>
      <c r="N5" s="11" t="s">
        <v>82</v>
      </c>
      <c r="O5" s="14">
        <v>33159</v>
      </c>
      <c r="P5" s="13">
        <v>286</v>
      </c>
      <c r="Q5" s="13">
        <v>41</v>
      </c>
      <c r="R5" s="13">
        <v>57.1</v>
      </c>
      <c r="S5" s="13">
        <v>27.6</v>
      </c>
      <c r="T5" s="13">
        <v>17.3</v>
      </c>
      <c r="U5" s="13">
        <v>207</v>
      </c>
      <c r="V5" s="13">
        <v>60</v>
      </c>
      <c r="W5" s="13">
        <v>443</v>
      </c>
      <c r="X5" s="13">
        <v>0.45</v>
      </c>
      <c r="Y5" s="13">
        <v>7.4</v>
      </c>
      <c r="Z5" s="13">
        <v>0.38</v>
      </c>
      <c r="AA5" s="13">
        <v>58.12</v>
      </c>
      <c r="AB5" s="13">
        <v>59.75</v>
      </c>
      <c r="AC5" s="13">
        <v>58.5</v>
      </c>
      <c r="AD5" s="13">
        <v>61.37</v>
      </c>
      <c r="AE5" s="13">
        <v>59.75</v>
      </c>
      <c r="AF5" s="13">
        <v>60.87</v>
      </c>
      <c r="AG5" s="13">
        <v>61</v>
      </c>
      <c r="AH5" s="13">
        <v>61.12</v>
      </c>
      <c r="AI5" s="13">
        <v>68.37</v>
      </c>
      <c r="AJ5" s="13">
        <v>55</v>
      </c>
      <c r="AK5" s="13">
        <v>60.5</v>
      </c>
      <c r="AL5" s="13">
        <v>69.37</v>
      </c>
      <c r="AM5" s="13">
        <v>7.7</v>
      </c>
      <c r="AN5" s="13">
        <v>8.4499999999999993</v>
      </c>
      <c r="AO5" s="13">
        <v>7.76</v>
      </c>
      <c r="AP5" s="13">
        <v>9</v>
      </c>
      <c r="AQ5" s="13">
        <v>7.93</v>
      </c>
      <c r="AR5" s="13">
        <v>8.41</v>
      </c>
      <c r="AS5" s="13">
        <v>8.35</v>
      </c>
      <c r="AT5" s="13">
        <v>8.35</v>
      </c>
      <c r="AU5" s="13">
        <v>9.11</v>
      </c>
      <c r="AV5" s="13">
        <v>6.24</v>
      </c>
      <c r="AW5" s="13">
        <v>8.4600000000000009</v>
      </c>
      <c r="AX5" s="13">
        <v>9.25</v>
      </c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</row>
    <row r="6" spans="1:79">
      <c r="A6" s="5" t="s">
        <v>72</v>
      </c>
      <c r="B6" s="5" t="s">
        <v>89</v>
      </c>
      <c r="C6" s="5" t="s">
        <v>74</v>
      </c>
      <c r="D6" s="6" t="s">
        <v>90</v>
      </c>
      <c r="E6" s="7" t="s">
        <v>76</v>
      </c>
      <c r="F6" s="8" t="s">
        <v>77</v>
      </c>
      <c r="G6" s="5" t="s">
        <v>78</v>
      </c>
      <c r="H6" s="5">
        <v>1991</v>
      </c>
      <c r="I6" s="9" t="s">
        <v>79</v>
      </c>
      <c r="J6" s="10">
        <v>23.9</v>
      </c>
      <c r="K6" s="10">
        <v>79.5</v>
      </c>
      <c r="L6" s="5" t="s">
        <v>80</v>
      </c>
      <c r="M6" s="5" t="s">
        <v>81</v>
      </c>
      <c r="N6" s="11" t="s">
        <v>82</v>
      </c>
      <c r="O6" s="15">
        <v>33189</v>
      </c>
      <c r="P6" s="13">
        <v>316</v>
      </c>
      <c r="Q6" s="13">
        <v>46</v>
      </c>
      <c r="R6" s="13">
        <v>57.1</v>
      </c>
      <c r="S6" s="13">
        <v>27.6</v>
      </c>
      <c r="T6" s="13">
        <v>17.3</v>
      </c>
      <c r="U6" s="13">
        <v>207</v>
      </c>
      <c r="V6" s="13">
        <v>60</v>
      </c>
      <c r="W6" s="13">
        <v>443</v>
      </c>
      <c r="X6" s="13">
        <v>0.45</v>
      </c>
      <c r="Y6" s="13">
        <v>7.4</v>
      </c>
      <c r="Z6" s="13">
        <v>0.38</v>
      </c>
      <c r="AA6" s="13">
        <v>64.87</v>
      </c>
      <c r="AB6" s="13">
        <v>68.5</v>
      </c>
      <c r="AC6" s="13">
        <v>65.62</v>
      </c>
      <c r="AD6" s="13">
        <v>69.25</v>
      </c>
      <c r="AE6" s="13">
        <v>66.5</v>
      </c>
      <c r="AF6" s="13">
        <v>68.62</v>
      </c>
      <c r="AG6" s="13">
        <v>68.5</v>
      </c>
      <c r="AH6" s="13">
        <v>68.37</v>
      </c>
      <c r="AI6" s="13">
        <v>74.87</v>
      </c>
      <c r="AJ6" s="13">
        <v>63.37</v>
      </c>
      <c r="AK6" s="13">
        <v>66.75</v>
      </c>
      <c r="AL6" s="13">
        <v>75.25</v>
      </c>
      <c r="AM6" s="13">
        <v>0.59</v>
      </c>
      <c r="AN6" s="13">
        <v>0.62</v>
      </c>
      <c r="AO6" s="13">
        <v>0.62</v>
      </c>
      <c r="AP6" s="13">
        <v>0.57999999999999996</v>
      </c>
      <c r="AQ6" s="13">
        <v>0.61</v>
      </c>
      <c r="AR6" s="13">
        <v>0.6</v>
      </c>
      <c r="AS6" s="13">
        <v>0.6</v>
      </c>
      <c r="AT6" s="13">
        <v>0.61</v>
      </c>
      <c r="AU6" s="13">
        <v>0.61</v>
      </c>
      <c r="AV6" s="13">
        <v>0.59</v>
      </c>
      <c r="AW6" s="13">
        <v>0.61</v>
      </c>
      <c r="AX6" s="13">
        <v>0.64</v>
      </c>
      <c r="AY6" s="13">
        <v>37.51</v>
      </c>
      <c r="AZ6" s="13">
        <v>40.99</v>
      </c>
      <c r="BA6" s="13">
        <v>37.26</v>
      </c>
      <c r="BB6" s="13">
        <v>41.39</v>
      </c>
      <c r="BC6" s="13">
        <v>36.93</v>
      </c>
      <c r="BD6" s="13">
        <v>42.57</v>
      </c>
      <c r="BE6" s="13">
        <v>42.23</v>
      </c>
      <c r="BF6" s="13">
        <v>43.3</v>
      </c>
      <c r="BG6" s="13">
        <v>44.4</v>
      </c>
      <c r="BH6" s="13">
        <v>26.42</v>
      </c>
      <c r="BI6" s="13">
        <v>39.67</v>
      </c>
      <c r="BJ6" s="13">
        <v>44.92</v>
      </c>
      <c r="BK6" s="13">
        <v>71.03</v>
      </c>
      <c r="BL6" s="13">
        <v>74.61</v>
      </c>
      <c r="BM6" s="13">
        <v>70.75</v>
      </c>
      <c r="BN6" s="13">
        <v>75.98</v>
      </c>
      <c r="BO6" s="13">
        <v>68.86</v>
      </c>
      <c r="BP6" s="13">
        <v>79.34</v>
      </c>
      <c r="BQ6" s="13">
        <v>78.2</v>
      </c>
      <c r="BR6" s="13">
        <v>80.14</v>
      </c>
      <c r="BS6" s="13">
        <v>82.38</v>
      </c>
      <c r="BT6" s="13">
        <v>48.98</v>
      </c>
      <c r="BU6" s="13">
        <v>72.2</v>
      </c>
      <c r="BV6" s="13">
        <v>84.22</v>
      </c>
    </row>
    <row r="7" spans="1:79" ht="16">
      <c r="A7" s="5"/>
      <c r="B7" s="5"/>
      <c r="C7" s="5"/>
      <c r="D7" s="16"/>
      <c r="E7" s="16"/>
      <c r="F7" s="5"/>
      <c r="G7" s="5"/>
      <c r="H7" s="5"/>
      <c r="I7" s="9"/>
      <c r="J7" s="10"/>
      <c r="K7" s="10"/>
      <c r="L7" s="5"/>
      <c r="M7" s="5"/>
      <c r="N7" s="5"/>
    </row>
    <row r="8" spans="1:79" ht="16">
      <c r="A8" s="5"/>
      <c r="B8" s="5"/>
      <c r="C8" s="5"/>
      <c r="D8" s="16"/>
      <c r="E8" s="16"/>
      <c r="F8" s="5"/>
      <c r="G8" s="5"/>
      <c r="H8" s="5"/>
      <c r="I8" s="9"/>
      <c r="J8" s="10"/>
      <c r="K8" s="10"/>
      <c r="L8" s="5"/>
      <c r="M8" s="5"/>
      <c r="N8" s="5"/>
    </row>
    <row r="9" spans="1:79" ht="16">
      <c r="A9" s="5"/>
      <c r="B9" s="5"/>
      <c r="C9" s="5"/>
      <c r="D9" s="16"/>
      <c r="E9" s="16"/>
      <c r="F9" s="5"/>
      <c r="G9" s="5"/>
      <c r="H9" s="5"/>
      <c r="I9" s="9"/>
      <c r="J9" s="10"/>
      <c r="K9" s="10"/>
      <c r="L9" s="5"/>
      <c r="M9" s="5"/>
      <c r="N9" s="5"/>
    </row>
    <row r="10" spans="1:79" ht="16">
      <c r="A10" s="5"/>
      <c r="B10" s="5"/>
      <c r="C10" s="5"/>
      <c r="D10" s="16"/>
      <c r="E10" s="16"/>
      <c r="F10" s="5"/>
      <c r="G10" s="5"/>
      <c r="H10" s="5"/>
      <c r="I10" s="9"/>
      <c r="J10" s="10"/>
      <c r="K10" s="10"/>
      <c r="L10" s="5"/>
      <c r="M10" s="5"/>
      <c r="N10" s="5"/>
    </row>
    <row r="11" spans="1:79" ht="16">
      <c r="A11" s="5"/>
      <c r="B11" s="5"/>
      <c r="C11" s="5"/>
      <c r="D11" s="16"/>
      <c r="E11" s="16"/>
      <c r="F11" s="5"/>
      <c r="G11" s="5"/>
      <c r="H11" s="5"/>
      <c r="I11" s="9"/>
      <c r="J11" s="10"/>
      <c r="K11" s="10"/>
      <c r="L11" s="5"/>
      <c r="M11" s="5"/>
      <c r="N11" s="5"/>
    </row>
    <row r="12" spans="1:79" ht="16">
      <c r="A12" s="5"/>
      <c r="B12" s="5"/>
      <c r="C12" s="5"/>
      <c r="D12" s="16"/>
      <c r="E12" s="16"/>
      <c r="F12" s="5"/>
      <c r="G12" s="5"/>
      <c r="H12" s="5"/>
      <c r="I12" s="9"/>
      <c r="J12" s="10"/>
      <c r="K12" s="10"/>
      <c r="L12" s="5"/>
      <c r="M12" s="5"/>
      <c r="N12" s="5"/>
    </row>
    <row r="13" spans="1:79" ht="16">
      <c r="A13" s="5"/>
      <c r="B13" s="5"/>
      <c r="C13" s="5"/>
      <c r="D13" s="16"/>
      <c r="E13" s="16"/>
      <c r="F13" s="5"/>
      <c r="G13" s="5"/>
      <c r="H13" s="5"/>
      <c r="I13" s="9"/>
      <c r="J13" s="10"/>
      <c r="K13" s="10"/>
      <c r="L13" s="5"/>
      <c r="M13" s="5"/>
      <c r="N13" s="5"/>
    </row>
    <row r="14" spans="1:79" ht="16">
      <c r="A14" s="5"/>
      <c r="B14" s="5"/>
      <c r="C14" s="5"/>
      <c r="D14" s="16"/>
      <c r="E14" s="16"/>
      <c r="F14" s="5"/>
      <c r="G14" s="5"/>
      <c r="H14" s="5"/>
      <c r="I14" s="9"/>
      <c r="J14" s="10"/>
      <c r="K14" s="10"/>
      <c r="L14" s="5"/>
      <c r="M14" s="5"/>
      <c r="N14" s="5"/>
    </row>
    <row r="15" spans="1:79" ht="16">
      <c r="A15" s="5"/>
      <c r="B15" s="5"/>
      <c r="C15" s="5"/>
      <c r="D15" s="16"/>
      <c r="E15" s="16"/>
      <c r="F15" s="5"/>
      <c r="G15" s="5"/>
      <c r="H15" s="5"/>
      <c r="I15" s="9"/>
      <c r="J15" s="10"/>
      <c r="K15" s="10"/>
      <c r="L15" s="5"/>
      <c r="M15" s="5"/>
      <c r="N15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tabSelected="1" workbookViewId="0">
      <selection sqref="A1:C1"/>
    </sheetView>
  </sheetViews>
  <sheetFormatPr baseColWidth="10" defaultColWidth="12.6640625" defaultRowHeight="15" customHeight="1"/>
  <cols>
    <col min="1" max="3" width="8.6640625" customWidth="1"/>
    <col min="4" max="4" width="13.1640625" customWidth="1"/>
    <col min="5" max="26" width="8.6640625" customWidth="1"/>
  </cols>
  <sheetData>
    <row r="1" spans="1:12" ht="84.75" customHeight="1">
      <c r="A1" s="32" t="s">
        <v>8</v>
      </c>
      <c r="B1" s="31" t="s">
        <v>129</v>
      </c>
      <c r="C1" s="31" t="s">
        <v>130</v>
      </c>
      <c r="D1" s="18" t="s">
        <v>91</v>
      </c>
      <c r="E1" s="1" t="s">
        <v>92</v>
      </c>
      <c r="F1" s="1" t="s">
        <v>93</v>
      </c>
      <c r="G1" s="2" t="s">
        <v>94</v>
      </c>
      <c r="H1" s="19" t="s">
        <v>95</v>
      </c>
      <c r="I1" s="19" t="s">
        <v>96</v>
      </c>
      <c r="J1" s="2"/>
      <c r="K1" s="2"/>
      <c r="L1" s="20"/>
    </row>
    <row r="2" spans="1:12">
      <c r="A2" s="9" t="s">
        <v>79</v>
      </c>
      <c r="B2" s="10">
        <v>23.9</v>
      </c>
      <c r="C2" s="10">
        <v>79.5</v>
      </c>
      <c r="D2" s="9">
        <v>26</v>
      </c>
      <c r="E2" s="5">
        <v>29.1</v>
      </c>
      <c r="F2" s="5">
        <v>23.9</v>
      </c>
      <c r="G2" s="5">
        <v>90.1</v>
      </c>
      <c r="H2" s="5">
        <v>91</v>
      </c>
      <c r="I2" s="5">
        <v>76</v>
      </c>
      <c r="J2" s="5"/>
      <c r="K2" s="5"/>
    </row>
    <row r="3" spans="1:12">
      <c r="A3" s="9" t="s">
        <v>79</v>
      </c>
      <c r="B3" s="10">
        <v>23.9</v>
      </c>
      <c r="C3" s="10">
        <v>79.5</v>
      </c>
      <c r="D3" s="21">
        <v>27</v>
      </c>
      <c r="E3" s="5">
        <v>29.6</v>
      </c>
      <c r="F3" s="5">
        <v>24.6</v>
      </c>
      <c r="G3" s="5">
        <v>103.7</v>
      </c>
      <c r="H3" s="5">
        <v>86</v>
      </c>
      <c r="I3" s="5">
        <v>78</v>
      </c>
      <c r="J3" s="5"/>
      <c r="K3" s="5"/>
    </row>
    <row r="4" spans="1:12">
      <c r="A4" s="9" t="s">
        <v>79</v>
      </c>
      <c r="B4" s="10">
        <v>23.9</v>
      </c>
      <c r="C4" s="10">
        <v>79.5</v>
      </c>
      <c r="D4" s="21">
        <v>28</v>
      </c>
      <c r="E4" s="5">
        <v>26.8</v>
      </c>
      <c r="F4" s="5">
        <v>23.1</v>
      </c>
      <c r="G4" s="5">
        <v>76.8</v>
      </c>
      <c r="H4" s="5">
        <v>94</v>
      </c>
      <c r="I4" s="5">
        <v>88</v>
      </c>
      <c r="J4" s="5"/>
      <c r="K4" s="5"/>
    </row>
    <row r="5" spans="1:12" ht="15.75" customHeight="1">
      <c r="A5" s="9" t="s">
        <v>79</v>
      </c>
      <c r="B5" s="10">
        <v>23.9</v>
      </c>
      <c r="C5" s="10">
        <v>79.5</v>
      </c>
      <c r="D5" s="9">
        <v>29</v>
      </c>
      <c r="E5" s="5">
        <v>27.8</v>
      </c>
      <c r="F5" s="5">
        <v>23.7</v>
      </c>
      <c r="G5" s="5">
        <v>83.6</v>
      </c>
      <c r="H5" s="5">
        <v>94</v>
      </c>
      <c r="I5" s="5">
        <v>82</v>
      </c>
      <c r="J5" s="5"/>
      <c r="K5" s="5"/>
    </row>
    <row r="6" spans="1:12">
      <c r="A6" s="9" t="s">
        <v>79</v>
      </c>
      <c r="B6" s="10">
        <v>23.9</v>
      </c>
      <c r="C6" s="10">
        <v>79.5</v>
      </c>
      <c r="D6" s="9">
        <v>30</v>
      </c>
      <c r="E6" s="5">
        <v>27.6</v>
      </c>
      <c r="F6" s="5">
        <v>23.3</v>
      </c>
      <c r="G6" s="5">
        <v>157.19999999999999</v>
      </c>
      <c r="H6" s="5">
        <v>95</v>
      </c>
      <c r="I6" s="5">
        <v>88</v>
      </c>
      <c r="J6" s="5"/>
      <c r="K6" s="5"/>
    </row>
    <row r="7" spans="1:12">
      <c r="A7" s="9" t="s">
        <v>79</v>
      </c>
      <c r="B7" s="10">
        <v>23.9</v>
      </c>
      <c r="C7" s="10">
        <v>79.5</v>
      </c>
      <c r="D7" s="21">
        <v>31</v>
      </c>
      <c r="E7" s="5">
        <v>32</v>
      </c>
      <c r="F7" s="5">
        <v>25</v>
      </c>
      <c r="G7" s="5">
        <v>36.6</v>
      </c>
      <c r="H7" s="5">
        <v>89</v>
      </c>
      <c r="I7" s="5">
        <v>71</v>
      </c>
      <c r="J7" s="5"/>
      <c r="K7" s="5"/>
    </row>
    <row r="8" spans="1:12">
      <c r="A8" s="9" t="s">
        <v>79</v>
      </c>
      <c r="B8" s="10">
        <v>23.9</v>
      </c>
      <c r="C8" s="10">
        <v>79.5</v>
      </c>
      <c r="D8" s="21">
        <v>32</v>
      </c>
      <c r="E8" s="5">
        <v>30.5</v>
      </c>
      <c r="F8" s="5">
        <v>24.7</v>
      </c>
      <c r="G8" s="5">
        <v>80.2</v>
      </c>
      <c r="H8" s="5">
        <v>93</v>
      </c>
      <c r="I8" s="5">
        <v>79</v>
      </c>
      <c r="J8" s="5"/>
      <c r="K8" s="5"/>
    </row>
    <row r="9" spans="1:12">
      <c r="A9" s="9" t="s">
        <v>79</v>
      </c>
      <c r="B9" s="10">
        <v>23.9</v>
      </c>
      <c r="C9" s="10">
        <v>79.5</v>
      </c>
      <c r="D9" s="9">
        <v>33</v>
      </c>
      <c r="E9" s="13">
        <v>31.3</v>
      </c>
      <c r="F9" s="13">
        <v>24.7</v>
      </c>
      <c r="G9" s="13">
        <v>17.600000000000001</v>
      </c>
      <c r="H9" s="13">
        <v>89</v>
      </c>
      <c r="I9" s="13">
        <v>74</v>
      </c>
      <c r="J9" s="13"/>
      <c r="K9" s="13"/>
    </row>
    <row r="10" spans="1:12">
      <c r="A10" s="9" t="s">
        <v>79</v>
      </c>
      <c r="B10" s="10">
        <v>23.9</v>
      </c>
      <c r="C10" s="10">
        <v>79.5</v>
      </c>
      <c r="D10" s="9">
        <v>34</v>
      </c>
      <c r="E10" s="13">
        <v>30.2</v>
      </c>
      <c r="F10" s="13">
        <v>24.3</v>
      </c>
      <c r="G10" s="13">
        <v>70.3</v>
      </c>
      <c r="H10" s="13">
        <v>95</v>
      </c>
      <c r="I10" s="13">
        <v>77</v>
      </c>
      <c r="J10" s="13"/>
      <c r="K10" s="13"/>
    </row>
    <row r="11" spans="1:12">
      <c r="A11" s="9" t="s">
        <v>79</v>
      </c>
      <c r="B11" s="10">
        <v>23.9</v>
      </c>
      <c r="C11" s="10">
        <v>79.5</v>
      </c>
      <c r="D11" s="21">
        <v>35</v>
      </c>
      <c r="E11" s="13">
        <v>28.6</v>
      </c>
      <c r="F11" s="13">
        <v>23.9</v>
      </c>
      <c r="G11" s="13">
        <v>109.3</v>
      </c>
      <c r="H11" s="13">
        <v>95</v>
      </c>
      <c r="I11" s="13">
        <v>86</v>
      </c>
      <c r="J11" s="13"/>
      <c r="K11" s="13"/>
    </row>
    <row r="12" spans="1:12">
      <c r="A12" s="9" t="s">
        <v>79</v>
      </c>
      <c r="B12" s="10">
        <v>23.9</v>
      </c>
      <c r="C12" s="10">
        <v>79.5</v>
      </c>
      <c r="D12" s="21">
        <v>36</v>
      </c>
      <c r="E12" s="13">
        <v>29.5</v>
      </c>
      <c r="F12" s="13">
        <v>23.9</v>
      </c>
      <c r="G12" s="13">
        <v>81.8</v>
      </c>
      <c r="H12" s="13">
        <v>94</v>
      </c>
      <c r="I12" s="13">
        <v>81</v>
      </c>
      <c r="J12" s="13"/>
      <c r="K12" s="13"/>
    </row>
    <row r="13" spans="1:12">
      <c r="A13" s="9" t="s">
        <v>79</v>
      </c>
      <c r="B13" s="10">
        <v>23.9</v>
      </c>
      <c r="C13" s="10">
        <v>79.5</v>
      </c>
      <c r="D13" s="9">
        <v>37</v>
      </c>
      <c r="E13" s="13">
        <v>27.3</v>
      </c>
      <c r="F13" s="13">
        <v>23</v>
      </c>
      <c r="G13" s="13">
        <v>206.8</v>
      </c>
      <c r="H13" s="13">
        <v>97</v>
      </c>
      <c r="I13" s="13">
        <v>86</v>
      </c>
      <c r="J13" s="13"/>
      <c r="K13" s="13"/>
    </row>
    <row r="14" spans="1:12">
      <c r="A14" s="9" t="s">
        <v>79</v>
      </c>
      <c r="B14" s="10">
        <v>23.9</v>
      </c>
      <c r="C14" s="10">
        <v>79.5</v>
      </c>
      <c r="D14" s="9">
        <v>38</v>
      </c>
      <c r="E14" s="13">
        <v>29.7</v>
      </c>
      <c r="F14" s="13">
        <v>23.6</v>
      </c>
      <c r="G14" s="13">
        <v>74.8</v>
      </c>
      <c r="H14" s="13">
        <v>94</v>
      </c>
      <c r="I14" s="13">
        <v>78</v>
      </c>
      <c r="J14" s="13"/>
      <c r="K14" s="13"/>
    </row>
    <row r="15" spans="1:12">
      <c r="A15" s="9" t="s">
        <v>79</v>
      </c>
      <c r="B15" s="10">
        <v>23.9</v>
      </c>
      <c r="C15" s="10">
        <v>79.5</v>
      </c>
      <c r="D15" s="21">
        <v>39</v>
      </c>
      <c r="E15" s="13">
        <v>30.2</v>
      </c>
      <c r="F15" s="13">
        <v>23</v>
      </c>
      <c r="G15" s="13">
        <v>30.3</v>
      </c>
      <c r="H15" s="13">
        <v>94</v>
      </c>
      <c r="I15" s="13">
        <v>70</v>
      </c>
      <c r="J15" s="13"/>
      <c r="K15" s="13"/>
    </row>
    <row r="16" spans="1:12">
      <c r="A16" s="9" t="s">
        <v>79</v>
      </c>
      <c r="B16" s="10">
        <v>23.9</v>
      </c>
      <c r="C16" s="10">
        <v>79.5</v>
      </c>
      <c r="D16" s="21">
        <v>40</v>
      </c>
      <c r="E16" s="13">
        <v>30.8</v>
      </c>
      <c r="F16" s="13">
        <v>22.1</v>
      </c>
      <c r="G16" s="13">
        <v>0</v>
      </c>
      <c r="H16" s="13">
        <v>94</v>
      </c>
      <c r="I16" s="13">
        <v>58</v>
      </c>
      <c r="J16" s="13"/>
      <c r="K16" s="13"/>
    </row>
    <row r="17" spans="1:11">
      <c r="A17" s="9" t="s">
        <v>79</v>
      </c>
      <c r="B17" s="10">
        <v>23.9</v>
      </c>
      <c r="C17" s="10">
        <v>79.5</v>
      </c>
      <c r="D17" s="9">
        <v>41</v>
      </c>
      <c r="E17" s="13">
        <v>31.8</v>
      </c>
      <c r="F17" s="13">
        <v>18.3</v>
      </c>
      <c r="G17" s="13">
        <v>0</v>
      </c>
      <c r="H17" s="13">
        <v>88</v>
      </c>
      <c r="I17" s="13">
        <v>41</v>
      </c>
      <c r="J17" s="13"/>
      <c r="K17" s="13"/>
    </row>
    <row r="18" spans="1:11">
      <c r="A18" s="9" t="s">
        <v>79</v>
      </c>
      <c r="B18" s="10">
        <v>23.9</v>
      </c>
      <c r="C18" s="10">
        <v>79.5</v>
      </c>
      <c r="D18" s="9">
        <v>42</v>
      </c>
      <c r="E18" s="13">
        <v>29.7</v>
      </c>
      <c r="F18" s="13">
        <v>17.3</v>
      </c>
      <c r="G18" s="13">
        <v>0</v>
      </c>
      <c r="H18" s="13">
        <v>91</v>
      </c>
      <c r="I18" s="13">
        <v>50</v>
      </c>
      <c r="J18" s="13"/>
      <c r="K18" s="13"/>
    </row>
    <row r="19" spans="1:11">
      <c r="A19" s="9" t="s">
        <v>79</v>
      </c>
      <c r="B19" s="10">
        <v>23.9</v>
      </c>
      <c r="C19" s="10">
        <v>79.5</v>
      </c>
      <c r="D19" s="21">
        <v>43</v>
      </c>
      <c r="E19" s="13">
        <v>29.4</v>
      </c>
      <c r="F19" s="13">
        <v>19.7</v>
      </c>
      <c r="G19" s="13">
        <v>0</v>
      </c>
      <c r="H19" s="13">
        <v>88</v>
      </c>
      <c r="I19" s="13">
        <v>37</v>
      </c>
      <c r="J19" s="13"/>
      <c r="K19" s="13"/>
    </row>
    <row r="20" spans="1:11">
      <c r="A20" s="9" t="s">
        <v>79</v>
      </c>
      <c r="B20" s="10">
        <v>23.9</v>
      </c>
      <c r="C20" s="10">
        <v>79.5</v>
      </c>
      <c r="D20" s="21">
        <v>44</v>
      </c>
      <c r="E20" s="13">
        <v>29.4</v>
      </c>
      <c r="F20" s="13">
        <v>14.5</v>
      </c>
      <c r="G20" s="13">
        <v>0</v>
      </c>
      <c r="H20" s="13">
        <v>89</v>
      </c>
      <c r="I20" s="13">
        <v>32</v>
      </c>
      <c r="J20" s="13"/>
      <c r="K20" s="13"/>
    </row>
    <row r="21" spans="1:11" ht="15.75" customHeight="1">
      <c r="A21" s="9" t="s">
        <v>79</v>
      </c>
      <c r="B21" s="10">
        <v>23.9</v>
      </c>
      <c r="C21" s="10">
        <v>79.5</v>
      </c>
      <c r="D21" s="9">
        <v>45</v>
      </c>
      <c r="E21" s="13">
        <v>29.3</v>
      </c>
      <c r="F21" s="13">
        <v>12.5</v>
      </c>
      <c r="G21" s="13">
        <v>0</v>
      </c>
      <c r="H21" s="13">
        <v>91</v>
      </c>
      <c r="I21" s="13">
        <v>34</v>
      </c>
    </row>
    <row r="22" spans="1:11" ht="15.75" customHeight="1">
      <c r="E22" s="11">
        <f>AVERAGE(E2:E21)</f>
        <v>29.53</v>
      </c>
    </row>
    <row r="23" spans="1:11" ht="15.75" customHeight="1"/>
    <row r="24" spans="1:11" ht="15.75" customHeight="1"/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6640625" defaultRowHeight="15" customHeight="1"/>
  <cols>
    <col min="1" max="1" width="41.33203125" customWidth="1"/>
    <col min="2" max="26" width="8.6640625" customWidth="1"/>
  </cols>
  <sheetData>
    <row r="1" spans="1:2">
      <c r="A1" s="17" t="s">
        <v>97</v>
      </c>
      <c r="B1" s="18" t="s">
        <v>98</v>
      </c>
    </row>
    <row r="2" spans="1:2">
      <c r="A2" s="13" t="s">
        <v>99</v>
      </c>
      <c r="B2" s="22" t="s">
        <v>100</v>
      </c>
    </row>
    <row r="3" spans="1:2">
      <c r="A3" s="13" t="s">
        <v>101</v>
      </c>
      <c r="B3" s="22" t="s">
        <v>102</v>
      </c>
    </row>
    <row r="4" spans="1:2">
      <c r="A4" s="23" t="s">
        <v>103</v>
      </c>
      <c r="B4" s="22" t="s">
        <v>104</v>
      </c>
    </row>
    <row r="5" spans="1:2">
      <c r="A5" s="23" t="s">
        <v>105</v>
      </c>
      <c r="B5" s="22" t="s">
        <v>106</v>
      </c>
    </row>
    <row r="6" spans="1:2">
      <c r="A6" s="23" t="s">
        <v>107</v>
      </c>
      <c r="B6" s="22" t="s">
        <v>108</v>
      </c>
    </row>
    <row r="7" spans="1:2">
      <c r="A7" s="23" t="s">
        <v>109</v>
      </c>
      <c r="B7" s="22" t="s">
        <v>110</v>
      </c>
    </row>
    <row r="8" spans="1:2">
      <c r="A8" s="24" t="s">
        <v>111</v>
      </c>
      <c r="B8" s="22" t="s">
        <v>112</v>
      </c>
    </row>
    <row r="9" spans="1:2">
      <c r="A9" s="24" t="s">
        <v>113</v>
      </c>
      <c r="B9" s="22" t="s">
        <v>114</v>
      </c>
    </row>
    <row r="10" spans="1:2">
      <c r="A10" s="24" t="s">
        <v>115</v>
      </c>
      <c r="B10" s="22" t="s">
        <v>116</v>
      </c>
    </row>
    <row r="11" spans="1:2">
      <c r="A11" s="25" t="s">
        <v>117</v>
      </c>
      <c r="B11" s="22" t="s">
        <v>118</v>
      </c>
    </row>
    <row r="12" spans="1:2">
      <c r="A12" s="24" t="s">
        <v>119</v>
      </c>
      <c r="B12" s="22" t="s">
        <v>120</v>
      </c>
    </row>
    <row r="13" spans="1:2">
      <c r="A13" s="24" t="s">
        <v>121</v>
      </c>
      <c r="B13" s="22" t="s">
        <v>122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baseColWidth="10" defaultColWidth="12.6640625" defaultRowHeight="15" customHeight="1"/>
  <cols>
    <col min="1" max="1" width="8.6640625" customWidth="1"/>
    <col min="2" max="2" width="38.6640625" customWidth="1"/>
    <col min="3" max="3" width="17" customWidth="1"/>
    <col min="4" max="4" width="12.1640625" customWidth="1"/>
    <col min="5" max="26" width="8.6640625" customWidth="1"/>
  </cols>
  <sheetData>
    <row r="1" spans="1:4" ht="22.5" customHeight="1">
      <c r="A1" s="26" t="s">
        <v>123</v>
      </c>
      <c r="B1" s="27" t="s">
        <v>124</v>
      </c>
      <c r="C1" s="28" t="s">
        <v>125</v>
      </c>
    </row>
    <row r="2" spans="1:4">
      <c r="A2" s="29">
        <v>1</v>
      </c>
      <c r="B2" s="30" t="s">
        <v>126</v>
      </c>
      <c r="C2" s="14">
        <v>33043</v>
      </c>
      <c r="D2" s="14"/>
    </row>
    <row r="3" spans="1:4">
      <c r="A3" s="29">
        <v>2</v>
      </c>
      <c r="B3" s="30" t="s">
        <v>127</v>
      </c>
      <c r="C3" s="12">
        <v>33070</v>
      </c>
      <c r="D3" s="15"/>
    </row>
    <row r="4" spans="1:4">
      <c r="A4" s="29">
        <v>3</v>
      </c>
      <c r="B4" s="30" t="s">
        <v>128</v>
      </c>
      <c r="C4" s="15">
        <v>33189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Timeseries</vt:lpstr>
      <vt:lpstr>Weather data</vt:lpstr>
      <vt:lpstr>Treatments</vt:lpstr>
      <vt:lpstr>Timeline field activities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V. Varma</dc:creator>
  <cp:lastModifiedBy>Narender Kangari Reddy</cp:lastModifiedBy>
  <dcterms:created xsi:type="dcterms:W3CDTF">2024-11-27T05:40:18Z</dcterms:created>
  <dcterms:modified xsi:type="dcterms:W3CDTF">2025-02-22T02:47:32Z</dcterms:modified>
</cp:coreProperties>
</file>