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GitHub\MWRD\Sampling\data\"/>
    </mc:Choice>
  </mc:AlternateContent>
  <bookViews>
    <workbookView xWindow="0" yWindow="0" windowWidth="28800" windowHeight="12330"/>
  </bookViews>
  <sheets>
    <sheet name="PAA" sheetId="3" r:id="rId1"/>
    <sheet name="E coli" sheetId="4" r:id="rId2"/>
    <sheet name="COD" sheetId="2" r:id="rId3"/>
    <sheet name="TSS" sheetId="1" r:id="rId4"/>
    <sheet name="Meta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7" i="1" l="1"/>
  <c r="C125" i="1"/>
  <c r="C123" i="1"/>
  <c r="C121" i="1"/>
  <c r="C119" i="1"/>
  <c r="C117" i="1"/>
  <c r="C115" i="1"/>
  <c r="C113" i="1"/>
  <c r="C111" i="1"/>
  <c r="C109" i="1"/>
  <c r="C107" i="1"/>
  <c r="C105" i="1"/>
  <c r="C103" i="1"/>
  <c r="C101" i="1"/>
  <c r="C99" i="1"/>
  <c r="C97" i="1"/>
  <c r="C95" i="1"/>
  <c r="C93" i="1"/>
  <c r="C91" i="1"/>
  <c r="C89" i="1"/>
  <c r="C87" i="1"/>
  <c r="C85" i="1"/>
  <c r="C83" i="1"/>
  <c r="C81" i="1"/>
  <c r="C79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7" i="1"/>
  <c r="C5" i="1"/>
  <c r="C3" i="1"/>
  <c r="D265" i="4"/>
  <c r="D264" i="4"/>
  <c r="D263" i="4"/>
  <c r="D261" i="4"/>
  <c r="D260" i="4"/>
  <c r="D259" i="4"/>
  <c r="D257" i="4"/>
  <c r="D256" i="4"/>
  <c r="D255" i="4"/>
  <c r="D253" i="4"/>
  <c r="D252" i="4"/>
  <c r="D251" i="4"/>
  <c r="D249" i="4"/>
  <c r="D248" i="4"/>
  <c r="D247" i="4"/>
  <c r="D245" i="4"/>
  <c r="D244" i="4"/>
  <c r="D243" i="4"/>
  <c r="D241" i="4"/>
  <c r="D240" i="4"/>
  <c r="D239" i="4"/>
  <c r="D237" i="4"/>
  <c r="D236" i="4"/>
  <c r="D235" i="4"/>
  <c r="D233" i="4"/>
  <c r="D232" i="4"/>
  <c r="D231" i="4"/>
  <c r="D229" i="4"/>
  <c r="D228" i="4"/>
  <c r="D227" i="4"/>
  <c r="D225" i="4"/>
  <c r="D224" i="4"/>
  <c r="D223" i="4"/>
  <c r="D221" i="4"/>
  <c r="D220" i="4"/>
  <c r="D219" i="4"/>
  <c r="D217" i="4"/>
  <c r="D216" i="4"/>
  <c r="D215" i="4"/>
  <c r="D213" i="4"/>
  <c r="D212" i="4"/>
  <c r="D211" i="4"/>
  <c r="D209" i="4"/>
  <c r="D208" i="4"/>
  <c r="D207" i="4"/>
  <c r="D205" i="4"/>
  <c r="D204" i="4"/>
  <c r="D203" i="4"/>
  <c r="D201" i="4"/>
  <c r="D200" i="4"/>
  <c r="D199" i="4"/>
  <c r="D197" i="4"/>
  <c r="D196" i="4"/>
  <c r="D195" i="4"/>
  <c r="D193" i="4"/>
  <c r="D192" i="4"/>
  <c r="D191" i="4"/>
  <c r="D189" i="4"/>
  <c r="D188" i="4"/>
  <c r="D187" i="4"/>
  <c r="D185" i="4"/>
  <c r="D184" i="4"/>
  <c r="D183" i="4"/>
  <c r="D181" i="4"/>
  <c r="D180" i="4"/>
  <c r="D179" i="4"/>
  <c r="D177" i="4"/>
  <c r="D176" i="4"/>
  <c r="D175" i="4"/>
  <c r="D173" i="4"/>
  <c r="D172" i="4"/>
  <c r="D171" i="4"/>
  <c r="D169" i="4"/>
  <c r="D168" i="4"/>
  <c r="D167" i="4"/>
  <c r="D165" i="4"/>
  <c r="D164" i="4"/>
  <c r="D163" i="4"/>
  <c r="D161" i="4"/>
  <c r="D160" i="4"/>
  <c r="D159" i="4"/>
  <c r="D157" i="4"/>
  <c r="D156" i="4"/>
  <c r="D155" i="4"/>
  <c r="D153" i="4"/>
  <c r="D152" i="4"/>
  <c r="D151" i="4"/>
  <c r="D149" i="4"/>
  <c r="D148" i="4"/>
  <c r="D147" i="4"/>
  <c r="D145" i="4"/>
  <c r="D144" i="4"/>
  <c r="D143" i="4"/>
  <c r="D141" i="4"/>
  <c r="D140" i="4"/>
  <c r="D139" i="4"/>
  <c r="D137" i="4"/>
  <c r="D136" i="4"/>
  <c r="D135" i="4"/>
  <c r="D133" i="4"/>
  <c r="D132" i="4"/>
  <c r="D131" i="4"/>
  <c r="D129" i="4"/>
  <c r="D128" i="4"/>
  <c r="D127" i="4"/>
  <c r="D125" i="4"/>
  <c r="D124" i="4"/>
  <c r="D123" i="4"/>
  <c r="D121" i="4"/>
  <c r="D120" i="4"/>
  <c r="D119" i="4"/>
  <c r="D117" i="4"/>
  <c r="D116" i="4"/>
  <c r="D115" i="4"/>
  <c r="D113" i="4"/>
  <c r="D112" i="4"/>
  <c r="D111" i="4"/>
  <c r="D109" i="4"/>
  <c r="D108" i="4"/>
  <c r="D107" i="4"/>
  <c r="D105" i="4"/>
  <c r="D104" i="4"/>
  <c r="D103" i="4"/>
  <c r="D101" i="4"/>
  <c r="D100" i="4"/>
  <c r="D99" i="4"/>
  <c r="D97" i="4"/>
  <c r="D96" i="4"/>
  <c r="D95" i="4"/>
  <c r="D93" i="4"/>
  <c r="D92" i="4"/>
  <c r="D91" i="4"/>
  <c r="D89" i="4"/>
  <c r="D88" i="4"/>
  <c r="D87" i="4"/>
  <c r="D85" i="4"/>
  <c r="D84" i="4"/>
  <c r="D83" i="4"/>
  <c r="D81" i="4"/>
  <c r="D80" i="4"/>
  <c r="D79" i="4"/>
  <c r="D77" i="4"/>
  <c r="D76" i="4"/>
  <c r="D75" i="4"/>
  <c r="D73" i="4"/>
  <c r="D72" i="4"/>
  <c r="D71" i="4"/>
  <c r="D69" i="4"/>
  <c r="D68" i="4"/>
  <c r="D67" i="4"/>
  <c r="D65" i="4"/>
  <c r="D64" i="4"/>
  <c r="D63" i="4"/>
  <c r="D61" i="4"/>
  <c r="D60" i="4"/>
  <c r="D59" i="4"/>
  <c r="D57" i="4"/>
  <c r="D56" i="4"/>
  <c r="D55" i="4"/>
  <c r="D53" i="4"/>
  <c r="D52" i="4"/>
  <c r="D51" i="4"/>
  <c r="D49" i="4"/>
  <c r="D48" i="4"/>
  <c r="D47" i="4"/>
  <c r="D45" i="4"/>
  <c r="D44" i="4"/>
  <c r="D43" i="4"/>
  <c r="D41" i="4"/>
  <c r="D40" i="4"/>
  <c r="D39" i="4"/>
  <c r="D4" i="4"/>
  <c r="D5" i="4"/>
  <c r="D7" i="4"/>
  <c r="D8" i="4"/>
  <c r="D9" i="4"/>
  <c r="D11" i="4"/>
  <c r="D12" i="4"/>
  <c r="D13" i="4"/>
  <c r="D15" i="4"/>
  <c r="D16" i="4"/>
  <c r="D17" i="4"/>
  <c r="D19" i="4"/>
  <c r="D20" i="4"/>
  <c r="D21" i="4"/>
  <c r="D23" i="4"/>
  <c r="D24" i="4"/>
  <c r="D25" i="4"/>
  <c r="D27" i="4"/>
  <c r="D28" i="4"/>
  <c r="D29" i="4"/>
  <c r="D31" i="4"/>
  <c r="D32" i="4"/>
  <c r="D33" i="4"/>
  <c r="D35" i="4"/>
  <c r="D36" i="4"/>
  <c r="D37" i="4"/>
  <c r="D3" i="4"/>
</calcChain>
</file>

<file path=xl/sharedStrings.xml><?xml version="1.0" encoding="utf-8"?>
<sst xmlns="http://schemas.openxmlformats.org/spreadsheetml/2006/main" count="299" uniqueCount="32">
  <si>
    <t>date.time</t>
  </si>
  <si>
    <t>DIS.North.Flow</t>
  </si>
  <si>
    <t>PAA.Setpoint</t>
  </si>
  <si>
    <t>HRT.min</t>
  </si>
  <si>
    <t>Sample.Event</t>
  </si>
  <si>
    <t>Ecoli.measured</t>
  </si>
  <si>
    <t>initial.COD.measured</t>
  </si>
  <si>
    <t>TSS.measured</t>
  </si>
  <si>
    <t>Fe</t>
  </si>
  <si>
    <t>K</t>
  </si>
  <si>
    <t>Ca</t>
  </si>
  <si>
    <t>Na</t>
  </si>
  <si>
    <t>NA</t>
  </si>
  <si>
    <t>Sampling.Event</t>
  </si>
  <si>
    <t>COMMON_NAME</t>
  </si>
  <si>
    <t>NUMERIC_RESULT</t>
  </si>
  <si>
    <t>hrt</t>
  </si>
  <si>
    <t>sample.count</t>
  </si>
  <si>
    <t>1 NPAA1MIN</t>
  </si>
  <si>
    <t>1 NPAA10MN</t>
  </si>
  <si>
    <t>1 NPAA20MN</t>
  </si>
  <si>
    <t>1 NPAA30MN</t>
  </si>
  <si>
    <t>2 NPAA1MIN</t>
  </si>
  <si>
    <t>2 NPAA10MN</t>
  </si>
  <si>
    <t>2 NPAA20MN</t>
  </si>
  <si>
    <t>2 NPAA30MN</t>
  </si>
  <si>
    <t>3 NPAA1MIN</t>
  </si>
  <si>
    <t>3 NPAA10MN</t>
  </si>
  <si>
    <t>3 NPAA20MN</t>
  </si>
  <si>
    <t>3 NPAA30MN</t>
  </si>
  <si>
    <t>N_PAA1MIN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</si>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</sst>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workbookViewId="0">
      <selection activeCell="H5" sqref="H5"/>
    </sheetView>
  </sheetViews>
  <sheetFormatPr defaultRowHeight="15" x14ac:dyDescent="0.25"/>
  <cols>
    <col min="1" max="1" width="14.85546875" bestFit="1" customWidth="1"/>
    <col min="2" max="2" width="14.28515625" bestFit="1" customWidth="1"/>
    <col min="3" max="3" width="12.85546875" bestFit="1" customWidth="1"/>
    <col min="4" max="4" width="14.5703125" bestFit="1" customWidth="1"/>
    <col min="6" max="6" width="13.28515625" bestFit="1" customWidth="1"/>
  </cols>
  <sheetData>
    <row r="1" spans="1:7" x14ac:dyDescent="0.25">
      <c r="B1" t="s">
        <v>14</v>
      </c>
      <c r="C1" t="s">
        <v>15</v>
      </c>
      <c r="D1" t="s">
        <v>1</v>
      </c>
      <c r="E1" t="s">
        <v>2</v>
      </c>
      <c r="F1" t="s">
        <v>16</v>
      </c>
      <c r="G1" t="s">
        <v>17</v>
      </c>
    </row>
    <row r="2" spans="1:7" x14ac:dyDescent="0.25">
      <c r="A2" s="1">
        <v>43640.320833333331</v>
      </c>
      <c r="B2" t="s">
        <v>18</v>
      </c>
      <c r="C2">
        <v>1.18</v>
      </c>
      <c r="D2">
        <v>76.022705099999996</v>
      </c>
      <c r="E2">
        <v>1.8</v>
      </c>
      <c r="F2">
        <v>2.166604</v>
      </c>
      <c r="G2">
        <v>1</v>
      </c>
    </row>
    <row r="3" spans="1:7" x14ac:dyDescent="0.25">
      <c r="A3" s="1">
        <v>43640.323611111111</v>
      </c>
      <c r="B3" t="s">
        <v>19</v>
      </c>
      <c r="C3">
        <v>0.46</v>
      </c>
      <c r="D3">
        <v>75.421520000000001</v>
      </c>
      <c r="E3">
        <v>1.8</v>
      </c>
      <c r="F3">
        <v>16.751918</v>
      </c>
      <c r="G3">
        <v>1</v>
      </c>
    </row>
    <row r="4" spans="1:7" x14ac:dyDescent="0.25">
      <c r="A4" s="1">
        <v>43640.325694444444</v>
      </c>
      <c r="B4" t="s">
        <v>20</v>
      </c>
      <c r="C4">
        <v>0.21</v>
      </c>
      <c r="D4">
        <v>76.701729999999998</v>
      </c>
      <c r="E4">
        <v>1.8</v>
      </c>
      <c r="F4">
        <v>29.877520000000001</v>
      </c>
      <c r="G4">
        <v>1</v>
      </c>
    </row>
    <row r="5" spans="1:7" x14ac:dyDescent="0.25">
      <c r="A5" s="1">
        <v>43640.32916666667</v>
      </c>
      <c r="B5" t="s">
        <v>21</v>
      </c>
      <c r="C5">
        <v>0</v>
      </c>
      <c r="D5">
        <v>79.575775100000001</v>
      </c>
      <c r="E5">
        <v>1.8</v>
      </c>
      <c r="F5">
        <v>41.726708000000002</v>
      </c>
      <c r="G5">
        <v>1</v>
      </c>
    </row>
    <row r="6" spans="1:7" x14ac:dyDescent="0.25">
      <c r="A6" s="1">
        <v>43640.456250000003</v>
      </c>
      <c r="B6" t="s">
        <v>22</v>
      </c>
      <c r="C6">
        <v>1.21</v>
      </c>
      <c r="D6">
        <v>95.304595899999995</v>
      </c>
      <c r="E6">
        <v>1.8</v>
      </c>
      <c r="F6">
        <v>1.755347</v>
      </c>
      <c r="G6">
        <v>2</v>
      </c>
    </row>
    <row r="7" spans="1:7" x14ac:dyDescent="0.25">
      <c r="A7" s="1">
        <v>43640.459722222222</v>
      </c>
      <c r="B7" t="s">
        <v>23</v>
      </c>
      <c r="C7">
        <v>0.85</v>
      </c>
      <c r="D7">
        <v>95.615750000000006</v>
      </c>
      <c r="E7">
        <v>1.8</v>
      </c>
      <c r="F7">
        <v>13.352539999999999</v>
      </c>
      <c r="G7">
        <v>2</v>
      </c>
    </row>
    <row r="8" spans="1:7" x14ac:dyDescent="0.25">
      <c r="A8" s="1">
        <v>43640.462500000001</v>
      </c>
      <c r="B8" t="s">
        <v>24</v>
      </c>
      <c r="C8">
        <v>0.71</v>
      </c>
      <c r="D8">
        <v>94.709540000000004</v>
      </c>
      <c r="E8">
        <v>1.8</v>
      </c>
      <c r="F8">
        <v>24.411963</v>
      </c>
      <c r="G8">
        <v>2</v>
      </c>
    </row>
    <row r="9" spans="1:7" x14ac:dyDescent="0.25">
      <c r="A9" s="1">
        <v>43640.466666666667</v>
      </c>
      <c r="B9" t="s">
        <v>25</v>
      </c>
      <c r="C9">
        <v>0.47</v>
      </c>
      <c r="D9">
        <v>93.159379999999999</v>
      </c>
      <c r="E9">
        <v>1.8</v>
      </c>
      <c r="F9">
        <v>35.873576999999997</v>
      </c>
      <c r="G9">
        <v>2</v>
      </c>
    </row>
    <row r="10" spans="1:7" x14ac:dyDescent="0.25">
      <c r="A10" s="1">
        <v>43640.543055555558</v>
      </c>
      <c r="B10" t="s">
        <v>26</v>
      </c>
      <c r="C10">
        <v>1.29</v>
      </c>
      <c r="D10">
        <v>81.89255</v>
      </c>
      <c r="E10">
        <v>1.8</v>
      </c>
      <c r="F10">
        <v>2.0216249999999998</v>
      </c>
      <c r="G10">
        <v>3</v>
      </c>
    </row>
    <row r="11" spans="1:7" x14ac:dyDescent="0.25">
      <c r="A11" s="1">
        <v>43640.545138888891</v>
      </c>
      <c r="B11" t="s">
        <v>27</v>
      </c>
      <c r="C11">
        <v>1.07</v>
      </c>
      <c r="D11">
        <v>80.173805200000004</v>
      </c>
      <c r="E11">
        <v>1.8</v>
      </c>
      <c r="F11">
        <v>15.801378</v>
      </c>
      <c r="G11">
        <v>3</v>
      </c>
    </row>
    <row r="12" spans="1:7" x14ac:dyDescent="0.25">
      <c r="A12" s="1">
        <v>43640.548611111109</v>
      </c>
      <c r="B12" t="s">
        <v>28</v>
      </c>
      <c r="C12">
        <v>0.93</v>
      </c>
      <c r="D12">
        <v>80.398223900000005</v>
      </c>
      <c r="E12">
        <v>1.8</v>
      </c>
      <c r="F12">
        <v>28.560236</v>
      </c>
      <c r="G12">
        <v>3</v>
      </c>
    </row>
    <row r="13" spans="1:7" x14ac:dyDescent="0.25">
      <c r="A13" s="1">
        <v>43640.552083333336</v>
      </c>
      <c r="B13" t="s">
        <v>29</v>
      </c>
      <c r="C13">
        <v>0.56999999999999995</v>
      </c>
      <c r="D13">
        <v>78.159679999999994</v>
      </c>
      <c r="E13">
        <v>1.8</v>
      </c>
      <c r="F13">
        <v>42.451447999999999</v>
      </c>
      <c r="G13">
        <v>3</v>
      </c>
    </row>
    <row r="14" spans="1:7" x14ac:dyDescent="0.25">
      <c r="A14" s="1">
        <v>43641.330555555556</v>
      </c>
      <c r="B14" t="s">
        <v>18</v>
      </c>
      <c r="C14">
        <v>1.0900000000000001</v>
      </c>
      <c r="D14">
        <v>67.4706039</v>
      </c>
      <c r="E14">
        <v>1.8</v>
      </c>
      <c r="F14">
        <v>2.421265</v>
      </c>
      <c r="G14">
        <v>4</v>
      </c>
    </row>
    <row r="15" spans="1:7" x14ac:dyDescent="0.25">
      <c r="A15" s="1">
        <v>43641.336111111108</v>
      </c>
      <c r="B15" t="s">
        <v>19</v>
      </c>
      <c r="C15">
        <v>0.57999999999999996</v>
      </c>
      <c r="D15">
        <v>66.621086099999999</v>
      </c>
      <c r="E15">
        <v>1.8</v>
      </c>
      <c r="F15">
        <v>18.861543000000001</v>
      </c>
      <c r="G15">
        <v>4</v>
      </c>
    </row>
    <row r="16" spans="1:7" x14ac:dyDescent="0.25">
      <c r="A16" s="1">
        <v>43641.340277777781</v>
      </c>
      <c r="B16" t="s">
        <v>20</v>
      </c>
      <c r="C16">
        <v>0.16</v>
      </c>
      <c r="D16">
        <v>68.882289999999998</v>
      </c>
      <c r="E16">
        <v>1.8</v>
      </c>
      <c r="F16">
        <v>33.119275999999999</v>
      </c>
      <c r="G16">
        <v>4</v>
      </c>
    </row>
    <row r="17" spans="1:7" x14ac:dyDescent="0.25">
      <c r="A17" s="1">
        <v>43641.345833333333</v>
      </c>
      <c r="B17" t="s">
        <v>21</v>
      </c>
      <c r="C17">
        <v>0.03</v>
      </c>
      <c r="D17">
        <v>70.601209999999995</v>
      </c>
      <c r="E17">
        <v>1.8</v>
      </c>
      <c r="F17">
        <v>46.800677999999998</v>
      </c>
      <c r="G17">
        <v>4</v>
      </c>
    </row>
    <row r="18" spans="1:7" x14ac:dyDescent="0.25">
      <c r="A18" s="1">
        <v>43641.461111111108</v>
      </c>
      <c r="B18" t="s">
        <v>22</v>
      </c>
      <c r="C18">
        <v>1.24</v>
      </c>
      <c r="D18">
        <v>80.197270000000003</v>
      </c>
      <c r="E18">
        <v>1.8</v>
      </c>
      <c r="F18">
        <v>2.061391</v>
      </c>
      <c r="G18">
        <v>5</v>
      </c>
    </row>
    <row r="19" spans="1:7" x14ac:dyDescent="0.25">
      <c r="A19" s="1">
        <v>43641.465277777781</v>
      </c>
      <c r="B19" t="s">
        <v>23</v>
      </c>
      <c r="C19">
        <v>0.7</v>
      </c>
      <c r="D19">
        <v>80.139510000000001</v>
      </c>
      <c r="E19">
        <v>1.8</v>
      </c>
      <c r="F19">
        <v>15.807842000000001</v>
      </c>
      <c r="G19">
        <v>5</v>
      </c>
    </row>
    <row r="20" spans="1:7" x14ac:dyDescent="0.25">
      <c r="A20" s="1">
        <v>43641.469444444447</v>
      </c>
      <c r="B20" t="s">
        <v>24</v>
      </c>
      <c r="C20">
        <v>0.68</v>
      </c>
      <c r="D20">
        <v>80.334469999999996</v>
      </c>
      <c r="E20">
        <v>1.8</v>
      </c>
      <c r="F20">
        <v>28.581949000000002</v>
      </c>
      <c r="G20">
        <v>5</v>
      </c>
    </row>
    <row r="21" spans="1:7" x14ac:dyDescent="0.25">
      <c r="A21" s="1">
        <v>43641.474305555559</v>
      </c>
      <c r="B21" t="s">
        <v>25</v>
      </c>
      <c r="C21">
        <v>0.17</v>
      </c>
      <c r="D21">
        <v>81.084114099999994</v>
      </c>
      <c r="E21">
        <v>1.8</v>
      </c>
      <c r="F21">
        <v>40.982041000000002</v>
      </c>
      <c r="G21">
        <v>5</v>
      </c>
    </row>
    <row r="22" spans="1:7" x14ac:dyDescent="0.25">
      <c r="A22" s="1">
        <v>43641.54791666667</v>
      </c>
      <c r="B22" t="s">
        <v>26</v>
      </c>
      <c r="C22">
        <v>1.25</v>
      </c>
      <c r="D22">
        <v>55.649223300000003</v>
      </c>
      <c r="E22">
        <v>1.8</v>
      </c>
      <c r="F22">
        <v>2.8969589999999998</v>
      </c>
      <c r="G22">
        <v>6</v>
      </c>
    </row>
    <row r="23" spans="1:7" x14ac:dyDescent="0.25">
      <c r="A23" s="1">
        <v>43641.554861111108</v>
      </c>
      <c r="B23" t="s">
        <v>27</v>
      </c>
      <c r="C23">
        <v>0.83</v>
      </c>
      <c r="D23">
        <v>54.762779999999999</v>
      </c>
      <c r="E23">
        <v>1.8</v>
      </c>
      <c r="F23">
        <v>22.748768999999999</v>
      </c>
      <c r="G23">
        <v>6</v>
      </c>
    </row>
    <row r="24" spans="1:7" x14ac:dyDescent="0.25">
      <c r="A24" s="1">
        <v>43641.559027777781</v>
      </c>
      <c r="B24" t="s">
        <v>28</v>
      </c>
      <c r="C24">
        <v>0.73</v>
      </c>
      <c r="D24">
        <v>55.458354900000003</v>
      </c>
      <c r="E24">
        <v>1.8</v>
      </c>
      <c r="F24">
        <v>40.763129999999997</v>
      </c>
      <c r="G24">
        <v>6</v>
      </c>
    </row>
    <row r="25" spans="1:7" x14ac:dyDescent="0.25">
      <c r="A25" s="1">
        <v>43641.564583333333</v>
      </c>
      <c r="B25" t="s">
        <v>29</v>
      </c>
      <c r="C25">
        <v>0.49</v>
      </c>
      <c r="D25">
        <v>53.837609999999998</v>
      </c>
      <c r="E25">
        <v>1.8</v>
      </c>
      <c r="F25">
        <v>60.694834999999998</v>
      </c>
      <c r="G25">
        <v>6</v>
      </c>
    </row>
    <row r="26" spans="1:7" x14ac:dyDescent="0.25">
      <c r="A26" s="1">
        <v>43643.322222222225</v>
      </c>
      <c r="B26" t="s">
        <v>18</v>
      </c>
      <c r="C26">
        <v>1.32</v>
      </c>
      <c r="D26">
        <v>78.037689999999998</v>
      </c>
      <c r="E26">
        <v>1.8</v>
      </c>
      <c r="F26">
        <v>2.1144630000000002</v>
      </c>
      <c r="G26">
        <v>7</v>
      </c>
    </row>
    <row r="27" spans="1:7" x14ac:dyDescent="0.25">
      <c r="A27" s="1">
        <v>43643.32708333333</v>
      </c>
      <c r="B27" t="s">
        <v>19</v>
      </c>
      <c r="C27">
        <v>0.39</v>
      </c>
      <c r="D27">
        <v>76.837490000000003</v>
      </c>
      <c r="E27">
        <v>1.8</v>
      </c>
      <c r="F27">
        <v>16.456674</v>
      </c>
      <c r="G27">
        <v>7</v>
      </c>
    </row>
    <row r="28" spans="1:7" x14ac:dyDescent="0.25">
      <c r="A28" s="1">
        <v>43643.331250000003</v>
      </c>
      <c r="B28" t="s">
        <v>20</v>
      </c>
      <c r="C28">
        <v>0.1</v>
      </c>
      <c r="D28">
        <v>80.037840000000003</v>
      </c>
      <c r="E28">
        <v>1.8</v>
      </c>
      <c r="F28">
        <v>28.683420000000002</v>
      </c>
      <c r="G28">
        <v>7</v>
      </c>
    </row>
    <row r="29" spans="1:7" x14ac:dyDescent="0.25">
      <c r="A29" s="1">
        <v>43643.336805555555</v>
      </c>
      <c r="B29" t="s">
        <v>21</v>
      </c>
      <c r="C29">
        <v>0.06</v>
      </c>
      <c r="D29">
        <v>92.090354899999994</v>
      </c>
      <c r="E29">
        <v>1.8</v>
      </c>
      <c r="F29">
        <v>36.272844999999997</v>
      </c>
      <c r="G29">
        <v>7</v>
      </c>
    </row>
    <row r="30" spans="1:7" x14ac:dyDescent="0.25">
      <c r="A30" s="1">
        <v>43643.464583333334</v>
      </c>
      <c r="B30" t="s">
        <v>22</v>
      </c>
      <c r="C30">
        <v>1.0900000000000001</v>
      </c>
      <c r="D30">
        <v>91.416200000000003</v>
      </c>
      <c r="E30">
        <v>1.8</v>
      </c>
      <c r="F30">
        <v>1.8247739999999999</v>
      </c>
      <c r="G30">
        <v>8</v>
      </c>
    </row>
    <row r="31" spans="1:7" x14ac:dyDescent="0.25">
      <c r="A31" s="1">
        <v>43643.468055555553</v>
      </c>
      <c r="B31" t="s">
        <v>23</v>
      </c>
      <c r="C31">
        <v>0.74</v>
      </c>
      <c r="D31">
        <v>91.432815599999998</v>
      </c>
      <c r="E31">
        <v>1.8</v>
      </c>
      <c r="F31">
        <v>13.935945</v>
      </c>
      <c r="G31">
        <v>8</v>
      </c>
    </row>
    <row r="32" spans="1:7" x14ac:dyDescent="0.25">
      <c r="A32" s="1">
        <v>43643.472222222219</v>
      </c>
      <c r="B32" t="s">
        <v>24</v>
      </c>
      <c r="C32">
        <v>0.64</v>
      </c>
      <c r="D32">
        <v>90.435165400000002</v>
      </c>
      <c r="E32">
        <v>1.8</v>
      </c>
      <c r="F32">
        <v>25.516241999999998</v>
      </c>
      <c r="G32">
        <v>8</v>
      </c>
    </row>
    <row r="33" spans="1:7" x14ac:dyDescent="0.25">
      <c r="A33" s="1">
        <v>43643.476388888892</v>
      </c>
      <c r="B33" t="s">
        <v>25</v>
      </c>
      <c r="C33">
        <v>0.41</v>
      </c>
      <c r="D33">
        <v>75.188730000000007</v>
      </c>
      <c r="E33">
        <v>1.8</v>
      </c>
      <c r="F33">
        <v>44.058782999999998</v>
      </c>
      <c r="G33">
        <v>8</v>
      </c>
    </row>
    <row r="34" spans="1:7" x14ac:dyDescent="0.25">
      <c r="A34" s="1">
        <v>43643.556944444441</v>
      </c>
      <c r="B34" t="s">
        <v>26</v>
      </c>
      <c r="C34">
        <v>1.18</v>
      </c>
      <c r="D34">
        <v>74.970330000000004</v>
      </c>
      <c r="E34">
        <v>1.8</v>
      </c>
      <c r="F34">
        <v>2.1949109999999998</v>
      </c>
      <c r="G34">
        <v>9</v>
      </c>
    </row>
    <row r="35" spans="1:7" x14ac:dyDescent="0.25">
      <c r="A35" s="1">
        <v>43643.561111111114</v>
      </c>
      <c r="B35" t="s">
        <v>27</v>
      </c>
      <c r="C35">
        <v>0.96</v>
      </c>
      <c r="D35">
        <v>75.350520000000003</v>
      </c>
      <c r="E35">
        <v>1.8</v>
      </c>
      <c r="F35">
        <v>16.767008000000001</v>
      </c>
      <c r="G35">
        <v>9</v>
      </c>
    </row>
    <row r="36" spans="1:7" x14ac:dyDescent="0.25">
      <c r="A36" s="1">
        <v>43643.563888888886</v>
      </c>
      <c r="B36" t="s">
        <v>28</v>
      </c>
      <c r="C36">
        <v>0.7</v>
      </c>
      <c r="D36">
        <v>73.110690000000005</v>
      </c>
      <c r="E36">
        <v>1.8</v>
      </c>
      <c r="F36">
        <v>31.281977999999999</v>
      </c>
      <c r="G36">
        <v>9</v>
      </c>
    </row>
    <row r="37" spans="1:7" x14ac:dyDescent="0.25">
      <c r="A37" s="1">
        <v>43643.568055555559</v>
      </c>
      <c r="B37" t="s">
        <v>29</v>
      </c>
      <c r="C37">
        <v>0.49</v>
      </c>
      <c r="D37">
        <v>77.617379999999997</v>
      </c>
      <c r="E37">
        <v>1.8</v>
      </c>
      <c r="F37">
        <v>42.735847999999997</v>
      </c>
      <c r="G37">
        <v>9</v>
      </c>
    </row>
    <row r="38" spans="1:7" x14ac:dyDescent="0.25">
      <c r="A38" s="1">
        <v>43644.316666666666</v>
      </c>
      <c r="B38" t="s">
        <v>18</v>
      </c>
      <c r="C38">
        <v>1.17</v>
      </c>
      <c r="D38">
        <v>78.724170000000001</v>
      </c>
      <c r="E38">
        <v>1.8</v>
      </c>
      <c r="F38">
        <v>2.0972879999999998</v>
      </c>
      <c r="G38">
        <v>10</v>
      </c>
    </row>
    <row r="39" spans="1:7" x14ac:dyDescent="0.25">
      <c r="A39" s="1">
        <v>43644.324305555558</v>
      </c>
      <c r="B39" t="s">
        <v>19</v>
      </c>
      <c r="C39">
        <v>0.26</v>
      </c>
      <c r="D39">
        <v>78.348976100000002</v>
      </c>
      <c r="E39">
        <v>1.8</v>
      </c>
      <c r="F39">
        <v>16.153036</v>
      </c>
      <c r="G39">
        <v>10</v>
      </c>
    </row>
    <row r="40" spans="1:7" x14ac:dyDescent="0.25">
      <c r="A40" s="1">
        <v>43644.330555555556</v>
      </c>
      <c r="B40" t="s">
        <v>20</v>
      </c>
      <c r="C40">
        <v>0.06</v>
      </c>
      <c r="D40">
        <v>78.965519999999998</v>
      </c>
      <c r="E40">
        <v>1.8</v>
      </c>
      <c r="F40">
        <v>29.056463999999998</v>
      </c>
      <c r="G40">
        <v>10</v>
      </c>
    </row>
    <row r="41" spans="1:7" x14ac:dyDescent="0.25">
      <c r="A41" s="1">
        <v>43644.336805555555</v>
      </c>
      <c r="B41" t="s">
        <v>21</v>
      </c>
      <c r="C41">
        <v>0.01</v>
      </c>
      <c r="D41">
        <v>86.628500000000003</v>
      </c>
      <c r="E41">
        <v>1.8</v>
      </c>
      <c r="F41">
        <v>38.463276999999998</v>
      </c>
      <c r="G41">
        <v>10</v>
      </c>
    </row>
    <row r="42" spans="1:7" x14ac:dyDescent="0.25">
      <c r="A42" s="1">
        <v>43644.470833333333</v>
      </c>
      <c r="B42" t="s">
        <v>22</v>
      </c>
      <c r="C42">
        <v>1.44</v>
      </c>
      <c r="D42">
        <v>86.300834699999996</v>
      </c>
      <c r="E42">
        <v>1.8</v>
      </c>
      <c r="F42">
        <v>1.925292</v>
      </c>
      <c r="G42">
        <v>11</v>
      </c>
    </row>
    <row r="43" spans="1:7" x14ac:dyDescent="0.25">
      <c r="A43" s="1">
        <v>43644.480555555558</v>
      </c>
      <c r="B43" t="s">
        <v>23</v>
      </c>
      <c r="C43">
        <v>0.75</v>
      </c>
      <c r="D43">
        <v>87.311386099999993</v>
      </c>
      <c r="E43">
        <v>1.8</v>
      </c>
      <c r="F43">
        <v>14.564187</v>
      </c>
      <c r="G43">
        <v>11</v>
      </c>
    </row>
    <row r="44" spans="1:7" x14ac:dyDescent="0.25">
      <c r="A44" s="1">
        <v>43644.486111111109</v>
      </c>
      <c r="B44" t="s">
        <v>24</v>
      </c>
      <c r="C44">
        <v>0.66</v>
      </c>
      <c r="D44">
        <v>85.00676</v>
      </c>
      <c r="E44">
        <v>1.8</v>
      </c>
      <c r="F44">
        <v>27.075187</v>
      </c>
      <c r="G44">
        <v>11</v>
      </c>
    </row>
    <row r="45" spans="1:7" x14ac:dyDescent="0.25">
      <c r="A45" s="1">
        <v>43644.493750000001</v>
      </c>
      <c r="B45" t="s">
        <v>25</v>
      </c>
      <c r="C45">
        <v>0.35</v>
      </c>
      <c r="D45">
        <v>82.183549999999997</v>
      </c>
      <c r="E45">
        <v>1.8</v>
      </c>
      <c r="F45">
        <v>40.456124000000003</v>
      </c>
      <c r="G45">
        <v>11</v>
      </c>
    </row>
    <row r="46" spans="1:7" x14ac:dyDescent="0.25">
      <c r="A46" s="1">
        <v>43644.557638888888</v>
      </c>
      <c r="B46" t="s">
        <v>26</v>
      </c>
      <c r="C46">
        <v>1.17</v>
      </c>
      <c r="D46">
        <v>82.408389999999997</v>
      </c>
      <c r="E46">
        <v>1.8</v>
      </c>
      <c r="F46">
        <v>2.0098389999999999</v>
      </c>
      <c r="G46">
        <v>12</v>
      </c>
    </row>
    <row r="47" spans="1:7" x14ac:dyDescent="0.25">
      <c r="A47" s="1">
        <v>43644.565972222219</v>
      </c>
      <c r="B47" t="s">
        <v>27</v>
      </c>
      <c r="C47">
        <v>0.96</v>
      </c>
      <c r="D47">
        <v>82.624979999999994</v>
      </c>
      <c r="E47">
        <v>1.8</v>
      </c>
      <c r="F47">
        <v>15.35294</v>
      </c>
      <c r="G47">
        <v>12</v>
      </c>
    </row>
    <row r="48" spans="1:7" x14ac:dyDescent="0.25">
      <c r="A48" s="1">
        <v>43644.571527777778</v>
      </c>
      <c r="B48" t="s">
        <v>28</v>
      </c>
      <c r="C48">
        <v>0.68</v>
      </c>
      <c r="D48">
        <v>81.293750000000003</v>
      </c>
      <c r="E48">
        <v>1.8</v>
      </c>
      <c r="F48">
        <v>28.258762000000001</v>
      </c>
      <c r="G48">
        <v>12</v>
      </c>
    </row>
    <row r="49" spans="1:7" x14ac:dyDescent="0.25">
      <c r="A49" s="1">
        <v>43644.577777777777</v>
      </c>
      <c r="B49" t="s">
        <v>29</v>
      </c>
      <c r="C49">
        <v>0.42</v>
      </c>
      <c r="D49">
        <v>81.431299999999993</v>
      </c>
      <c r="E49">
        <v>1.8</v>
      </c>
      <c r="F49">
        <v>40.814461000000001</v>
      </c>
      <c r="G49">
        <v>12</v>
      </c>
    </row>
    <row r="50" spans="1:7" x14ac:dyDescent="0.25">
      <c r="A50" s="1">
        <v>43647.323611111111</v>
      </c>
      <c r="B50" t="s">
        <v>18</v>
      </c>
      <c r="C50">
        <v>1.34</v>
      </c>
      <c r="D50">
        <v>77.976320000000001</v>
      </c>
      <c r="E50">
        <v>1.8</v>
      </c>
      <c r="F50">
        <v>2.116012</v>
      </c>
      <c r="G50">
        <v>13</v>
      </c>
    </row>
    <row r="51" spans="1:7" x14ac:dyDescent="0.25">
      <c r="A51" s="1">
        <v>43647.325694444444</v>
      </c>
      <c r="B51" t="s">
        <v>19</v>
      </c>
      <c r="C51">
        <v>0.51</v>
      </c>
      <c r="D51">
        <v>77.289389999999997</v>
      </c>
      <c r="E51">
        <v>1.8</v>
      </c>
      <c r="F51">
        <v>16.364675999999999</v>
      </c>
      <c r="G51">
        <v>13</v>
      </c>
    </row>
    <row r="52" spans="1:7" x14ac:dyDescent="0.25">
      <c r="A52" s="1">
        <v>43647.328472222223</v>
      </c>
      <c r="B52" t="s">
        <v>20</v>
      </c>
      <c r="C52">
        <v>0.09</v>
      </c>
      <c r="D52">
        <v>77.450999999999993</v>
      </c>
      <c r="E52">
        <v>1.8</v>
      </c>
      <c r="F52">
        <v>29.600565</v>
      </c>
      <c r="G52">
        <v>13</v>
      </c>
    </row>
    <row r="53" spans="1:7" x14ac:dyDescent="0.25">
      <c r="A53" s="1">
        <v>43647.331250000003</v>
      </c>
      <c r="B53" t="s">
        <v>21</v>
      </c>
      <c r="C53">
        <v>0.04</v>
      </c>
      <c r="D53">
        <v>80.380080000000007</v>
      </c>
      <c r="E53">
        <v>1.8</v>
      </c>
      <c r="F53">
        <v>41.326216000000002</v>
      </c>
      <c r="G53">
        <v>13</v>
      </c>
    </row>
    <row r="54" spans="1:7" x14ac:dyDescent="0.25">
      <c r="A54" s="1">
        <v>43647.468055555553</v>
      </c>
      <c r="B54" t="s">
        <v>22</v>
      </c>
      <c r="C54">
        <v>1.17</v>
      </c>
      <c r="D54">
        <v>91.524704</v>
      </c>
      <c r="E54">
        <v>1.8</v>
      </c>
      <c r="F54">
        <v>1.8227599999999999</v>
      </c>
      <c r="G54">
        <v>14</v>
      </c>
    </row>
    <row r="55" spans="1:7" x14ac:dyDescent="0.25">
      <c r="A55" s="1">
        <v>43647.472222222219</v>
      </c>
      <c r="B55" t="s">
        <v>23</v>
      </c>
      <c r="C55">
        <v>0.73</v>
      </c>
      <c r="D55">
        <v>92.006630000000001</v>
      </c>
      <c r="E55">
        <v>1.8</v>
      </c>
      <c r="F55">
        <v>13.852843999999999</v>
      </c>
      <c r="G55">
        <v>14</v>
      </c>
    </row>
    <row r="56" spans="1:7" x14ac:dyDescent="0.25">
      <c r="A56" s="1">
        <v>43647.476388888892</v>
      </c>
      <c r="B56" t="s">
        <v>24</v>
      </c>
      <c r="C56">
        <v>0.59</v>
      </c>
      <c r="D56">
        <v>90.487399999999994</v>
      </c>
      <c r="E56">
        <v>1.8</v>
      </c>
      <c r="F56">
        <v>25.502130999999999</v>
      </c>
      <c r="G56">
        <v>14</v>
      </c>
    </row>
    <row r="57" spans="1:7" x14ac:dyDescent="0.25">
      <c r="A57" s="1">
        <v>43647.480555555558</v>
      </c>
      <c r="B57" t="s">
        <v>25</v>
      </c>
      <c r="C57">
        <v>0.3</v>
      </c>
      <c r="D57">
        <v>90.199719999999999</v>
      </c>
      <c r="E57">
        <v>1.8</v>
      </c>
      <c r="F57">
        <v>37.001660000000001</v>
      </c>
      <c r="G57">
        <v>14</v>
      </c>
    </row>
    <row r="58" spans="1:7" x14ac:dyDescent="0.25">
      <c r="A58" s="1">
        <v>43647.548611111109</v>
      </c>
      <c r="B58" t="s">
        <v>26</v>
      </c>
      <c r="C58">
        <v>1.1599999999999999</v>
      </c>
      <c r="D58">
        <v>82.649870000000007</v>
      </c>
      <c r="E58">
        <v>1.8</v>
      </c>
      <c r="F58">
        <v>2.0043700000000002</v>
      </c>
      <c r="G58">
        <v>15</v>
      </c>
    </row>
    <row r="59" spans="1:7" x14ac:dyDescent="0.25">
      <c r="A59" s="1">
        <v>43647.552777777775</v>
      </c>
      <c r="B59" t="s">
        <v>27</v>
      </c>
      <c r="C59">
        <v>0.75</v>
      </c>
      <c r="D59">
        <v>83.135329999999996</v>
      </c>
      <c r="E59">
        <v>1.8</v>
      </c>
      <c r="F59">
        <v>15.262826</v>
      </c>
      <c r="G59">
        <v>15</v>
      </c>
    </row>
    <row r="60" spans="1:7" x14ac:dyDescent="0.25">
      <c r="A60" s="1">
        <v>43647.557638888888</v>
      </c>
      <c r="B60" t="s">
        <v>28</v>
      </c>
      <c r="C60">
        <v>0.56000000000000005</v>
      </c>
      <c r="D60">
        <v>81.980869999999996</v>
      </c>
      <c r="E60">
        <v>1.8</v>
      </c>
      <c r="F60">
        <v>28.03182</v>
      </c>
      <c r="G60">
        <v>15</v>
      </c>
    </row>
    <row r="61" spans="1:7" x14ac:dyDescent="0.25">
      <c r="A61" s="1">
        <v>43647.563194444447</v>
      </c>
      <c r="B61" t="s">
        <v>29</v>
      </c>
      <c r="C61">
        <v>0.47</v>
      </c>
      <c r="D61">
        <v>80.924835200000004</v>
      </c>
      <c r="E61">
        <v>1.8</v>
      </c>
      <c r="F61">
        <v>41.059392000000003</v>
      </c>
      <c r="G61">
        <v>15</v>
      </c>
    </row>
    <row r="62" spans="1:7" x14ac:dyDescent="0.25">
      <c r="A62" s="1">
        <v>43648.316666666666</v>
      </c>
      <c r="B62" t="s">
        <v>18</v>
      </c>
      <c r="C62">
        <v>1.1200000000000001</v>
      </c>
      <c r="D62">
        <v>84.132099999999994</v>
      </c>
      <c r="E62">
        <v>1.8</v>
      </c>
      <c r="F62">
        <v>1.9714670000000001</v>
      </c>
      <c r="G62">
        <v>16</v>
      </c>
    </row>
    <row r="63" spans="1:7" x14ac:dyDescent="0.25">
      <c r="A63" s="1">
        <v>43648.322916666664</v>
      </c>
      <c r="B63" t="s">
        <v>19</v>
      </c>
      <c r="C63">
        <v>0.28000000000000003</v>
      </c>
      <c r="D63">
        <v>82.008690000000001</v>
      </c>
      <c r="E63">
        <v>1.8</v>
      </c>
      <c r="F63">
        <v>15.463222</v>
      </c>
      <c r="G63">
        <v>16</v>
      </c>
    </row>
    <row r="64" spans="1:7" x14ac:dyDescent="0.25">
      <c r="A64" s="1">
        <v>43648.32708333333</v>
      </c>
      <c r="B64" t="s">
        <v>20</v>
      </c>
      <c r="C64">
        <v>0</v>
      </c>
      <c r="D64">
        <v>85.852930000000001</v>
      </c>
      <c r="E64">
        <v>1.8</v>
      </c>
      <c r="F64">
        <v>26.819488</v>
      </c>
      <c r="G64">
        <v>16</v>
      </c>
    </row>
    <row r="65" spans="1:7" x14ac:dyDescent="0.25">
      <c r="A65" s="1">
        <v>43648.331250000003</v>
      </c>
      <c r="B65" t="s">
        <v>21</v>
      </c>
      <c r="C65">
        <v>0</v>
      </c>
      <c r="D65">
        <v>86.417243999999997</v>
      </c>
      <c r="E65">
        <v>1.8</v>
      </c>
      <c r="F65">
        <v>38.553445000000004</v>
      </c>
      <c r="G65">
        <v>16</v>
      </c>
    </row>
    <row r="66" spans="1:7" x14ac:dyDescent="0.25">
      <c r="A66" s="1">
        <v>43648.46597222222</v>
      </c>
      <c r="B66" t="s">
        <v>22</v>
      </c>
      <c r="C66">
        <v>1.04</v>
      </c>
      <c r="D66">
        <v>87.2453</v>
      </c>
      <c r="E66">
        <v>1.8</v>
      </c>
      <c r="F66">
        <v>1.905877</v>
      </c>
      <c r="G66">
        <v>17</v>
      </c>
    </row>
    <row r="67" spans="1:7" x14ac:dyDescent="0.25">
      <c r="A67" s="1">
        <v>43648.47152777778</v>
      </c>
      <c r="B67" t="s">
        <v>23</v>
      </c>
      <c r="C67">
        <v>0.62</v>
      </c>
      <c r="D67">
        <v>87.805319999999995</v>
      </c>
      <c r="E67">
        <v>1.8</v>
      </c>
      <c r="F67">
        <v>14.485854</v>
      </c>
      <c r="G67">
        <v>17</v>
      </c>
    </row>
    <row r="68" spans="1:7" x14ac:dyDescent="0.25">
      <c r="A68" s="1">
        <v>43648.475694444445</v>
      </c>
      <c r="B68" t="s">
        <v>24</v>
      </c>
      <c r="C68">
        <v>0.49</v>
      </c>
      <c r="D68">
        <v>87.930984499999994</v>
      </c>
      <c r="E68">
        <v>1.8</v>
      </c>
      <c r="F68">
        <v>26.211984999999999</v>
      </c>
      <c r="G68">
        <v>17</v>
      </c>
    </row>
    <row r="69" spans="1:7" x14ac:dyDescent="0.25">
      <c r="A69" s="1">
        <v>43648.480555555558</v>
      </c>
      <c r="B69" t="s">
        <v>25</v>
      </c>
      <c r="C69">
        <v>0.24</v>
      </c>
      <c r="D69">
        <v>88.088239999999999</v>
      </c>
      <c r="E69">
        <v>1.8</v>
      </c>
      <c r="F69">
        <v>37.851813</v>
      </c>
      <c r="G69">
        <v>17</v>
      </c>
    </row>
    <row r="70" spans="1:7" x14ac:dyDescent="0.25">
      <c r="A70" s="1">
        <v>43648.543749999997</v>
      </c>
      <c r="B70" t="s">
        <v>26</v>
      </c>
      <c r="C70">
        <v>1.07</v>
      </c>
      <c r="D70">
        <v>81.687293999999994</v>
      </c>
      <c r="E70">
        <v>1.8</v>
      </c>
      <c r="F70">
        <v>2.0263550000000001</v>
      </c>
      <c r="G70">
        <v>18</v>
      </c>
    </row>
    <row r="71" spans="1:7" x14ac:dyDescent="0.25">
      <c r="A71" s="1">
        <v>43648.548611111109</v>
      </c>
      <c r="B71" t="s">
        <v>27</v>
      </c>
      <c r="C71">
        <v>0.88</v>
      </c>
      <c r="D71">
        <v>82.024600000000007</v>
      </c>
      <c r="E71">
        <v>1.8</v>
      </c>
      <c r="F71">
        <v>15.460354000000001</v>
      </c>
      <c r="G71">
        <v>18</v>
      </c>
    </row>
    <row r="72" spans="1:7" x14ac:dyDescent="0.25">
      <c r="A72" s="1">
        <v>43648.552777777775</v>
      </c>
      <c r="B72" t="s">
        <v>28</v>
      </c>
      <c r="C72">
        <v>0.64</v>
      </c>
      <c r="D72">
        <v>81.13458</v>
      </c>
      <c r="E72">
        <v>1.8</v>
      </c>
      <c r="F72">
        <v>28.311869999999999</v>
      </c>
      <c r="G72">
        <v>18</v>
      </c>
    </row>
    <row r="73" spans="1:7" x14ac:dyDescent="0.25">
      <c r="A73" s="1">
        <v>43648.556944444441</v>
      </c>
      <c r="B73" t="s">
        <v>29</v>
      </c>
      <c r="C73">
        <v>0.33</v>
      </c>
      <c r="D73">
        <v>79.678229999999999</v>
      </c>
      <c r="E73">
        <v>1.8</v>
      </c>
      <c r="F73">
        <v>41.675252</v>
      </c>
      <c r="G73">
        <v>18</v>
      </c>
    </row>
    <row r="74" spans="1:7" x14ac:dyDescent="0.25">
      <c r="A74" s="1">
        <v>43654.317361111112</v>
      </c>
      <c r="B74" t="s">
        <v>18</v>
      </c>
      <c r="C74">
        <v>0.8</v>
      </c>
      <c r="D74">
        <v>89.660439999999994</v>
      </c>
      <c r="E74">
        <v>1.8</v>
      </c>
      <c r="F74">
        <v>1.8580270000000001</v>
      </c>
      <c r="G74">
        <v>19</v>
      </c>
    </row>
    <row r="75" spans="1:7" x14ac:dyDescent="0.25">
      <c r="A75" s="1">
        <v>43654.322222222225</v>
      </c>
      <c r="B75" t="s">
        <v>19</v>
      </c>
      <c r="C75">
        <v>0.2</v>
      </c>
      <c r="D75">
        <v>90.284109999999998</v>
      </c>
      <c r="E75">
        <v>1.8</v>
      </c>
      <c r="F75">
        <v>14.105406</v>
      </c>
      <c r="G75">
        <v>19</v>
      </c>
    </row>
    <row r="76" spans="1:7" x14ac:dyDescent="0.25">
      <c r="A76" s="1">
        <v>43654.326388888891</v>
      </c>
      <c r="B76" t="s">
        <v>20</v>
      </c>
      <c r="C76">
        <v>0</v>
      </c>
      <c r="D76">
        <v>89.377409999999998</v>
      </c>
      <c r="E76">
        <v>1.8</v>
      </c>
      <c r="F76">
        <v>25.805465000000002</v>
      </c>
      <c r="G76">
        <v>19</v>
      </c>
    </row>
    <row r="77" spans="1:7" x14ac:dyDescent="0.25">
      <c r="A77" s="1">
        <v>43654.330555555556</v>
      </c>
      <c r="B77" t="s">
        <v>21</v>
      </c>
      <c r="C77">
        <v>0</v>
      </c>
      <c r="D77">
        <v>81.577780000000004</v>
      </c>
      <c r="E77">
        <v>1.8</v>
      </c>
      <c r="F77">
        <v>40.744177000000001</v>
      </c>
      <c r="G77">
        <v>19</v>
      </c>
    </row>
    <row r="78" spans="1:7" x14ac:dyDescent="0.25">
      <c r="A78" s="1">
        <v>43654.462500000001</v>
      </c>
      <c r="B78" t="s">
        <v>22</v>
      </c>
      <c r="C78">
        <v>0.8</v>
      </c>
      <c r="D78">
        <v>83.477999999999994</v>
      </c>
      <c r="E78">
        <v>1.8</v>
      </c>
      <c r="F78">
        <v>1.9858480000000001</v>
      </c>
      <c r="G78">
        <v>20</v>
      </c>
    </row>
    <row r="79" spans="1:7" x14ac:dyDescent="0.25">
      <c r="A79" s="1">
        <v>43654.468055555553</v>
      </c>
      <c r="B79" t="s">
        <v>23</v>
      </c>
      <c r="C79">
        <v>0.6</v>
      </c>
      <c r="D79">
        <v>82.105739999999997</v>
      </c>
      <c r="E79">
        <v>1.8</v>
      </c>
      <c r="F79">
        <v>15.445748</v>
      </c>
      <c r="G79">
        <v>20</v>
      </c>
    </row>
    <row r="80" spans="1:7" x14ac:dyDescent="0.25">
      <c r="A80" s="1">
        <v>43654.472222222219</v>
      </c>
      <c r="B80" t="s">
        <v>24</v>
      </c>
      <c r="C80">
        <v>0.4</v>
      </c>
      <c r="D80">
        <v>85.716030000000003</v>
      </c>
      <c r="E80">
        <v>1.8</v>
      </c>
      <c r="F80">
        <v>26.860522</v>
      </c>
      <c r="G80">
        <v>20</v>
      </c>
    </row>
    <row r="81" spans="1:7" x14ac:dyDescent="0.25">
      <c r="A81" s="1">
        <v>43654.477083333331</v>
      </c>
      <c r="B81" t="s">
        <v>25</v>
      </c>
      <c r="C81">
        <v>0.2</v>
      </c>
      <c r="D81">
        <v>76.33229</v>
      </c>
      <c r="E81">
        <v>1.8</v>
      </c>
      <c r="F81">
        <v>43.425590999999997</v>
      </c>
      <c r="G81">
        <v>20</v>
      </c>
    </row>
    <row r="82" spans="1:7" x14ac:dyDescent="0.25">
      <c r="A82" s="1">
        <v>43654.548611111109</v>
      </c>
      <c r="B82" t="s">
        <v>26</v>
      </c>
      <c r="C82">
        <v>1</v>
      </c>
      <c r="D82">
        <v>78.193179999999998</v>
      </c>
      <c r="E82">
        <v>1.8</v>
      </c>
      <c r="F82">
        <v>2.110547</v>
      </c>
      <c r="G82">
        <v>21</v>
      </c>
    </row>
    <row r="83" spans="1:7" x14ac:dyDescent="0.25">
      <c r="A83" s="1">
        <v>43654.554166666669</v>
      </c>
      <c r="B83" t="s">
        <v>27</v>
      </c>
      <c r="C83">
        <v>0.6</v>
      </c>
      <c r="D83">
        <v>77.797619999999995</v>
      </c>
      <c r="E83">
        <v>1.8</v>
      </c>
      <c r="F83">
        <v>16.262460000000001</v>
      </c>
      <c r="G83">
        <v>21</v>
      </c>
    </row>
    <row r="84" spans="1:7" x14ac:dyDescent="0.25">
      <c r="A84" s="1">
        <v>43654.557638888888</v>
      </c>
      <c r="B84" t="s">
        <v>28</v>
      </c>
      <c r="C84">
        <v>0.4</v>
      </c>
      <c r="D84">
        <v>78.886529999999993</v>
      </c>
      <c r="E84">
        <v>1.8</v>
      </c>
      <c r="F84">
        <v>29.084336</v>
      </c>
      <c r="G84">
        <v>21</v>
      </c>
    </row>
    <row r="85" spans="1:7" x14ac:dyDescent="0.25">
      <c r="A85" s="1">
        <v>43654.5625</v>
      </c>
      <c r="B85" t="s">
        <v>29</v>
      </c>
      <c r="C85">
        <v>0.2</v>
      </c>
      <c r="D85">
        <v>85.982209999999995</v>
      </c>
      <c r="E85">
        <v>1.8</v>
      </c>
      <c r="F85">
        <v>38.740492000000003</v>
      </c>
      <c r="G85">
        <v>21</v>
      </c>
    </row>
    <row r="86" spans="1:7" x14ac:dyDescent="0.25">
      <c r="A86" s="1">
        <v>43656.317361111112</v>
      </c>
      <c r="B86" t="s">
        <v>18</v>
      </c>
      <c r="C86">
        <v>0.78</v>
      </c>
      <c r="D86">
        <v>85.052260000000004</v>
      </c>
      <c r="E86">
        <v>1.8</v>
      </c>
      <c r="F86">
        <v>1.9515979999999999</v>
      </c>
      <c r="G86">
        <v>22</v>
      </c>
    </row>
    <row r="87" spans="1:7" x14ac:dyDescent="0.25">
      <c r="A87" s="1">
        <v>43656.320833333331</v>
      </c>
      <c r="B87" t="s">
        <v>19</v>
      </c>
      <c r="C87">
        <v>0.19</v>
      </c>
      <c r="D87">
        <v>85.474249999999998</v>
      </c>
      <c r="E87">
        <v>1.8</v>
      </c>
      <c r="F87">
        <v>14.863308</v>
      </c>
      <c r="G87">
        <v>22</v>
      </c>
    </row>
    <row r="88" spans="1:7" x14ac:dyDescent="0.25">
      <c r="A88" s="1">
        <v>43656.323611111111</v>
      </c>
      <c r="B88" t="s">
        <v>20</v>
      </c>
      <c r="C88">
        <v>0</v>
      </c>
      <c r="D88">
        <v>86.790763900000002</v>
      </c>
      <c r="E88">
        <v>1.8</v>
      </c>
      <c r="F88">
        <v>26.541792999999998</v>
      </c>
      <c r="G88">
        <v>22</v>
      </c>
    </row>
    <row r="89" spans="1:7" x14ac:dyDescent="0.25">
      <c r="A89" s="1">
        <v>43656.32708333333</v>
      </c>
      <c r="B89" t="s">
        <v>21</v>
      </c>
      <c r="C89">
        <v>0.02</v>
      </c>
      <c r="D89">
        <v>86.294449999999998</v>
      </c>
      <c r="E89">
        <v>1.8</v>
      </c>
      <c r="F89">
        <v>38.606054999999998</v>
      </c>
      <c r="G89">
        <v>22</v>
      </c>
    </row>
    <row r="90" spans="1:7" x14ac:dyDescent="0.25">
      <c r="A90" s="1">
        <v>43656.467361111114</v>
      </c>
      <c r="B90" t="s">
        <v>22</v>
      </c>
      <c r="C90">
        <v>0.74</v>
      </c>
      <c r="D90">
        <v>86.898544299999998</v>
      </c>
      <c r="E90">
        <v>1.8</v>
      </c>
      <c r="F90">
        <v>1.9129579999999999</v>
      </c>
      <c r="G90">
        <v>23</v>
      </c>
    </row>
    <row r="91" spans="1:7" x14ac:dyDescent="0.25">
      <c r="A91" s="1">
        <v>43656.470138888886</v>
      </c>
      <c r="B91" t="s">
        <v>23</v>
      </c>
      <c r="C91">
        <v>0.67</v>
      </c>
      <c r="D91">
        <v>86.778559999999999</v>
      </c>
      <c r="E91">
        <v>1.8</v>
      </c>
      <c r="F91">
        <v>14.649666</v>
      </c>
      <c r="G91">
        <v>23</v>
      </c>
    </row>
    <row r="92" spans="1:7" x14ac:dyDescent="0.25">
      <c r="A92" s="1">
        <v>43656.472916666666</v>
      </c>
      <c r="B92" t="s">
        <v>24</v>
      </c>
      <c r="C92">
        <v>0.31</v>
      </c>
      <c r="D92">
        <v>105.040688</v>
      </c>
      <c r="E92">
        <v>1.8</v>
      </c>
      <c r="F92">
        <v>22.106874999999999</v>
      </c>
      <c r="G92">
        <v>23</v>
      </c>
    </row>
    <row r="93" spans="1:7" x14ac:dyDescent="0.25">
      <c r="A93" s="1">
        <v>43656.475694444445</v>
      </c>
      <c r="B93" t="s">
        <v>25</v>
      </c>
      <c r="C93">
        <v>0.12</v>
      </c>
      <c r="D93">
        <v>75.767799999999994</v>
      </c>
      <c r="E93">
        <v>1.8</v>
      </c>
      <c r="F93">
        <v>43.735810999999998</v>
      </c>
      <c r="G93">
        <v>23</v>
      </c>
    </row>
    <row r="94" spans="1:7" x14ac:dyDescent="0.25">
      <c r="A94" s="1">
        <v>43656.543055555558</v>
      </c>
      <c r="B94" t="s">
        <v>26</v>
      </c>
      <c r="C94">
        <v>0.72</v>
      </c>
      <c r="D94">
        <v>77.47833</v>
      </c>
      <c r="E94">
        <v>1.8</v>
      </c>
      <c r="F94">
        <v>2.1286740000000002</v>
      </c>
      <c r="G94">
        <v>24</v>
      </c>
    </row>
    <row r="95" spans="1:7" x14ac:dyDescent="0.25">
      <c r="A95" s="1">
        <v>43656.546527777777</v>
      </c>
      <c r="B95" t="s">
        <v>27</v>
      </c>
      <c r="C95">
        <v>1.06</v>
      </c>
      <c r="D95">
        <v>76.310370000000006</v>
      </c>
      <c r="E95">
        <v>1.8</v>
      </c>
      <c r="F95">
        <v>16.565332000000001</v>
      </c>
      <c r="G95">
        <v>24</v>
      </c>
    </row>
    <row r="96" spans="1:7" x14ac:dyDescent="0.25">
      <c r="A96" s="1">
        <v>43656.549305555556</v>
      </c>
      <c r="B96" t="s">
        <v>28</v>
      </c>
      <c r="C96">
        <v>1.04</v>
      </c>
      <c r="D96">
        <v>80</v>
      </c>
      <c r="E96">
        <v>1.8</v>
      </c>
      <c r="F96">
        <v>28.696417</v>
      </c>
      <c r="G96">
        <v>24</v>
      </c>
    </row>
    <row r="97" spans="1:7" x14ac:dyDescent="0.25">
      <c r="A97" s="1">
        <v>43656.553472222222</v>
      </c>
      <c r="B97" t="s">
        <v>29</v>
      </c>
      <c r="C97">
        <v>1</v>
      </c>
      <c r="D97">
        <v>84.715800000000002</v>
      </c>
      <c r="E97">
        <v>1.8</v>
      </c>
      <c r="F97">
        <v>39.295707</v>
      </c>
      <c r="G97">
        <v>24</v>
      </c>
    </row>
    <row r="98" spans="1:7" x14ac:dyDescent="0.25">
      <c r="A98" s="1">
        <v>43657.317361111112</v>
      </c>
      <c r="B98" t="s">
        <v>18</v>
      </c>
      <c r="C98">
        <v>0.9</v>
      </c>
      <c r="D98">
        <v>85.845680000000002</v>
      </c>
      <c r="E98">
        <v>1.8</v>
      </c>
      <c r="F98">
        <v>1.934796</v>
      </c>
      <c r="G98">
        <v>25</v>
      </c>
    </row>
    <row r="99" spans="1:7" x14ac:dyDescent="0.25">
      <c r="A99" s="1">
        <v>43657.322222222225</v>
      </c>
      <c r="B99" t="s">
        <v>19</v>
      </c>
      <c r="C99">
        <v>0.1</v>
      </c>
      <c r="D99">
        <v>84.978610000000003</v>
      </c>
      <c r="E99">
        <v>1.8</v>
      </c>
      <c r="F99">
        <v>14.946173999999999</v>
      </c>
      <c r="G99">
        <v>25</v>
      </c>
    </row>
    <row r="100" spans="1:7" x14ac:dyDescent="0.25">
      <c r="A100" s="1">
        <v>43657.325694444444</v>
      </c>
      <c r="B100" t="s">
        <v>20</v>
      </c>
      <c r="C100">
        <v>0.04</v>
      </c>
      <c r="D100">
        <v>85.716030000000003</v>
      </c>
      <c r="E100">
        <v>1.8</v>
      </c>
      <c r="F100">
        <v>26.860522</v>
      </c>
      <c r="G100">
        <v>25</v>
      </c>
    </row>
    <row r="101" spans="1:7" x14ac:dyDescent="0.25">
      <c r="A101" s="1">
        <v>43657.32916666667</v>
      </c>
      <c r="B101" t="s">
        <v>21</v>
      </c>
      <c r="C101">
        <v>0.06</v>
      </c>
      <c r="D101">
        <v>86.03716</v>
      </c>
      <c r="E101">
        <v>1.8</v>
      </c>
      <c r="F101">
        <v>38.716763999999998</v>
      </c>
      <c r="G101">
        <v>25</v>
      </c>
    </row>
    <row r="102" spans="1:7" x14ac:dyDescent="0.25">
      <c r="A102" s="1">
        <v>43657.459722222222</v>
      </c>
      <c r="B102" t="s">
        <v>22</v>
      </c>
      <c r="C102">
        <v>0.83</v>
      </c>
      <c r="D102">
        <v>86.25694</v>
      </c>
      <c r="E102">
        <v>1.8</v>
      </c>
      <c r="F102">
        <v>1.9262049999999999</v>
      </c>
      <c r="G102">
        <v>26</v>
      </c>
    </row>
    <row r="103" spans="1:7" x14ac:dyDescent="0.25">
      <c r="A103" s="1">
        <v>43657.464583333334</v>
      </c>
      <c r="B103" t="s">
        <v>23</v>
      </c>
      <c r="C103">
        <v>0.45</v>
      </c>
      <c r="D103">
        <v>86.170745800000006</v>
      </c>
      <c r="E103">
        <v>1.8</v>
      </c>
      <c r="F103">
        <v>14.748436999999999</v>
      </c>
      <c r="G103">
        <v>26</v>
      </c>
    </row>
    <row r="104" spans="1:7" x14ac:dyDescent="0.25">
      <c r="A104" s="1">
        <v>43657.468055555553</v>
      </c>
      <c r="B104" t="s">
        <v>24</v>
      </c>
      <c r="C104">
        <v>0.34</v>
      </c>
      <c r="D104">
        <v>87.522705099999996</v>
      </c>
      <c r="E104">
        <v>1.8</v>
      </c>
      <c r="F104">
        <v>26.329113</v>
      </c>
      <c r="G104">
        <v>26</v>
      </c>
    </row>
    <row r="105" spans="1:7" x14ac:dyDescent="0.25">
      <c r="A105" s="1">
        <v>43657.47152777778</v>
      </c>
      <c r="B105" t="s">
        <v>25</v>
      </c>
      <c r="C105">
        <v>0.18</v>
      </c>
      <c r="D105">
        <v>87.742614700000004</v>
      </c>
      <c r="E105">
        <v>1.8</v>
      </c>
      <c r="F105">
        <v>37.994790000000002</v>
      </c>
      <c r="G105">
        <v>26</v>
      </c>
    </row>
    <row r="106" spans="1:7" x14ac:dyDescent="0.25">
      <c r="A106" s="1">
        <v>43657.540972222225</v>
      </c>
      <c r="B106" t="s">
        <v>26</v>
      </c>
      <c r="C106">
        <v>0.75</v>
      </c>
      <c r="D106">
        <v>85.633560000000003</v>
      </c>
      <c r="E106">
        <v>1.6</v>
      </c>
      <c r="F106">
        <v>1.9392590000000001</v>
      </c>
      <c r="G106">
        <v>27</v>
      </c>
    </row>
    <row r="107" spans="1:7" x14ac:dyDescent="0.25">
      <c r="A107" s="1">
        <v>43657.547222222223</v>
      </c>
      <c r="B107" t="s">
        <v>27</v>
      </c>
      <c r="C107">
        <v>0.6</v>
      </c>
      <c r="D107">
        <v>85.103960000000001</v>
      </c>
      <c r="E107">
        <v>1.6</v>
      </c>
      <c r="F107">
        <v>14.925127</v>
      </c>
      <c r="G107">
        <v>27</v>
      </c>
    </row>
    <row r="108" spans="1:7" x14ac:dyDescent="0.25">
      <c r="A108" s="1">
        <v>43657.550694444442</v>
      </c>
      <c r="B108" t="s">
        <v>28</v>
      </c>
      <c r="C108">
        <v>0.36</v>
      </c>
      <c r="D108">
        <v>86.695530000000005</v>
      </c>
      <c r="E108">
        <v>1.6</v>
      </c>
      <c r="F108">
        <v>26.569724000000001</v>
      </c>
      <c r="G108">
        <v>27</v>
      </c>
    </row>
    <row r="109" spans="1:7" x14ac:dyDescent="0.25">
      <c r="A109" s="1">
        <v>43657.554861111108</v>
      </c>
      <c r="B109" t="s">
        <v>29</v>
      </c>
      <c r="C109">
        <v>0.28000000000000003</v>
      </c>
      <c r="D109">
        <v>87.553380000000004</v>
      </c>
      <c r="E109">
        <v>1.6</v>
      </c>
      <c r="F109">
        <v>38.073540000000001</v>
      </c>
      <c r="G109">
        <v>27</v>
      </c>
    </row>
    <row r="110" spans="1:7" x14ac:dyDescent="0.25">
      <c r="A110" s="1">
        <v>43658.313194444447</v>
      </c>
      <c r="B110" t="s">
        <v>18</v>
      </c>
      <c r="C110">
        <v>0.76</v>
      </c>
      <c r="D110">
        <v>95.9048157</v>
      </c>
      <c r="E110">
        <v>1.6</v>
      </c>
      <c r="F110">
        <v>1.745115</v>
      </c>
      <c r="G110">
        <v>28</v>
      </c>
    </row>
    <row r="111" spans="1:7" x14ac:dyDescent="0.25">
      <c r="A111" s="1">
        <v>43658.317361111112</v>
      </c>
      <c r="B111" t="s">
        <v>19</v>
      </c>
      <c r="C111">
        <v>0.19</v>
      </c>
      <c r="D111">
        <v>94.927059999999997</v>
      </c>
      <c r="E111">
        <v>1.6</v>
      </c>
      <c r="F111">
        <v>13.445135000000001</v>
      </c>
      <c r="G111">
        <v>28</v>
      </c>
    </row>
    <row r="112" spans="1:7" x14ac:dyDescent="0.25">
      <c r="A112" s="1">
        <v>43658.320138888892</v>
      </c>
      <c r="B112" t="s">
        <v>20</v>
      </c>
      <c r="C112">
        <v>7.0000000000000007E-2</v>
      </c>
      <c r="D112">
        <v>96.990049999999997</v>
      </c>
      <c r="E112">
        <v>1.6</v>
      </c>
      <c r="F112">
        <v>23.861802999999998</v>
      </c>
      <c r="G112">
        <v>28</v>
      </c>
    </row>
    <row r="113" spans="1:7" x14ac:dyDescent="0.25">
      <c r="A113" s="1">
        <v>43658.323611111111</v>
      </c>
      <c r="B113" t="s">
        <v>21</v>
      </c>
      <c r="C113">
        <v>0.01</v>
      </c>
      <c r="D113">
        <v>97.37809</v>
      </c>
      <c r="E113">
        <v>1.6</v>
      </c>
      <c r="F113">
        <v>34.381802999999998</v>
      </c>
      <c r="G113">
        <v>28</v>
      </c>
    </row>
    <row r="114" spans="1:7" x14ac:dyDescent="0.25">
      <c r="A114" s="1">
        <v>43658.459722222222</v>
      </c>
      <c r="B114" t="s">
        <v>22</v>
      </c>
      <c r="C114">
        <v>0.98</v>
      </c>
      <c r="D114">
        <v>85.211654699999997</v>
      </c>
      <c r="E114">
        <v>1.6</v>
      </c>
      <c r="F114">
        <v>1.948199</v>
      </c>
      <c r="G114">
        <v>29</v>
      </c>
    </row>
    <row r="115" spans="1:7" x14ac:dyDescent="0.25">
      <c r="A115" s="1">
        <v>43658.463888888888</v>
      </c>
      <c r="B115" t="s">
        <v>23</v>
      </c>
      <c r="C115">
        <v>0.54</v>
      </c>
      <c r="D115">
        <v>86.282929999999993</v>
      </c>
      <c r="E115">
        <v>1.6</v>
      </c>
      <c r="F115">
        <v>14.730105</v>
      </c>
      <c r="G115">
        <v>29</v>
      </c>
    </row>
    <row r="116" spans="1:7" x14ac:dyDescent="0.25">
      <c r="A116" s="1">
        <v>43658.467361111114</v>
      </c>
      <c r="B116" t="s">
        <v>24</v>
      </c>
      <c r="C116">
        <v>0.39</v>
      </c>
      <c r="D116">
        <v>83.977080000000001</v>
      </c>
      <c r="E116">
        <v>1.6</v>
      </c>
      <c r="F116">
        <v>27.393142999999998</v>
      </c>
      <c r="G116">
        <v>29</v>
      </c>
    </row>
    <row r="117" spans="1:7" x14ac:dyDescent="0.25">
      <c r="A117" s="1">
        <v>43658.47152777778</v>
      </c>
      <c r="B117" t="s">
        <v>25</v>
      </c>
      <c r="C117">
        <v>0.21</v>
      </c>
      <c r="D117">
        <v>83.389984100000007</v>
      </c>
      <c r="E117">
        <v>1.6</v>
      </c>
      <c r="F117">
        <v>39.894660000000002</v>
      </c>
      <c r="G117">
        <v>29</v>
      </c>
    </row>
    <row r="118" spans="1:7" x14ac:dyDescent="0.25">
      <c r="A118" s="1">
        <v>43658.544444444444</v>
      </c>
      <c r="B118" t="s">
        <v>26</v>
      </c>
      <c r="C118">
        <v>0.82</v>
      </c>
      <c r="D118">
        <v>86.376679999999993</v>
      </c>
      <c r="E118">
        <v>1.6</v>
      </c>
      <c r="F118">
        <v>1.923718</v>
      </c>
      <c r="G118">
        <v>30</v>
      </c>
    </row>
    <row r="119" spans="1:7" x14ac:dyDescent="0.25">
      <c r="A119" s="1">
        <v>43658.548611111109</v>
      </c>
      <c r="B119" t="s">
        <v>27</v>
      </c>
      <c r="C119">
        <v>0.65</v>
      </c>
      <c r="D119">
        <v>83.999859999999998</v>
      </c>
      <c r="E119">
        <v>1.6</v>
      </c>
      <c r="F119">
        <v>15.112617999999999</v>
      </c>
      <c r="G119">
        <v>30</v>
      </c>
    </row>
    <row r="120" spans="1:7" x14ac:dyDescent="0.25">
      <c r="A120" s="1">
        <v>43658.552083333336</v>
      </c>
      <c r="B120" t="s">
        <v>28</v>
      </c>
      <c r="C120">
        <v>0.46</v>
      </c>
      <c r="D120">
        <v>90.259159999999994</v>
      </c>
      <c r="E120">
        <v>1.6</v>
      </c>
      <c r="F120">
        <v>25.563907</v>
      </c>
      <c r="G120">
        <v>30</v>
      </c>
    </row>
    <row r="121" spans="1:7" x14ac:dyDescent="0.25">
      <c r="A121" s="1">
        <v>43658.554861111108</v>
      </c>
      <c r="B121" t="s">
        <v>29</v>
      </c>
      <c r="C121">
        <v>0.25</v>
      </c>
      <c r="D121">
        <v>95.368260000000006</v>
      </c>
      <c r="E121">
        <v>1.6</v>
      </c>
      <c r="F121">
        <v>35.076374000000001</v>
      </c>
      <c r="G121">
        <v>30</v>
      </c>
    </row>
    <row r="122" spans="1:7" x14ac:dyDescent="0.25">
      <c r="A122" s="1">
        <v>43660.317361111112</v>
      </c>
      <c r="B122" t="s">
        <v>18</v>
      </c>
      <c r="C122">
        <v>0.66</v>
      </c>
      <c r="D122">
        <v>109.028763</v>
      </c>
      <c r="E122">
        <v>1.6</v>
      </c>
      <c r="F122">
        <v>1.5486580000000001</v>
      </c>
      <c r="G122">
        <v>31</v>
      </c>
    </row>
    <row r="123" spans="1:7" x14ac:dyDescent="0.25">
      <c r="A123" s="1">
        <v>43660.326388888891</v>
      </c>
      <c r="B123" t="s">
        <v>19</v>
      </c>
      <c r="C123">
        <v>0.2</v>
      </c>
      <c r="D123">
        <v>98.902159999999995</v>
      </c>
      <c r="E123">
        <v>1.6</v>
      </c>
      <c r="F123">
        <v>12.928058</v>
      </c>
      <c r="G123">
        <v>31</v>
      </c>
    </row>
    <row r="124" spans="1:7" x14ac:dyDescent="0.25">
      <c r="A124" s="1">
        <v>43660.329861111109</v>
      </c>
      <c r="B124" t="s">
        <v>20</v>
      </c>
      <c r="C124">
        <v>0</v>
      </c>
      <c r="D124">
        <v>109.266914</v>
      </c>
      <c r="E124">
        <v>1.6</v>
      </c>
      <c r="F124">
        <v>21.287063</v>
      </c>
      <c r="G124">
        <v>31</v>
      </c>
    </row>
    <row r="125" spans="1:7" x14ac:dyDescent="0.25">
      <c r="A125" s="1">
        <v>43660.333333333336</v>
      </c>
      <c r="B125" t="s">
        <v>21</v>
      </c>
      <c r="C125">
        <v>0.02</v>
      </c>
      <c r="D125">
        <v>109.22839999999999</v>
      </c>
      <c r="E125">
        <v>1.6</v>
      </c>
      <c r="F125">
        <v>30.796344999999999</v>
      </c>
      <c r="G125">
        <v>31</v>
      </c>
    </row>
    <row r="126" spans="1:7" x14ac:dyDescent="0.25">
      <c r="A126" s="1">
        <v>43660.462500000001</v>
      </c>
      <c r="B126" t="s">
        <v>22</v>
      </c>
      <c r="C126">
        <v>0.76</v>
      </c>
      <c r="D126">
        <v>106.797867</v>
      </c>
      <c r="E126">
        <v>1.6</v>
      </c>
      <c r="F126">
        <v>1.5787610000000001</v>
      </c>
      <c r="G126">
        <v>32</v>
      </c>
    </row>
    <row r="127" spans="1:7" x14ac:dyDescent="0.25">
      <c r="A127" s="1">
        <v>43660.467361111114</v>
      </c>
      <c r="B127" t="s">
        <v>23</v>
      </c>
      <c r="C127">
        <v>0.52</v>
      </c>
      <c r="D127">
        <v>108.72479199999999</v>
      </c>
      <c r="E127">
        <v>1.6</v>
      </c>
      <c r="F127">
        <v>11.809184</v>
      </c>
      <c r="G127">
        <v>32</v>
      </c>
    </row>
    <row r="128" spans="1:7" x14ac:dyDescent="0.25">
      <c r="A128" s="1">
        <v>43660.470833333333</v>
      </c>
      <c r="B128" t="s">
        <v>24</v>
      </c>
      <c r="C128">
        <v>0.28000000000000003</v>
      </c>
      <c r="D128">
        <v>107.165268</v>
      </c>
      <c r="E128">
        <v>1.6</v>
      </c>
      <c r="F128">
        <v>21.686831000000002</v>
      </c>
      <c r="G128">
        <v>32</v>
      </c>
    </row>
    <row r="129" spans="1:7" x14ac:dyDescent="0.25">
      <c r="A129" s="1">
        <v>43660.474999999999</v>
      </c>
      <c r="B129" t="s">
        <v>25</v>
      </c>
      <c r="C129">
        <v>0.1</v>
      </c>
      <c r="D129">
        <v>106.895844</v>
      </c>
      <c r="E129">
        <v>1.6</v>
      </c>
      <c r="F129">
        <v>31.440508000000001</v>
      </c>
      <c r="G129">
        <v>32</v>
      </c>
    </row>
    <row r="130" spans="1:7" x14ac:dyDescent="0.25">
      <c r="A130" s="1">
        <v>43660.54583333333</v>
      </c>
      <c r="B130" t="s">
        <v>26</v>
      </c>
      <c r="C130">
        <v>0.86</v>
      </c>
      <c r="D130">
        <v>94.669020000000003</v>
      </c>
      <c r="E130">
        <v>1.6</v>
      </c>
      <c r="F130">
        <v>1.766319</v>
      </c>
      <c r="G130">
        <v>33</v>
      </c>
    </row>
    <row r="131" spans="1:7" x14ac:dyDescent="0.25">
      <c r="A131" s="1">
        <v>43660.550694444442</v>
      </c>
      <c r="B131" t="s">
        <v>27</v>
      </c>
      <c r="C131">
        <v>0.71</v>
      </c>
      <c r="D131">
        <v>106.407082</v>
      </c>
      <c r="E131">
        <v>1.6</v>
      </c>
      <c r="F131">
        <v>12.054971999999999</v>
      </c>
      <c r="G131">
        <v>33</v>
      </c>
    </row>
    <row r="132" spans="1:7" x14ac:dyDescent="0.25">
      <c r="A132" s="1">
        <v>43660.553472222222</v>
      </c>
      <c r="B132" t="s">
        <v>28</v>
      </c>
      <c r="C132">
        <v>0.46</v>
      </c>
      <c r="D132">
        <v>95.258309999999994</v>
      </c>
      <c r="E132">
        <v>1.6</v>
      </c>
      <c r="F132">
        <v>24.277218999999999</v>
      </c>
      <c r="G132">
        <v>33</v>
      </c>
    </row>
    <row r="133" spans="1:7" x14ac:dyDescent="0.25">
      <c r="A133" s="1">
        <v>43660.558333333334</v>
      </c>
      <c r="B133" t="s">
        <v>29</v>
      </c>
      <c r="C133">
        <v>0.11</v>
      </c>
      <c r="D133">
        <v>96.320400000000006</v>
      </c>
      <c r="E133">
        <v>1.6</v>
      </c>
      <c r="F133">
        <v>34.743786999999998</v>
      </c>
      <c r="G133">
        <v>33</v>
      </c>
    </row>
    <row r="134" spans="1:7" x14ac:dyDescent="0.25">
      <c r="A134" s="1">
        <v>43661.321527777778</v>
      </c>
      <c r="B134" t="s">
        <v>18</v>
      </c>
      <c r="C134">
        <v>1.02</v>
      </c>
      <c r="D134">
        <v>114.50623299999999</v>
      </c>
      <c r="E134">
        <v>1.6</v>
      </c>
      <c r="F134">
        <v>1.4795590000000001</v>
      </c>
      <c r="G134">
        <v>34</v>
      </c>
    </row>
    <row r="135" spans="1:7" x14ac:dyDescent="0.25">
      <c r="A135" s="1">
        <v>43661.326388888891</v>
      </c>
      <c r="B135" t="s">
        <v>19</v>
      </c>
      <c r="C135">
        <v>0.32</v>
      </c>
      <c r="D135">
        <v>97.326835599999995</v>
      </c>
      <c r="E135">
        <v>1.6</v>
      </c>
      <c r="F135">
        <v>13.128033</v>
      </c>
      <c r="G135">
        <v>34</v>
      </c>
    </row>
    <row r="136" spans="1:7" x14ac:dyDescent="0.25">
      <c r="A136" s="1">
        <v>43661.330555555556</v>
      </c>
      <c r="B136" t="s">
        <v>20</v>
      </c>
      <c r="C136">
        <v>0.02</v>
      </c>
      <c r="D136">
        <v>115.81534600000001</v>
      </c>
      <c r="E136">
        <v>1.6</v>
      </c>
      <c r="F136">
        <v>20.132604000000001</v>
      </c>
      <c r="G136">
        <v>34</v>
      </c>
    </row>
    <row r="137" spans="1:7" x14ac:dyDescent="0.25">
      <c r="A137" s="1">
        <v>43661.333333333336</v>
      </c>
      <c r="B137" t="s">
        <v>21</v>
      </c>
      <c r="C137">
        <v>0.02</v>
      </c>
      <c r="D137">
        <v>118.2427</v>
      </c>
      <c r="E137">
        <v>1.6</v>
      </c>
      <c r="F137">
        <v>28.541211000000001</v>
      </c>
      <c r="G137">
        <v>34</v>
      </c>
    </row>
    <row r="138" spans="1:7" x14ac:dyDescent="0.25">
      <c r="A138" s="1">
        <v>43661.464583333334</v>
      </c>
      <c r="B138" t="s">
        <v>22</v>
      </c>
      <c r="C138">
        <v>0.92</v>
      </c>
      <c r="D138">
        <v>103.208664</v>
      </c>
      <c r="E138">
        <v>1.6</v>
      </c>
      <c r="F138">
        <v>1.6298269999999999</v>
      </c>
      <c r="G138">
        <v>35</v>
      </c>
    </row>
    <row r="139" spans="1:7" x14ac:dyDescent="0.25">
      <c r="A139" s="1">
        <v>43661.469444444447</v>
      </c>
      <c r="B139" t="s">
        <v>23</v>
      </c>
      <c r="C139">
        <v>0.56999999999999995</v>
      </c>
      <c r="D139">
        <v>118.50592</v>
      </c>
      <c r="E139">
        <v>1.6</v>
      </c>
      <c r="F139">
        <v>10.875633000000001</v>
      </c>
      <c r="G139">
        <v>35</v>
      </c>
    </row>
    <row r="140" spans="1:7" x14ac:dyDescent="0.25">
      <c r="A140" s="1">
        <v>43661.473611111112</v>
      </c>
      <c r="B140" t="s">
        <v>24</v>
      </c>
      <c r="C140">
        <v>0.51</v>
      </c>
      <c r="D140">
        <v>103.44641900000001</v>
      </c>
      <c r="E140">
        <v>1.6</v>
      </c>
      <c r="F140">
        <v>22.433160999999998</v>
      </c>
      <c r="G140">
        <v>35</v>
      </c>
    </row>
    <row r="141" spans="1:7" x14ac:dyDescent="0.25">
      <c r="A141" s="1">
        <v>43661.479166666664</v>
      </c>
      <c r="B141" t="s">
        <v>25</v>
      </c>
      <c r="C141">
        <v>0.28000000000000003</v>
      </c>
      <c r="D141">
        <v>103.761353</v>
      </c>
      <c r="E141">
        <v>1.6</v>
      </c>
      <c r="F141">
        <v>32.350785000000002</v>
      </c>
      <c r="G141">
        <v>35</v>
      </c>
    </row>
    <row r="142" spans="1:7" x14ac:dyDescent="0.25">
      <c r="A142" s="1">
        <v>43661.54583333333</v>
      </c>
      <c r="B142" t="s">
        <v>26</v>
      </c>
      <c r="C142">
        <v>0.84</v>
      </c>
      <c r="D142">
        <v>98.881699999999995</v>
      </c>
      <c r="E142">
        <v>1.6</v>
      </c>
      <c r="F142">
        <v>1.6961409999999999</v>
      </c>
      <c r="G142">
        <v>36</v>
      </c>
    </row>
    <row r="143" spans="1:7" x14ac:dyDescent="0.25">
      <c r="A143" s="1">
        <v>43661.550694444442</v>
      </c>
      <c r="B143" t="s">
        <v>27</v>
      </c>
      <c r="C143">
        <v>0.63</v>
      </c>
      <c r="D143">
        <v>104.166</v>
      </c>
      <c r="E143">
        <v>1.6</v>
      </c>
      <c r="F143">
        <v>12.3028</v>
      </c>
      <c r="G143">
        <v>36</v>
      </c>
    </row>
    <row r="144" spans="1:7" x14ac:dyDescent="0.25">
      <c r="A144" s="1">
        <v>43661.554861111108</v>
      </c>
      <c r="B144" t="s">
        <v>28</v>
      </c>
      <c r="C144">
        <v>0.46</v>
      </c>
      <c r="D144">
        <v>93.055786100000006</v>
      </c>
      <c r="E144">
        <v>1.6</v>
      </c>
      <c r="F144">
        <v>24.827428000000001</v>
      </c>
      <c r="G144">
        <v>36</v>
      </c>
    </row>
    <row r="145" spans="1:7" x14ac:dyDescent="0.25">
      <c r="A145" s="1">
        <v>43661.571527777778</v>
      </c>
      <c r="B145" t="s">
        <v>29</v>
      </c>
      <c r="C145">
        <v>0.24</v>
      </c>
      <c r="D145">
        <v>93.904889999999995</v>
      </c>
      <c r="E145">
        <v>1.6</v>
      </c>
      <c r="F145">
        <v>35.600409999999997</v>
      </c>
      <c r="G145">
        <v>36</v>
      </c>
    </row>
    <row r="146" spans="1:7" x14ac:dyDescent="0.25">
      <c r="A146" s="1">
        <v>43664.31527777778</v>
      </c>
      <c r="B146" t="s">
        <v>18</v>
      </c>
      <c r="C146">
        <v>0.76</v>
      </c>
      <c r="D146">
        <v>104.229927</v>
      </c>
      <c r="E146">
        <v>1.6</v>
      </c>
      <c r="F146">
        <v>1.614951</v>
      </c>
      <c r="G146">
        <v>37</v>
      </c>
    </row>
    <row r="147" spans="1:7" x14ac:dyDescent="0.25">
      <c r="A147" s="1">
        <v>43664.319444444445</v>
      </c>
      <c r="B147" t="s">
        <v>19</v>
      </c>
      <c r="C147">
        <v>0.23</v>
      </c>
      <c r="D147">
        <v>103.734779</v>
      </c>
      <c r="E147">
        <v>1.6</v>
      </c>
      <c r="F147">
        <v>12.351687999999999</v>
      </c>
      <c r="G147">
        <v>37</v>
      </c>
    </row>
    <row r="148" spans="1:7" x14ac:dyDescent="0.25">
      <c r="A148" s="1">
        <v>43664.322916666664</v>
      </c>
      <c r="B148" t="s">
        <v>20</v>
      </c>
      <c r="C148">
        <v>0.05</v>
      </c>
      <c r="D148">
        <v>103.687111</v>
      </c>
      <c r="E148">
        <v>1.6</v>
      </c>
      <c r="F148">
        <v>22.383271000000001</v>
      </c>
      <c r="G148">
        <v>37</v>
      </c>
    </row>
    <row r="149" spans="1:7" x14ac:dyDescent="0.25">
      <c r="A149" s="1">
        <v>43664.326388888891</v>
      </c>
      <c r="B149" t="s">
        <v>21</v>
      </c>
      <c r="C149">
        <v>0.06</v>
      </c>
      <c r="D149">
        <v>104.84659600000001</v>
      </c>
      <c r="E149">
        <v>1.6</v>
      </c>
      <c r="F149">
        <v>32.029589999999999</v>
      </c>
      <c r="G149">
        <v>37</v>
      </c>
    </row>
    <row r="150" spans="1:7" x14ac:dyDescent="0.25">
      <c r="A150" s="1">
        <v>43664.46597222222</v>
      </c>
      <c r="B150" t="s">
        <v>22</v>
      </c>
      <c r="C150">
        <v>0.82</v>
      </c>
      <c r="D150">
        <v>95.491100000000003</v>
      </c>
      <c r="E150">
        <v>1.6</v>
      </c>
      <c r="F150">
        <v>1.7521549999999999</v>
      </c>
      <c r="G150">
        <v>38</v>
      </c>
    </row>
    <row r="151" spans="1:7" x14ac:dyDescent="0.25">
      <c r="A151" s="1">
        <v>43664.469444444447</v>
      </c>
      <c r="B151" t="s">
        <v>23</v>
      </c>
      <c r="C151">
        <v>0.55000000000000004</v>
      </c>
      <c r="D151">
        <v>94.767295799999999</v>
      </c>
      <c r="E151">
        <v>1.6</v>
      </c>
      <c r="F151">
        <v>13.466803000000001</v>
      </c>
      <c r="G151">
        <v>38</v>
      </c>
    </row>
    <row r="152" spans="1:7" x14ac:dyDescent="0.25">
      <c r="A152" s="1">
        <v>43664.473611111112</v>
      </c>
      <c r="B152" t="s">
        <v>24</v>
      </c>
      <c r="C152">
        <v>0.46</v>
      </c>
      <c r="D152">
        <v>94.976425199999994</v>
      </c>
      <c r="E152">
        <v>1.6</v>
      </c>
      <c r="F152">
        <v>24.346242</v>
      </c>
      <c r="G152">
        <v>38</v>
      </c>
    </row>
    <row r="153" spans="1:7" x14ac:dyDescent="0.25">
      <c r="A153" s="1">
        <v>43664.477777777778</v>
      </c>
      <c r="B153" t="s">
        <v>25</v>
      </c>
      <c r="C153">
        <v>0.39</v>
      </c>
      <c r="D153">
        <v>94.983260000000001</v>
      </c>
      <c r="E153">
        <v>1.6</v>
      </c>
      <c r="F153">
        <v>35.212710000000001</v>
      </c>
      <c r="G153">
        <v>38</v>
      </c>
    </row>
    <row r="154" spans="1:7" x14ac:dyDescent="0.25">
      <c r="A154" s="1">
        <v>43664.546527777777</v>
      </c>
      <c r="B154" t="s">
        <v>26</v>
      </c>
      <c r="C154">
        <v>0.84</v>
      </c>
      <c r="D154">
        <v>97.037210000000002</v>
      </c>
      <c r="E154">
        <v>1.6</v>
      </c>
      <c r="F154">
        <v>1.7261439999999999</v>
      </c>
      <c r="G154">
        <v>39</v>
      </c>
    </row>
    <row r="155" spans="1:7" x14ac:dyDescent="0.25">
      <c r="A155" s="1">
        <v>43664.55</v>
      </c>
      <c r="B155" t="s">
        <v>27</v>
      </c>
      <c r="C155">
        <v>0.66</v>
      </c>
      <c r="D155">
        <v>96.510450000000006</v>
      </c>
      <c r="E155">
        <v>1.6</v>
      </c>
      <c r="F155">
        <v>13.234177000000001</v>
      </c>
      <c r="G155">
        <v>39</v>
      </c>
    </row>
    <row r="156" spans="1:7" x14ac:dyDescent="0.25">
      <c r="A156" s="1">
        <v>43664.552777777775</v>
      </c>
      <c r="B156" t="s">
        <v>28</v>
      </c>
      <c r="C156">
        <v>0.39</v>
      </c>
      <c r="D156">
        <v>97.933750000000003</v>
      </c>
      <c r="E156">
        <v>1.6</v>
      </c>
      <c r="F156">
        <v>23.641480000000001</v>
      </c>
      <c r="G156">
        <v>39</v>
      </c>
    </row>
    <row r="157" spans="1:7" x14ac:dyDescent="0.25">
      <c r="A157" s="1">
        <v>43664.556944444441</v>
      </c>
      <c r="B157" t="s">
        <v>29</v>
      </c>
      <c r="C157">
        <v>0.25</v>
      </c>
      <c r="D157">
        <v>99.173400000000001</v>
      </c>
      <c r="E157">
        <v>1.6</v>
      </c>
      <c r="F157">
        <v>33.784694000000002</v>
      </c>
      <c r="G157">
        <v>39</v>
      </c>
    </row>
    <row r="158" spans="1:7" x14ac:dyDescent="0.25">
      <c r="A158" s="1">
        <v>43666.313194444447</v>
      </c>
      <c r="B158" t="s">
        <v>18</v>
      </c>
      <c r="C158">
        <v>0.47</v>
      </c>
      <c r="D158">
        <v>105.87706799999999</v>
      </c>
      <c r="E158">
        <v>1.6</v>
      </c>
      <c r="F158">
        <v>1.5915429999999999</v>
      </c>
      <c r="G158">
        <v>40</v>
      </c>
    </row>
    <row r="159" spans="1:7" x14ac:dyDescent="0.25">
      <c r="A159" s="1">
        <v>43666.320138888892</v>
      </c>
      <c r="B159" t="s">
        <v>19</v>
      </c>
      <c r="C159">
        <v>0.14000000000000001</v>
      </c>
      <c r="D159">
        <v>107.11483</v>
      </c>
      <c r="E159">
        <v>1.6</v>
      </c>
      <c r="F159">
        <v>11.978813000000001</v>
      </c>
      <c r="G159">
        <v>40</v>
      </c>
    </row>
    <row r="160" spans="1:7" x14ac:dyDescent="0.25">
      <c r="A160" s="1">
        <v>43666.323611111111</v>
      </c>
      <c r="B160" t="s">
        <v>20</v>
      </c>
      <c r="C160">
        <v>0.13</v>
      </c>
      <c r="D160">
        <v>105.136871</v>
      </c>
      <c r="E160">
        <v>1.6</v>
      </c>
      <c r="F160">
        <v>22.087499999999999</v>
      </c>
      <c r="G160">
        <v>40</v>
      </c>
    </row>
    <row r="161" spans="1:7" x14ac:dyDescent="0.25">
      <c r="A161" s="1">
        <v>43666.327777777777</v>
      </c>
      <c r="B161" t="s">
        <v>21</v>
      </c>
      <c r="C161">
        <v>0.08</v>
      </c>
      <c r="D161">
        <v>93.929060000000007</v>
      </c>
      <c r="E161">
        <v>1.6</v>
      </c>
      <c r="F161">
        <v>35.591624000000003</v>
      </c>
      <c r="G161">
        <v>40</v>
      </c>
    </row>
    <row r="162" spans="1:7" x14ac:dyDescent="0.25">
      <c r="A162" s="1">
        <v>43666.46597222222</v>
      </c>
      <c r="B162" t="s">
        <v>22</v>
      </c>
      <c r="C162">
        <v>1.1499999999999999</v>
      </c>
      <c r="D162">
        <v>93.161529999999999</v>
      </c>
      <c r="E162">
        <v>1.6</v>
      </c>
      <c r="F162">
        <v>1.7929189999999999</v>
      </c>
      <c r="G162">
        <v>41</v>
      </c>
    </row>
    <row r="163" spans="1:7" x14ac:dyDescent="0.25">
      <c r="A163" s="1">
        <v>43666.470833333333</v>
      </c>
      <c r="B163" t="s">
        <v>23</v>
      </c>
      <c r="C163">
        <v>0.53</v>
      </c>
      <c r="D163">
        <v>93.969350000000006</v>
      </c>
      <c r="E163">
        <v>1.6</v>
      </c>
      <c r="F163">
        <v>13.576105</v>
      </c>
      <c r="G163">
        <v>41</v>
      </c>
    </row>
    <row r="164" spans="1:7" x14ac:dyDescent="0.25">
      <c r="A164" s="1">
        <v>43666.474305555559</v>
      </c>
      <c r="B164" t="s">
        <v>24</v>
      </c>
      <c r="C164">
        <v>0.27</v>
      </c>
      <c r="D164">
        <v>92.287895199999994</v>
      </c>
      <c r="E164">
        <v>1.6</v>
      </c>
      <c r="F164">
        <v>25.025296000000001</v>
      </c>
      <c r="G164">
        <v>41</v>
      </c>
    </row>
    <row r="165" spans="1:7" x14ac:dyDescent="0.25">
      <c r="A165" s="1">
        <v>43666.478472222225</v>
      </c>
      <c r="B165" t="s">
        <v>25</v>
      </c>
      <c r="C165">
        <v>0.23</v>
      </c>
      <c r="D165">
        <v>96.412199999999999</v>
      </c>
      <c r="E165">
        <v>1.6</v>
      </c>
      <c r="F165">
        <v>34.712060999999999</v>
      </c>
      <c r="G165">
        <v>41</v>
      </c>
    </row>
    <row r="166" spans="1:7" x14ac:dyDescent="0.25">
      <c r="A166" s="1">
        <v>43666.547222222223</v>
      </c>
      <c r="B166" t="s">
        <v>26</v>
      </c>
      <c r="C166">
        <v>1.03</v>
      </c>
      <c r="D166">
        <v>99.994770000000003</v>
      </c>
      <c r="E166">
        <v>1.6</v>
      </c>
      <c r="F166">
        <v>1.678553</v>
      </c>
      <c r="G166">
        <v>42</v>
      </c>
    </row>
    <row r="167" spans="1:7" x14ac:dyDescent="0.25">
      <c r="A167" s="1">
        <v>43666.556944444441</v>
      </c>
      <c r="B167" t="s">
        <v>27</v>
      </c>
      <c r="C167">
        <v>0.67</v>
      </c>
      <c r="D167">
        <v>99.021150000000006</v>
      </c>
      <c r="E167">
        <v>1.6</v>
      </c>
      <c r="F167">
        <v>12.913206000000001</v>
      </c>
      <c r="G167">
        <v>42</v>
      </c>
    </row>
    <row r="168" spans="1:7" x14ac:dyDescent="0.25">
      <c r="A168" s="1">
        <v>43666.561111111114</v>
      </c>
      <c r="B168" t="s">
        <v>28</v>
      </c>
      <c r="C168">
        <v>0.6</v>
      </c>
      <c r="D168">
        <v>100.828568</v>
      </c>
      <c r="E168">
        <v>1.6</v>
      </c>
      <c r="F168">
        <v>22.990838</v>
      </c>
      <c r="G168">
        <v>42</v>
      </c>
    </row>
    <row r="169" spans="1:7" x14ac:dyDescent="0.25">
      <c r="A169" s="1">
        <v>43666.56527777778</v>
      </c>
      <c r="B169" t="s">
        <v>29</v>
      </c>
      <c r="C169">
        <v>0.27</v>
      </c>
      <c r="D169">
        <v>108.124809</v>
      </c>
      <c r="E169">
        <v>1.6</v>
      </c>
      <c r="F169">
        <v>31.097722000000001</v>
      </c>
      <c r="G169">
        <v>42</v>
      </c>
    </row>
    <row r="170" spans="1:7" x14ac:dyDescent="0.25">
      <c r="A170" s="1">
        <v>43668.314583333333</v>
      </c>
      <c r="B170" t="s">
        <v>18</v>
      </c>
      <c r="C170">
        <v>0.79</v>
      </c>
      <c r="D170">
        <v>109.28476000000001</v>
      </c>
      <c r="E170">
        <v>1.6</v>
      </c>
      <c r="F170">
        <v>1.54528</v>
      </c>
      <c r="G170">
        <v>43</v>
      </c>
    </row>
    <row r="171" spans="1:7" x14ac:dyDescent="0.25">
      <c r="A171" s="1">
        <v>43668.319444444445</v>
      </c>
      <c r="B171" t="s">
        <v>19</v>
      </c>
      <c r="C171">
        <v>0.16</v>
      </c>
      <c r="D171">
        <v>109.469627</v>
      </c>
      <c r="E171">
        <v>1.6</v>
      </c>
      <c r="F171">
        <v>11.732358</v>
      </c>
      <c r="G171">
        <v>43</v>
      </c>
    </row>
    <row r="172" spans="1:7" x14ac:dyDescent="0.25">
      <c r="A172" s="1">
        <v>43668.323611111111</v>
      </c>
      <c r="B172" t="s">
        <v>20</v>
      </c>
      <c r="C172">
        <v>0</v>
      </c>
      <c r="D172">
        <v>96.845960000000005</v>
      </c>
      <c r="E172">
        <v>1.6</v>
      </c>
      <c r="F172">
        <v>23.895813</v>
      </c>
      <c r="G172">
        <v>43</v>
      </c>
    </row>
    <row r="173" spans="1:7" x14ac:dyDescent="0.25">
      <c r="A173" s="1">
        <v>43668.32916666667</v>
      </c>
      <c r="B173" t="s">
        <v>21</v>
      </c>
      <c r="C173">
        <v>0</v>
      </c>
      <c r="D173">
        <v>97.004524200000006</v>
      </c>
      <c r="E173">
        <v>1.6</v>
      </c>
      <c r="F173">
        <v>34.508769000000001</v>
      </c>
      <c r="G173">
        <v>43</v>
      </c>
    </row>
    <row r="174" spans="1:7" x14ac:dyDescent="0.25">
      <c r="A174" s="1">
        <v>43668.459722222222</v>
      </c>
      <c r="B174" t="s">
        <v>22</v>
      </c>
      <c r="C174">
        <v>0.93</v>
      </c>
      <c r="D174">
        <v>95.687740000000005</v>
      </c>
      <c r="E174">
        <v>1.6</v>
      </c>
      <c r="F174">
        <v>1.748801</v>
      </c>
      <c r="G174">
        <v>44</v>
      </c>
    </row>
    <row r="175" spans="1:7" x14ac:dyDescent="0.25">
      <c r="A175" s="1">
        <v>43668.463888888888</v>
      </c>
      <c r="B175" t="s">
        <v>23</v>
      </c>
      <c r="C175">
        <v>0.84</v>
      </c>
      <c r="D175">
        <v>96.487045300000005</v>
      </c>
      <c r="E175">
        <v>1.6</v>
      </c>
      <c r="F175">
        <v>13.237246000000001</v>
      </c>
      <c r="G175">
        <v>44</v>
      </c>
    </row>
    <row r="176" spans="1:7" x14ac:dyDescent="0.25">
      <c r="A176" s="1">
        <v>43668.467361111114</v>
      </c>
      <c r="B176" t="s">
        <v>24</v>
      </c>
      <c r="C176">
        <v>0.49</v>
      </c>
      <c r="D176">
        <v>83.762559999999993</v>
      </c>
      <c r="E176">
        <v>1.6</v>
      </c>
      <c r="F176">
        <v>27.460348</v>
      </c>
      <c r="G176">
        <v>44</v>
      </c>
    </row>
    <row r="177" spans="1:7" x14ac:dyDescent="0.25">
      <c r="A177" s="1">
        <v>43668.472222222219</v>
      </c>
      <c r="B177" t="s">
        <v>25</v>
      </c>
      <c r="C177">
        <v>0.25</v>
      </c>
      <c r="D177">
        <v>91.661829999999995</v>
      </c>
      <c r="E177">
        <v>1.6</v>
      </c>
      <c r="F177">
        <v>36.435454999999997</v>
      </c>
      <c r="G177">
        <v>44</v>
      </c>
    </row>
    <row r="178" spans="1:7" x14ac:dyDescent="0.25">
      <c r="A178" s="1">
        <v>43668.545138888891</v>
      </c>
      <c r="B178" t="s">
        <v>26</v>
      </c>
      <c r="C178">
        <v>1.1100000000000001</v>
      </c>
      <c r="D178">
        <v>95.032470000000004</v>
      </c>
      <c r="E178">
        <v>1.6</v>
      </c>
      <c r="F178">
        <v>1.760027</v>
      </c>
      <c r="G178">
        <v>45</v>
      </c>
    </row>
    <row r="179" spans="1:7" x14ac:dyDescent="0.25">
      <c r="A179" s="1">
        <v>43668.549305555556</v>
      </c>
      <c r="B179" t="s">
        <v>27</v>
      </c>
      <c r="C179">
        <v>0.73</v>
      </c>
      <c r="D179">
        <v>93.647090000000006</v>
      </c>
      <c r="E179">
        <v>1.6</v>
      </c>
      <c r="F179">
        <v>13.620763999999999</v>
      </c>
      <c r="G179">
        <v>45</v>
      </c>
    </row>
    <row r="180" spans="1:7" x14ac:dyDescent="0.25">
      <c r="A180" s="1">
        <v>43668.552777777775</v>
      </c>
      <c r="B180" t="s">
        <v>28</v>
      </c>
      <c r="C180">
        <v>0.56999999999999995</v>
      </c>
      <c r="D180">
        <v>96.560969999999998</v>
      </c>
      <c r="E180">
        <v>1.6</v>
      </c>
      <c r="F180">
        <v>23.963372</v>
      </c>
      <c r="G180">
        <v>45</v>
      </c>
    </row>
    <row r="181" spans="1:7" x14ac:dyDescent="0.25">
      <c r="A181" s="1">
        <v>43668.557638888888</v>
      </c>
      <c r="B181" t="s">
        <v>29</v>
      </c>
      <c r="C181">
        <v>0.3</v>
      </c>
      <c r="D181">
        <v>101.559456</v>
      </c>
      <c r="E181">
        <v>1.6</v>
      </c>
      <c r="F181">
        <v>33.023124000000003</v>
      </c>
      <c r="G181">
        <v>45</v>
      </c>
    </row>
    <row r="182" spans="1:7" x14ac:dyDescent="0.25">
      <c r="A182" s="1">
        <v>43669.313888888886</v>
      </c>
      <c r="B182" t="s">
        <v>18</v>
      </c>
      <c r="C182">
        <v>0.66</v>
      </c>
      <c r="D182">
        <v>101.712158</v>
      </c>
      <c r="E182">
        <v>1.6</v>
      </c>
      <c r="F182">
        <v>1.652145</v>
      </c>
      <c r="G182">
        <v>46</v>
      </c>
    </row>
    <row r="183" spans="1:7" x14ac:dyDescent="0.25">
      <c r="A183" s="1">
        <v>43669.318055555559</v>
      </c>
      <c r="B183" t="s">
        <v>19</v>
      </c>
      <c r="C183">
        <v>7.0000000000000007E-2</v>
      </c>
      <c r="D183">
        <v>101.74382799999999</v>
      </c>
      <c r="E183">
        <v>1.6</v>
      </c>
      <c r="F183">
        <v>12.582655000000001</v>
      </c>
      <c r="G183">
        <v>46</v>
      </c>
    </row>
    <row r="184" spans="1:7" x14ac:dyDescent="0.25">
      <c r="A184" s="1">
        <v>43669.320833333331</v>
      </c>
      <c r="B184" t="s">
        <v>20</v>
      </c>
      <c r="C184">
        <v>0.19</v>
      </c>
      <c r="D184">
        <v>101.6281</v>
      </c>
      <c r="E184">
        <v>1.6</v>
      </c>
      <c r="F184">
        <v>22.817532</v>
      </c>
      <c r="G184">
        <v>46</v>
      </c>
    </row>
    <row r="185" spans="1:7" x14ac:dyDescent="0.25">
      <c r="A185" s="1">
        <v>43669.324305555558</v>
      </c>
      <c r="B185" t="s">
        <v>21</v>
      </c>
      <c r="C185">
        <v>0</v>
      </c>
      <c r="D185">
        <v>101.118973</v>
      </c>
      <c r="E185">
        <v>1.6</v>
      </c>
      <c r="F185">
        <v>33.161065000000001</v>
      </c>
      <c r="G185">
        <v>46</v>
      </c>
    </row>
    <row r="186" spans="1:7" x14ac:dyDescent="0.25">
      <c r="A186" s="1">
        <v>43669.457638888889</v>
      </c>
      <c r="B186" t="s">
        <v>22</v>
      </c>
      <c r="C186">
        <v>0.93</v>
      </c>
      <c r="D186">
        <v>100.70310000000001</v>
      </c>
      <c r="E186">
        <v>1.6</v>
      </c>
      <c r="F186">
        <v>1.667556</v>
      </c>
      <c r="G186">
        <v>47</v>
      </c>
    </row>
    <row r="187" spans="1:7" x14ac:dyDescent="0.25">
      <c r="A187" s="1">
        <v>43669.461111111108</v>
      </c>
      <c r="B187" t="s">
        <v>23</v>
      </c>
      <c r="C187">
        <v>0.75</v>
      </c>
      <c r="D187">
        <v>101.168114</v>
      </c>
      <c r="E187">
        <v>1.6</v>
      </c>
      <c r="F187">
        <v>12.6511</v>
      </c>
      <c r="G187">
        <v>47</v>
      </c>
    </row>
    <row r="188" spans="1:7" x14ac:dyDescent="0.25">
      <c r="A188" s="1">
        <v>43669.463194444441</v>
      </c>
      <c r="B188" t="s">
        <v>24</v>
      </c>
      <c r="C188">
        <v>0.69</v>
      </c>
      <c r="D188">
        <v>100.80645</v>
      </c>
      <c r="E188">
        <v>1.6</v>
      </c>
      <c r="F188">
        <v>22.995671000000002</v>
      </c>
      <c r="G188">
        <v>47</v>
      </c>
    </row>
    <row r="189" spans="1:7" x14ac:dyDescent="0.25">
      <c r="A189" s="1">
        <v>43669.466666666667</v>
      </c>
      <c r="B189" t="s">
        <v>25</v>
      </c>
      <c r="C189">
        <v>0.37</v>
      </c>
      <c r="D189">
        <v>98.440673799999999</v>
      </c>
      <c r="E189">
        <v>1.6</v>
      </c>
      <c r="F189">
        <v>34.025817000000004</v>
      </c>
      <c r="G189">
        <v>47</v>
      </c>
    </row>
    <row r="190" spans="1:7" x14ac:dyDescent="0.25">
      <c r="A190" s="1">
        <v>43669.540277777778</v>
      </c>
      <c r="B190" t="s">
        <v>26</v>
      </c>
      <c r="C190">
        <v>1.06</v>
      </c>
      <c r="D190">
        <v>98.557580000000002</v>
      </c>
      <c r="E190">
        <v>1.8</v>
      </c>
      <c r="F190">
        <v>1.701335</v>
      </c>
      <c r="G190">
        <v>48</v>
      </c>
    </row>
    <row r="191" spans="1:7" x14ac:dyDescent="0.25">
      <c r="A191" s="1">
        <v>43669.544444444444</v>
      </c>
      <c r="B191" t="s">
        <v>27</v>
      </c>
      <c r="C191">
        <v>0.74</v>
      </c>
      <c r="D191">
        <v>81.565730000000002</v>
      </c>
      <c r="E191">
        <v>1.7</v>
      </c>
      <c r="F191">
        <v>15.543493</v>
      </c>
      <c r="G191">
        <v>48</v>
      </c>
    </row>
    <row r="192" spans="1:7" x14ac:dyDescent="0.25">
      <c r="A192" s="1">
        <v>43669.546527777777</v>
      </c>
      <c r="B192" t="s">
        <v>28</v>
      </c>
      <c r="C192">
        <v>0.43</v>
      </c>
      <c r="D192">
        <v>98.300870000000003</v>
      </c>
      <c r="E192">
        <v>1.8</v>
      </c>
      <c r="F192">
        <v>23.556889000000002</v>
      </c>
      <c r="G192">
        <v>48</v>
      </c>
    </row>
    <row r="193" spans="1:7" x14ac:dyDescent="0.25">
      <c r="A193" s="1">
        <v>43669.55</v>
      </c>
      <c r="B193" t="s">
        <v>29</v>
      </c>
      <c r="C193">
        <v>0.2</v>
      </c>
      <c r="D193">
        <v>104.615707</v>
      </c>
      <c r="E193">
        <v>1.8</v>
      </c>
      <c r="F193">
        <v>32.097378999999997</v>
      </c>
      <c r="G193">
        <v>48</v>
      </c>
    </row>
    <row r="194" spans="1:7" x14ac:dyDescent="0.25">
      <c r="A194" s="1">
        <v>43670.339583333334</v>
      </c>
      <c r="B194" t="s">
        <v>18</v>
      </c>
      <c r="C194">
        <v>1.41</v>
      </c>
      <c r="D194">
        <v>100.96871899999999</v>
      </c>
      <c r="E194">
        <v>2</v>
      </c>
      <c r="F194">
        <v>1.66347</v>
      </c>
      <c r="G194">
        <v>49</v>
      </c>
    </row>
    <row r="195" spans="1:7" x14ac:dyDescent="0.25">
      <c r="A195" s="1">
        <v>43670.345138888886</v>
      </c>
      <c r="B195" t="s">
        <v>19</v>
      </c>
      <c r="C195">
        <v>0.66</v>
      </c>
      <c r="D195">
        <v>99.608154299999995</v>
      </c>
      <c r="E195">
        <v>2</v>
      </c>
      <c r="F195">
        <v>12.840446</v>
      </c>
      <c r="G195">
        <v>49</v>
      </c>
    </row>
    <row r="196" spans="1:7" x14ac:dyDescent="0.25">
      <c r="A196" s="1">
        <v>43670.348611111112</v>
      </c>
      <c r="B196" t="s">
        <v>20</v>
      </c>
      <c r="C196">
        <v>0.18</v>
      </c>
      <c r="D196">
        <v>102.014786</v>
      </c>
      <c r="E196">
        <v>2</v>
      </c>
      <c r="F196">
        <v>22.734667999999999</v>
      </c>
      <c r="G196">
        <v>49</v>
      </c>
    </row>
    <row r="197" spans="1:7" x14ac:dyDescent="0.25">
      <c r="A197" s="1">
        <v>43670.354166666664</v>
      </c>
      <c r="B197" t="s">
        <v>21</v>
      </c>
      <c r="C197">
        <v>0.11</v>
      </c>
      <c r="D197">
        <v>103.27655</v>
      </c>
      <c r="E197">
        <v>2</v>
      </c>
      <c r="F197">
        <v>32.496406</v>
      </c>
      <c r="G197">
        <v>49</v>
      </c>
    </row>
    <row r="198" spans="1:7" x14ac:dyDescent="0.25">
      <c r="A198" s="1">
        <v>43670.456250000003</v>
      </c>
      <c r="B198" t="s">
        <v>22</v>
      </c>
      <c r="C198">
        <v>1.08</v>
      </c>
      <c r="D198">
        <v>111.83570899999999</v>
      </c>
      <c r="E198">
        <v>2</v>
      </c>
      <c r="F198">
        <v>1.512432</v>
      </c>
      <c r="G198">
        <v>50</v>
      </c>
    </row>
    <row r="199" spans="1:7" x14ac:dyDescent="0.25">
      <c r="A199" s="1">
        <v>43670.461805555555</v>
      </c>
      <c r="B199" t="s">
        <v>23</v>
      </c>
      <c r="C199">
        <v>0.88</v>
      </c>
      <c r="D199">
        <v>113.323654</v>
      </c>
      <c r="E199">
        <v>2</v>
      </c>
      <c r="F199">
        <v>11.350619</v>
      </c>
      <c r="G199">
        <v>50</v>
      </c>
    </row>
    <row r="200" spans="1:7" x14ac:dyDescent="0.25">
      <c r="A200" s="1">
        <v>43670.465277777781</v>
      </c>
      <c r="B200" t="s">
        <v>24</v>
      </c>
      <c r="C200">
        <v>0.52</v>
      </c>
      <c r="D200">
        <v>112.60768899999999</v>
      </c>
      <c r="E200">
        <v>2</v>
      </c>
      <c r="F200">
        <v>20.681674999999998</v>
      </c>
      <c r="G200">
        <v>50</v>
      </c>
    </row>
    <row r="201" spans="1:7" x14ac:dyDescent="0.25">
      <c r="A201" s="1">
        <v>43670.469444444447</v>
      </c>
      <c r="B201" t="s">
        <v>25</v>
      </c>
      <c r="C201">
        <v>0.33</v>
      </c>
      <c r="D201">
        <v>111.4888</v>
      </c>
      <c r="E201">
        <v>2</v>
      </c>
      <c r="F201">
        <v>30.197308</v>
      </c>
      <c r="G201">
        <v>50</v>
      </c>
    </row>
    <row r="202" spans="1:7" x14ac:dyDescent="0.25">
      <c r="A202" s="1">
        <v>43670.541666666664</v>
      </c>
      <c r="B202" t="s">
        <v>26</v>
      </c>
      <c r="C202">
        <v>0.8</v>
      </c>
      <c r="D202">
        <v>103.0869</v>
      </c>
      <c r="E202">
        <v>2</v>
      </c>
      <c r="F202">
        <v>1.6316189999999999</v>
      </c>
      <c r="G202">
        <v>51</v>
      </c>
    </row>
    <row r="203" spans="1:7" x14ac:dyDescent="0.25">
      <c r="A203" s="1">
        <v>43670.547222222223</v>
      </c>
      <c r="B203" t="s">
        <v>27</v>
      </c>
      <c r="C203">
        <v>0.65</v>
      </c>
      <c r="D203">
        <v>104.140007</v>
      </c>
      <c r="E203">
        <v>2</v>
      </c>
      <c r="F203">
        <v>12.305736</v>
      </c>
      <c r="G203">
        <v>51</v>
      </c>
    </row>
    <row r="204" spans="1:7" x14ac:dyDescent="0.25">
      <c r="A204" s="1">
        <v>43670.551388888889</v>
      </c>
      <c r="B204" t="s">
        <v>28</v>
      </c>
      <c r="C204">
        <v>0.3</v>
      </c>
      <c r="D204">
        <v>104.16995199999999</v>
      </c>
      <c r="E204">
        <v>2</v>
      </c>
      <c r="F204">
        <v>22.28387</v>
      </c>
      <c r="G204">
        <v>51</v>
      </c>
    </row>
    <row r="205" spans="1:7" x14ac:dyDescent="0.25">
      <c r="A205" s="1">
        <v>43670.556250000001</v>
      </c>
      <c r="B205" t="s">
        <v>29</v>
      </c>
      <c r="C205">
        <v>0.28000000000000003</v>
      </c>
      <c r="D205">
        <v>104.96375999999999</v>
      </c>
      <c r="E205">
        <v>2</v>
      </c>
      <c r="F205">
        <v>31.995303</v>
      </c>
      <c r="G205">
        <v>51</v>
      </c>
    </row>
    <row r="206" spans="1:7" x14ac:dyDescent="0.25">
      <c r="A206" s="1">
        <v>43671.324305555558</v>
      </c>
      <c r="B206" t="s">
        <v>18</v>
      </c>
      <c r="C206">
        <v>0.88</v>
      </c>
      <c r="D206">
        <v>89.669719999999998</v>
      </c>
      <c r="E206">
        <v>2</v>
      </c>
      <c r="F206">
        <v>1.8578479999999999</v>
      </c>
      <c r="G206">
        <v>52</v>
      </c>
    </row>
    <row r="207" spans="1:7" x14ac:dyDescent="0.25">
      <c r="A207" s="1">
        <v>43671.328472222223</v>
      </c>
      <c r="B207" t="s">
        <v>19</v>
      </c>
      <c r="C207">
        <v>0.16</v>
      </c>
      <c r="D207">
        <v>88.27216</v>
      </c>
      <c r="E207">
        <v>2</v>
      </c>
      <c r="F207">
        <v>14.412606</v>
      </c>
      <c r="G207">
        <v>52</v>
      </c>
    </row>
    <row r="208" spans="1:7" x14ac:dyDescent="0.25">
      <c r="A208" s="1">
        <v>43671.331250000003</v>
      </c>
      <c r="B208" t="s">
        <v>20</v>
      </c>
      <c r="C208">
        <v>0.11</v>
      </c>
      <c r="D208">
        <v>91.366609999999994</v>
      </c>
      <c r="E208">
        <v>2</v>
      </c>
      <c r="F208">
        <v>25.266987</v>
      </c>
      <c r="G208">
        <v>52</v>
      </c>
    </row>
    <row r="209" spans="1:7" x14ac:dyDescent="0.25">
      <c r="A209" s="1">
        <v>43671.334722222222</v>
      </c>
      <c r="B209" t="s">
        <v>21</v>
      </c>
      <c r="C209">
        <v>0.08</v>
      </c>
      <c r="D209">
        <v>92.859960000000001</v>
      </c>
      <c r="E209">
        <v>2</v>
      </c>
      <c r="F209">
        <v>35.984499</v>
      </c>
      <c r="G209">
        <v>52</v>
      </c>
    </row>
    <row r="210" spans="1:7" x14ac:dyDescent="0.25">
      <c r="A210" s="1">
        <v>43671.456250000003</v>
      </c>
      <c r="B210" t="s">
        <v>22</v>
      </c>
      <c r="C210">
        <v>1.0900000000000001</v>
      </c>
      <c r="D210">
        <v>107.06950000000001</v>
      </c>
      <c r="E210">
        <v>2</v>
      </c>
      <c r="F210">
        <v>1.5750310000000001</v>
      </c>
      <c r="G210">
        <v>53</v>
      </c>
    </row>
    <row r="211" spans="1:7" x14ac:dyDescent="0.25">
      <c r="A211" s="1">
        <v>43671.461111111108</v>
      </c>
      <c r="B211" t="s">
        <v>23</v>
      </c>
      <c r="C211">
        <v>0.68</v>
      </c>
      <c r="D211">
        <v>106.590996</v>
      </c>
      <c r="E211">
        <v>2</v>
      </c>
      <c r="F211">
        <v>12.035086</v>
      </c>
      <c r="G211">
        <v>53</v>
      </c>
    </row>
    <row r="212" spans="1:7" x14ac:dyDescent="0.25">
      <c r="A212" s="1">
        <v>43671.464583333334</v>
      </c>
      <c r="B212" t="s">
        <v>24</v>
      </c>
      <c r="C212">
        <v>0.49</v>
      </c>
      <c r="D212">
        <v>107.540871</v>
      </c>
      <c r="E212">
        <v>2</v>
      </c>
      <c r="F212">
        <v>21.614263000000001</v>
      </c>
      <c r="G212">
        <v>53</v>
      </c>
    </row>
    <row r="213" spans="1:7" x14ac:dyDescent="0.25">
      <c r="A213" s="1">
        <v>43671.468055555553</v>
      </c>
      <c r="B213" t="s">
        <v>25</v>
      </c>
      <c r="C213">
        <v>0.25</v>
      </c>
      <c r="D213">
        <v>106.544594</v>
      </c>
      <c r="E213">
        <v>2</v>
      </c>
      <c r="F213">
        <v>31.539902999999999</v>
      </c>
      <c r="G213">
        <v>53</v>
      </c>
    </row>
    <row r="214" spans="1:7" x14ac:dyDescent="0.25">
      <c r="A214" s="1">
        <v>43671.54583333333</v>
      </c>
      <c r="B214" t="s">
        <v>26</v>
      </c>
      <c r="C214">
        <v>0.91</v>
      </c>
      <c r="D214">
        <v>104.24492600000001</v>
      </c>
      <c r="E214">
        <v>2</v>
      </c>
      <c r="F214">
        <v>1.614735</v>
      </c>
      <c r="G214">
        <v>54</v>
      </c>
    </row>
    <row r="215" spans="1:7" x14ac:dyDescent="0.25">
      <c r="A215" s="1">
        <v>43671.550694444442</v>
      </c>
      <c r="B215" t="s">
        <v>27</v>
      </c>
      <c r="C215">
        <v>0.65</v>
      </c>
      <c r="D215">
        <v>104.51514400000001</v>
      </c>
      <c r="E215">
        <v>2</v>
      </c>
      <c r="F215">
        <v>12.263507000000001</v>
      </c>
      <c r="G215">
        <v>54</v>
      </c>
    </row>
    <row r="216" spans="1:7" x14ac:dyDescent="0.25">
      <c r="A216" s="1">
        <v>43671.553472222222</v>
      </c>
      <c r="B216" t="s">
        <v>28</v>
      </c>
      <c r="C216">
        <v>0.47</v>
      </c>
      <c r="D216">
        <v>103.577347</v>
      </c>
      <c r="E216">
        <v>2</v>
      </c>
      <c r="F216">
        <v>22.405995000000001</v>
      </c>
      <c r="G216">
        <v>54</v>
      </c>
    </row>
    <row r="217" spans="1:7" x14ac:dyDescent="0.25">
      <c r="A217" s="1">
        <v>43671.556944444441</v>
      </c>
      <c r="B217" t="s">
        <v>29</v>
      </c>
      <c r="C217">
        <v>0.18</v>
      </c>
      <c r="D217">
        <v>103.468575</v>
      </c>
      <c r="E217">
        <v>2</v>
      </c>
      <c r="F217">
        <v>32.438566999999999</v>
      </c>
      <c r="G217">
        <v>54</v>
      </c>
    </row>
    <row r="218" spans="1:7" x14ac:dyDescent="0.25">
      <c r="A218" s="1">
        <v>43675.317361111112</v>
      </c>
      <c r="B218" t="s">
        <v>18</v>
      </c>
      <c r="C218">
        <v>0.62</v>
      </c>
      <c r="D218">
        <v>92.597920000000002</v>
      </c>
      <c r="E218">
        <v>2</v>
      </c>
      <c r="F218">
        <v>1.8030790000000001</v>
      </c>
      <c r="G218">
        <v>55</v>
      </c>
    </row>
    <row r="219" spans="1:7" x14ac:dyDescent="0.25">
      <c r="A219" s="1">
        <v>43675.322916666664</v>
      </c>
      <c r="B219" t="s">
        <v>19</v>
      </c>
      <c r="C219">
        <v>0.02</v>
      </c>
      <c r="D219">
        <v>90.621734599999996</v>
      </c>
      <c r="E219">
        <v>2</v>
      </c>
      <c r="F219">
        <v>14.055163</v>
      </c>
      <c r="G219">
        <v>55</v>
      </c>
    </row>
    <row r="220" spans="1:7" x14ac:dyDescent="0.25">
      <c r="A220" s="1">
        <v>43675.32708333333</v>
      </c>
      <c r="B220" t="s">
        <v>20</v>
      </c>
      <c r="C220">
        <v>0.01</v>
      </c>
      <c r="D220">
        <v>95.157844499999996</v>
      </c>
      <c r="E220">
        <v>2</v>
      </c>
      <c r="F220">
        <v>24.301773000000001</v>
      </c>
      <c r="G220">
        <v>55</v>
      </c>
    </row>
    <row r="221" spans="1:7" x14ac:dyDescent="0.25">
      <c r="A221" s="1">
        <v>43675.331250000003</v>
      </c>
      <c r="B221" t="s">
        <v>21</v>
      </c>
      <c r="C221">
        <v>0.04</v>
      </c>
      <c r="D221">
        <v>104.26693</v>
      </c>
      <c r="E221">
        <v>2</v>
      </c>
      <c r="F221">
        <v>32.200336999999998</v>
      </c>
      <c r="G221">
        <v>55</v>
      </c>
    </row>
    <row r="222" spans="1:7" x14ac:dyDescent="0.25">
      <c r="A222" s="1">
        <v>43675.462500000001</v>
      </c>
      <c r="B222" t="s">
        <v>22</v>
      </c>
      <c r="C222">
        <v>1.46</v>
      </c>
      <c r="D222">
        <v>104.8373</v>
      </c>
      <c r="E222">
        <v>2</v>
      </c>
      <c r="F222">
        <v>1.6062369999999999</v>
      </c>
      <c r="G222">
        <v>56</v>
      </c>
    </row>
    <row r="223" spans="1:7" x14ac:dyDescent="0.25">
      <c r="A223" s="1">
        <v>43675.46875</v>
      </c>
      <c r="B223" t="s">
        <v>23</v>
      </c>
      <c r="C223">
        <v>1.05</v>
      </c>
      <c r="D223">
        <v>104.402672</v>
      </c>
      <c r="E223">
        <v>2</v>
      </c>
      <c r="F223">
        <v>12.276137</v>
      </c>
      <c r="G223">
        <v>56</v>
      </c>
    </row>
    <row r="224" spans="1:7" x14ac:dyDescent="0.25">
      <c r="A224" s="1">
        <v>43675.470833333333</v>
      </c>
      <c r="B224" t="s">
        <v>24</v>
      </c>
      <c r="C224">
        <v>0.7</v>
      </c>
      <c r="D224">
        <v>104.71294399999999</v>
      </c>
      <c r="E224">
        <v>2</v>
      </c>
      <c r="F224">
        <v>22.173157</v>
      </c>
      <c r="G224">
        <v>56</v>
      </c>
    </row>
    <row r="225" spans="1:7" x14ac:dyDescent="0.25">
      <c r="A225" s="1">
        <v>43675.474999999999</v>
      </c>
      <c r="B225" t="s">
        <v>25</v>
      </c>
      <c r="C225">
        <v>0.66</v>
      </c>
      <c r="D225">
        <v>96.737110000000001</v>
      </c>
      <c r="E225">
        <v>2</v>
      </c>
      <c r="F225">
        <v>34.600247000000003</v>
      </c>
      <c r="G225">
        <v>56</v>
      </c>
    </row>
    <row r="226" spans="1:7" x14ac:dyDescent="0.25">
      <c r="A226" s="1">
        <v>43675.538194444445</v>
      </c>
      <c r="B226" t="s">
        <v>26</v>
      </c>
      <c r="C226">
        <v>0.88</v>
      </c>
      <c r="D226">
        <v>95.30274</v>
      </c>
      <c r="E226">
        <v>2</v>
      </c>
      <c r="F226">
        <v>1.755379</v>
      </c>
      <c r="G226">
        <v>57</v>
      </c>
    </row>
    <row r="227" spans="1:7" x14ac:dyDescent="0.25">
      <c r="A227" s="1">
        <v>43675.543055555558</v>
      </c>
      <c r="B227" t="s">
        <v>27</v>
      </c>
      <c r="C227">
        <v>0.76</v>
      </c>
      <c r="D227">
        <v>95.909040000000005</v>
      </c>
      <c r="E227">
        <v>2</v>
      </c>
      <c r="F227">
        <v>13.313502</v>
      </c>
      <c r="G227">
        <v>57</v>
      </c>
    </row>
    <row r="228" spans="1:7" x14ac:dyDescent="0.25">
      <c r="A228" s="1">
        <v>43675.546527777777</v>
      </c>
      <c r="B228" t="s">
        <v>28</v>
      </c>
      <c r="C228">
        <v>0.41</v>
      </c>
      <c r="D228">
        <v>94.335319999999996</v>
      </c>
      <c r="E228">
        <v>2</v>
      </c>
      <c r="F228">
        <v>24.504728</v>
      </c>
      <c r="G228">
        <v>57</v>
      </c>
    </row>
    <row r="229" spans="1:7" x14ac:dyDescent="0.25">
      <c r="A229" s="1">
        <v>43675.55</v>
      </c>
      <c r="B229" t="s">
        <v>29</v>
      </c>
      <c r="C229">
        <v>0.12</v>
      </c>
      <c r="D229">
        <v>89.888840000000002</v>
      </c>
      <c r="E229">
        <v>2</v>
      </c>
      <c r="F229">
        <v>37.124375000000001</v>
      </c>
      <c r="G229">
        <v>57</v>
      </c>
    </row>
    <row r="230" spans="1:7" x14ac:dyDescent="0.25">
      <c r="A230" s="1">
        <v>43676.317361111112</v>
      </c>
      <c r="B230" t="s">
        <v>18</v>
      </c>
      <c r="C230">
        <v>0.91</v>
      </c>
      <c r="D230">
        <v>92.528300000000002</v>
      </c>
      <c r="E230">
        <v>2</v>
      </c>
      <c r="F230">
        <v>1.804343</v>
      </c>
      <c r="G230">
        <v>58</v>
      </c>
    </row>
    <row r="231" spans="1:7" x14ac:dyDescent="0.25">
      <c r="A231" s="1">
        <v>43676.322916666664</v>
      </c>
      <c r="B231" t="s">
        <v>19</v>
      </c>
      <c r="C231">
        <v>0.18</v>
      </c>
      <c r="D231">
        <v>90.260900000000007</v>
      </c>
      <c r="E231">
        <v>2</v>
      </c>
      <c r="F231">
        <v>14.108874</v>
      </c>
      <c r="G231">
        <v>58</v>
      </c>
    </row>
    <row r="232" spans="1:7" x14ac:dyDescent="0.25">
      <c r="A232" s="1">
        <v>43676.324999999997</v>
      </c>
      <c r="B232" t="s">
        <v>20</v>
      </c>
      <c r="C232">
        <v>0.1</v>
      </c>
      <c r="D232">
        <v>94.453519999999997</v>
      </c>
      <c r="E232">
        <v>2</v>
      </c>
      <c r="F232">
        <v>24.475349999999999</v>
      </c>
      <c r="G232">
        <v>58</v>
      </c>
    </row>
    <row r="233" spans="1:7" x14ac:dyDescent="0.25">
      <c r="A233" s="1">
        <v>43676.32708333333</v>
      </c>
      <c r="B233" t="s">
        <v>21</v>
      </c>
      <c r="C233">
        <v>0.05</v>
      </c>
      <c r="D233">
        <v>108.192566</v>
      </c>
      <c r="E233">
        <v>2</v>
      </c>
      <c r="F233">
        <v>31.079045000000001</v>
      </c>
      <c r="G233">
        <v>58</v>
      </c>
    </row>
    <row r="234" spans="1:7" x14ac:dyDescent="0.25">
      <c r="A234" s="1">
        <v>43676.456944444442</v>
      </c>
      <c r="B234" t="s">
        <v>22</v>
      </c>
      <c r="C234">
        <v>0.79</v>
      </c>
      <c r="D234">
        <v>106.49099</v>
      </c>
      <c r="E234">
        <v>2</v>
      </c>
      <c r="F234">
        <v>1.582997</v>
      </c>
      <c r="G234">
        <v>59</v>
      </c>
    </row>
    <row r="235" spans="1:7" x14ac:dyDescent="0.25">
      <c r="A235" s="1">
        <v>43676.461805555555</v>
      </c>
      <c r="B235" t="s">
        <v>23</v>
      </c>
      <c r="C235">
        <v>0.53</v>
      </c>
      <c r="D235">
        <v>107.384315</v>
      </c>
      <c r="E235">
        <v>2</v>
      </c>
      <c r="F235">
        <v>11.950073</v>
      </c>
      <c r="G235">
        <v>59</v>
      </c>
    </row>
    <row r="236" spans="1:7" x14ac:dyDescent="0.25">
      <c r="A236" s="1">
        <v>43676.464583333334</v>
      </c>
      <c r="B236" t="s">
        <v>24</v>
      </c>
      <c r="C236">
        <v>0.39</v>
      </c>
      <c r="D236">
        <v>106.19972199999999</v>
      </c>
      <c r="E236">
        <v>2</v>
      </c>
      <c r="F236">
        <v>21.875686999999999</v>
      </c>
      <c r="G236">
        <v>59</v>
      </c>
    </row>
    <row r="237" spans="1:7" x14ac:dyDescent="0.25">
      <c r="A237" s="1">
        <v>43676.46875</v>
      </c>
      <c r="B237" t="s">
        <v>25</v>
      </c>
      <c r="C237">
        <v>0.21</v>
      </c>
      <c r="D237">
        <v>97.155464199999997</v>
      </c>
      <c r="E237">
        <v>2</v>
      </c>
      <c r="F237">
        <v>34.457352999999998</v>
      </c>
      <c r="G237">
        <v>59</v>
      </c>
    </row>
    <row r="238" spans="1:7" x14ac:dyDescent="0.25">
      <c r="A238" s="1">
        <v>43676.549305555556</v>
      </c>
      <c r="B238" t="s">
        <v>26</v>
      </c>
      <c r="C238">
        <v>1.1000000000000001</v>
      </c>
      <c r="D238">
        <v>97.181799999999996</v>
      </c>
      <c r="E238">
        <v>2</v>
      </c>
      <c r="F238">
        <v>1.723752</v>
      </c>
      <c r="G238">
        <v>60</v>
      </c>
    </row>
    <row r="239" spans="1:7" x14ac:dyDescent="0.25">
      <c r="A239" s="1">
        <v>43676.554166666669</v>
      </c>
      <c r="B239" t="s">
        <v>27</v>
      </c>
      <c r="C239">
        <v>0.33</v>
      </c>
      <c r="D239">
        <v>96.343469999999996</v>
      </c>
      <c r="E239">
        <v>2</v>
      </c>
      <c r="F239">
        <v>13.256104000000001</v>
      </c>
      <c r="G239">
        <v>60</v>
      </c>
    </row>
    <row r="240" spans="1:7" x14ac:dyDescent="0.25">
      <c r="A240" s="1">
        <v>43676.556250000001</v>
      </c>
      <c r="B240" t="s">
        <v>28</v>
      </c>
      <c r="C240">
        <v>0.25</v>
      </c>
      <c r="D240">
        <v>96.089340000000007</v>
      </c>
      <c r="E240">
        <v>2</v>
      </c>
      <c r="F240">
        <v>24.076039000000002</v>
      </c>
      <c r="G240">
        <v>60</v>
      </c>
    </row>
    <row r="241" spans="1:7" x14ac:dyDescent="0.25">
      <c r="A241" s="1">
        <v>43676.560416666667</v>
      </c>
      <c r="B241" t="s">
        <v>29</v>
      </c>
      <c r="C241">
        <v>0.01</v>
      </c>
      <c r="D241">
        <v>93.774820000000005</v>
      </c>
      <c r="E241">
        <v>2</v>
      </c>
      <c r="F241">
        <v>35.647762999999998</v>
      </c>
      <c r="G241">
        <v>60</v>
      </c>
    </row>
    <row r="242" spans="1:7" x14ac:dyDescent="0.25">
      <c r="A242" s="1">
        <v>43677.316666666666</v>
      </c>
      <c r="B242" t="s">
        <v>18</v>
      </c>
      <c r="C242">
        <v>0.81</v>
      </c>
      <c r="D242">
        <v>94.45196</v>
      </c>
      <c r="E242">
        <v>2</v>
      </c>
      <c r="F242">
        <v>1.7700979999999999</v>
      </c>
      <c r="G242">
        <v>61</v>
      </c>
    </row>
    <row r="243" spans="1:7" x14ac:dyDescent="0.25">
      <c r="A243" s="1">
        <v>43677.322222222225</v>
      </c>
      <c r="B243" t="s">
        <v>19</v>
      </c>
      <c r="C243">
        <v>0.17</v>
      </c>
      <c r="D243">
        <v>91.530230000000003</v>
      </c>
      <c r="E243">
        <v>2</v>
      </c>
      <c r="F243">
        <v>13.921765000000001</v>
      </c>
      <c r="G243">
        <v>61</v>
      </c>
    </row>
    <row r="244" spans="1:7" x14ac:dyDescent="0.25">
      <c r="A244" s="1">
        <v>43677.32708333333</v>
      </c>
      <c r="B244" t="s">
        <v>20</v>
      </c>
      <c r="C244">
        <v>0</v>
      </c>
      <c r="D244">
        <v>95.900085399999995</v>
      </c>
      <c r="E244">
        <v>2</v>
      </c>
      <c r="F244">
        <v>24.121555000000001</v>
      </c>
      <c r="G244">
        <v>61</v>
      </c>
    </row>
    <row r="245" spans="1:7" x14ac:dyDescent="0.25">
      <c r="A245" s="1">
        <v>43677.330555555556</v>
      </c>
      <c r="B245" t="s">
        <v>21</v>
      </c>
      <c r="C245">
        <v>0.01</v>
      </c>
      <c r="D245">
        <v>97.327255199999996</v>
      </c>
      <c r="E245">
        <v>2</v>
      </c>
      <c r="F245">
        <v>34.399023999999997</v>
      </c>
      <c r="G245">
        <v>61</v>
      </c>
    </row>
    <row r="246" spans="1:7" x14ac:dyDescent="0.25">
      <c r="A246" s="1">
        <v>43677.459722222222</v>
      </c>
      <c r="B246" t="s">
        <v>22</v>
      </c>
      <c r="C246">
        <v>1.1299999999999999</v>
      </c>
      <c r="D246">
        <v>106.77177399999999</v>
      </c>
      <c r="E246">
        <v>2</v>
      </c>
      <c r="F246">
        <v>1.5791200000000001</v>
      </c>
      <c r="G246">
        <v>62</v>
      </c>
    </row>
    <row r="247" spans="1:7" x14ac:dyDescent="0.25">
      <c r="A247" s="1">
        <v>43677.463194444441</v>
      </c>
      <c r="B247" t="s">
        <v>23</v>
      </c>
      <c r="C247">
        <v>0.62</v>
      </c>
      <c r="D247">
        <v>106.178787</v>
      </c>
      <c r="E247">
        <v>2</v>
      </c>
      <c r="F247">
        <v>12.079749</v>
      </c>
      <c r="G247">
        <v>62</v>
      </c>
    </row>
    <row r="248" spans="1:7" x14ac:dyDescent="0.25">
      <c r="A248" s="1">
        <v>43677.466666666667</v>
      </c>
      <c r="B248" t="s">
        <v>24</v>
      </c>
      <c r="C248">
        <v>0.43</v>
      </c>
      <c r="D248">
        <v>106.72708900000001</v>
      </c>
      <c r="E248">
        <v>2</v>
      </c>
      <c r="F248">
        <v>21.772122</v>
      </c>
      <c r="G248">
        <v>62</v>
      </c>
    </row>
    <row r="249" spans="1:7" x14ac:dyDescent="0.25">
      <c r="A249" s="1">
        <v>43677.470138888886</v>
      </c>
      <c r="B249" t="s">
        <v>25</v>
      </c>
      <c r="C249">
        <v>0.17</v>
      </c>
      <c r="D249">
        <v>107.0354</v>
      </c>
      <c r="E249">
        <v>2</v>
      </c>
      <c r="F249">
        <v>31.401195000000001</v>
      </c>
      <c r="G249">
        <v>62</v>
      </c>
    </row>
    <row r="250" spans="1:7" x14ac:dyDescent="0.25">
      <c r="A250" s="1">
        <v>43677.545138888891</v>
      </c>
      <c r="B250" t="s">
        <v>26</v>
      </c>
      <c r="C250">
        <v>0.86</v>
      </c>
      <c r="D250">
        <v>96.736434900000006</v>
      </c>
      <c r="E250">
        <v>2</v>
      </c>
      <c r="F250">
        <v>1.731141</v>
      </c>
      <c r="G250">
        <v>63</v>
      </c>
    </row>
    <row r="251" spans="1:7" x14ac:dyDescent="0.25">
      <c r="A251" s="1">
        <v>43677.549305555556</v>
      </c>
      <c r="B251" t="s">
        <v>27</v>
      </c>
      <c r="C251">
        <v>0.67</v>
      </c>
      <c r="D251">
        <v>96.688059999999993</v>
      </c>
      <c r="E251">
        <v>2</v>
      </c>
      <c r="F251">
        <v>13.210936</v>
      </c>
      <c r="G251">
        <v>63</v>
      </c>
    </row>
    <row r="252" spans="1:7" x14ac:dyDescent="0.25">
      <c r="A252" s="1">
        <v>43677.552777777775</v>
      </c>
      <c r="B252" t="s">
        <v>28</v>
      </c>
      <c r="C252">
        <v>0.38</v>
      </c>
      <c r="D252">
        <v>95.525720000000007</v>
      </c>
      <c r="E252">
        <v>2</v>
      </c>
      <c r="F252">
        <v>24.212109000000002</v>
      </c>
      <c r="G252">
        <v>63</v>
      </c>
    </row>
    <row r="253" spans="1:7" x14ac:dyDescent="0.25">
      <c r="A253" s="1">
        <v>43677.555555555555</v>
      </c>
      <c r="B253" t="s">
        <v>29</v>
      </c>
      <c r="C253">
        <v>0.2</v>
      </c>
      <c r="D253">
        <v>95.341440000000006</v>
      </c>
      <c r="E253">
        <v>2</v>
      </c>
      <c r="F253">
        <v>35.085836</v>
      </c>
      <c r="G253">
        <v>63</v>
      </c>
    </row>
    <row r="254" spans="1:7" x14ac:dyDescent="0.25">
      <c r="A254" s="1">
        <v>43678.320138888892</v>
      </c>
      <c r="B254" t="s">
        <v>18</v>
      </c>
      <c r="C254">
        <v>0.33</v>
      </c>
      <c r="D254">
        <v>91.036569999999998</v>
      </c>
      <c r="E254">
        <v>2</v>
      </c>
      <c r="F254">
        <v>1.8318589999999999</v>
      </c>
      <c r="G254">
        <v>64</v>
      </c>
    </row>
    <row r="255" spans="1:7" x14ac:dyDescent="0.25">
      <c r="A255" s="1">
        <v>43678.324999999997</v>
      </c>
      <c r="B255" t="s">
        <v>19</v>
      </c>
      <c r="C255">
        <v>0.03</v>
      </c>
      <c r="D255">
        <v>91.03501</v>
      </c>
      <c r="E255">
        <v>2</v>
      </c>
      <c r="F255">
        <v>13.994157</v>
      </c>
      <c r="G255">
        <v>64</v>
      </c>
    </row>
    <row r="256" spans="1:7" x14ac:dyDescent="0.25">
      <c r="A256" s="1">
        <v>43678.32916666667</v>
      </c>
      <c r="B256" t="s">
        <v>20</v>
      </c>
      <c r="C256">
        <v>0</v>
      </c>
      <c r="D256">
        <v>91.165350000000004</v>
      </c>
      <c r="E256">
        <v>2</v>
      </c>
      <c r="F256">
        <v>25.320422000000001</v>
      </c>
      <c r="G256">
        <v>64</v>
      </c>
    </row>
    <row r="257" spans="1:7" x14ac:dyDescent="0.25">
      <c r="A257" s="1">
        <v>43678.334722222222</v>
      </c>
      <c r="B257" t="s">
        <v>21</v>
      </c>
      <c r="C257">
        <v>0</v>
      </c>
      <c r="D257">
        <v>92.251419999999996</v>
      </c>
      <c r="E257">
        <v>2</v>
      </c>
      <c r="F257">
        <v>36.212108999999998</v>
      </c>
      <c r="G257">
        <v>64</v>
      </c>
    </row>
    <row r="258" spans="1:7" x14ac:dyDescent="0.25">
      <c r="A258" s="1">
        <v>43678.459027777775</v>
      </c>
      <c r="B258" t="s">
        <v>22</v>
      </c>
      <c r="C258">
        <v>1.08</v>
      </c>
      <c r="D258">
        <v>98.118620000000007</v>
      </c>
      <c r="E258">
        <v>2</v>
      </c>
      <c r="F258">
        <v>1.708421</v>
      </c>
      <c r="G258">
        <v>65</v>
      </c>
    </row>
    <row r="259" spans="1:7" x14ac:dyDescent="0.25">
      <c r="A259" s="1">
        <v>43678.463888888888</v>
      </c>
      <c r="B259" t="s">
        <v>23</v>
      </c>
      <c r="C259">
        <v>0.69</v>
      </c>
      <c r="D259">
        <v>98.332260000000005</v>
      </c>
      <c r="E259">
        <v>2</v>
      </c>
      <c r="F259">
        <v>12.999679</v>
      </c>
      <c r="G259">
        <v>65</v>
      </c>
    </row>
    <row r="260" spans="1:7" x14ac:dyDescent="0.25">
      <c r="A260" s="1">
        <v>43678.468055555553</v>
      </c>
      <c r="B260" t="s">
        <v>24</v>
      </c>
      <c r="C260">
        <v>0.37</v>
      </c>
      <c r="D260">
        <v>98.477019999999996</v>
      </c>
      <c r="E260">
        <v>2</v>
      </c>
      <c r="F260">
        <v>23.51652</v>
      </c>
      <c r="G260">
        <v>65</v>
      </c>
    </row>
    <row r="261" spans="1:7" x14ac:dyDescent="0.25">
      <c r="A261" s="1">
        <v>43678.472222222219</v>
      </c>
      <c r="B261" t="s">
        <v>25</v>
      </c>
      <c r="C261">
        <v>0.27</v>
      </c>
      <c r="D261">
        <v>98.390770000000003</v>
      </c>
      <c r="E261">
        <v>2</v>
      </c>
      <c r="F261">
        <v>34.042368000000003</v>
      </c>
      <c r="G261">
        <v>65</v>
      </c>
    </row>
    <row r="262" spans="1:7" x14ac:dyDescent="0.25">
      <c r="A262" s="1">
        <v>43678.549305555556</v>
      </c>
      <c r="B262" t="s">
        <v>26</v>
      </c>
      <c r="C262">
        <v>0.99</v>
      </c>
      <c r="D262">
        <v>88.967230000000001</v>
      </c>
      <c r="E262">
        <v>2</v>
      </c>
      <c r="F262">
        <v>1.8715040000000001</v>
      </c>
      <c r="G262">
        <v>66</v>
      </c>
    </row>
    <row r="263" spans="1:7" x14ac:dyDescent="0.25">
      <c r="A263" s="1">
        <v>43678.554166666669</v>
      </c>
      <c r="B263" t="s">
        <v>27</v>
      </c>
      <c r="C263">
        <v>0.56000000000000005</v>
      </c>
      <c r="D263">
        <v>89.881950000000003</v>
      </c>
      <c r="E263">
        <v>2</v>
      </c>
      <c r="F263">
        <v>14.165735</v>
      </c>
      <c r="G263">
        <v>66</v>
      </c>
    </row>
    <row r="264" spans="1:7" x14ac:dyDescent="0.25">
      <c r="A264" s="1">
        <v>43678.557638888888</v>
      </c>
      <c r="B264" t="s">
        <v>28</v>
      </c>
      <c r="C264">
        <v>0.53</v>
      </c>
      <c r="D264">
        <v>89.311904900000002</v>
      </c>
      <c r="E264">
        <v>2</v>
      </c>
      <c r="F264">
        <v>25.823596999999999</v>
      </c>
      <c r="G264">
        <v>66</v>
      </c>
    </row>
    <row r="265" spans="1:7" x14ac:dyDescent="0.25">
      <c r="A265" s="1">
        <v>43678.561805555553</v>
      </c>
      <c r="B265" t="s">
        <v>29</v>
      </c>
      <c r="C265">
        <v>0.21</v>
      </c>
      <c r="D265">
        <v>89.592039999999997</v>
      </c>
      <c r="E265">
        <v>2</v>
      </c>
      <c r="F265">
        <v>37.242310000000003</v>
      </c>
      <c r="G265">
        <v>66</v>
      </c>
    </row>
    <row r="266" spans="1:7" x14ac:dyDescent="0.25">
      <c r="A266" s="1">
        <v>43679.549305555556</v>
      </c>
      <c r="B266" t="s">
        <v>30</v>
      </c>
      <c r="C266">
        <v>1</v>
      </c>
      <c r="D266">
        <v>94.73075</v>
      </c>
      <c r="E266">
        <v>2</v>
      </c>
      <c r="F266" t="s">
        <v>12</v>
      </c>
      <c r="G26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4.7109375" bestFit="1" customWidth="1"/>
    <col min="5" max="5" width="13.28515625" bestFit="1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25">
      <c r="A2" s="1">
        <v>43640.318055555559</v>
      </c>
      <c r="B2">
        <v>9320</v>
      </c>
      <c r="C2">
        <v>1.8</v>
      </c>
      <c r="D2">
        <v>0</v>
      </c>
      <c r="E2">
        <v>1</v>
      </c>
    </row>
    <row r="3" spans="1:5" x14ac:dyDescent="0.25">
      <c r="A3" s="1">
        <v>43640.320833333331</v>
      </c>
      <c r="B3">
        <v>6630</v>
      </c>
      <c r="C3">
        <v>1.8</v>
      </c>
      <c r="D3">
        <f>VLOOKUP(A3,PAA!$A$2:$F$266,6)</f>
        <v>2.166604</v>
      </c>
      <c r="E3">
        <v>1</v>
      </c>
    </row>
    <row r="4" spans="1:5" x14ac:dyDescent="0.25">
      <c r="A4" s="1">
        <v>43640.323611111111</v>
      </c>
      <c r="B4">
        <v>41</v>
      </c>
      <c r="C4">
        <v>1.8</v>
      </c>
      <c r="D4">
        <f>VLOOKUP(A4,PAA!$A$2:$F$266,6)</f>
        <v>16.751918</v>
      </c>
      <c r="E4">
        <v>1</v>
      </c>
    </row>
    <row r="5" spans="1:5" x14ac:dyDescent="0.25">
      <c r="A5" s="1">
        <v>43640.32916666667</v>
      </c>
      <c r="B5">
        <v>40</v>
      </c>
      <c r="C5">
        <v>1.8</v>
      </c>
      <c r="D5">
        <f>VLOOKUP(A5,PAA!$A$2:$F$266,6)</f>
        <v>41.726708000000002</v>
      </c>
      <c r="E5">
        <v>1</v>
      </c>
    </row>
    <row r="6" spans="1:5" x14ac:dyDescent="0.25">
      <c r="A6" s="1">
        <v>43640.453472222223</v>
      </c>
      <c r="B6">
        <v>8570</v>
      </c>
      <c r="C6">
        <v>1.8</v>
      </c>
      <c r="D6">
        <v>0</v>
      </c>
      <c r="E6">
        <v>2</v>
      </c>
    </row>
    <row r="7" spans="1:5" x14ac:dyDescent="0.25">
      <c r="A7" s="1">
        <v>43640.456250000003</v>
      </c>
      <c r="B7">
        <v>4650</v>
      </c>
      <c r="C7">
        <v>1.8</v>
      </c>
      <c r="D7">
        <f>VLOOKUP(A7,PAA!$A$2:$F$266,6)</f>
        <v>1.755347</v>
      </c>
      <c r="E7">
        <v>2</v>
      </c>
    </row>
    <row r="8" spans="1:5" x14ac:dyDescent="0.25">
      <c r="A8" s="1">
        <v>43640.459722222222</v>
      </c>
      <c r="B8">
        <v>222</v>
      </c>
      <c r="C8">
        <v>1.8</v>
      </c>
      <c r="D8">
        <f>VLOOKUP(A8,PAA!$A$2:$F$266,6)</f>
        <v>13.352539999999999</v>
      </c>
      <c r="E8">
        <v>2</v>
      </c>
    </row>
    <row r="9" spans="1:5" x14ac:dyDescent="0.25">
      <c r="A9" s="1">
        <v>43640.466666666667</v>
      </c>
      <c r="B9">
        <v>36</v>
      </c>
      <c r="C9">
        <v>1.8</v>
      </c>
      <c r="D9">
        <f>VLOOKUP(A9,PAA!$A$2:$F$266,6)</f>
        <v>35.873576999999997</v>
      </c>
      <c r="E9">
        <v>2</v>
      </c>
    </row>
    <row r="10" spans="1:5" x14ac:dyDescent="0.25">
      <c r="A10" s="1">
        <v>43640.539583333331</v>
      </c>
      <c r="B10">
        <v>8890</v>
      </c>
      <c r="C10">
        <v>1.8</v>
      </c>
      <c r="D10">
        <v>0</v>
      </c>
      <c r="E10">
        <v>3</v>
      </c>
    </row>
    <row r="11" spans="1:5" x14ac:dyDescent="0.25">
      <c r="A11" s="1">
        <v>43640.543055555558</v>
      </c>
      <c r="B11">
        <v>9590</v>
      </c>
      <c r="C11">
        <v>1.8</v>
      </c>
      <c r="D11">
        <f>VLOOKUP(A11,PAA!$A$2:$F$266,6)</f>
        <v>2.0216249999999998</v>
      </c>
      <c r="E11">
        <v>3</v>
      </c>
    </row>
    <row r="12" spans="1:5" x14ac:dyDescent="0.25">
      <c r="A12" s="1">
        <v>43640.545138888891</v>
      </c>
      <c r="B12">
        <v>461</v>
      </c>
      <c r="C12">
        <v>1.8</v>
      </c>
      <c r="D12">
        <f>VLOOKUP(A12,PAA!$A$2:$F$266,6)</f>
        <v>15.801378</v>
      </c>
      <c r="E12">
        <v>3</v>
      </c>
    </row>
    <row r="13" spans="1:5" x14ac:dyDescent="0.25">
      <c r="A13" s="1">
        <v>43640.552083333336</v>
      </c>
      <c r="B13">
        <v>35</v>
      </c>
      <c r="C13">
        <v>1.8</v>
      </c>
      <c r="D13">
        <f>VLOOKUP(A13,PAA!$A$2:$F$266,6)</f>
        <v>42.451447999999999</v>
      </c>
      <c r="E13">
        <v>3</v>
      </c>
    </row>
    <row r="14" spans="1:5" x14ac:dyDescent="0.25">
      <c r="A14" s="1">
        <v>43641.324305555558</v>
      </c>
      <c r="B14">
        <v>9060</v>
      </c>
      <c r="C14">
        <v>1.8</v>
      </c>
      <c r="D14">
        <v>0</v>
      </c>
      <c r="E14">
        <v>4</v>
      </c>
    </row>
    <row r="15" spans="1:5" x14ac:dyDescent="0.25">
      <c r="A15" s="1">
        <v>43641.330555555556</v>
      </c>
      <c r="B15">
        <v>8390</v>
      </c>
      <c r="C15">
        <v>1.8</v>
      </c>
      <c r="D15">
        <f>VLOOKUP(A15,PAA!$A$2:$F$266,6)</f>
        <v>2.421265</v>
      </c>
      <c r="E15">
        <v>4</v>
      </c>
    </row>
    <row r="16" spans="1:5" x14ac:dyDescent="0.25">
      <c r="A16" s="1">
        <v>43641.336111111108</v>
      </c>
      <c r="B16">
        <v>50</v>
      </c>
      <c r="C16">
        <v>1.8</v>
      </c>
      <c r="D16">
        <f>VLOOKUP(A16,PAA!$A$2:$F$266,6)</f>
        <v>18.861543000000001</v>
      </c>
      <c r="E16">
        <v>4</v>
      </c>
    </row>
    <row r="17" spans="1:5" x14ac:dyDescent="0.25">
      <c r="A17" s="1">
        <v>43641.345833333333</v>
      </c>
      <c r="B17">
        <v>24</v>
      </c>
      <c r="C17">
        <v>1.8</v>
      </c>
      <c r="D17">
        <f>VLOOKUP(A17,PAA!$A$2:$F$266,6)</f>
        <v>46.800677999999998</v>
      </c>
      <c r="E17">
        <v>4</v>
      </c>
    </row>
    <row r="18" spans="1:5" x14ac:dyDescent="0.25">
      <c r="A18" s="1">
        <v>43641.457638888889</v>
      </c>
      <c r="B18">
        <v>12200</v>
      </c>
      <c r="C18">
        <v>1.8</v>
      </c>
      <c r="D18">
        <v>0</v>
      </c>
      <c r="E18">
        <v>5</v>
      </c>
    </row>
    <row r="19" spans="1:5" x14ac:dyDescent="0.25">
      <c r="A19" s="1">
        <v>43641.461111111108</v>
      </c>
      <c r="B19">
        <v>11100</v>
      </c>
      <c r="C19">
        <v>1.8</v>
      </c>
      <c r="D19">
        <f>VLOOKUP(A19,PAA!$A$2:$F$266,6)</f>
        <v>2.061391</v>
      </c>
      <c r="E19">
        <v>5</v>
      </c>
    </row>
    <row r="20" spans="1:5" x14ac:dyDescent="0.25">
      <c r="A20" s="1">
        <v>43641.465277777781</v>
      </c>
      <c r="B20">
        <v>163</v>
      </c>
      <c r="C20">
        <v>1.8</v>
      </c>
      <c r="D20">
        <f>VLOOKUP(A20,PAA!$A$2:$F$266,6)</f>
        <v>15.807842000000001</v>
      </c>
      <c r="E20">
        <v>5</v>
      </c>
    </row>
    <row r="21" spans="1:5" x14ac:dyDescent="0.25">
      <c r="A21" s="1">
        <v>43641.474305555559</v>
      </c>
      <c r="B21">
        <v>58</v>
      </c>
      <c r="C21">
        <v>1.8</v>
      </c>
      <c r="D21">
        <f>VLOOKUP(A21,PAA!$A$2:$F$266,6)</f>
        <v>40.982041000000002</v>
      </c>
      <c r="E21">
        <v>5</v>
      </c>
    </row>
    <row r="22" spans="1:5" x14ac:dyDescent="0.25">
      <c r="A22" s="1">
        <v>43641.543055555558</v>
      </c>
      <c r="B22">
        <v>15500</v>
      </c>
      <c r="C22">
        <v>1.8</v>
      </c>
      <c r="D22">
        <v>0</v>
      </c>
      <c r="E22">
        <v>6</v>
      </c>
    </row>
    <row r="23" spans="1:5" x14ac:dyDescent="0.25">
      <c r="A23" s="1">
        <v>43641.54791666667</v>
      </c>
      <c r="B23">
        <v>14700</v>
      </c>
      <c r="C23">
        <v>1.8</v>
      </c>
      <c r="D23">
        <f>VLOOKUP(A23,PAA!$A$2:$F$266,6)</f>
        <v>2.8969589999999998</v>
      </c>
      <c r="E23">
        <v>6</v>
      </c>
    </row>
    <row r="24" spans="1:5" x14ac:dyDescent="0.25">
      <c r="A24" s="1">
        <v>43641.554861111108</v>
      </c>
      <c r="B24">
        <v>313</v>
      </c>
      <c r="C24">
        <v>1.8</v>
      </c>
      <c r="D24">
        <f>VLOOKUP(A24,PAA!$A$2:$F$266,6)</f>
        <v>22.748768999999999</v>
      </c>
      <c r="E24">
        <v>6</v>
      </c>
    </row>
    <row r="25" spans="1:5" x14ac:dyDescent="0.25">
      <c r="A25" s="1">
        <v>43641.564583333333</v>
      </c>
      <c r="B25">
        <v>68</v>
      </c>
      <c r="C25">
        <v>1.8</v>
      </c>
      <c r="D25">
        <f>VLOOKUP(A25,PAA!$A$2:$F$266,6)</f>
        <v>60.694834999999998</v>
      </c>
      <c r="E25">
        <v>6</v>
      </c>
    </row>
    <row r="26" spans="1:5" x14ac:dyDescent="0.25">
      <c r="A26" s="1">
        <v>43643.318055555559</v>
      </c>
      <c r="B26">
        <v>20500</v>
      </c>
      <c r="C26">
        <v>1.8</v>
      </c>
      <c r="D26">
        <v>0</v>
      </c>
      <c r="E26">
        <v>7</v>
      </c>
    </row>
    <row r="27" spans="1:5" x14ac:dyDescent="0.25">
      <c r="A27" s="1">
        <v>43643.322222222225</v>
      </c>
      <c r="B27">
        <v>9600</v>
      </c>
      <c r="C27">
        <v>1.8</v>
      </c>
      <c r="D27">
        <f>VLOOKUP(A27,PAA!$A$2:$F$266,6)</f>
        <v>2.1144630000000002</v>
      </c>
      <c r="E27">
        <v>7</v>
      </c>
    </row>
    <row r="28" spans="1:5" x14ac:dyDescent="0.25">
      <c r="A28" s="1">
        <v>43643.32708333333</v>
      </c>
      <c r="B28">
        <v>96</v>
      </c>
      <c r="C28">
        <v>1.8</v>
      </c>
      <c r="D28">
        <f>VLOOKUP(A28,PAA!$A$2:$F$266,6)</f>
        <v>16.456674</v>
      </c>
      <c r="E28">
        <v>7</v>
      </c>
    </row>
    <row r="29" spans="1:5" x14ac:dyDescent="0.25">
      <c r="A29" s="1">
        <v>43643.336805555555</v>
      </c>
      <c r="B29">
        <v>76</v>
      </c>
      <c r="C29">
        <v>1.8</v>
      </c>
      <c r="D29">
        <f>VLOOKUP(A29,PAA!$A$2:$F$266,6)</f>
        <v>36.272844999999997</v>
      </c>
      <c r="E29">
        <v>7</v>
      </c>
    </row>
    <row r="30" spans="1:5" x14ac:dyDescent="0.25">
      <c r="A30" s="1">
        <v>43643.461111111108</v>
      </c>
      <c r="B30">
        <v>17200</v>
      </c>
      <c r="C30">
        <v>1.8</v>
      </c>
      <c r="D30">
        <v>0</v>
      </c>
      <c r="E30">
        <v>8</v>
      </c>
    </row>
    <row r="31" spans="1:5" x14ac:dyDescent="0.25">
      <c r="A31" s="1">
        <v>43643.464583333334</v>
      </c>
      <c r="B31">
        <v>9100</v>
      </c>
      <c r="C31">
        <v>1.8</v>
      </c>
      <c r="D31">
        <f>VLOOKUP(A31,PAA!$A$2:$F$266,6)</f>
        <v>1.8247739999999999</v>
      </c>
      <c r="E31">
        <v>8</v>
      </c>
    </row>
    <row r="32" spans="1:5" x14ac:dyDescent="0.25">
      <c r="A32" s="1">
        <v>43643.468055555553</v>
      </c>
      <c r="B32">
        <v>184</v>
      </c>
      <c r="C32">
        <v>1.8</v>
      </c>
      <c r="D32">
        <f>VLOOKUP(A32,PAA!$A$2:$F$266,6)</f>
        <v>13.935945</v>
      </c>
      <c r="E32">
        <v>8</v>
      </c>
    </row>
    <row r="33" spans="1:5" x14ac:dyDescent="0.25">
      <c r="A33" s="1">
        <v>43643.476388888892</v>
      </c>
      <c r="B33">
        <v>88</v>
      </c>
      <c r="C33">
        <v>1.8</v>
      </c>
      <c r="D33">
        <f>VLOOKUP(A33,PAA!$A$2:$F$266,6)</f>
        <v>44.058782999999998</v>
      </c>
      <c r="E33">
        <v>8</v>
      </c>
    </row>
    <row r="34" spans="1:5" x14ac:dyDescent="0.25">
      <c r="A34" s="1">
        <v>43643.554166666669</v>
      </c>
      <c r="B34">
        <v>13300</v>
      </c>
      <c r="C34">
        <v>1.8</v>
      </c>
      <c r="D34">
        <v>0</v>
      </c>
      <c r="E34">
        <v>9</v>
      </c>
    </row>
    <row r="35" spans="1:5" x14ac:dyDescent="0.25">
      <c r="A35" s="1">
        <v>43643.556944444441</v>
      </c>
      <c r="B35">
        <v>11000</v>
      </c>
      <c r="C35">
        <v>1.8</v>
      </c>
      <c r="D35">
        <f>VLOOKUP(A35,PAA!$A$2:$F$266,6)</f>
        <v>2.1949109999999998</v>
      </c>
      <c r="E35">
        <v>9</v>
      </c>
    </row>
    <row r="36" spans="1:5" x14ac:dyDescent="0.25">
      <c r="A36" s="1">
        <v>43643.561111111114</v>
      </c>
      <c r="B36">
        <v>365</v>
      </c>
      <c r="C36">
        <v>1.8</v>
      </c>
      <c r="D36">
        <f>VLOOKUP(A36,PAA!$A$2:$F$266,6)</f>
        <v>16.767008000000001</v>
      </c>
      <c r="E36">
        <v>9</v>
      </c>
    </row>
    <row r="37" spans="1:5" x14ac:dyDescent="0.25">
      <c r="A37" s="1">
        <v>43643.568055555559</v>
      </c>
      <c r="B37">
        <v>64</v>
      </c>
      <c r="C37">
        <v>1.8</v>
      </c>
      <c r="D37">
        <f>VLOOKUP(A37,PAA!$A$2:$F$266,6)</f>
        <v>42.735847999999997</v>
      </c>
      <c r="E37">
        <v>9</v>
      </c>
    </row>
    <row r="38" spans="1:5" x14ac:dyDescent="0.25">
      <c r="A38" s="1">
        <v>43644.310416666667</v>
      </c>
      <c r="B38">
        <v>16600</v>
      </c>
      <c r="C38">
        <v>1.8</v>
      </c>
      <c r="D38">
        <v>0</v>
      </c>
      <c r="E38">
        <v>10</v>
      </c>
    </row>
    <row r="39" spans="1:5" x14ac:dyDescent="0.25">
      <c r="A39" s="1">
        <v>43644.316666666666</v>
      </c>
      <c r="B39">
        <v>8600</v>
      </c>
      <c r="C39">
        <v>1.8</v>
      </c>
      <c r="D39">
        <f>VLOOKUP(A39,PAA!$A$2:$F$266,6)</f>
        <v>2.0972879999999998</v>
      </c>
      <c r="E39">
        <v>10</v>
      </c>
    </row>
    <row r="40" spans="1:5" x14ac:dyDescent="0.25">
      <c r="A40" s="1">
        <v>43644.324305555558</v>
      </c>
      <c r="B40">
        <v>74</v>
      </c>
      <c r="C40">
        <v>1.8</v>
      </c>
      <c r="D40">
        <f>VLOOKUP(A40,PAA!$A$2:$F$266,6)</f>
        <v>16.153036</v>
      </c>
      <c r="E40">
        <v>10</v>
      </c>
    </row>
    <row r="41" spans="1:5" x14ac:dyDescent="0.25">
      <c r="A41" s="1">
        <v>43644.336805555555</v>
      </c>
      <c r="B41">
        <v>76</v>
      </c>
      <c r="C41">
        <v>1.8</v>
      </c>
      <c r="D41">
        <f>VLOOKUP(A41,PAA!$A$2:$F$266,6)</f>
        <v>38.463276999999998</v>
      </c>
      <c r="E41">
        <v>10</v>
      </c>
    </row>
    <row r="42" spans="1:5" x14ac:dyDescent="0.25">
      <c r="A42" s="1">
        <v>43644.463888888888</v>
      </c>
      <c r="B42">
        <v>6840</v>
      </c>
      <c r="C42">
        <v>1.8</v>
      </c>
      <c r="D42">
        <v>0</v>
      </c>
      <c r="E42">
        <v>11</v>
      </c>
    </row>
    <row r="43" spans="1:5" x14ac:dyDescent="0.25">
      <c r="A43" s="1">
        <v>43644.470833333333</v>
      </c>
      <c r="B43">
        <v>3640</v>
      </c>
      <c r="C43">
        <v>1.8</v>
      </c>
      <c r="D43">
        <f>VLOOKUP(A43,PAA!$A$2:$F$266,6)</f>
        <v>1.925292</v>
      </c>
      <c r="E43">
        <v>11</v>
      </c>
    </row>
    <row r="44" spans="1:5" x14ac:dyDescent="0.25">
      <c r="A44" s="1">
        <v>43644.480555555558</v>
      </c>
      <c r="B44">
        <v>308</v>
      </c>
      <c r="C44">
        <v>1.8</v>
      </c>
      <c r="D44">
        <f>VLOOKUP(A44,PAA!$A$2:$F$266,6)</f>
        <v>14.564187</v>
      </c>
      <c r="E44">
        <v>11</v>
      </c>
    </row>
    <row r="45" spans="1:5" x14ac:dyDescent="0.25">
      <c r="A45" s="1">
        <v>43644.493750000001</v>
      </c>
      <c r="B45">
        <v>45</v>
      </c>
      <c r="C45">
        <v>1.8</v>
      </c>
      <c r="D45">
        <f>VLOOKUP(A45,PAA!$A$2:$F$266,6)</f>
        <v>40.456124000000003</v>
      </c>
      <c r="E45">
        <v>11</v>
      </c>
    </row>
    <row r="46" spans="1:5" x14ac:dyDescent="0.25">
      <c r="A46" s="1">
        <v>43644.552083333336</v>
      </c>
      <c r="B46">
        <v>10100</v>
      </c>
      <c r="C46">
        <v>1.8</v>
      </c>
      <c r="D46">
        <v>0</v>
      </c>
      <c r="E46">
        <v>12</v>
      </c>
    </row>
    <row r="47" spans="1:5" x14ac:dyDescent="0.25">
      <c r="A47" s="1">
        <v>43644.557638888888</v>
      </c>
      <c r="B47">
        <v>6240</v>
      </c>
      <c r="C47">
        <v>1.8</v>
      </c>
      <c r="D47">
        <f>VLOOKUP(A47,PAA!$A$2:$F$266,6)</f>
        <v>2.0098389999999999</v>
      </c>
      <c r="E47">
        <v>12</v>
      </c>
    </row>
    <row r="48" spans="1:5" x14ac:dyDescent="0.25">
      <c r="A48" s="1">
        <v>43644.565972222219</v>
      </c>
      <c r="B48">
        <v>150</v>
      </c>
      <c r="C48">
        <v>1.8</v>
      </c>
      <c r="D48">
        <f>VLOOKUP(A48,PAA!$A$2:$F$266,6)</f>
        <v>15.35294</v>
      </c>
      <c r="E48">
        <v>12</v>
      </c>
    </row>
    <row r="49" spans="1:5" x14ac:dyDescent="0.25">
      <c r="A49" s="1">
        <v>43644.577777777777</v>
      </c>
      <c r="B49">
        <v>70</v>
      </c>
      <c r="C49">
        <v>1.8</v>
      </c>
      <c r="D49">
        <f>VLOOKUP(A49,PAA!$A$2:$F$266,6)</f>
        <v>40.814461000000001</v>
      </c>
      <c r="E49">
        <v>12</v>
      </c>
    </row>
    <row r="50" spans="1:5" x14ac:dyDescent="0.25">
      <c r="A50" s="1">
        <v>43647.320833333331</v>
      </c>
      <c r="B50">
        <v>16200</v>
      </c>
      <c r="C50">
        <v>1.8</v>
      </c>
      <c r="D50">
        <v>0</v>
      </c>
      <c r="E50">
        <v>13</v>
      </c>
    </row>
    <row r="51" spans="1:5" x14ac:dyDescent="0.25">
      <c r="A51" s="1">
        <v>43647.323611111111</v>
      </c>
      <c r="B51">
        <v>8600</v>
      </c>
      <c r="C51">
        <v>1.8</v>
      </c>
      <c r="D51">
        <f>VLOOKUP(A51,PAA!$A$2:$F$266,6)</f>
        <v>2.116012</v>
      </c>
      <c r="E51">
        <v>13</v>
      </c>
    </row>
    <row r="52" spans="1:5" x14ac:dyDescent="0.25">
      <c r="A52" s="1">
        <v>43647.325694444444</v>
      </c>
      <c r="B52">
        <v>53</v>
      </c>
      <c r="C52">
        <v>1.8</v>
      </c>
      <c r="D52">
        <f>VLOOKUP(A52,PAA!$A$2:$F$266,6)</f>
        <v>16.364675999999999</v>
      </c>
      <c r="E52">
        <v>13</v>
      </c>
    </row>
    <row r="53" spans="1:5" x14ac:dyDescent="0.25">
      <c r="A53" s="1">
        <v>43647.331250000003</v>
      </c>
      <c r="B53">
        <v>37</v>
      </c>
      <c r="C53">
        <v>1.8</v>
      </c>
      <c r="D53">
        <f>VLOOKUP(A53,PAA!$A$2:$F$266,6)</f>
        <v>41.326216000000002</v>
      </c>
      <c r="E53">
        <v>13</v>
      </c>
    </row>
    <row r="54" spans="1:5" x14ac:dyDescent="0.25">
      <c r="A54" s="1">
        <v>43647.459722222222</v>
      </c>
      <c r="B54">
        <v>9590</v>
      </c>
      <c r="C54">
        <v>1.8</v>
      </c>
      <c r="D54">
        <v>0</v>
      </c>
      <c r="E54">
        <v>14</v>
      </c>
    </row>
    <row r="55" spans="1:5" x14ac:dyDescent="0.25">
      <c r="A55" s="1">
        <v>43647.468055555553</v>
      </c>
      <c r="B55">
        <v>7710</v>
      </c>
      <c r="C55">
        <v>1.8</v>
      </c>
      <c r="D55">
        <f>VLOOKUP(A55,PAA!$A$2:$F$266,6)</f>
        <v>1.8227599999999999</v>
      </c>
      <c r="E55">
        <v>14</v>
      </c>
    </row>
    <row r="56" spans="1:5" x14ac:dyDescent="0.25">
      <c r="A56" s="1">
        <v>43647.472222222219</v>
      </c>
      <c r="B56">
        <v>249</v>
      </c>
      <c r="C56">
        <v>1.8</v>
      </c>
      <c r="D56">
        <f>VLOOKUP(A56,PAA!$A$2:$F$266,6)</f>
        <v>13.852843999999999</v>
      </c>
      <c r="E56">
        <v>14</v>
      </c>
    </row>
    <row r="57" spans="1:5" x14ac:dyDescent="0.25">
      <c r="A57" s="1">
        <v>43647.480555555558</v>
      </c>
      <c r="B57">
        <v>75</v>
      </c>
      <c r="C57">
        <v>1.8</v>
      </c>
      <c r="D57">
        <f>VLOOKUP(A57,PAA!$A$2:$F$266,6)</f>
        <v>37.001660000000001</v>
      </c>
      <c r="E57">
        <v>14</v>
      </c>
    </row>
    <row r="58" spans="1:5" x14ac:dyDescent="0.25">
      <c r="A58" s="1">
        <v>43647.543749999997</v>
      </c>
      <c r="B58">
        <v>15800</v>
      </c>
      <c r="C58">
        <v>1.8</v>
      </c>
      <c r="D58">
        <v>0</v>
      </c>
      <c r="E58">
        <v>15</v>
      </c>
    </row>
    <row r="59" spans="1:5" x14ac:dyDescent="0.25">
      <c r="A59" s="1">
        <v>43647.548611111109</v>
      </c>
      <c r="B59">
        <v>7800</v>
      </c>
      <c r="C59">
        <v>1.8</v>
      </c>
      <c r="D59">
        <f>VLOOKUP(A59,PAA!$A$2:$F$266,6)</f>
        <v>2.0043700000000002</v>
      </c>
      <c r="E59">
        <v>15</v>
      </c>
    </row>
    <row r="60" spans="1:5" x14ac:dyDescent="0.25">
      <c r="A60" s="1">
        <v>43647.552777777775</v>
      </c>
      <c r="B60">
        <v>249</v>
      </c>
      <c r="C60">
        <v>1.8</v>
      </c>
      <c r="D60">
        <f>VLOOKUP(A60,PAA!$A$2:$F$266,6)</f>
        <v>15.262826</v>
      </c>
      <c r="E60">
        <v>15</v>
      </c>
    </row>
    <row r="61" spans="1:5" x14ac:dyDescent="0.25">
      <c r="A61" s="1">
        <v>43647.563194444447</v>
      </c>
      <c r="B61">
        <v>41</v>
      </c>
      <c r="C61">
        <v>1.8</v>
      </c>
      <c r="D61">
        <f>VLOOKUP(A61,PAA!$A$2:$F$266,6)</f>
        <v>41.059392000000003</v>
      </c>
      <c r="E61">
        <v>15</v>
      </c>
    </row>
    <row r="62" spans="1:5" x14ac:dyDescent="0.25">
      <c r="A62" s="1">
        <v>43648.306944444441</v>
      </c>
      <c r="B62">
        <v>16600</v>
      </c>
      <c r="C62">
        <v>1.8</v>
      </c>
      <c r="D62">
        <v>0</v>
      </c>
      <c r="E62">
        <v>16</v>
      </c>
    </row>
    <row r="63" spans="1:5" x14ac:dyDescent="0.25">
      <c r="A63" s="1">
        <v>43648.316666666666</v>
      </c>
      <c r="B63">
        <v>9590</v>
      </c>
      <c r="C63">
        <v>1.8</v>
      </c>
      <c r="D63">
        <f>VLOOKUP(A63,PAA!$A$2:$F$266,6)</f>
        <v>1.9714670000000001</v>
      </c>
      <c r="E63">
        <v>16</v>
      </c>
    </row>
    <row r="64" spans="1:5" x14ac:dyDescent="0.25">
      <c r="A64" s="1">
        <v>43648.322916666664</v>
      </c>
      <c r="B64">
        <v>82</v>
      </c>
      <c r="C64">
        <v>1.8</v>
      </c>
      <c r="D64">
        <f>VLOOKUP(A64,PAA!$A$2:$F$266,6)</f>
        <v>15.463222</v>
      </c>
      <c r="E64">
        <v>16</v>
      </c>
    </row>
    <row r="65" spans="1:5" x14ac:dyDescent="0.25">
      <c r="A65" s="1">
        <v>43648.331250000003</v>
      </c>
      <c r="B65">
        <v>140</v>
      </c>
      <c r="C65">
        <v>1.8</v>
      </c>
      <c r="D65">
        <f>VLOOKUP(A65,PAA!$A$2:$F$266,6)</f>
        <v>38.553445000000004</v>
      </c>
      <c r="E65">
        <v>16</v>
      </c>
    </row>
    <row r="66" spans="1:5" x14ac:dyDescent="0.25">
      <c r="A66" s="1">
        <v>43648.463194444441</v>
      </c>
      <c r="B66">
        <v>13500</v>
      </c>
      <c r="C66">
        <v>1.8</v>
      </c>
      <c r="D66">
        <v>0</v>
      </c>
      <c r="E66">
        <v>17</v>
      </c>
    </row>
    <row r="67" spans="1:5" x14ac:dyDescent="0.25">
      <c r="A67" s="1">
        <v>43648.46597222222</v>
      </c>
      <c r="B67">
        <v>11000</v>
      </c>
      <c r="C67">
        <v>1.8</v>
      </c>
      <c r="D67">
        <f>VLOOKUP(A67,PAA!$A$2:$F$266,6)</f>
        <v>1.905877</v>
      </c>
      <c r="E67">
        <v>17</v>
      </c>
    </row>
    <row r="68" spans="1:5" x14ac:dyDescent="0.25">
      <c r="A68" s="1">
        <v>43648.47152777778</v>
      </c>
      <c r="B68">
        <v>285</v>
      </c>
      <c r="C68">
        <v>1.8</v>
      </c>
      <c r="D68">
        <f>VLOOKUP(A68,PAA!$A$2:$F$266,6)</f>
        <v>14.485854</v>
      </c>
      <c r="E68">
        <v>17</v>
      </c>
    </row>
    <row r="69" spans="1:5" x14ac:dyDescent="0.25">
      <c r="A69" s="1">
        <v>43648.480555555558</v>
      </c>
      <c r="B69">
        <v>47</v>
      </c>
      <c r="C69">
        <v>1.8</v>
      </c>
      <c r="D69">
        <f>VLOOKUP(A69,PAA!$A$2:$F$266,6)</f>
        <v>37.851813</v>
      </c>
      <c r="E69">
        <v>17</v>
      </c>
    </row>
    <row r="70" spans="1:5" x14ac:dyDescent="0.25">
      <c r="A70" s="1">
        <v>43648.541666666664</v>
      </c>
      <c r="B70">
        <v>14800</v>
      </c>
      <c r="C70">
        <v>1.8</v>
      </c>
      <c r="D70">
        <v>0</v>
      </c>
      <c r="E70">
        <v>18</v>
      </c>
    </row>
    <row r="71" spans="1:5" x14ac:dyDescent="0.25">
      <c r="A71" s="1">
        <v>43648.543749999997</v>
      </c>
      <c r="B71">
        <v>4950</v>
      </c>
      <c r="C71">
        <v>1.8</v>
      </c>
      <c r="D71">
        <f>VLOOKUP(A71,PAA!$A$2:$F$266,6)</f>
        <v>2.0263550000000001</v>
      </c>
      <c r="E71">
        <v>18</v>
      </c>
    </row>
    <row r="72" spans="1:5" x14ac:dyDescent="0.25">
      <c r="A72" s="1">
        <v>43648.548611111109</v>
      </c>
      <c r="B72">
        <v>249</v>
      </c>
      <c r="C72">
        <v>1.8</v>
      </c>
      <c r="D72">
        <f>VLOOKUP(A72,PAA!$A$2:$F$266,6)</f>
        <v>15.460354000000001</v>
      </c>
      <c r="E72">
        <v>18</v>
      </c>
    </row>
    <row r="73" spans="1:5" x14ac:dyDescent="0.25">
      <c r="A73" s="1">
        <v>43648.556944444441</v>
      </c>
      <c r="B73">
        <v>68</v>
      </c>
      <c r="C73">
        <v>1.8</v>
      </c>
      <c r="D73">
        <f>VLOOKUP(A73,PAA!$A$2:$F$266,6)</f>
        <v>41.675252</v>
      </c>
      <c r="E73">
        <v>18</v>
      </c>
    </row>
    <row r="74" spans="1:5" x14ac:dyDescent="0.25">
      <c r="A74" s="1">
        <v>43654.315972222219</v>
      </c>
      <c r="B74">
        <v>21900</v>
      </c>
      <c r="C74">
        <v>1.8</v>
      </c>
      <c r="D74">
        <v>0</v>
      </c>
      <c r="E74">
        <v>19</v>
      </c>
    </row>
    <row r="75" spans="1:5" x14ac:dyDescent="0.25">
      <c r="A75" s="1">
        <v>43654.317361111112</v>
      </c>
      <c r="B75">
        <v>10800</v>
      </c>
      <c r="C75">
        <v>1.8</v>
      </c>
      <c r="D75">
        <f>VLOOKUP(A75,PAA!$A$2:$F$266,6)</f>
        <v>1.8580270000000001</v>
      </c>
      <c r="E75">
        <v>19</v>
      </c>
    </row>
    <row r="76" spans="1:5" x14ac:dyDescent="0.25">
      <c r="A76" s="1">
        <v>43654.322222222225</v>
      </c>
      <c r="B76">
        <v>91</v>
      </c>
      <c r="C76">
        <v>1.8</v>
      </c>
      <c r="D76">
        <f>VLOOKUP(A76,PAA!$A$2:$F$266,6)</f>
        <v>14.105406</v>
      </c>
      <c r="E76">
        <v>19</v>
      </c>
    </row>
    <row r="77" spans="1:5" x14ac:dyDescent="0.25">
      <c r="A77" s="1">
        <v>43654.330555555556</v>
      </c>
      <c r="B77">
        <v>63</v>
      </c>
      <c r="C77">
        <v>1.8</v>
      </c>
      <c r="D77">
        <f>VLOOKUP(A77,PAA!$A$2:$F$266,6)</f>
        <v>40.744177000000001</v>
      </c>
      <c r="E77">
        <v>19</v>
      </c>
    </row>
    <row r="78" spans="1:5" x14ac:dyDescent="0.25">
      <c r="A78" s="1">
        <v>43654.460416666669</v>
      </c>
      <c r="B78">
        <v>9930</v>
      </c>
      <c r="C78">
        <v>1.8</v>
      </c>
      <c r="D78">
        <v>0</v>
      </c>
      <c r="E78">
        <v>20</v>
      </c>
    </row>
    <row r="79" spans="1:5" x14ac:dyDescent="0.25">
      <c r="A79" s="1">
        <v>43654.462500000001</v>
      </c>
      <c r="B79">
        <v>9340</v>
      </c>
      <c r="C79">
        <v>1.8</v>
      </c>
      <c r="D79">
        <f>VLOOKUP(A79,PAA!$A$2:$F$266,6)</f>
        <v>1.9858480000000001</v>
      </c>
      <c r="E79">
        <v>20</v>
      </c>
    </row>
    <row r="80" spans="1:5" x14ac:dyDescent="0.25">
      <c r="A80" s="1">
        <v>43654.468055555553</v>
      </c>
      <c r="B80">
        <v>1550</v>
      </c>
      <c r="C80">
        <v>1.8</v>
      </c>
      <c r="D80">
        <f>VLOOKUP(A80,PAA!$A$2:$F$266,6)</f>
        <v>15.445748</v>
      </c>
      <c r="E80">
        <v>20</v>
      </c>
    </row>
    <row r="81" spans="1:5" x14ac:dyDescent="0.25">
      <c r="A81" s="1">
        <v>43654.477083333331</v>
      </c>
      <c r="B81">
        <v>72</v>
      </c>
      <c r="C81">
        <v>1.8</v>
      </c>
      <c r="D81">
        <f>VLOOKUP(A81,PAA!$A$2:$F$266,6)</f>
        <v>43.425590999999997</v>
      </c>
      <c r="E81">
        <v>20</v>
      </c>
    </row>
    <row r="82" spans="1:5" x14ac:dyDescent="0.25">
      <c r="A82" s="1">
        <v>43654.547222222223</v>
      </c>
      <c r="B82">
        <v>12200</v>
      </c>
      <c r="C82">
        <v>1.8</v>
      </c>
      <c r="D82">
        <v>0</v>
      </c>
      <c r="E82">
        <v>21</v>
      </c>
    </row>
    <row r="83" spans="1:5" x14ac:dyDescent="0.25">
      <c r="A83" s="1">
        <v>43654.548611111109</v>
      </c>
      <c r="B83">
        <v>10900</v>
      </c>
      <c r="C83">
        <v>1.8</v>
      </c>
      <c r="D83">
        <f>VLOOKUP(A83,PAA!$A$2:$F$266,6)</f>
        <v>2.110547</v>
      </c>
      <c r="E83">
        <v>21</v>
      </c>
    </row>
    <row r="84" spans="1:5" x14ac:dyDescent="0.25">
      <c r="A84" s="1">
        <v>43654.554166666669</v>
      </c>
      <c r="C84">
        <v>1.8</v>
      </c>
      <c r="D84">
        <f>VLOOKUP(A84,PAA!$A$2:$F$266,6)</f>
        <v>16.262460000000001</v>
      </c>
      <c r="E84">
        <v>21</v>
      </c>
    </row>
    <row r="85" spans="1:5" x14ac:dyDescent="0.25">
      <c r="A85" s="1">
        <v>43654.5625</v>
      </c>
      <c r="B85">
        <v>64</v>
      </c>
      <c r="C85">
        <v>1.8</v>
      </c>
      <c r="D85">
        <f>VLOOKUP(A85,PAA!$A$2:$F$266,6)</f>
        <v>38.740492000000003</v>
      </c>
      <c r="E85">
        <v>21</v>
      </c>
    </row>
    <row r="86" spans="1:5" x14ac:dyDescent="0.25">
      <c r="A86" s="1">
        <v>43656.314583333333</v>
      </c>
      <c r="B86">
        <v>48800</v>
      </c>
      <c r="C86">
        <v>1.8</v>
      </c>
      <c r="D86">
        <v>0</v>
      </c>
      <c r="E86">
        <v>22</v>
      </c>
    </row>
    <row r="87" spans="1:5" x14ac:dyDescent="0.25">
      <c r="A87" s="1">
        <v>43656.317361111112</v>
      </c>
      <c r="B87">
        <v>21000</v>
      </c>
      <c r="C87">
        <v>1.8</v>
      </c>
      <c r="D87">
        <f>VLOOKUP(A87,PAA!$A$2:$F$266,6)</f>
        <v>1.9515979999999999</v>
      </c>
      <c r="E87">
        <v>22</v>
      </c>
    </row>
    <row r="88" spans="1:5" x14ac:dyDescent="0.25">
      <c r="A88" s="1">
        <v>43656.320833333331</v>
      </c>
      <c r="B88">
        <v>184</v>
      </c>
      <c r="C88">
        <v>1.8</v>
      </c>
      <c r="D88">
        <f>VLOOKUP(A88,PAA!$A$2:$F$266,6)</f>
        <v>14.863308</v>
      </c>
      <c r="E88">
        <v>22</v>
      </c>
    </row>
    <row r="89" spans="1:5" x14ac:dyDescent="0.25">
      <c r="A89" s="1">
        <v>43656.32708333333</v>
      </c>
      <c r="B89">
        <v>166</v>
      </c>
      <c r="C89">
        <v>1.8</v>
      </c>
      <c r="D89">
        <f>VLOOKUP(A89,PAA!$A$2:$F$266,6)</f>
        <v>38.606054999999998</v>
      </c>
      <c r="E89">
        <v>22</v>
      </c>
    </row>
    <row r="90" spans="1:5" x14ac:dyDescent="0.25">
      <c r="A90" s="1">
        <v>43656.463888888888</v>
      </c>
      <c r="B90">
        <v>17800</v>
      </c>
      <c r="C90">
        <v>1.8</v>
      </c>
      <c r="D90">
        <v>0</v>
      </c>
      <c r="E90">
        <v>23</v>
      </c>
    </row>
    <row r="91" spans="1:5" x14ac:dyDescent="0.25">
      <c r="A91" s="1">
        <v>43656.467361111114</v>
      </c>
      <c r="B91">
        <v>17800</v>
      </c>
      <c r="C91">
        <v>1.8</v>
      </c>
      <c r="D91">
        <f>VLOOKUP(A91,PAA!$A$2:$F$266,6)</f>
        <v>1.9129579999999999</v>
      </c>
      <c r="E91">
        <v>23</v>
      </c>
    </row>
    <row r="92" spans="1:5" x14ac:dyDescent="0.25">
      <c r="A92" s="1">
        <v>43656.470138888886</v>
      </c>
      <c r="C92">
        <v>1.8</v>
      </c>
      <c r="D92">
        <f>VLOOKUP(A92,PAA!$A$2:$F$266,6)</f>
        <v>14.649666</v>
      </c>
      <c r="E92">
        <v>23</v>
      </c>
    </row>
    <row r="93" spans="1:5" x14ac:dyDescent="0.25">
      <c r="A93" s="1">
        <v>43656.475694444445</v>
      </c>
      <c r="B93">
        <v>214</v>
      </c>
      <c r="C93">
        <v>1.8</v>
      </c>
      <c r="D93">
        <f>VLOOKUP(A93,PAA!$A$2:$F$266,6)</f>
        <v>43.735810999999998</v>
      </c>
      <c r="E93">
        <v>23</v>
      </c>
    </row>
    <row r="94" spans="1:5" x14ac:dyDescent="0.25">
      <c r="A94" s="1">
        <v>43656.539583333331</v>
      </c>
      <c r="B94">
        <v>24900</v>
      </c>
      <c r="C94">
        <v>1.8</v>
      </c>
      <c r="D94">
        <v>0</v>
      </c>
      <c r="E94">
        <v>24</v>
      </c>
    </row>
    <row r="95" spans="1:5" x14ac:dyDescent="0.25">
      <c r="A95" s="1">
        <v>43656.543055555558</v>
      </c>
      <c r="B95">
        <v>15300</v>
      </c>
      <c r="C95">
        <v>1.8</v>
      </c>
      <c r="D95">
        <f>VLOOKUP(A95,PAA!$A$2:$F$266,6)</f>
        <v>2.1286740000000002</v>
      </c>
      <c r="E95">
        <v>24</v>
      </c>
    </row>
    <row r="96" spans="1:5" x14ac:dyDescent="0.25">
      <c r="A96" s="1">
        <v>43656.546527777777</v>
      </c>
      <c r="B96">
        <v>1300</v>
      </c>
      <c r="C96">
        <v>1.8</v>
      </c>
      <c r="D96">
        <f>VLOOKUP(A96,PAA!$A$2:$F$266,6)</f>
        <v>16.565332000000001</v>
      </c>
      <c r="E96">
        <v>24</v>
      </c>
    </row>
    <row r="97" spans="1:5" x14ac:dyDescent="0.25">
      <c r="A97" s="1">
        <v>43656.553472222222</v>
      </c>
      <c r="B97">
        <v>91</v>
      </c>
      <c r="C97">
        <v>1.8</v>
      </c>
      <c r="D97">
        <f>VLOOKUP(A97,PAA!$A$2:$F$266,6)</f>
        <v>39.295707</v>
      </c>
      <c r="E97">
        <v>24</v>
      </c>
    </row>
    <row r="98" spans="1:5" x14ac:dyDescent="0.25">
      <c r="A98" s="1">
        <v>43657.313888888886</v>
      </c>
      <c r="B98">
        <v>21000</v>
      </c>
      <c r="C98">
        <v>1.8</v>
      </c>
      <c r="D98">
        <v>0</v>
      </c>
      <c r="E98">
        <v>25</v>
      </c>
    </row>
    <row r="99" spans="1:5" x14ac:dyDescent="0.25">
      <c r="A99" s="1">
        <v>43657.317361111112</v>
      </c>
      <c r="B99">
        <v>15200</v>
      </c>
      <c r="C99">
        <v>1.8</v>
      </c>
      <c r="D99">
        <f>VLOOKUP(A99,PAA!$A$2:$F$266,6)</f>
        <v>1.934796</v>
      </c>
      <c r="E99">
        <v>25</v>
      </c>
    </row>
    <row r="100" spans="1:5" x14ac:dyDescent="0.25">
      <c r="A100" s="1">
        <v>43657.322222222225</v>
      </c>
      <c r="B100">
        <v>130</v>
      </c>
      <c r="C100">
        <v>1.8</v>
      </c>
      <c r="D100">
        <f>VLOOKUP(A100,PAA!$A$2:$F$266,6)</f>
        <v>14.946173999999999</v>
      </c>
      <c r="E100">
        <v>25</v>
      </c>
    </row>
    <row r="101" spans="1:5" x14ac:dyDescent="0.25">
      <c r="A101" s="1">
        <v>43657.32916666667</v>
      </c>
      <c r="B101">
        <v>124</v>
      </c>
      <c r="C101">
        <v>1.8</v>
      </c>
      <c r="D101">
        <f>VLOOKUP(A101,PAA!$A$2:$F$266,6)</f>
        <v>38.716763999999998</v>
      </c>
      <c r="E101">
        <v>25</v>
      </c>
    </row>
    <row r="102" spans="1:5" x14ac:dyDescent="0.25">
      <c r="A102" s="1">
        <v>43657.456944444442</v>
      </c>
      <c r="B102">
        <v>26000</v>
      </c>
      <c r="C102">
        <v>1.6</v>
      </c>
      <c r="D102">
        <v>0</v>
      </c>
      <c r="E102">
        <v>26</v>
      </c>
    </row>
    <row r="103" spans="1:5" x14ac:dyDescent="0.25">
      <c r="A103" s="1">
        <v>43657.459722222222</v>
      </c>
      <c r="B103">
        <v>17900</v>
      </c>
      <c r="C103">
        <v>1.8</v>
      </c>
      <c r="D103">
        <f>VLOOKUP(A103,PAA!$A$2:$F$266,6)</f>
        <v>1.9262049999999999</v>
      </c>
      <c r="E103">
        <v>26</v>
      </c>
    </row>
    <row r="104" spans="1:5" x14ac:dyDescent="0.25">
      <c r="A104" s="1">
        <v>43657.464583333334</v>
      </c>
      <c r="C104">
        <v>1.8</v>
      </c>
      <c r="D104">
        <f>VLOOKUP(A104,PAA!$A$2:$F$266,6)</f>
        <v>14.748436999999999</v>
      </c>
      <c r="E104">
        <v>26</v>
      </c>
    </row>
    <row r="105" spans="1:5" x14ac:dyDescent="0.25">
      <c r="A105" s="1">
        <v>43657.47152777778</v>
      </c>
      <c r="B105">
        <v>242</v>
      </c>
      <c r="C105">
        <v>1.8</v>
      </c>
      <c r="D105">
        <f>VLOOKUP(A105,PAA!$A$2:$F$266,6)</f>
        <v>37.994790000000002</v>
      </c>
      <c r="E105">
        <v>26</v>
      </c>
    </row>
    <row r="106" spans="1:5" x14ac:dyDescent="0.25">
      <c r="A106" s="1">
        <v>43657.538888888892</v>
      </c>
      <c r="B106">
        <v>27600</v>
      </c>
      <c r="C106">
        <v>1.6</v>
      </c>
      <c r="D106">
        <v>0</v>
      </c>
      <c r="E106">
        <v>27</v>
      </c>
    </row>
    <row r="107" spans="1:5" x14ac:dyDescent="0.25">
      <c r="A107" s="1">
        <v>43657.540972222225</v>
      </c>
      <c r="B107">
        <v>15200</v>
      </c>
      <c r="C107">
        <v>1.6</v>
      </c>
      <c r="D107">
        <f>VLOOKUP(A107,PAA!$A$2:$F$266,6)</f>
        <v>1.9392590000000001</v>
      </c>
      <c r="E107">
        <v>27</v>
      </c>
    </row>
    <row r="108" spans="1:5" x14ac:dyDescent="0.25">
      <c r="A108" s="1">
        <v>43657.547222222223</v>
      </c>
      <c r="B108">
        <v>2420</v>
      </c>
      <c r="C108">
        <v>1.6</v>
      </c>
      <c r="D108">
        <f>VLOOKUP(A108,PAA!$A$2:$F$266,6)</f>
        <v>14.925127</v>
      </c>
      <c r="E108">
        <v>27</v>
      </c>
    </row>
    <row r="109" spans="1:5" x14ac:dyDescent="0.25">
      <c r="A109" s="1">
        <v>43657.554861111108</v>
      </c>
      <c r="B109">
        <v>91</v>
      </c>
      <c r="C109">
        <v>1.6</v>
      </c>
      <c r="D109">
        <f>VLOOKUP(A109,PAA!$A$2:$F$266,6)</f>
        <v>38.073540000000001</v>
      </c>
      <c r="E109">
        <v>27</v>
      </c>
    </row>
    <row r="110" spans="1:5" x14ac:dyDescent="0.25">
      <c r="A110" s="1">
        <v>43658.311805555553</v>
      </c>
      <c r="B110">
        <v>14400</v>
      </c>
      <c r="C110">
        <v>1.6</v>
      </c>
      <c r="D110">
        <v>0</v>
      </c>
      <c r="E110">
        <v>28</v>
      </c>
    </row>
    <row r="111" spans="1:5" x14ac:dyDescent="0.25">
      <c r="A111" s="1">
        <v>43658.313194444447</v>
      </c>
      <c r="B111">
        <v>9330</v>
      </c>
      <c r="C111">
        <v>1.6</v>
      </c>
      <c r="D111">
        <f>VLOOKUP(A111,PAA!$A$2:$F$266,6)</f>
        <v>1.745115</v>
      </c>
      <c r="E111">
        <v>28</v>
      </c>
    </row>
    <row r="112" spans="1:5" x14ac:dyDescent="0.25">
      <c r="A112" s="1">
        <v>43658.317361111112</v>
      </c>
      <c r="B112">
        <v>249</v>
      </c>
      <c r="C112">
        <v>1.6</v>
      </c>
      <c r="D112">
        <f>VLOOKUP(A112,PAA!$A$2:$F$266,6)</f>
        <v>13.445135000000001</v>
      </c>
      <c r="E112">
        <v>28</v>
      </c>
    </row>
    <row r="113" spans="1:5" x14ac:dyDescent="0.25">
      <c r="A113" s="1">
        <v>43658.323611111111</v>
      </c>
      <c r="B113">
        <v>185</v>
      </c>
      <c r="C113">
        <v>1.6</v>
      </c>
      <c r="D113">
        <f>VLOOKUP(A113,PAA!$A$2:$F$266,6)</f>
        <v>34.381802999999998</v>
      </c>
      <c r="E113">
        <v>28</v>
      </c>
    </row>
    <row r="114" spans="1:5" x14ac:dyDescent="0.25">
      <c r="A114" s="1">
        <v>43658.458333333336</v>
      </c>
      <c r="B114">
        <v>10800</v>
      </c>
      <c r="C114">
        <v>1.6</v>
      </c>
      <c r="D114">
        <v>0</v>
      </c>
      <c r="E114">
        <v>29</v>
      </c>
    </row>
    <row r="115" spans="1:5" x14ac:dyDescent="0.25">
      <c r="A115" s="1">
        <v>43658.459722222222</v>
      </c>
      <c r="B115">
        <v>9590</v>
      </c>
      <c r="C115">
        <v>1.6</v>
      </c>
      <c r="D115">
        <f>VLOOKUP(A115,PAA!$A$2:$F$266,6)</f>
        <v>1.948199</v>
      </c>
      <c r="E115">
        <v>29</v>
      </c>
    </row>
    <row r="116" spans="1:5" x14ac:dyDescent="0.25">
      <c r="A116" s="1">
        <v>43658.463888888888</v>
      </c>
      <c r="B116">
        <v>1410</v>
      </c>
      <c r="C116">
        <v>1.6</v>
      </c>
      <c r="D116">
        <f>VLOOKUP(A116,PAA!$A$2:$F$266,6)</f>
        <v>14.730105</v>
      </c>
      <c r="E116">
        <v>29</v>
      </c>
    </row>
    <row r="117" spans="1:5" x14ac:dyDescent="0.25">
      <c r="A117" s="1">
        <v>43658.47152777778</v>
      </c>
      <c r="B117">
        <v>81</v>
      </c>
      <c r="C117">
        <v>1.6</v>
      </c>
      <c r="D117">
        <f>VLOOKUP(A117,PAA!$A$2:$F$266,6)</f>
        <v>39.894660000000002</v>
      </c>
      <c r="E117">
        <v>29</v>
      </c>
    </row>
    <row r="118" spans="1:5" x14ac:dyDescent="0.25">
      <c r="A118" s="1">
        <v>43658.541666666664</v>
      </c>
      <c r="B118">
        <v>22800</v>
      </c>
      <c r="C118">
        <v>1.6</v>
      </c>
      <c r="D118">
        <v>0</v>
      </c>
      <c r="E118">
        <v>30</v>
      </c>
    </row>
    <row r="119" spans="1:5" x14ac:dyDescent="0.25">
      <c r="A119" s="1">
        <v>43658.544444444444</v>
      </c>
      <c r="B119">
        <v>14300</v>
      </c>
      <c r="C119">
        <v>1.6</v>
      </c>
      <c r="D119">
        <f>VLOOKUP(A119,PAA!$A$2:$F$266,6)</f>
        <v>1.923718</v>
      </c>
      <c r="E119">
        <v>30</v>
      </c>
    </row>
    <row r="120" spans="1:5" x14ac:dyDescent="0.25">
      <c r="A120" s="1">
        <v>43658.548611111109</v>
      </c>
      <c r="B120">
        <v>1730</v>
      </c>
      <c r="C120">
        <v>1.6</v>
      </c>
      <c r="D120">
        <f>VLOOKUP(A120,PAA!$A$2:$F$266,6)</f>
        <v>15.112617999999999</v>
      </c>
      <c r="E120">
        <v>30</v>
      </c>
    </row>
    <row r="121" spans="1:5" x14ac:dyDescent="0.25">
      <c r="A121" s="1">
        <v>43658.554861111108</v>
      </c>
      <c r="B121">
        <v>110</v>
      </c>
      <c r="C121">
        <v>1.6</v>
      </c>
      <c r="D121">
        <f>VLOOKUP(A121,PAA!$A$2:$F$266,6)</f>
        <v>35.076374000000001</v>
      </c>
      <c r="E121">
        <v>30</v>
      </c>
    </row>
    <row r="122" spans="1:5" x14ac:dyDescent="0.25">
      <c r="A122" s="1">
        <v>43660.315972222219</v>
      </c>
      <c r="B122">
        <v>10500</v>
      </c>
      <c r="C122">
        <v>1.6</v>
      </c>
      <c r="D122">
        <v>0</v>
      </c>
      <c r="E122">
        <v>31</v>
      </c>
    </row>
    <row r="123" spans="1:5" x14ac:dyDescent="0.25">
      <c r="A123" s="1">
        <v>43660.317361111112</v>
      </c>
      <c r="B123">
        <v>8600</v>
      </c>
      <c r="C123">
        <v>1.6</v>
      </c>
      <c r="D123">
        <f>VLOOKUP(A123,PAA!$A$2:$F$266,6)</f>
        <v>1.5486580000000001</v>
      </c>
      <c r="E123">
        <v>31</v>
      </c>
    </row>
    <row r="124" spans="1:5" x14ac:dyDescent="0.25">
      <c r="A124" s="1">
        <v>43660.326388888891</v>
      </c>
      <c r="B124">
        <v>142</v>
      </c>
      <c r="C124">
        <v>1.6</v>
      </c>
      <c r="D124">
        <f>VLOOKUP(A124,PAA!$A$2:$F$266,6)</f>
        <v>12.928058</v>
      </c>
      <c r="E124">
        <v>31</v>
      </c>
    </row>
    <row r="125" spans="1:5" x14ac:dyDescent="0.25">
      <c r="A125" s="1">
        <v>43660.333333333336</v>
      </c>
      <c r="B125">
        <v>59</v>
      </c>
      <c r="C125">
        <v>1.6</v>
      </c>
      <c r="D125">
        <f>VLOOKUP(A125,PAA!$A$2:$F$266,6)</f>
        <v>30.796344999999999</v>
      </c>
      <c r="E125">
        <v>31</v>
      </c>
    </row>
    <row r="126" spans="1:5" x14ac:dyDescent="0.25">
      <c r="A126" s="1">
        <v>43660.461805555555</v>
      </c>
      <c r="B126">
        <v>6910</v>
      </c>
      <c r="C126">
        <v>1.6</v>
      </c>
      <c r="D126">
        <v>0</v>
      </c>
      <c r="E126">
        <v>32</v>
      </c>
    </row>
    <row r="127" spans="1:5" x14ac:dyDescent="0.25">
      <c r="A127" s="1">
        <v>43660.462500000001</v>
      </c>
      <c r="B127">
        <v>6160</v>
      </c>
      <c r="C127">
        <v>1.6</v>
      </c>
      <c r="D127">
        <f>VLOOKUP(A127,PAA!$A$2:$F$266,6)</f>
        <v>1.5787610000000001</v>
      </c>
      <c r="E127">
        <v>32</v>
      </c>
    </row>
    <row r="128" spans="1:5" x14ac:dyDescent="0.25">
      <c r="A128" s="1">
        <v>43660.467361111114</v>
      </c>
      <c r="B128">
        <v>759</v>
      </c>
      <c r="C128">
        <v>1.6</v>
      </c>
      <c r="D128">
        <f>VLOOKUP(A128,PAA!$A$2:$F$266,6)</f>
        <v>11.809184</v>
      </c>
      <c r="E128">
        <v>32</v>
      </c>
    </row>
    <row r="129" spans="1:5" x14ac:dyDescent="0.25">
      <c r="A129" s="1">
        <v>43660.474999999999</v>
      </c>
      <c r="B129">
        <v>62</v>
      </c>
      <c r="C129">
        <v>1.6</v>
      </c>
      <c r="D129">
        <f>VLOOKUP(A129,PAA!$A$2:$F$266,6)</f>
        <v>31.440508000000001</v>
      </c>
      <c r="E129">
        <v>32</v>
      </c>
    </row>
    <row r="130" spans="1:5" x14ac:dyDescent="0.25">
      <c r="A130" s="1">
        <v>43660.544444444444</v>
      </c>
      <c r="B130">
        <v>8330</v>
      </c>
      <c r="C130">
        <v>1.6</v>
      </c>
      <c r="D130">
        <v>0</v>
      </c>
      <c r="E130">
        <v>33</v>
      </c>
    </row>
    <row r="131" spans="1:5" x14ac:dyDescent="0.25">
      <c r="A131" s="1">
        <v>43660.54583333333</v>
      </c>
      <c r="B131">
        <v>6570</v>
      </c>
      <c r="C131">
        <v>1.6</v>
      </c>
      <c r="D131">
        <f>VLOOKUP(A131,PAA!$A$2:$F$266,6)</f>
        <v>1.766319</v>
      </c>
      <c r="E131">
        <v>33</v>
      </c>
    </row>
    <row r="132" spans="1:5" x14ac:dyDescent="0.25">
      <c r="A132" s="1">
        <v>43660.550694444442</v>
      </c>
      <c r="B132">
        <v>1780</v>
      </c>
      <c r="C132">
        <v>1.6</v>
      </c>
      <c r="D132">
        <f>VLOOKUP(A132,PAA!$A$2:$F$266,6)</f>
        <v>12.054971999999999</v>
      </c>
      <c r="E132">
        <v>33</v>
      </c>
    </row>
    <row r="133" spans="1:5" x14ac:dyDescent="0.25">
      <c r="A133" s="1">
        <v>43660.558333333334</v>
      </c>
      <c r="B133">
        <v>39</v>
      </c>
      <c r="C133">
        <v>1.6</v>
      </c>
      <c r="D133">
        <f>VLOOKUP(A133,PAA!$A$2:$F$266,6)</f>
        <v>34.743786999999998</v>
      </c>
      <c r="E133">
        <v>33</v>
      </c>
    </row>
    <row r="134" spans="1:5" x14ac:dyDescent="0.25">
      <c r="A134" s="1">
        <v>43661.315972222219</v>
      </c>
      <c r="B134">
        <v>10200</v>
      </c>
      <c r="C134">
        <v>1.6</v>
      </c>
      <c r="D134">
        <v>0</v>
      </c>
      <c r="E134">
        <v>34</v>
      </c>
    </row>
    <row r="135" spans="1:5" x14ac:dyDescent="0.25">
      <c r="A135" s="1">
        <v>43661.321527777778</v>
      </c>
      <c r="B135">
        <v>7230</v>
      </c>
      <c r="C135">
        <v>1.6</v>
      </c>
      <c r="D135">
        <f>VLOOKUP(A135,PAA!$A$2:$F$266,6)</f>
        <v>1.4795590000000001</v>
      </c>
      <c r="E135">
        <v>34</v>
      </c>
    </row>
    <row r="136" spans="1:5" x14ac:dyDescent="0.25">
      <c r="A136" s="1">
        <v>43661.326388888891</v>
      </c>
      <c r="B136">
        <v>145</v>
      </c>
      <c r="C136">
        <v>1.6</v>
      </c>
      <c r="D136">
        <f>VLOOKUP(A136,PAA!$A$2:$F$266,6)</f>
        <v>13.128033</v>
      </c>
      <c r="E136">
        <v>34</v>
      </c>
    </row>
    <row r="137" spans="1:5" x14ac:dyDescent="0.25">
      <c r="A137" s="1">
        <v>43661.333333333336</v>
      </c>
      <c r="B137">
        <v>71</v>
      </c>
      <c r="C137">
        <v>1.6</v>
      </c>
      <c r="D137">
        <f>VLOOKUP(A137,PAA!$A$2:$F$266,6)</f>
        <v>28.541211000000001</v>
      </c>
      <c r="E137">
        <v>34</v>
      </c>
    </row>
    <row r="138" spans="1:5" x14ac:dyDescent="0.25">
      <c r="A138" s="1">
        <v>43661.460416666669</v>
      </c>
      <c r="B138">
        <v>9600</v>
      </c>
      <c r="C138">
        <v>1.6</v>
      </c>
      <c r="D138">
        <v>0</v>
      </c>
      <c r="E138">
        <v>35</v>
      </c>
    </row>
    <row r="139" spans="1:5" x14ac:dyDescent="0.25">
      <c r="A139" s="1">
        <v>43661.464583333334</v>
      </c>
      <c r="B139">
        <v>7760</v>
      </c>
      <c r="C139">
        <v>1.6</v>
      </c>
      <c r="D139">
        <f>VLOOKUP(A139,PAA!$A$2:$F$266,6)</f>
        <v>1.6298269999999999</v>
      </c>
      <c r="E139">
        <v>35</v>
      </c>
    </row>
    <row r="140" spans="1:5" x14ac:dyDescent="0.25">
      <c r="A140" s="1">
        <v>43661.469444444447</v>
      </c>
      <c r="B140">
        <v>1410</v>
      </c>
      <c r="C140">
        <v>1.6</v>
      </c>
      <c r="D140">
        <f>VLOOKUP(A140,PAA!$A$2:$F$266,6)</f>
        <v>10.875633000000001</v>
      </c>
      <c r="E140">
        <v>35</v>
      </c>
    </row>
    <row r="141" spans="1:5" x14ac:dyDescent="0.25">
      <c r="A141" s="1">
        <v>43661.479166666664</v>
      </c>
      <c r="B141">
        <v>29</v>
      </c>
      <c r="C141">
        <v>1.6</v>
      </c>
      <c r="D141">
        <f>VLOOKUP(A141,PAA!$A$2:$F$266,6)</f>
        <v>32.350785000000002</v>
      </c>
      <c r="E141">
        <v>35</v>
      </c>
    </row>
    <row r="142" spans="1:5" x14ac:dyDescent="0.25">
      <c r="A142" s="1">
        <v>43661.541666666664</v>
      </c>
      <c r="B142">
        <v>8570</v>
      </c>
      <c r="C142">
        <v>1.6</v>
      </c>
      <c r="D142">
        <v>0</v>
      </c>
      <c r="E142">
        <v>36</v>
      </c>
    </row>
    <row r="143" spans="1:5" x14ac:dyDescent="0.25">
      <c r="A143" s="1">
        <v>43661.54583333333</v>
      </c>
      <c r="B143">
        <v>6570</v>
      </c>
      <c r="C143">
        <v>1.6</v>
      </c>
      <c r="D143">
        <f>VLOOKUP(A143,PAA!$A$2:$F$266,6)</f>
        <v>1.6961409999999999</v>
      </c>
      <c r="E143">
        <v>36</v>
      </c>
    </row>
    <row r="144" spans="1:5" x14ac:dyDescent="0.25">
      <c r="A144" s="1">
        <v>43661.550694444442</v>
      </c>
      <c r="B144">
        <v>1440</v>
      </c>
      <c r="C144">
        <v>1.6</v>
      </c>
      <c r="D144">
        <f>VLOOKUP(A144,PAA!$A$2:$F$266,6)</f>
        <v>12.3028</v>
      </c>
      <c r="E144">
        <v>36</v>
      </c>
    </row>
    <row r="145" spans="1:5" x14ac:dyDescent="0.25">
      <c r="A145" s="1">
        <v>43661.571527777778</v>
      </c>
      <c r="B145">
        <v>62</v>
      </c>
      <c r="C145">
        <v>1.6</v>
      </c>
      <c r="D145">
        <f>VLOOKUP(A145,PAA!$A$2:$F$266,6)</f>
        <v>35.600409999999997</v>
      </c>
      <c r="E145">
        <v>36</v>
      </c>
    </row>
    <row r="146" spans="1:5" x14ac:dyDescent="0.25">
      <c r="A146" s="1">
        <v>43664.311805555553</v>
      </c>
      <c r="B146">
        <v>22500</v>
      </c>
      <c r="C146">
        <v>1.6</v>
      </c>
      <c r="D146">
        <v>0</v>
      </c>
      <c r="E146">
        <v>37</v>
      </c>
    </row>
    <row r="147" spans="1:5" x14ac:dyDescent="0.25">
      <c r="A147" s="1">
        <v>43664.31527777778</v>
      </c>
      <c r="B147">
        <v>14800</v>
      </c>
      <c r="C147">
        <v>1.6</v>
      </c>
      <c r="D147">
        <f>VLOOKUP(A147,PAA!$A$2:$F$266,6)</f>
        <v>1.614951</v>
      </c>
      <c r="E147">
        <v>37</v>
      </c>
    </row>
    <row r="148" spans="1:5" x14ac:dyDescent="0.25">
      <c r="A148" s="1">
        <v>43664.319444444445</v>
      </c>
      <c r="B148">
        <v>410</v>
      </c>
      <c r="C148">
        <v>1.6</v>
      </c>
      <c r="D148">
        <f>VLOOKUP(A148,PAA!$A$2:$F$266,6)</f>
        <v>12.351687999999999</v>
      </c>
      <c r="E148">
        <v>37</v>
      </c>
    </row>
    <row r="149" spans="1:5" x14ac:dyDescent="0.25">
      <c r="A149" s="1">
        <v>43664.326388888891</v>
      </c>
      <c r="B149">
        <v>91</v>
      </c>
      <c r="C149">
        <v>1.6</v>
      </c>
      <c r="D149">
        <f>VLOOKUP(A149,PAA!$A$2:$F$266,6)</f>
        <v>32.029589999999999</v>
      </c>
      <c r="E149">
        <v>37</v>
      </c>
    </row>
    <row r="150" spans="1:5" x14ac:dyDescent="0.25">
      <c r="A150" s="1">
        <v>43664.462500000001</v>
      </c>
      <c r="B150">
        <v>14200</v>
      </c>
      <c r="C150">
        <v>1.6</v>
      </c>
      <c r="D150">
        <v>0</v>
      </c>
      <c r="E150">
        <v>38</v>
      </c>
    </row>
    <row r="151" spans="1:5" x14ac:dyDescent="0.25">
      <c r="A151" s="1">
        <v>43664.46597222222</v>
      </c>
      <c r="B151">
        <v>8160</v>
      </c>
      <c r="C151">
        <v>1.6</v>
      </c>
      <c r="D151">
        <f>VLOOKUP(A151,PAA!$A$2:$F$266,6)</f>
        <v>1.7521549999999999</v>
      </c>
      <c r="E151">
        <v>38</v>
      </c>
    </row>
    <row r="152" spans="1:5" x14ac:dyDescent="0.25">
      <c r="A152" s="1">
        <v>43664.469444444447</v>
      </c>
      <c r="B152">
        <v>2660</v>
      </c>
      <c r="C152">
        <v>1.6</v>
      </c>
      <c r="D152">
        <f>VLOOKUP(A152,PAA!$A$2:$F$266,6)</f>
        <v>13.466803000000001</v>
      </c>
      <c r="E152">
        <v>38</v>
      </c>
    </row>
    <row r="153" spans="1:5" x14ac:dyDescent="0.25">
      <c r="A153" s="1">
        <v>43664.477777777778</v>
      </c>
      <c r="B153">
        <v>65</v>
      </c>
      <c r="C153">
        <v>1.6</v>
      </c>
      <c r="D153">
        <f>VLOOKUP(A153,PAA!$A$2:$F$266,6)</f>
        <v>35.212710000000001</v>
      </c>
      <c r="E153">
        <v>38</v>
      </c>
    </row>
    <row r="154" spans="1:5" x14ac:dyDescent="0.25">
      <c r="A154" s="1">
        <v>43664.543055555558</v>
      </c>
      <c r="B154">
        <v>17200</v>
      </c>
      <c r="C154">
        <v>1.6</v>
      </c>
      <c r="D154">
        <v>0</v>
      </c>
      <c r="E154">
        <v>39</v>
      </c>
    </row>
    <row r="155" spans="1:5" x14ac:dyDescent="0.25">
      <c r="A155" s="1">
        <v>43664.546527777777</v>
      </c>
      <c r="B155">
        <v>10400</v>
      </c>
      <c r="C155">
        <v>1.6</v>
      </c>
      <c r="D155">
        <f>VLOOKUP(A155,PAA!$A$2:$F$266,6)</f>
        <v>1.7261439999999999</v>
      </c>
      <c r="E155">
        <v>39</v>
      </c>
    </row>
    <row r="156" spans="1:5" x14ac:dyDescent="0.25">
      <c r="A156" s="1">
        <v>43664.55</v>
      </c>
      <c r="B156">
        <v>3090</v>
      </c>
      <c r="C156">
        <v>1.6</v>
      </c>
      <c r="D156">
        <f>VLOOKUP(A156,PAA!$A$2:$F$266,6)</f>
        <v>13.234177000000001</v>
      </c>
      <c r="E156">
        <v>39</v>
      </c>
    </row>
    <row r="157" spans="1:5" x14ac:dyDescent="0.25">
      <c r="A157" s="1">
        <v>43664.556944444441</v>
      </c>
      <c r="B157">
        <v>70</v>
      </c>
      <c r="C157">
        <v>1.6</v>
      </c>
      <c r="D157">
        <f>VLOOKUP(A157,PAA!$A$2:$F$266,6)</f>
        <v>33.784694000000002</v>
      </c>
      <c r="E157">
        <v>39</v>
      </c>
    </row>
    <row r="158" spans="1:5" x14ac:dyDescent="0.25">
      <c r="A158" s="1">
        <v>43666.311111111114</v>
      </c>
      <c r="B158">
        <v>11800</v>
      </c>
      <c r="C158">
        <v>1.6</v>
      </c>
      <c r="D158">
        <v>0</v>
      </c>
      <c r="E158">
        <v>40</v>
      </c>
    </row>
    <row r="159" spans="1:5" x14ac:dyDescent="0.25">
      <c r="A159" s="1">
        <v>43666.313194444447</v>
      </c>
      <c r="B159">
        <v>12800</v>
      </c>
      <c r="C159">
        <v>1.6</v>
      </c>
      <c r="D159">
        <f>VLOOKUP(A159,PAA!$A$2:$F$266,6)</f>
        <v>1.5915429999999999</v>
      </c>
      <c r="E159">
        <v>40</v>
      </c>
    </row>
    <row r="160" spans="1:5" x14ac:dyDescent="0.25">
      <c r="A160" s="1">
        <v>43666.320138888892</v>
      </c>
      <c r="B160">
        <v>950</v>
      </c>
      <c r="C160">
        <v>1.6</v>
      </c>
      <c r="D160">
        <f>VLOOKUP(A160,PAA!$A$2:$F$266,6)</f>
        <v>11.978813000000001</v>
      </c>
      <c r="E160">
        <v>40</v>
      </c>
    </row>
    <row r="161" spans="1:5" x14ac:dyDescent="0.25">
      <c r="A161" s="1">
        <v>43666.327777777777</v>
      </c>
      <c r="B161">
        <v>121</v>
      </c>
      <c r="C161">
        <v>1.6</v>
      </c>
      <c r="D161">
        <f>VLOOKUP(A161,PAA!$A$2:$F$266,6)</f>
        <v>35.591624000000003</v>
      </c>
      <c r="E161">
        <v>40</v>
      </c>
    </row>
    <row r="162" spans="1:5" x14ac:dyDescent="0.25">
      <c r="A162" s="1">
        <v>43666.464583333334</v>
      </c>
      <c r="B162">
        <v>9100</v>
      </c>
      <c r="C162">
        <v>1.6</v>
      </c>
      <c r="D162">
        <v>0</v>
      </c>
      <c r="E162">
        <v>41</v>
      </c>
    </row>
    <row r="163" spans="1:5" x14ac:dyDescent="0.25">
      <c r="A163" s="1">
        <v>43666.46597222222</v>
      </c>
      <c r="B163">
        <v>6890</v>
      </c>
      <c r="C163">
        <v>1.6</v>
      </c>
      <c r="D163">
        <f>VLOOKUP(A163,PAA!$A$2:$F$266,6)</f>
        <v>1.7929189999999999</v>
      </c>
      <c r="E163">
        <v>41</v>
      </c>
    </row>
    <row r="164" spans="1:5" x14ac:dyDescent="0.25">
      <c r="A164" s="1">
        <v>43666.470833333333</v>
      </c>
      <c r="B164">
        <v>630</v>
      </c>
      <c r="C164">
        <v>1.6</v>
      </c>
      <c r="D164">
        <f>VLOOKUP(A164,PAA!$A$2:$F$266,6)</f>
        <v>13.576105</v>
      </c>
      <c r="E164">
        <v>41</v>
      </c>
    </row>
    <row r="165" spans="1:5" x14ac:dyDescent="0.25">
      <c r="A165" s="1">
        <v>43666.478472222225</v>
      </c>
      <c r="B165">
        <v>91</v>
      </c>
      <c r="C165">
        <v>1.6</v>
      </c>
      <c r="D165">
        <f>VLOOKUP(A165,PAA!$A$2:$F$266,6)</f>
        <v>34.712060999999999</v>
      </c>
      <c r="E165">
        <v>41</v>
      </c>
    </row>
    <row r="166" spans="1:5" x14ac:dyDescent="0.25">
      <c r="A166" s="1">
        <v>43666.545138888891</v>
      </c>
      <c r="B166">
        <v>15000</v>
      </c>
      <c r="C166">
        <v>1.6</v>
      </c>
      <c r="D166">
        <v>0</v>
      </c>
      <c r="E166">
        <v>42</v>
      </c>
    </row>
    <row r="167" spans="1:5" x14ac:dyDescent="0.25">
      <c r="A167" s="1">
        <v>43666.547222222223</v>
      </c>
      <c r="B167">
        <v>6690</v>
      </c>
      <c r="C167">
        <v>1.6</v>
      </c>
      <c r="D167">
        <f>VLOOKUP(A167,PAA!$A$2:$F$266,6)</f>
        <v>1.678553</v>
      </c>
      <c r="E167">
        <v>42</v>
      </c>
    </row>
    <row r="168" spans="1:5" x14ac:dyDescent="0.25">
      <c r="A168" s="1">
        <v>43666.556944444441</v>
      </c>
      <c r="B168">
        <v>1090</v>
      </c>
      <c r="C168">
        <v>1.6</v>
      </c>
      <c r="D168">
        <f>VLOOKUP(A168,PAA!$A$2:$F$266,6)</f>
        <v>12.913206000000001</v>
      </c>
      <c r="E168">
        <v>42</v>
      </c>
    </row>
    <row r="169" spans="1:5" x14ac:dyDescent="0.25">
      <c r="A169" s="1">
        <v>43666.56527777778</v>
      </c>
      <c r="B169">
        <v>67</v>
      </c>
      <c r="C169">
        <v>1.6</v>
      </c>
      <c r="D169">
        <f>VLOOKUP(A169,PAA!$A$2:$F$266,6)</f>
        <v>31.097722000000001</v>
      </c>
      <c r="E169">
        <v>42</v>
      </c>
    </row>
    <row r="170" spans="1:5" x14ac:dyDescent="0.25">
      <c r="A170" s="1">
        <v>43668.310416666667</v>
      </c>
      <c r="B170">
        <v>9330</v>
      </c>
      <c r="C170">
        <v>1.6</v>
      </c>
      <c r="D170">
        <v>0</v>
      </c>
      <c r="E170">
        <v>43</v>
      </c>
    </row>
    <row r="171" spans="1:5" x14ac:dyDescent="0.25">
      <c r="A171" s="1">
        <v>43668.314583333333</v>
      </c>
      <c r="B171">
        <v>12600</v>
      </c>
      <c r="C171">
        <v>1.6</v>
      </c>
      <c r="D171">
        <f>VLOOKUP(A171,PAA!$A$2:$F$266,6)</f>
        <v>1.54528</v>
      </c>
      <c r="E171">
        <v>43</v>
      </c>
    </row>
    <row r="172" spans="1:5" x14ac:dyDescent="0.25">
      <c r="A172" s="1">
        <v>43668.319444444445</v>
      </c>
      <c r="C172">
        <v>1.6</v>
      </c>
      <c r="D172">
        <f>VLOOKUP(A172,PAA!$A$2:$F$266,6)</f>
        <v>11.732358</v>
      </c>
      <c r="E172">
        <v>43</v>
      </c>
    </row>
    <row r="173" spans="1:5" x14ac:dyDescent="0.25">
      <c r="A173" s="1">
        <v>43668.32916666667</v>
      </c>
      <c r="B173">
        <v>111</v>
      </c>
      <c r="C173">
        <v>1.6</v>
      </c>
      <c r="D173">
        <f>VLOOKUP(A173,PAA!$A$2:$F$266,6)</f>
        <v>34.508769000000001</v>
      </c>
      <c r="E173">
        <v>43</v>
      </c>
    </row>
    <row r="174" spans="1:5" x14ac:dyDescent="0.25">
      <c r="A174" s="1">
        <v>43668.456250000003</v>
      </c>
      <c r="B174">
        <v>10400</v>
      </c>
      <c r="C174">
        <v>1.6</v>
      </c>
      <c r="D174">
        <v>0</v>
      </c>
      <c r="E174">
        <v>44</v>
      </c>
    </row>
    <row r="175" spans="1:5" x14ac:dyDescent="0.25">
      <c r="A175" s="1">
        <v>43668.459722222222</v>
      </c>
      <c r="B175">
        <v>10400</v>
      </c>
      <c r="C175">
        <v>1.6</v>
      </c>
      <c r="D175">
        <f>VLOOKUP(A175,PAA!$A$2:$F$266,6)</f>
        <v>1.748801</v>
      </c>
      <c r="E175">
        <v>44</v>
      </c>
    </row>
    <row r="176" spans="1:5" x14ac:dyDescent="0.25">
      <c r="A176" s="1">
        <v>43668.463888888888</v>
      </c>
      <c r="B176">
        <v>630</v>
      </c>
      <c r="C176">
        <v>1.6</v>
      </c>
      <c r="D176">
        <f>VLOOKUP(A176,PAA!$A$2:$F$266,6)</f>
        <v>13.237246000000001</v>
      </c>
      <c r="E176">
        <v>44</v>
      </c>
    </row>
    <row r="177" spans="1:5" x14ac:dyDescent="0.25">
      <c r="A177" s="1">
        <v>43668.472222222219</v>
      </c>
      <c r="B177">
        <v>56</v>
      </c>
      <c r="C177">
        <v>1.6</v>
      </c>
      <c r="D177">
        <f>VLOOKUP(A177,PAA!$A$2:$F$266,6)</f>
        <v>36.435454999999997</v>
      </c>
      <c r="E177">
        <v>44</v>
      </c>
    </row>
    <row r="178" spans="1:5" x14ac:dyDescent="0.25">
      <c r="A178" s="1">
        <v>43668.540972222225</v>
      </c>
      <c r="B178">
        <v>17200</v>
      </c>
      <c r="C178">
        <v>1.6</v>
      </c>
      <c r="D178">
        <v>0</v>
      </c>
      <c r="E178">
        <v>45</v>
      </c>
    </row>
    <row r="179" spans="1:5" x14ac:dyDescent="0.25">
      <c r="A179" s="1">
        <v>43668.545138888891</v>
      </c>
      <c r="B179">
        <v>19900</v>
      </c>
      <c r="C179">
        <v>1.6</v>
      </c>
      <c r="D179">
        <f>VLOOKUP(A179,PAA!$A$2:$F$266,6)</f>
        <v>1.760027</v>
      </c>
      <c r="E179">
        <v>45</v>
      </c>
    </row>
    <row r="180" spans="1:5" x14ac:dyDescent="0.25">
      <c r="A180" s="1">
        <v>43668.549305555556</v>
      </c>
      <c r="B180">
        <v>2230</v>
      </c>
      <c r="C180">
        <v>1.6</v>
      </c>
      <c r="D180">
        <f>VLOOKUP(A180,PAA!$A$2:$F$266,6)</f>
        <v>13.620763999999999</v>
      </c>
      <c r="E180">
        <v>45</v>
      </c>
    </row>
    <row r="181" spans="1:5" x14ac:dyDescent="0.25">
      <c r="A181" s="1">
        <v>43668.557638888888</v>
      </c>
      <c r="B181">
        <v>56</v>
      </c>
      <c r="C181">
        <v>1.6</v>
      </c>
      <c r="D181">
        <f>VLOOKUP(A181,PAA!$A$2:$F$266,6)</f>
        <v>33.023124000000003</v>
      </c>
      <c r="E181">
        <v>45</v>
      </c>
    </row>
    <row r="182" spans="1:5" x14ac:dyDescent="0.25">
      <c r="A182" s="1">
        <v>43669.310416666667</v>
      </c>
      <c r="B182">
        <v>11400</v>
      </c>
      <c r="C182">
        <v>1.6</v>
      </c>
      <c r="D182">
        <v>0</v>
      </c>
      <c r="E182">
        <v>46</v>
      </c>
    </row>
    <row r="183" spans="1:5" x14ac:dyDescent="0.25">
      <c r="A183" s="1">
        <v>43669.313888888886</v>
      </c>
      <c r="B183">
        <v>12000</v>
      </c>
      <c r="C183">
        <v>1.6</v>
      </c>
      <c r="D183">
        <f>VLOOKUP(A183,PAA!$A$2:$F$266,6)</f>
        <v>1.652145</v>
      </c>
      <c r="E183">
        <v>46</v>
      </c>
    </row>
    <row r="184" spans="1:5" x14ac:dyDescent="0.25">
      <c r="A184" s="1">
        <v>43669.318055555559</v>
      </c>
      <c r="B184">
        <v>410</v>
      </c>
      <c r="C184">
        <v>1.6</v>
      </c>
      <c r="D184">
        <f>VLOOKUP(A184,PAA!$A$2:$F$266,6)</f>
        <v>12.582655000000001</v>
      </c>
      <c r="E184">
        <v>46</v>
      </c>
    </row>
    <row r="185" spans="1:5" x14ac:dyDescent="0.25">
      <c r="A185" s="1">
        <v>43669.324305555558</v>
      </c>
      <c r="B185">
        <v>91</v>
      </c>
      <c r="C185">
        <v>1.6</v>
      </c>
      <c r="D185">
        <f>VLOOKUP(A185,PAA!$A$2:$F$266,6)</f>
        <v>33.161065000000001</v>
      </c>
      <c r="E185">
        <v>46</v>
      </c>
    </row>
    <row r="186" spans="1:5" x14ac:dyDescent="0.25">
      <c r="A186" s="1">
        <v>43669.454861111109</v>
      </c>
      <c r="B186">
        <v>10100</v>
      </c>
      <c r="C186">
        <v>1.7</v>
      </c>
      <c r="D186">
        <v>0</v>
      </c>
      <c r="E186">
        <v>47</v>
      </c>
    </row>
    <row r="187" spans="1:5" x14ac:dyDescent="0.25">
      <c r="A187" s="1">
        <v>43669.457638888889</v>
      </c>
      <c r="B187">
        <v>12400</v>
      </c>
      <c r="C187">
        <v>1.6</v>
      </c>
      <c r="D187">
        <f>VLOOKUP(A187,PAA!$A$2:$F$266,6)</f>
        <v>1.667556</v>
      </c>
      <c r="E187">
        <v>47</v>
      </c>
    </row>
    <row r="188" spans="1:5" x14ac:dyDescent="0.25">
      <c r="A188" s="1">
        <v>43669.461111111108</v>
      </c>
      <c r="B188">
        <v>1870</v>
      </c>
      <c r="C188">
        <v>1.6</v>
      </c>
      <c r="D188">
        <f>VLOOKUP(A188,PAA!$A$2:$F$266,6)</f>
        <v>12.6511</v>
      </c>
      <c r="E188">
        <v>47</v>
      </c>
    </row>
    <row r="189" spans="1:5" x14ac:dyDescent="0.25">
      <c r="A189" s="1">
        <v>43669.466666666667</v>
      </c>
      <c r="B189">
        <v>44</v>
      </c>
      <c r="C189">
        <v>1.6</v>
      </c>
      <c r="D189">
        <f>VLOOKUP(A189,PAA!$A$2:$F$266,6)</f>
        <v>34.025817000000004</v>
      </c>
      <c r="E189">
        <v>47</v>
      </c>
    </row>
    <row r="190" spans="1:5" x14ac:dyDescent="0.25">
      <c r="A190" s="1">
        <v>43669.537499999999</v>
      </c>
      <c r="B190">
        <v>16700</v>
      </c>
      <c r="C190">
        <v>2</v>
      </c>
      <c r="D190">
        <v>0</v>
      </c>
      <c r="E190">
        <v>48</v>
      </c>
    </row>
    <row r="191" spans="1:5" x14ac:dyDescent="0.25">
      <c r="A191" s="1">
        <v>43669.540277777778</v>
      </c>
      <c r="B191">
        <v>13000</v>
      </c>
      <c r="C191">
        <v>1.8</v>
      </c>
      <c r="D191">
        <f>VLOOKUP(A191,PAA!$A$2:$F$266,6)</f>
        <v>1.701335</v>
      </c>
      <c r="E191">
        <v>48</v>
      </c>
    </row>
    <row r="192" spans="1:5" x14ac:dyDescent="0.25">
      <c r="A192" s="1">
        <v>43669.544444444444</v>
      </c>
      <c r="B192">
        <v>730</v>
      </c>
      <c r="C192">
        <v>1.8</v>
      </c>
      <c r="D192">
        <f>VLOOKUP(A192,PAA!$A$2:$F$266,6)</f>
        <v>15.543493</v>
      </c>
      <c r="E192">
        <v>48</v>
      </c>
    </row>
    <row r="193" spans="1:5" x14ac:dyDescent="0.25">
      <c r="A193" s="1">
        <v>43669.55</v>
      </c>
      <c r="B193">
        <v>49</v>
      </c>
      <c r="C193">
        <v>1.8</v>
      </c>
      <c r="D193">
        <f>VLOOKUP(A193,PAA!$A$2:$F$266,6)</f>
        <v>32.097378999999997</v>
      </c>
      <c r="E193">
        <v>48</v>
      </c>
    </row>
    <row r="194" spans="1:5" x14ac:dyDescent="0.25">
      <c r="A194" s="1">
        <v>43670.336805555555</v>
      </c>
      <c r="B194">
        <v>36500</v>
      </c>
      <c r="C194">
        <v>2</v>
      </c>
      <c r="D194">
        <v>0</v>
      </c>
      <c r="E194">
        <v>49</v>
      </c>
    </row>
    <row r="195" spans="1:5" x14ac:dyDescent="0.25">
      <c r="A195" s="1">
        <v>43670.339583333334</v>
      </c>
      <c r="B195">
        <v>11200</v>
      </c>
      <c r="C195">
        <v>2</v>
      </c>
      <c r="D195">
        <f>VLOOKUP(A195,PAA!$A$2:$F$266,6)</f>
        <v>1.66347</v>
      </c>
      <c r="E195">
        <v>49</v>
      </c>
    </row>
    <row r="196" spans="1:5" x14ac:dyDescent="0.25">
      <c r="A196" s="1">
        <v>43670.345138888886</v>
      </c>
      <c r="B196">
        <v>1400</v>
      </c>
      <c r="C196">
        <v>2</v>
      </c>
      <c r="D196">
        <f>VLOOKUP(A196,PAA!$A$2:$F$266,6)</f>
        <v>12.840446</v>
      </c>
      <c r="E196">
        <v>49</v>
      </c>
    </row>
    <row r="197" spans="1:5" x14ac:dyDescent="0.25">
      <c r="A197" s="1">
        <v>43670.354166666664</v>
      </c>
      <c r="B197">
        <v>105</v>
      </c>
      <c r="C197">
        <v>2</v>
      </c>
      <c r="D197">
        <f>VLOOKUP(A197,PAA!$A$2:$F$266,6)</f>
        <v>32.496406</v>
      </c>
      <c r="E197">
        <v>49</v>
      </c>
    </row>
    <row r="198" spans="1:5" x14ac:dyDescent="0.25">
      <c r="A198" s="1">
        <v>43670.45416666667</v>
      </c>
      <c r="B198">
        <v>18400</v>
      </c>
      <c r="C198">
        <v>2</v>
      </c>
      <c r="D198">
        <v>0</v>
      </c>
      <c r="E198">
        <v>50</v>
      </c>
    </row>
    <row r="199" spans="1:5" x14ac:dyDescent="0.25">
      <c r="A199" s="1">
        <v>43670.456250000003</v>
      </c>
      <c r="B199">
        <v>21900</v>
      </c>
      <c r="C199">
        <v>2</v>
      </c>
      <c r="D199">
        <f>VLOOKUP(A199,PAA!$A$2:$F$266,6)</f>
        <v>1.512432</v>
      </c>
      <c r="E199">
        <v>50</v>
      </c>
    </row>
    <row r="200" spans="1:5" x14ac:dyDescent="0.25">
      <c r="A200" s="1">
        <v>43670.461805555555</v>
      </c>
      <c r="B200">
        <v>2160</v>
      </c>
      <c r="C200">
        <v>2</v>
      </c>
      <c r="D200">
        <f>VLOOKUP(A200,PAA!$A$2:$F$266,6)</f>
        <v>11.350619</v>
      </c>
      <c r="E200">
        <v>50</v>
      </c>
    </row>
    <row r="201" spans="1:5" x14ac:dyDescent="0.25">
      <c r="A201" s="1">
        <v>43670.469444444447</v>
      </c>
      <c r="B201">
        <v>66</v>
      </c>
      <c r="C201">
        <v>2</v>
      </c>
      <c r="D201">
        <f>VLOOKUP(A201,PAA!$A$2:$F$266,6)</f>
        <v>30.197308</v>
      </c>
      <c r="E201">
        <v>50</v>
      </c>
    </row>
    <row r="202" spans="1:5" x14ac:dyDescent="0.25">
      <c r="A202" s="1">
        <v>43670.539583333331</v>
      </c>
      <c r="B202">
        <v>19400</v>
      </c>
      <c r="C202">
        <v>2</v>
      </c>
      <c r="D202">
        <v>0</v>
      </c>
      <c r="E202">
        <v>51</v>
      </c>
    </row>
    <row r="203" spans="1:5" x14ac:dyDescent="0.25">
      <c r="A203" s="1">
        <v>43670.541666666664</v>
      </c>
      <c r="B203">
        <v>29100</v>
      </c>
      <c r="C203">
        <v>2</v>
      </c>
      <c r="D203">
        <f>VLOOKUP(A203,PAA!$A$2:$F$266,6)</f>
        <v>1.6316189999999999</v>
      </c>
      <c r="E203">
        <v>51</v>
      </c>
    </row>
    <row r="204" spans="1:5" x14ac:dyDescent="0.25">
      <c r="A204" s="1">
        <v>43670.547222222223</v>
      </c>
      <c r="B204">
        <v>1200</v>
      </c>
      <c r="C204">
        <v>2</v>
      </c>
      <c r="D204">
        <f>VLOOKUP(A204,PAA!$A$2:$F$266,6)</f>
        <v>12.305736</v>
      </c>
      <c r="E204">
        <v>51</v>
      </c>
    </row>
    <row r="205" spans="1:5" x14ac:dyDescent="0.25">
      <c r="A205" s="1">
        <v>43670.556250000001</v>
      </c>
      <c r="B205">
        <v>119</v>
      </c>
      <c r="C205">
        <v>2</v>
      </c>
      <c r="D205">
        <f>VLOOKUP(A205,PAA!$A$2:$F$266,6)</f>
        <v>31.995303</v>
      </c>
      <c r="E205">
        <v>51</v>
      </c>
    </row>
    <row r="206" spans="1:5" x14ac:dyDescent="0.25">
      <c r="A206" s="1">
        <v>43671.320833333331</v>
      </c>
      <c r="B206">
        <v>13300</v>
      </c>
      <c r="C206">
        <v>2</v>
      </c>
      <c r="D206">
        <v>0</v>
      </c>
      <c r="E206">
        <v>52</v>
      </c>
    </row>
    <row r="207" spans="1:5" x14ac:dyDescent="0.25">
      <c r="A207" s="1">
        <v>43671.324305555558</v>
      </c>
      <c r="B207">
        <v>11800</v>
      </c>
      <c r="C207">
        <v>2</v>
      </c>
      <c r="D207">
        <f>VLOOKUP(A207,PAA!$A$2:$F$266,6)</f>
        <v>1.8578479999999999</v>
      </c>
      <c r="E207">
        <v>52</v>
      </c>
    </row>
    <row r="208" spans="1:5" x14ac:dyDescent="0.25">
      <c r="A208" s="1">
        <v>43671.328472222223</v>
      </c>
      <c r="C208">
        <v>2</v>
      </c>
      <c r="D208">
        <f>VLOOKUP(A208,PAA!$A$2:$F$266,6)</f>
        <v>14.412606</v>
      </c>
      <c r="E208">
        <v>52</v>
      </c>
    </row>
    <row r="209" spans="1:5" x14ac:dyDescent="0.25">
      <c r="A209" s="1">
        <v>43671.334722222222</v>
      </c>
      <c r="B209">
        <v>109</v>
      </c>
      <c r="C209">
        <v>2</v>
      </c>
      <c r="D209">
        <f>VLOOKUP(A209,PAA!$A$2:$F$266,6)</f>
        <v>35.984499</v>
      </c>
      <c r="E209">
        <v>52</v>
      </c>
    </row>
    <row r="210" spans="1:5" x14ac:dyDescent="0.25">
      <c r="A210" s="1">
        <v>43671.45208333333</v>
      </c>
      <c r="B210">
        <v>13300</v>
      </c>
      <c r="C210">
        <v>2</v>
      </c>
      <c r="D210">
        <v>0</v>
      </c>
      <c r="E210">
        <v>53</v>
      </c>
    </row>
    <row r="211" spans="1:5" x14ac:dyDescent="0.25">
      <c r="A211" s="1">
        <v>43671.456250000003</v>
      </c>
      <c r="B211">
        <v>15600</v>
      </c>
      <c r="C211">
        <v>2</v>
      </c>
      <c r="D211">
        <f>VLOOKUP(A211,PAA!$A$2:$F$266,6)</f>
        <v>1.5750310000000001</v>
      </c>
      <c r="E211">
        <v>53</v>
      </c>
    </row>
    <row r="212" spans="1:5" x14ac:dyDescent="0.25">
      <c r="A212" s="1">
        <v>43671.461111111108</v>
      </c>
      <c r="B212">
        <v>3090</v>
      </c>
      <c r="C212">
        <v>2</v>
      </c>
      <c r="D212">
        <f>VLOOKUP(A212,PAA!$A$2:$F$266,6)</f>
        <v>12.035086</v>
      </c>
      <c r="E212">
        <v>53</v>
      </c>
    </row>
    <row r="213" spans="1:5" x14ac:dyDescent="0.25">
      <c r="A213" s="1">
        <v>43671.468055555553</v>
      </c>
      <c r="B213">
        <v>72</v>
      </c>
      <c r="C213">
        <v>2</v>
      </c>
      <c r="D213">
        <f>VLOOKUP(A213,PAA!$A$2:$F$266,6)</f>
        <v>31.539902999999999</v>
      </c>
      <c r="E213">
        <v>53</v>
      </c>
    </row>
    <row r="214" spans="1:5" x14ac:dyDescent="0.25">
      <c r="A214" s="1">
        <v>43671.543055555558</v>
      </c>
      <c r="B214">
        <v>30800</v>
      </c>
      <c r="C214">
        <v>2</v>
      </c>
      <c r="D214">
        <v>0</v>
      </c>
      <c r="E214">
        <v>54</v>
      </c>
    </row>
    <row r="215" spans="1:5" x14ac:dyDescent="0.25">
      <c r="A215" s="1">
        <v>43671.54583333333</v>
      </c>
      <c r="B215">
        <v>34500</v>
      </c>
      <c r="C215">
        <v>2</v>
      </c>
      <c r="D215">
        <f>VLOOKUP(A215,PAA!$A$2:$F$266,6)</f>
        <v>1.614735</v>
      </c>
      <c r="E215">
        <v>54</v>
      </c>
    </row>
    <row r="216" spans="1:5" x14ac:dyDescent="0.25">
      <c r="A216" s="1">
        <v>43671.550694444442</v>
      </c>
      <c r="B216">
        <v>3790</v>
      </c>
      <c r="C216">
        <v>2</v>
      </c>
      <c r="D216">
        <f>VLOOKUP(A216,PAA!$A$2:$F$266,6)</f>
        <v>12.263507000000001</v>
      </c>
      <c r="E216">
        <v>54</v>
      </c>
    </row>
    <row r="217" spans="1:5" x14ac:dyDescent="0.25">
      <c r="A217" s="1">
        <v>43671.556944444441</v>
      </c>
      <c r="B217">
        <v>69</v>
      </c>
      <c r="C217">
        <v>2</v>
      </c>
      <c r="D217">
        <f>VLOOKUP(A217,PAA!$A$2:$F$266,6)</f>
        <v>32.438566999999999</v>
      </c>
      <c r="E217">
        <v>54</v>
      </c>
    </row>
    <row r="218" spans="1:5" x14ac:dyDescent="0.25">
      <c r="A218" s="1">
        <v>43675.315972222219</v>
      </c>
      <c r="B218">
        <v>7330</v>
      </c>
      <c r="C218">
        <v>2</v>
      </c>
      <c r="D218">
        <v>0</v>
      </c>
      <c r="E218">
        <v>55</v>
      </c>
    </row>
    <row r="219" spans="1:5" x14ac:dyDescent="0.25">
      <c r="A219" s="1">
        <v>43675.317361111112</v>
      </c>
      <c r="B219">
        <v>7030</v>
      </c>
      <c r="C219">
        <v>2</v>
      </c>
      <c r="D219">
        <f>VLOOKUP(A219,PAA!$A$2:$F$266,6)</f>
        <v>1.8030790000000001</v>
      </c>
      <c r="E219">
        <v>55</v>
      </c>
    </row>
    <row r="220" spans="1:5" x14ac:dyDescent="0.25">
      <c r="A220" s="1">
        <v>43675.322916666664</v>
      </c>
      <c r="B220">
        <v>630</v>
      </c>
      <c r="C220">
        <v>2</v>
      </c>
      <c r="D220">
        <f>VLOOKUP(A220,PAA!$A$2:$F$266,6)</f>
        <v>14.055163</v>
      </c>
      <c r="E220">
        <v>55</v>
      </c>
    </row>
    <row r="221" spans="1:5" x14ac:dyDescent="0.25">
      <c r="A221" s="1">
        <v>43675.331250000003</v>
      </c>
      <c r="B221">
        <v>130</v>
      </c>
      <c r="C221">
        <v>2</v>
      </c>
      <c r="D221">
        <f>VLOOKUP(A221,PAA!$A$2:$F$266,6)</f>
        <v>32.200336999999998</v>
      </c>
      <c r="E221">
        <v>55</v>
      </c>
    </row>
    <row r="222" spans="1:5" x14ac:dyDescent="0.25">
      <c r="A222" s="1">
        <v>43675.460416666669</v>
      </c>
      <c r="B222">
        <v>6240</v>
      </c>
      <c r="C222">
        <v>2</v>
      </c>
      <c r="D222">
        <v>0</v>
      </c>
      <c r="E222">
        <v>56</v>
      </c>
    </row>
    <row r="223" spans="1:5" x14ac:dyDescent="0.25">
      <c r="A223" s="1">
        <v>43675.462500000001</v>
      </c>
      <c r="B223">
        <v>5290</v>
      </c>
      <c r="C223">
        <v>2</v>
      </c>
      <c r="D223">
        <f>VLOOKUP(A223,PAA!$A$2:$F$266,6)</f>
        <v>1.6062369999999999</v>
      </c>
      <c r="E223">
        <v>56</v>
      </c>
    </row>
    <row r="224" spans="1:5" x14ac:dyDescent="0.25">
      <c r="A224" s="1">
        <v>43675.46875</v>
      </c>
      <c r="B224">
        <v>310</v>
      </c>
      <c r="C224">
        <v>2</v>
      </c>
      <c r="D224">
        <f>VLOOKUP(A224,PAA!$A$2:$F$266,6)</f>
        <v>12.276137</v>
      </c>
      <c r="E224">
        <v>56</v>
      </c>
    </row>
    <row r="225" spans="1:5" x14ac:dyDescent="0.25">
      <c r="A225" s="1">
        <v>43675.474999999999</v>
      </c>
      <c r="B225">
        <v>52</v>
      </c>
      <c r="C225">
        <v>2</v>
      </c>
      <c r="D225">
        <f>VLOOKUP(A225,PAA!$A$2:$F$266,6)</f>
        <v>34.600247000000003</v>
      </c>
      <c r="E225">
        <v>56</v>
      </c>
    </row>
    <row r="226" spans="1:5" x14ac:dyDescent="0.25">
      <c r="A226" s="1">
        <v>43675.536805555559</v>
      </c>
      <c r="B226">
        <v>8600</v>
      </c>
      <c r="C226">
        <v>2</v>
      </c>
      <c r="D226">
        <v>0</v>
      </c>
      <c r="E226">
        <v>57</v>
      </c>
    </row>
    <row r="227" spans="1:5" x14ac:dyDescent="0.25">
      <c r="A227" s="1">
        <v>43675.538194444445</v>
      </c>
      <c r="B227">
        <v>5910</v>
      </c>
      <c r="C227">
        <v>2</v>
      </c>
      <c r="D227">
        <f>VLOOKUP(A227,PAA!$A$2:$F$266,6)</f>
        <v>1.755379</v>
      </c>
      <c r="E227">
        <v>57</v>
      </c>
    </row>
    <row r="228" spans="1:5" x14ac:dyDescent="0.25">
      <c r="A228" s="1">
        <v>43675.543055555558</v>
      </c>
      <c r="B228">
        <v>750</v>
      </c>
      <c r="C228">
        <v>2</v>
      </c>
      <c r="D228">
        <f>VLOOKUP(A228,PAA!$A$2:$F$266,6)</f>
        <v>13.313502</v>
      </c>
      <c r="E228">
        <v>57</v>
      </c>
    </row>
    <row r="229" spans="1:5" x14ac:dyDescent="0.25">
      <c r="A229" s="1">
        <v>43675.55</v>
      </c>
      <c r="B229">
        <v>36</v>
      </c>
      <c r="C229">
        <v>2</v>
      </c>
      <c r="D229">
        <f>VLOOKUP(A229,PAA!$A$2:$F$266,6)</f>
        <v>37.124375000000001</v>
      </c>
      <c r="E229">
        <v>57</v>
      </c>
    </row>
    <row r="230" spans="1:5" x14ac:dyDescent="0.25">
      <c r="A230" s="1">
        <v>43676.31527777778</v>
      </c>
      <c r="B230">
        <v>12700</v>
      </c>
      <c r="C230">
        <v>2</v>
      </c>
      <c r="D230">
        <v>0</v>
      </c>
      <c r="E230">
        <v>58</v>
      </c>
    </row>
    <row r="231" spans="1:5" x14ac:dyDescent="0.25">
      <c r="A231" s="1">
        <v>43676.317361111112</v>
      </c>
      <c r="B231">
        <v>5290</v>
      </c>
      <c r="C231">
        <v>2</v>
      </c>
      <c r="D231">
        <f>VLOOKUP(A231,PAA!$A$2:$F$266,6)</f>
        <v>1.804343</v>
      </c>
      <c r="E231">
        <v>58</v>
      </c>
    </row>
    <row r="232" spans="1:5" x14ac:dyDescent="0.25">
      <c r="A232" s="1">
        <v>43676.322916666664</v>
      </c>
      <c r="B232">
        <v>100</v>
      </c>
      <c r="C232">
        <v>2</v>
      </c>
      <c r="D232">
        <f>VLOOKUP(A232,PAA!$A$2:$F$266,6)</f>
        <v>14.108874</v>
      </c>
      <c r="E232">
        <v>58</v>
      </c>
    </row>
    <row r="233" spans="1:5" x14ac:dyDescent="0.25">
      <c r="A233" s="1">
        <v>43676.32708333333</v>
      </c>
      <c r="B233">
        <v>93</v>
      </c>
      <c r="C233">
        <v>2</v>
      </c>
      <c r="D233">
        <f>VLOOKUP(A233,PAA!$A$2:$F$266,6)</f>
        <v>31.079045000000001</v>
      </c>
      <c r="E233">
        <v>58</v>
      </c>
    </row>
    <row r="234" spans="1:5" x14ac:dyDescent="0.25">
      <c r="A234" s="1">
        <v>43676.454861111109</v>
      </c>
      <c r="B234">
        <v>10100</v>
      </c>
      <c r="C234">
        <v>2</v>
      </c>
      <c r="D234">
        <v>0</v>
      </c>
      <c r="E234">
        <v>59</v>
      </c>
    </row>
    <row r="235" spans="1:5" x14ac:dyDescent="0.25">
      <c r="A235" s="1">
        <v>43676.456944444442</v>
      </c>
      <c r="B235">
        <v>5290</v>
      </c>
      <c r="C235">
        <v>2</v>
      </c>
      <c r="D235">
        <f>VLOOKUP(A235,PAA!$A$2:$F$266,6)</f>
        <v>1.582997</v>
      </c>
      <c r="E235">
        <v>59</v>
      </c>
    </row>
    <row r="236" spans="1:5" x14ac:dyDescent="0.25">
      <c r="A236" s="1">
        <v>43676.461805555555</v>
      </c>
      <c r="B236">
        <v>410</v>
      </c>
      <c r="C236">
        <v>2</v>
      </c>
      <c r="D236">
        <f>VLOOKUP(A236,PAA!$A$2:$F$266,6)</f>
        <v>11.950073</v>
      </c>
      <c r="E236">
        <v>59</v>
      </c>
    </row>
    <row r="237" spans="1:5" x14ac:dyDescent="0.25">
      <c r="A237" s="1">
        <v>43676.46875</v>
      </c>
      <c r="B237">
        <v>40</v>
      </c>
      <c r="C237">
        <v>2</v>
      </c>
      <c r="D237">
        <f>VLOOKUP(A237,PAA!$A$2:$F$266,6)</f>
        <v>34.457352999999998</v>
      </c>
      <c r="E237">
        <v>59</v>
      </c>
    </row>
    <row r="238" spans="1:5" x14ac:dyDescent="0.25">
      <c r="A238" s="1">
        <v>43676.547222222223</v>
      </c>
      <c r="B238">
        <v>11100</v>
      </c>
      <c r="C238">
        <v>2</v>
      </c>
      <c r="D238">
        <v>0</v>
      </c>
      <c r="E238">
        <v>60</v>
      </c>
    </row>
    <row r="239" spans="1:5" x14ac:dyDescent="0.25">
      <c r="A239" s="1">
        <v>43676.549305555556</v>
      </c>
      <c r="B239">
        <v>9590</v>
      </c>
      <c r="C239">
        <v>2</v>
      </c>
      <c r="D239">
        <f>VLOOKUP(A239,PAA!$A$2:$F$266,6)</f>
        <v>1.723752</v>
      </c>
      <c r="E239">
        <v>60</v>
      </c>
    </row>
    <row r="240" spans="1:5" x14ac:dyDescent="0.25">
      <c r="A240" s="1">
        <v>43676.554166666669</v>
      </c>
      <c r="B240">
        <v>410</v>
      </c>
      <c r="C240">
        <v>2</v>
      </c>
      <c r="D240">
        <f>VLOOKUP(A240,PAA!$A$2:$F$266,6)</f>
        <v>13.256104000000001</v>
      </c>
      <c r="E240">
        <v>60</v>
      </c>
    </row>
    <row r="241" spans="1:5" x14ac:dyDescent="0.25">
      <c r="A241" s="1">
        <v>43676.560416666667</v>
      </c>
      <c r="B241">
        <v>55</v>
      </c>
      <c r="C241">
        <v>2</v>
      </c>
      <c r="D241">
        <f>VLOOKUP(A241,PAA!$A$2:$F$266,6)</f>
        <v>35.647762999999998</v>
      </c>
      <c r="E241">
        <v>60</v>
      </c>
    </row>
    <row r="242" spans="1:5" x14ac:dyDescent="0.25">
      <c r="A242" s="1">
        <v>43677.313888888886</v>
      </c>
      <c r="B242">
        <v>10800</v>
      </c>
      <c r="C242">
        <v>2</v>
      </c>
      <c r="D242">
        <v>0</v>
      </c>
      <c r="E242">
        <v>61</v>
      </c>
    </row>
    <row r="243" spans="1:5" x14ac:dyDescent="0.25">
      <c r="A243" s="1">
        <v>43677.316666666666</v>
      </c>
      <c r="B243">
        <v>5040</v>
      </c>
      <c r="C243">
        <v>2</v>
      </c>
      <c r="D243">
        <f>VLOOKUP(A243,PAA!$A$2:$F$266,6)</f>
        <v>1.7700979999999999</v>
      </c>
      <c r="E243">
        <v>61</v>
      </c>
    </row>
    <row r="244" spans="1:5" x14ac:dyDescent="0.25">
      <c r="A244" s="1">
        <v>43677.322222222225</v>
      </c>
      <c r="B244">
        <v>100</v>
      </c>
      <c r="C244">
        <v>2</v>
      </c>
      <c r="D244">
        <f>VLOOKUP(A244,PAA!$A$2:$F$266,6)</f>
        <v>13.921765000000001</v>
      </c>
      <c r="E244">
        <v>61</v>
      </c>
    </row>
    <row r="245" spans="1:5" x14ac:dyDescent="0.25">
      <c r="A245" s="1">
        <v>43677.330555555556</v>
      </c>
      <c r="B245">
        <v>126</v>
      </c>
      <c r="C245">
        <v>2</v>
      </c>
      <c r="D245">
        <f>VLOOKUP(A245,PAA!$A$2:$F$266,6)</f>
        <v>34.399023999999997</v>
      </c>
      <c r="E245">
        <v>61</v>
      </c>
    </row>
    <row r="246" spans="1:5" x14ac:dyDescent="0.25">
      <c r="A246" s="1">
        <v>43677.458333333336</v>
      </c>
      <c r="B246">
        <v>8570</v>
      </c>
      <c r="C246">
        <v>2</v>
      </c>
      <c r="D246">
        <v>0</v>
      </c>
      <c r="E246">
        <v>62</v>
      </c>
    </row>
    <row r="247" spans="1:5" x14ac:dyDescent="0.25">
      <c r="A247" s="1">
        <v>43677.459722222222</v>
      </c>
      <c r="B247">
        <v>6130</v>
      </c>
      <c r="C247">
        <v>2</v>
      </c>
      <c r="D247">
        <f>VLOOKUP(A247,PAA!$A$2:$F$266,6)</f>
        <v>1.5791200000000001</v>
      </c>
      <c r="E247">
        <v>62</v>
      </c>
    </row>
    <row r="248" spans="1:5" x14ac:dyDescent="0.25">
      <c r="A248" s="1">
        <v>43677.463194444441</v>
      </c>
      <c r="B248">
        <v>1220</v>
      </c>
      <c r="C248">
        <v>2</v>
      </c>
      <c r="D248">
        <f>VLOOKUP(A248,PAA!$A$2:$F$266,6)</f>
        <v>12.079749</v>
      </c>
      <c r="E248">
        <v>62</v>
      </c>
    </row>
    <row r="249" spans="1:5" x14ac:dyDescent="0.25">
      <c r="A249" s="1">
        <v>43677.470138888886</v>
      </c>
      <c r="B249">
        <v>56</v>
      </c>
      <c r="C249">
        <v>2</v>
      </c>
      <c r="D249">
        <f>VLOOKUP(A249,PAA!$A$2:$F$266,6)</f>
        <v>31.401195000000001</v>
      </c>
      <c r="E249">
        <v>62</v>
      </c>
    </row>
    <row r="250" spans="1:5" x14ac:dyDescent="0.25">
      <c r="A250" s="1">
        <v>43677.542361111111</v>
      </c>
      <c r="B250">
        <v>7980</v>
      </c>
      <c r="C250">
        <v>2</v>
      </c>
      <c r="D250">
        <v>0</v>
      </c>
      <c r="E250">
        <v>63</v>
      </c>
    </row>
    <row r="251" spans="1:5" x14ac:dyDescent="0.25">
      <c r="A251" s="1">
        <v>43677.545138888891</v>
      </c>
      <c r="B251">
        <v>5760</v>
      </c>
      <c r="C251">
        <v>2</v>
      </c>
      <c r="D251">
        <f>VLOOKUP(A251,PAA!$A$2:$F$266,6)</f>
        <v>1.731141</v>
      </c>
      <c r="E251">
        <v>63</v>
      </c>
    </row>
    <row r="252" spans="1:5" x14ac:dyDescent="0.25">
      <c r="A252" s="1">
        <v>43677.549305555556</v>
      </c>
      <c r="B252">
        <v>310</v>
      </c>
      <c r="C252">
        <v>2</v>
      </c>
      <c r="D252">
        <f>VLOOKUP(A252,PAA!$A$2:$F$266,6)</f>
        <v>13.210936</v>
      </c>
      <c r="E252">
        <v>63</v>
      </c>
    </row>
    <row r="253" spans="1:5" x14ac:dyDescent="0.25">
      <c r="A253" s="1">
        <v>43677.555555555555</v>
      </c>
      <c r="B253">
        <v>65</v>
      </c>
      <c r="C253">
        <v>2</v>
      </c>
      <c r="D253">
        <f>VLOOKUP(A253,PAA!$A$2:$F$266,6)</f>
        <v>35.085836</v>
      </c>
      <c r="E253">
        <v>63</v>
      </c>
    </row>
    <row r="254" spans="1:5" x14ac:dyDescent="0.25">
      <c r="A254" s="1">
        <v>43678.318055555559</v>
      </c>
      <c r="B254">
        <v>10200</v>
      </c>
      <c r="C254">
        <v>2</v>
      </c>
      <c r="D254">
        <v>0</v>
      </c>
      <c r="E254">
        <v>64</v>
      </c>
    </row>
    <row r="255" spans="1:5" x14ac:dyDescent="0.25">
      <c r="A255" s="1">
        <v>43678.320138888892</v>
      </c>
      <c r="B255">
        <v>10500</v>
      </c>
      <c r="C255">
        <v>2</v>
      </c>
      <c r="D255">
        <f>VLOOKUP(A255,PAA!$A$2:$F$266,6)</f>
        <v>1.8318589999999999</v>
      </c>
      <c r="E255">
        <v>64</v>
      </c>
    </row>
    <row r="256" spans="1:5" x14ac:dyDescent="0.25">
      <c r="A256" s="1">
        <v>43678.324999999997</v>
      </c>
      <c r="B256">
        <v>3100</v>
      </c>
      <c r="C256">
        <v>2</v>
      </c>
      <c r="D256">
        <f>VLOOKUP(A256,PAA!$A$2:$F$266,6)</f>
        <v>13.994157</v>
      </c>
      <c r="E256">
        <v>64</v>
      </c>
    </row>
    <row r="257" spans="1:5" x14ac:dyDescent="0.25">
      <c r="A257" s="1">
        <v>43678.334722222222</v>
      </c>
      <c r="B257">
        <v>210</v>
      </c>
      <c r="C257">
        <v>2</v>
      </c>
      <c r="D257">
        <f>VLOOKUP(A257,PAA!$A$2:$F$266,6)</f>
        <v>36.212108999999998</v>
      </c>
      <c r="E257">
        <v>64</v>
      </c>
    </row>
    <row r="258" spans="1:5" x14ac:dyDescent="0.25">
      <c r="A258" s="1">
        <v>43678.457638888889</v>
      </c>
      <c r="B258">
        <v>12100</v>
      </c>
      <c r="C258">
        <v>2</v>
      </c>
      <c r="D258">
        <v>0</v>
      </c>
      <c r="E258">
        <v>65</v>
      </c>
    </row>
    <row r="259" spans="1:5" x14ac:dyDescent="0.25">
      <c r="A259" s="1">
        <v>43678.459027777775</v>
      </c>
      <c r="B259">
        <v>6380</v>
      </c>
      <c r="C259">
        <v>2</v>
      </c>
      <c r="D259">
        <f>VLOOKUP(A259,PAA!$A$2:$F$266,6)</f>
        <v>1.708421</v>
      </c>
      <c r="E259">
        <v>65</v>
      </c>
    </row>
    <row r="260" spans="1:5" x14ac:dyDescent="0.25">
      <c r="A260" s="1">
        <v>43678.463888888888</v>
      </c>
      <c r="B260">
        <v>1210</v>
      </c>
      <c r="C260">
        <v>2</v>
      </c>
      <c r="D260">
        <f>VLOOKUP(A260,PAA!$A$2:$F$266,6)</f>
        <v>12.999679</v>
      </c>
      <c r="E260">
        <v>65</v>
      </c>
    </row>
    <row r="261" spans="1:5" x14ac:dyDescent="0.25">
      <c r="A261" s="1">
        <v>43678.472222222219</v>
      </c>
      <c r="B261">
        <v>83</v>
      </c>
      <c r="C261">
        <v>2</v>
      </c>
      <c r="D261">
        <f>VLOOKUP(A261,PAA!$A$2:$F$266,6)</f>
        <v>34.042368000000003</v>
      </c>
      <c r="E261">
        <v>65</v>
      </c>
    </row>
    <row r="262" spans="1:5" x14ac:dyDescent="0.25">
      <c r="A262" s="1">
        <v>43678.54791666667</v>
      </c>
      <c r="B262">
        <v>16600</v>
      </c>
      <c r="C262">
        <v>2</v>
      </c>
      <c r="D262">
        <v>0</v>
      </c>
      <c r="E262">
        <v>66</v>
      </c>
    </row>
    <row r="263" spans="1:5" x14ac:dyDescent="0.25">
      <c r="A263" s="1">
        <v>43678.549305555556</v>
      </c>
      <c r="B263">
        <v>10500</v>
      </c>
      <c r="C263">
        <v>2</v>
      </c>
      <c r="D263">
        <f>VLOOKUP(A263,PAA!$A$2:$F$266,6)</f>
        <v>1.8715040000000001</v>
      </c>
      <c r="E263">
        <v>66</v>
      </c>
    </row>
    <row r="264" spans="1:5" x14ac:dyDescent="0.25">
      <c r="A264" s="1">
        <v>43678.554166666669</v>
      </c>
      <c r="B264">
        <v>950</v>
      </c>
      <c r="C264">
        <v>2</v>
      </c>
      <c r="D264">
        <f>VLOOKUP(A264,PAA!$A$2:$F$266,6)</f>
        <v>14.165735</v>
      </c>
      <c r="E264">
        <v>66</v>
      </c>
    </row>
    <row r="265" spans="1:5" x14ac:dyDescent="0.25">
      <c r="A265" s="1">
        <v>43678.561805555553</v>
      </c>
      <c r="B265">
        <v>85</v>
      </c>
      <c r="C265">
        <v>2</v>
      </c>
      <c r="D265">
        <f>VLOOKUP(A265,PAA!$A$2:$F$266,6)</f>
        <v>37.242310000000003</v>
      </c>
      <c r="E265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0.28515625" bestFit="1" customWidth="1"/>
    <col min="3" max="3" width="13.28515625" bestFit="1" customWidth="1"/>
  </cols>
  <sheetData>
    <row r="1" spans="1:3" x14ac:dyDescent="0.25">
      <c r="A1" t="s">
        <v>0</v>
      </c>
      <c r="B1" t="s">
        <v>6</v>
      </c>
      <c r="C1" t="s">
        <v>4</v>
      </c>
    </row>
    <row r="2" spans="1:3" x14ac:dyDescent="0.25">
      <c r="A2" s="1">
        <v>43640.318055555559</v>
      </c>
      <c r="B2">
        <v>24</v>
      </c>
      <c r="C2">
        <v>1</v>
      </c>
    </row>
    <row r="3" spans="1:3" x14ac:dyDescent="0.25">
      <c r="A3" s="1">
        <v>43640.453472222223</v>
      </c>
      <c r="B3">
        <v>21</v>
      </c>
      <c r="C3">
        <v>2</v>
      </c>
    </row>
    <row r="4" spans="1:3" x14ac:dyDescent="0.25">
      <c r="A4" s="1">
        <v>43640.539583333331</v>
      </c>
      <c r="B4">
        <v>23</v>
      </c>
      <c r="C4">
        <v>3</v>
      </c>
    </row>
    <row r="5" spans="1:3" x14ac:dyDescent="0.25">
      <c r="A5" s="1">
        <v>43641.324305555558</v>
      </c>
      <c r="B5">
        <v>24</v>
      </c>
      <c r="C5">
        <v>4</v>
      </c>
    </row>
    <row r="6" spans="1:3" x14ac:dyDescent="0.25">
      <c r="A6" s="1">
        <v>43641.457638888889</v>
      </c>
      <c r="B6">
        <v>23</v>
      </c>
      <c r="C6">
        <v>5</v>
      </c>
    </row>
    <row r="7" spans="1:3" x14ac:dyDescent="0.25">
      <c r="A7" s="1">
        <v>43641.543055555558</v>
      </c>
      <c r="B7">
        <v>23</v>
      </c>
      <c r="C7">
        <v>6</v>
      </c>
    </row>
    <row r="8" spans="1:3" x14ac:dyDescent="0.25">
      <c r="A8" s="1">
        <v>43643.318055555559</v>
      </c>
      <c r="B8">
        <v>27</v>
      </c>
      <c r="C8">
        <v>7</v>
      </c>
    </row>
    <row r="9" spans="1:3" x14ac:dyDescent="0.25">
      <c r="A9" s="1">
        <v>43643.461111111108</v>
      </c>
      <c r="B9">
        <v>24</v>
      </c>
      <c r="C9">
        <v>8</v>
      </c>
    </row>
    <row r="10" spans="1:3" x14ac:dyDescent="0.25">
      <c r="A10" s="1">
        <v>43643.554166666669</v>
      </c>
      <c r="B10">
        <v>21</v>
      </c>
      <c r="C10">
        <v>9</v>
      </c>
    </row>
    <row r="11" spans="1:3" x14ac:dyDescent="0.25">
      <c r="A11" s="1">
        <v>43644.310416666667</v>
      </c>
      <c r="B11">
        <v>27</v>
      </c>
      <c r="C11">
        <v>10</v>
      </c>
    </row>
    <row r="12" spans="1:3" x14ac:dyDescent="0.25">
      <c r="A12" s="1">
        <v>43644.463888888888</v>
      </c>
      <c r="B12">
        <v>24</v>
      </c>
      <c r="C12">
        <v>11</v>
      </c>
    </row>
    <row r="13" spans="1:3" x14ac:dyDescent="0.25">
      <c r="A13" s="1">
        <v>43644.552083333336</v>
      </c>
      <c r="B13">
        <v>21</v>
      </c>
      <c r="C13">
        <v>12</v>
      </c>
    </row>
    <row r="14" spans="1:3" x14ac:dyDescent="0.25">
      <c r="A14" s="1">
        <v>43647.320833333331</v>
      </c>
      <c r="B14">
        <v>22</v>
      </c>
      <c r="C14">
        <v>13</v>
      </c>
    </row>
    <row r="15" spans="1:3" x14ac:dyDescent="0.25">
      <c r="A15" s="1">
        <v>43647.459722222222</v>
      </c>
      <c r="B15">
        <v>22</v>
      </c>
      <c r="C15">
        <v>14</v>
      </c>
    </row>
    <row r="16" spans="1:3" x14ac:dyDescent="0.25">
      <c r="A16" s="1">
        <v>43647.543749999997</v>
      </c>
      <c r="B16">
        <v>21</v>
      </c>
      <c r="C16">
        <v>15</v>
      </c>
    </row>
    <row r="17" spans="1:3" x14ac:dyDescent="0.25">
      <c r="A17" s="1">
        <v>43648.306944444441</v>
      </c>
      <c r="B17">
        <v>23</v>
      </c>
      <c r="C17">
        <v>16</v>
      </c>
    </row>
    <row r="18" spans="1:3" x14ac:dyDescent="0.25">
      <c r="A18" s="1">
        <v>43648.463194444441</v>
      </c>
      <c r="B18">
        <v>20</v>
      </c>
      <c r="C18">
        <v>17</v>
      </c>
    </row>
    <row r="19" spans="1:3" x14ac:dyDescent="0.25">
      <c r="A19" s="1">
        <v>43648.541666666664</v>
      </c>
      <c r="B19">
        <v>25</v>
      </c>
      <c r="C19">
        <v>18</v>
      </c>
    </row>
    <row r="20" spans="1:3" x14ac:dyDescent="0.25">
      <c r="A20" s="1">
        <v>43654.315972222219</v>
      </c>
      <c r="B20">
        <v>25</v>
      </c>
      <c r="C20">
        <v>19</v>
      </c>
    </row>
    <row r="21" spans="1:3" x14ac:dyDescent="0.25">
      <c r="A21" s="1">
        <v>43654.460416666669</v>
      </c>
      <c r="B21">
        <v>21</v>
      </c>
      <c r="C21">
        <v>20</v>
      </c>
    </row>
    <row r="22" spans="1:3" x14ac:dyDescent="0.25">
      <c r="A22" s="1">
        <v>43654.547222222223</v>
      </c>
      <c r="B22">
        <v>19</v>
      </c>
      <c r="C22">
        <v>21</v>
      </c>
    </row>
    <row r="23" spans="1:3" x14ac:dyDescent="0.25">
      <c r="A23" s="1">
        <v>43656.314583333333</v>
      </c>
      <c r="B23">
        <v>23</v>
      </c>
      <c r="C23">
        <v>22</v>
      </c>
    </row>
    <row r="24" spans="1:3" x14ac:dyDescent="0.25">
      <c r="A24" s="1">
        <v>43656.463888888888</v>
      </c>
      <c r="B24">
        <v>24</v>
      </c>
      <c r="C24">
        <v>23</v>
      </c>
    </row>
    <row r="25" spans="1:3" x14ac:dyDescent="0.25">
      <c r="A25" s="1">
        <v>43656.539583333331</v>
      </c>
      <c r="B25">
        <v>23</v>
      </c>
      <c r="C25">
        <v>24</v>
      </c>
    </row>
    <row r="26" spans="1:3" x14ac:dyDescent="0.25">
      <c r="A26" s="1">
        <v>43657.313888888886</v>
      </c>
      <c r="B26">
        <v>24</v>
      </c>
      <c r="C26">
        <v>25</v>
      </c>
    </row>
    <row r="27" spans="1:3" x14ac:dyDescent="0.25">
      <c r="A27" s="1">
        <v>43657.456944444442</v>
      </c>
      <c r="B27">
        <v>23</v>
      </c>
      <c r="C27">
        <v>26</v>
      </c>
    </row>
    <row r="28" spans="1:3" x14ac:dyDescent="0.25">
      <c r="A28" s="1">
        <v>43657.538888888892</v>
      </c>
      <c r="B28">
        <v>20</v>
      </c>
      <c r="C28">
        <v>27</v>
      </c>
    </row>
    <row r="29" spans="1:3" x14ac:dyDescent="0.25">
      <c r="A29" s="1">
        <v>43658.311805555553</v>
      </c>
      <c r="B29">
        <v>25</v>
      </c>
      <c r="C29">
        <v>28</v>
      </c>
    </row>
    <row r="30" spans="1:3" x14ac:dyDescent="0.25">
      <c r="A30" s="1">
        <v>43658.458333333336</v>
      </c>
      <c r="B30">
        <v>22</v>
      </c>
      <c r="C30">
        <v>29</v>
      </c>
    </row>
    <row r="31" spans="1:3" x14ac:dyDescent="0.25">
      <c r="A31" s="1">
        <v>43658.541666666664</v>
      </c>
      <c r="B31">
        <v>20</v>
      </c>
      <c r="C31">
        <v>30</v>
      </c>
    </row>
    <row r="32" spans="1:3" x14ac:dyDescent="0.25">
      <c r="A32" s="1">
        <v>43660.315972222219</v>
      </c>
      <c r="B32">
        <v>27</v>
      </c>
      <c r="C32">
        <v>31</v>
      </c>
    </row>
    <row r="33" spans="1:3" x14ac:dyDescent="0.25">
      <c r="A33" s="1">
        <v>43660.461805555555</v>
      </c>
      <c r="B33">
        <v>22</v>
      </c>
      <c r="C33">
        <v>32</v>
      </c>
    </row>
    <row r="34" spans="1:3" x14ac:dyDescent="0.25">
      <c r="A34" s="1">
        <v>43660.544444444444</v>
      </c>
      <c r="B34">
        <v>19</v>
      </c>
      <c r="C34">
        <v>33</v>
      </c>
    </row>
    <row r="35" spans="1:3" x14ac:dyDescent="0.25">
      <c r="A35" s="1">
        <v>43661.315972222219</v>
      </c>
      <c r="B35">
        <v>24</v>
      </c>
      <c r="C35">
        <v>34</v>
      </c>
    </row>
    <row r="36" spans="1:3" x14ac:dyDescent="0.25">
      <c r="A36" s="1">
        <v>43661.460416666669</v>
      </c>
      <c r="B36">
        <v>19</v>
      </c>
      <c r="C36">
        <v>35</v>
      </c>
    </row>
    <row r="37" spans="1:3" x14ac:dyDescent="0.25">
      <c r="A37" s="1">
        <v>43661.541666666664</v>
      </c>
      <c r="B37">
        <v>19</v>
      </c>
      <c r="C37">
        <v>36</v>
      </c>
    </row>
    <row r="38" spans="1:3" x14ac:dyDescent="0.25">
      <c r="A38" s="1">
        <v>43664.311805555553</v>
      </c>
      <c r="B38">
        <v>26</v>
      </c>
      <c r="C38">
        <v>37</v>
      </c>
    </row>
    <row r="39" spans="1:3" x14ac:dyDescent="0.25">
      <c r="A39" s="1">
        <v>43664.462500000001</v>
      </c>
      <c r="B39">
        <v>26</v>
      </c>
      <c r="C39">
        <v>38</v>
      </c>
    </row>
    <row r="40" spans="1:3" x14ac:dyDescent="0.25">
      <c r="A40" s="1">
        <v>43664.543055555558</v>
      </c>
      <c r="B40">
        <v>32</v>
      </c>
      <c r="C40">
        <v>39</v>
      </c>
    </row>
    <row r="41" spans="1:3" x14ac:dyDescent="0.25">
      <c r="A41" s="1">
        <v>43666.311111111114</v>
      </c>
      <c r="B41">
        <v>26</v>
      </c>
      <c r="C41">
        <v>40</v>
      </c>
    </row>
    <row r="42" spans="1:3" x14ac:dyDescent="0.25">
      <c r="A42" s="1">
        <v>43666.464583333334</v>
      </c>
      <c r="B42">
        <v>16</v>
      </c>
      <c r="C42">
        <v>41</v>
      </c>
    </row>
    <row r="43" spans="1:3" x14ac:dyDescent="0.25">
      <c r="A43" s="1">
        <v>43666.545138888891</v>
      </c>
      <c r="B43">
        <v>26</v>
      </c>
      <c r="C43">
        <v>42</v>
      </c>
    </row>
    <row r="44" spans="1:3" x14ac:dyDescent="0.25">
      <c r="A44" s="1">
        <v>43668.310416666667</v>
      </c>
      <c r="B44">
        <v>27</v>
      </c>
      <c r="C44">
        <v>43</v>
      </c>
    </row>
    <row r="45" spans="1:3" x14ac:dyDescent="0.25">
      <c r="A45" s="1">
        <v>43668.456250000003</v>
      </c>
      <c r="B45">
        <v>28</v>
      </c>
      <c r="C45">
        <v>44</v>
      </c>
    </row>
    <row r="46" spans="1:3" x14ac:dyDescent="0.25">
      <c r="A46" s="1">
        <v>43668.540972222225</v>
      </c>
      <c r="B46">
        <v>18</v>
      </c>
      <c r="C46">
        <v>45</v>
      </c>
    </row>
    <row r="47" spans="1:3" x14ac:dyDescent="0.25">
      <c r="A47" s="1">
        <v>43669.310416666667</v>
      </c>
      <c r="B47">
        <v>22</v>
      </c>
      <c r="C47">
        <v>46</v>
      </c>
    </row>
    <row r="48" spans="1:3" x14ac:dyDescent="0.25">
      <c r="A48" s="1">
        <v>43669.454861111109</v>
      </c>
      <c r="B48">
        <v>26</v>
      </c>
      <c r="C48">
        <v>47</v>
      </c>
    </row>
    <row r="49" spans="1:3" x14ac:dyDescent="0.25">
      <c r="A49" s="1">
        <v>43669.537499999999</v>
      </c>
      <c r="B49">
        <v>19</v>
      </c>
      <c r="C49">
        <v>48</v>
      </c>
    </row>
    <row r="50" spans="1:3" x14ac:dyDescent="0.25">
      <c r="A50" s="1">
        <v>43670.336805555555</v>
      </c>
      <c r="B50">
        <v>31</v>
      </c>
      <c r="C50">
        <v>49</v>
      </c>
    </row>
    <row r="51" spans="1:3" x14ac:dyDescent="0.25">
      <c r="A51" s="1">
        <v>43670.45416666667</v>
      </c>
      <c r="B51">
        <v>27</v>
      </c>
      <c r="C51">
        <v>50</v>
      </c>
    </row>
    <row r="52" spans="1:3" x14ac:dyDescent="0.25">
      <c r="A52" s="1">
        <v>43670.539583333331</v>
      </c>
      <c r="B52">
        <v>22</v>
      </c>
      <c r="C52">
        <v>51</v>
      </c>
    </row>
    <row r="53" spans="1:3" x14ac:dyDescent="0.25">
      <c r="A53" s="1">
        <v>43671.320833333331</v>
      </c>
      <c r="B53">
        <v>23</v>
      </c>
      <c r="C53">
        <v>52</v>
      </c>
    </row>
    <row r="54" spans="1:3" x14ac:dyDescent="0.25">
      <c r="A54" s="1">
        <v>43671.45208333333</v>
      </c>
      <c r="B54">
        <v>30</v>
      </c>
      <c r="C54">
        <v>53</v>
      </c>
    </row>
    <row r="55" spans="1:3" x14ac:dyDescent="0.25">
      <c r="A55" s="1">
        <v>43671.543055555558</v>
      </c>
      <c r="B55">
        <v>23</v>
      </c>
      <c r="C55">
        <v>54</v>
      </c>
    </row>
    <row r="56" spans="1:3" x14ac:dyDescent="0.25">
      <c r="A56" s="1">
        <v>43675.315972222219</v>
      </c>
      <c r="B56">
        <v>24</v>
      </c>
      <c r="C56">
        <v>55</v>
      </c>
    </row>
    <row r="57" spans="1:3" x14ac:dyDescent="0.25">
      <c r="A57" s="1">
        <v>43675.460416666669</v>
      </c>
      <c r="B57">
        <v>22</v>
      </c>
      <c r="C57">
        <v>56</v>
      </c>
    </row>
    <row r="58" spans="1:3" x14ac:dyDescent="0.25">
      <c r="A58" s="1">
        <v>43675.536805555559</v>
      </c>
      <c r="B58">
        <v>20</v>
      </c>
      <c r="C58">
        <v>57</v>
      </c>
    </row>
    <row r="59" spans="1:3" x14ac:dyDescent="0.25">
      <c r="A59" s="1">
        <v>43676.31527777778</v>
      </c>
      <c r="B59">
        <v>22</v>
      </c>
      <c r="C59">
        <v>58</v>
      </c>
    </row>
    <row r="60" spans="1:3" x14ac:dyDescent="0.25">
      <c r="A60" s="1">
        <v>43676.454861111109</v>
      </c>
      <c r="B60">
        <v>25</v>
      </c>
      <c r="C60">
        <v>59</v>
      </c>
    </row>
    <row r="61" spans="1:3" x14ac:dyDescent="0.25">
      <c r="A61" s="1">
        <v>43676.547222222223</v>
      </c>
      <c r="B61">
        <v>26</v>
      </c>
      <c r="C61">
        <v>60</v>
      </c>
    </row>
  </sheetData>
  <sortState ref="A2:C6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E128" sqref="E128"/>
    </sheetView>
  </sheetViews>
  <sheetFormatPr defaultRowHeight="15" x14ac:dyDescent="0.25"/>
  <cols>
    <col min="1" max="1" width="14.85546875" bestFit="1" customWidth="1"/>
    <col min="2" max="2" width="14.7109375" bestFit="1" customWidth="1"/>
    <col min="3" max="3" width="11" bestFit="1" customWidth="1"/>
    <col min="4" max="4" width="13.28515625" bestFit="1" customWidth="1"/>
  </cols>
  <sheetData>
    <row r="1" spans="1:4" x14ac:dyDescent="0.25">
      <c r="A1" t="s">
        <v>0</v>
      </c>
      <c r="B1" t="s">
        <v>7</v>
      </c>
      <c r="C1" t="s">
        <v>3</v>
      </c>
      <c r="D1" t="s">
        <v>4</v>
      </c>
    </row>
    <row r="2" spans="1:4" x14ac:dyDescent="0.25">
      <c r="A2" s="1">
        <v>43640.318055555559</v>
      </c>
      <c r="B2">
        <v>7</v>
      </c>
      <c r="C2">
        <v>0</v>
      </c>
      <c r="D2">
        <v>1</v>
      </c>
    </row>
    <row r="3" spans="1:4" x14ac:dyDescent="0.25">
      <c r="A3" s="1">
        <v>43640.32916666667</v>
      </c>
      <c r="B3">
        <v>4</v>
      </c>
      <c r="C3">
        <f>VLOOKUP(A3,PAA!$A$2:$F$266,6)</f>
        <v>41.726708000000002</v>
      </c>
      <c r="D3">
        <v>1</v>
      </c>
    </row>
    <row r="4" spans="1:4" x14ac:dyDescent="0.25">
      <c r="A4" s="1">
        <v>43640.453472222223</v>
      </c>
      <c r="B4">
        <v>10</v>
      </c>
      <c r="C4">
        <v>0</v>
      </c>
      <c r="D4">
        <v>2</v>
      </c>
    </row>
    <row r="5" spans="1:4" x14ac:dyDescent="0.25">
      <c r="A5" s="1">
        <v>43640.466666666667</v>
      </c>
      <c r="B5">
        <v>9</v>
      </c>
      <c r="C5">
        <f>VLOOKUP(A5,PAA!$A$2:$F$266,6)</f>
        <v>35.873576999999997</v>
      </c>
      <c r="D5">
        <v>2</v>
      </c>
    </row>
    <row r="6" spans="1:4" x14ac:dyDescent="0.25">
      <c r="A6" s="1">
        <v>43640.539583333331</v>
      </c>
      <c r="B6">
        <v>8</v>
      </c>
      <c r="C6">
        <v>0</v>
      </c>
      <c r="D6">
        <v>3</v>
      </c>
    </row>
    <row r="7" spans="1:4" x14ac:dyDescent="0.25">
      <c r="A7" s="1">
        <v>43640.552083333336</v>
      </c>
      <c r="B7">
        <v>8</v>
      </c>
      <c r="C7">
        <f>VLOOKUP(A7,PAA!$A$2:$F$266,6)</f>
        <v>42.451447999999999</v>
      </c>
      <c r="D7">
        <v>3</v>
      </c>
    </row>
    <row r="8" spans="1:4" x14ac:dyDescent="0.25">
      <c r="A8" s="1">
        <v>43641.324305555558</v>
      </c>
      <c r="B8">
        <v>7</v>
      </c>
      <c r="C8">
        <v>0</v>
      </c>
      <c r="D8">
        <v>4</v>
      </c>
    </row>
    <row r="9" spans="1:4" x14ac:dyDescent="0.25">
      <c r="A9" s="1">
        <v>43641.345833333333</v>
      </c>
      <c r="B9">
        <v>5</v>
      </c>
      <c r="C9">
        <f>VLOOKUP(A9,PAA!$A$2:$F$266,6)</f>
        <v>46.800677999999998</v>
      </c>
      <c r="D9">
        <v>4</v>
      </c>
    </row>
    <row r="10" spans="1:4" x14ac:dyDescent="0.25">
      <c r="A10" s="1">
        <v>43641.457638888889</v>
      </c>
      <c r="B10">
        <v>12</v>
      </c>
      <c r="C10">
        <v>0</v>
      </c>
      <c r="D10">
        <v>5</v>
      </c>
    </row>
    <row r="11" spans="1:4" x14ac:dyDescent="0.25">
      <c r="A11" s="1">
        <v>43641.474305555559</v>
      </c>
      <c r="B11">
        <v>9</v>
      </c>
      <c r="C11">
        <f>VLOOKUP(A11,PAA!$A$2:$F$266,6)</f>
        <v>40.982041000000002</v>
      </c>
      <c r="D11">
        <v>5</v>
      </c>
    </row>
    <row r="12" spans="1:4" x14ac:dyDescent="0.25">
      <c r="A12" s="1">
        <v>43641.543055555558</v>
      </c>
      <c r="B12">
        <v>11</v>
      </c>
      <c r="C12">
        <v>0</v>
      </c>
      <c r="D12">
        <v>6</v>
      </c>
    </row>
    <row r="13" spans="1:4" x14ac:dyDescent="0.25">
      <c r="A13" s="1">
        <v>43641.564583333333</v>
      </c>
      <c r="B13">
        <v>8</v>
      </c>
      <c r="C13">
        <f>VLOOKUP(A13,PAA!$A$2:$F$266,6)</f>
        <v>60.694834999999998</v>
      </c>
      <c r="D13">
        <v>6</v>
      </c>
    </row>
    <row r="14" spans="1:4" x14ac:dyDescent="0.25">
      <c r="A14" s="1">
        <v>43643.318055555559</v>
      </c>
      <c r="B14">
        <v>7</v>
      </c>
      <c r="C14">
        <v>0</v>
      </c>
      <c r="D14">
        <v>7</v>
      </c>
    </row>
    <row r="15" spans="1:4" x14ac:dyDescent="0.25">
      <c r="A15" s="1">
        <v>43643.336805555555</v>
      </c>
      <c r="B15">
        <v>9</v>
      </c>
      <c r="C15">
        <f>VLOOKUP(A15,PAA!$A$2:$F$266,6)</f>
        <v>36.272844999999997</v>
      </c>
      <c r="D15">
        <v>7</v>
      </c>
    </row>
    <row r="16" spans="1:4" x14ac:dyDescent="0.25">
      <c r="A16" s="1">
        <v>43643.461111111108</v>
      </c>
      <c r="B16">
        <v>9</v>
      </c>
      <c r="C16">
        <v>0</v>
      </c>
      <c r="D16">
        <v>8</v>
      </c>
    </row>
    <row r="17" spans="1:4" x14ac:dyDescent="0.25">
      <c r="A17" s="1">
        <v>43643.476388888892</v>
      </c>
      <c r="B17">
        <v>9</v>
      </c>
      <c r="C17">
        <f>VLOOKUP(A17,PAA!$A$2:$F$266,6)</f>
        <v>44.058782999999998</v>
      </c>
      <c r="D17">
        <v>8</v>
      </c>
    </row>
    <row r="18" spans="1:4" x14ac:dyDescent="0.25">
      <c r="A18" s="1">
        <v>43643.554166666669</v>
      </c>
      <c r="B18">
        <v>10</v>
      </c>
      <c r="C18">
        <v>0</v>
      </c>
      <c r="D18">
        <v>9</v>
      </c>
    </row>
    <row r="19" spans="1:4" x14ac:dyDescent="0.25">
      <c r="A19" s="1">
        <v>43643.568055555559</v>
      </c>
      <c r="B19">
        <v>8</v>
      </c>
      <c r="C19">
        <f>VLOOKUP(A19,PAA!$A$2:$F$266,6)</f>
        <v>42.735847999999997</v>
      </c>
      <c r="D19">
        <v>9</v>
      </c>
    </row>
    <row r="20" spans="1:4" x14ac:dyDescent="0.25">
      <c r="A20" s="1">
        <v>43644.310416666667</v>
      </c>
      <c r="B20">
        <v>6</v>
      </c>
      <c r="C20">
        <v>0</v>
      </c>
      <c r="D20">
        <v>10</v>
      </c>
    </row>
    <row r="21" spans="1:4" x14ac:dyDescent="0.25">
      <c r="A21" s="1">
        <v>43644.336805555555</v>
      </c>
      <c r="B21">
        <v>5</v>
      </c>
      <c r="C21">
        <f>VLOOKUP(A21,PAA!$A$2:$F$266,6)</f>
        <v>38.463276999999998</v>
      </c>
      <c r="D21">
        <v>10</v>
      </c>
    </row>
    <row r="22" spans="1:4" x14ac:dyDescent="0.25">
      <c r="A22" s="1">
        <v>43644.463888888888</v>
      </c>
      <c r="B22">
        <v>8</v>
      </c>
      <c r="C22">
        <v>0</v>
      </c>
      <c r="D22">
        <v>11</v>
      </c>
    </row>
    <row r="23" spans="1:4" x14ac:dyDescent="0.25">
      <c r="A23" s="1">
        <v>43644.493750000001</v>
      </c>
      <c r="B23">
        <v>7</v>
      </c>
      <c r="C23">
        <f>VLOOKUP(A23,PAA!$A$2:$F$266,6)</f>
        <v>40.456124000000003</v>
      </c>
      <c r="D23">
        <v>11</v>
      </c>
    </row>
    <row r="24" spans="1:4" x14ac:dyDescent="0.25">
      <c r="A24" s="1">
        <v>43644.552083333336</v>
      </c>
      <c r="B24">
        <v>9</v>
      </c>
      <c r="C24">
        <v>0</v>
      </c>
      <c r="D24">
        <v>12</v>
      </c>
    </row>
    <row r="25" spans="1:4" x14ac:dyDescent="0.25">
      <c r="A25" s="1">
        <v>43644.577777777777</v>
      </c>
      <c r="B25">
        <v>8</v>
      </c>
      <c r="C25">
        <f>VLOOKUP(A25,PAA!$A$2:$F$266,6)</f>
        <v>40.814461000000001</v>
      </c>
      <c r="D25">
        <v>12</v>
      </c>
    </row>
    <row r="26" spans="1:4" x14ac:dyDescent="0.25">
      <c r="A26" s="1">
        <v>43647.320833333331</v>
      </c>
      <c r="B26">
        <v>6</v>
      </c>
      <c r="C26">
        <v>0</v>
      </c>
      <c r="D26">
        <v>13</v>
      </c>
    </row>
    <row r="27" spans="1:4" x14ac:dyDescent="0.25">
      <c r="A27" s="1">
        <v>43647.331250000003</v>
      </c>
      <c r="B27">
        <v>5</v>
      </c>
      <c r="C27">
        <f>VLOOKUP(A27,PAA!$A$2:$F$266,6)</f>
        <v>41.326216000000002</v>
      </c>
      <c r="D27">
        <v>13</v>
      </c>
    </row>
    <row r="28" spans="1:4" x14ac:dyDescent="0.25">
      <c r="A28" s="1">
        <v>43647.459722222222</v>
      </c>
      <c r="B28">
        <v>9</v>
      </c>
      <c r="C28">
        <v>0</v>
      </c>
      <c r="D28">
        <v>14</v>
      </c>
    </row>
    <row r="29" spans="1:4" x14ac:dyDescent="0.25">
      <c r="A29" s="1">
        <v>43647.480555555558</v>
      </c>
      <c r="B29">
        <v>8</v>
      </c>
      <c r="C29">
        <f>VLOOKUP(A29,PAA!$A$2:$F$266,6)</f>
        <v>37.001660000000001</v>
      </c>
      <c r="D29">
        <v>14</v>
      </c>
    </row>
    <row r="30" spans="1:4" x14ac:dyDescent="0.25">
      <c r="A30" s="1">
        <v>43647.543749999997</v>
      </c>
      <c r="B30">
        <v>7</v>
      </c>
      <c r="C30">
        <v>0</v>
      </c>
      <c r="D30">
        <v>15</v>
      </c>
    </row>
    <row r="31" spans="1:4" x14ac:dyDescent="0.25">
      <c r="A31" s="1">
        <v>43647.563194444447</v>
      </c>
      <c r="B31">
        <v>8</v>
      </c>
      <c r="C31">
        <f>VLOOKUP(A31,PAA!$A$2:$F$266,6)</f>
        <v>41.059392000000003</v>
      </c>
      <c r="D31">
        <v>15</v>
      </c>
    </row>
    <row r="32" spans="1:4" x14ac:dyDescent="0.25">
      <c r="A32" s="1">
        <v>43648.306944444441</v>
      </c>
      <c r="B32">
        <v>6</v>
      </c>
      <c r="C32">
        <v>0</v>
      </c>
      <c r="D32">
        <v>16</v>
      </c>
    </row>
    <row r="33" spans="1:4" x14ac:dyDescent="0.25">
      <c r="A33" s="1">
        <v>43648.331250000003</v>
      </c>
      <c r="B33">
        <v>5</v>
      </c>
      <c r="C33">
        <f>VLOOKUP(A33,PAA!$A$2:$F$266,6)</f>
        <v>38.553445000000004</v>
      </c>
      <c r="D33">
        <v>16</v>
      </c>
    </row>
    <row r="34" spans="1:4" x14ac:dyDescent="0.25">
      <c r="A34" s="1">
        <v>43648.463194444441</v>
      </c>
      <c r="B34">
        <v>7</v>
      </c>
      <c r="C34">
        <v>0</v>
      </c>
      <c r="D34">
        <v>17</v>
      </c>
    </row>
    <row r="35" spans="1:4" x14ac:dyDescent="0.25">
      <c r="A35" s="1">
        <v>43648.480555555558</v>
      </c>
      <c r="B35">
        <v>6</v>
      </c>
      <c r="C35">
        <f>VLOOKUP(A35,PAA!$A$2:$F$266,6)</f>
        <v>37.851813</v>
      </c>
      <c r="D35">
        <v>17</v>
      </c>
    </row>
    <row r="36" spans="1:4" x14ac:dyDescent="0.25">
      <c r="A36" s="1">
        <v>43648.541666666664</v>
      </c>
      <c r="B36">
        <v>9</v>
      </c>
      <c r="C36">
        <v>0</v>
      </c>
      <c r="D36">
        <v>18</v>
      </c>
    </row>
    <row r="37" spans="1:4" x14ac:dyDescent="0.25">
      <c r="A37" s="1">
        <v>43648.556944444441</v>
      </c>
      <c r="B37">
        <v>6</v>
      </c>
      <c r="C37">
        <f>VLOOKUP(A37,PAA!$A$2:$F$266,6)</f>
        <v>41.675252</v>
      </c>
      <c r="D37">
        <v>18</v>
      </c>
    </row>
    <row r="38" spans="1:4" x14ac:dyDescent="0.25">
      <c r="A38" s="1">
        <v>43654.315972222219</v>
      </c>
      <c r="B38">
        <v>7</v>
      </c>
      <c r="C38">
        <v>0</v>
      </c>
      <c r="D38">
        <v>19</v>
      </c>
    </row>
    <row r="39" spans="1:4" x14ac:dyDescent="0.25">
      <c r="A39" s="1">
        <v>43654.330555555556</v>
      </c>
      <c r="B39">
        <v>5</v>
      </c>
      <c r="C39">
        <f>VLOOKUP(A39,PAA!$A$2:$F$266,6)</f>
        <v>40.744177000000001</v>
      </c>
      <c r="D39">
        <v>19</v>
      </c>
    </row>
    <row r="40" spans="1:4" x14ac:dyDescent="0.25">
      <c r="A40" s="1">
        <v>43654.460416666669</v>
      </c>
      <c r="B40">
        <v>6</v>
      </c>
      <c r="C40">
        <v>0</v>
      </c>
      <c r="D40">
        <v>20</v>
      </c>
    </row>
    <row r="41" spans="1:4" x14ac:dyDescent="0.25">
      <c r="A41" s="1">
        <v>43654.477083333331</v>
      </c>
      <c r="B41">
        <v>6</v>
      </c>
      <c r="C41">
        <f>VLOOKUP(A41,PAA!$A$2:$F$266,6)</f>
        <v>43.425590999999997</v>
      </c>
      <c r="D41">
        <v>20</v>
      </c>
    </row>
    <row r="42" spans="1:4" x14ac:dyDescent="0.25">
      <c r="A42" s="1">
        <v>43654.547222222223</v>
      </c>
      <c r="B42">
        <v>9</v>
      </c>
      <c r="C42">
        <v>0</v>
      </c>
      <c r="D42">
        <v>21</v>
      </c>
    </row>
    <row r="43" spans="1:4" x14ac:dyDescent="0.25">
      <c r="A43" s="1">
        <v>43654.5625</v>
      </c>
      <c r="B43">
        <v>10</v>
      </c>
      <c r="C43">
        <f>VLOOKUP(A43,PAA!$A$2:$F$266,6)</f>
        <v>38.740492000000003</v>
      </c>
      <c r="D43">
        <v>21</v>
      </c>
    </row>
    <row r="44" spans="1:4" x14ac:dyDescent="0.25">
      <c r="A44" s="1">
        <v>43656.314583333333</v>
      </c>
      <c r="B44">
        <v>10</v>
      </c>
      <c r="C44">
        <v>0</v>
      </c>
      <c r="D44">
        <v>22</v>
      </c>
    </row>
    <row r="45" spans="1:4" x14ac:dyDescent="0.25">
      <c r="A45" s="1">
        <v>43656.32708333333</v>
      </c>
      <c r="B45">
        <v>10</v>
      </c>
      <c r="C45">
        <f>VLOOKUP(A45,PAA!$A$2:$F$266,6)</f>
        <v>38.606054999999998</v>
      </c>
      <c r="D45">
        <v>22</v>
      </c>
    </row>
    <row r="46" spans="1:4" x14ac:dyDescent="0.25">
      <c r="A46" s="1">
        <v>43656.463888888888</v>
      </c>
      <c r="B46">
        <v>8</v>
      </c>
      <c r="C46">
        <v>0</v>
      </c>
      <c r="D46">
        <v>23</v>
      </c>
    </row>
    <row r="47" spans="1:4" x14ac:dyDescent="0.25">
      <c r="A47" s="1">
        <v>43656.475694444445</v>
      </c>
      <c r="B47">
        <v>7</v>
      </c>
      <c r="C47">
        <f>VLOOKUP(A47,PAA!$A$2:$F$266,6)</f>
        <v>43.735810999999998</v>
      </c>
      <c r="D47">
        <v>23</v>
      </c>
    </row>
    <row r="48" spans="1:4" x14ac:dyDescent="0.25">
      <c r="A48" s="1">
        <v>43656.539583333331</v>
      </c>
      <c r="B48">
        <v>11</v>
      </c>
      <c r="C48">
        <v>0</v>
      </c>
      <c r="D48">
        <v>24</v>
      </c>
    </row>
    <row r="49" spans="1:4" x14ac:dyDescent="0.25">
      <c r="A49" s="1">
        <v>43656.553472222222</v>
      </c>
      <c r="B49">
        <v>6</v>
      </c>
      <c r="C49">
        <f>VLOOKUP(A49,PAA!$A$2:$F$266,6)</f>
        <v>39.295707</v>
      </c>
      <c r="D49">
        <v>24</v>
      </c>
    </row>
    <row r="50" spans="1:4" x14ac:dyDescent="0.25">
      <c r="A50" s="1">
        <v>43657.313888888886</v>
      </c>
      <c r="B50">
        <v>7</v>
      </c>
      <c r="C50">
        <v>0</v>
      </c>
      <c r="D50">
        <v>25</v>
      </c>
    </row>
    <row r="51" spans="1:4" x14ac:dyDescent="0.25">
      <c r="A51" s="1">
        <v>43657.32916666667</v>
      </c>
      <c r="B51">
        <v>6</v>
      </c>
      <c r="C51">
        <f>VLOOKUP(A51,PAA!$A$2:$F$266,6)</f>
        <v>38.716763999999998</v>
      </c>
      <c r="D51">
        <v>25</v>
      </c>
    </row>
    <row r="52" spans="1:4" x14ac:dyDescent="0.25">
      <c r="A52" s="1">
        <v>43657.456944444442</v>
      </c>
      <c r="B52">
        <v>6</v>
      </c>
      <c r="C52">
        <v>0</v>
      </c>
      <c r="D52">
        <v>26</v>
      </c>
    </row>
    <row r="53" spans="1:4" x14ac:dyDescent="0.25">
      <c r="A53" s="1">
        <v>43657.47152777778</v>
      </c>
      <c r="B53">
        <v>7</v>
      </c>
      <c r="C53">
        <f>VLOOKUP(A53,PAA!$A$2:$F$266,6)</f>
        <v>37.994790000000002</v>
      </c>
      <c r="D53">
        <v>26</v>
      </c>
    </row>
    <row r="54" spans="1:4" x14ac:dyDescent="0.25">
      <c r="A54" s="1">
        <v>43657.538888888892</v>
      </c>
      <c r="B54">
        <v>6</v>
      </c>
      <c r="C54">
        <v>0</v>
      </c>
      <c r="D54">
        <v>27</v>
      </c>
    </row>
    <row r="55" spans="1:4" x14ac:dyDescent="0.25">
      <c r="A55" s="1">
        <v>43657.554861111108</v>
      </c>
      <c r="B55">
        <v>6</v>
      </c>
      <c r="C55">
        <f>VLOOKUP(A55,PAA!$A$2:$F$266,6)</f>
        <v>38.073540000000001</v>
      </c>
      <c r="D55">
        <v>27</v>
      </c>
    </row>
    <row r="56" spans="1:4" x14ac:dyDescent="0.25">
      <c r="A56" s="1">
        <v>43658.311805555553</v>
      </c>
      <c r="B56">
        <v>7</v>
      </c>
      <c r="C56">
        <v>0</v>
      </c>
      <c r="D56">
        <v>28</v>
      </c>
    </row>
    <row r="57" spans="1:4" x14ac:dyDescent="0.25">
      <c r="A57" s="1">
        <v>43658.323611111111</v>
      </c>
      <c r="B57">
        <v>5</v>
      </c>
      <c r="C57">
        <f>VLOOKUP(A57,PAA!$A$2:$F$266,6)</f>
        <v>34.381802999999998</v>
      </c>
      <c r="D57">
        <v>28</v>
      </c>
    </row>
    <row r="58" spans="1:4" x14ac:dyDescent="0.25">
      <c r="A58" s="1">
        <v>43658.458333333336</v>
      </c>
      <c r="B58">
        <v>8</v>
      </c>
      <c r="C58">
        <v>0</v>
      </c>
      <c r="D58">
        <v>29</v>
      </c>
    </row>
    <row r="59" spans="1:4" x14ac:dyDescent="0.25">
      <c r="A59" s="1">
        <v>43658.47152777778</v>
      </c>
      <c r="B59">
        <v>6</v>
      </c>
      <c r="C59">
        <f>VLOOKUP(A59,PAA!$A$2:$F$266,6)</f>
        <v>39.894660000000002</v>
      </c>
      <c r="D59">
        <v>29</v>
      </c>
    </row>
    <row r="60" spans="1:4" x14ac:dyDescent="0.25">
      <c r="A60" s="1">
        <v>43658.541666666664</v>
      </c>
      <c r="B60">
        <v>7</v>
      </c>
      <c r="C60">
        <v>0</v>
      </c>
      <c r="D60">
        <v>30</v>
      </c>
    </row>
    <row r="61" spans="1:4" x14ac:dyDescent="0.25">
      <c r="A61" s="1">
        <v>43658.554861111108</v>
      </c>
      <c r="B61">
        <v>6</v>
      </c>
      <c r="C61">
        <f>VLOOKUP(A61,PAA!$A$2:$F$266,6)</f>
        <v>35.076374000000001</v>
      </c>
      <c r="D61">
        <v>30</v>
      </c>
    </row>
    <row r="62" spans="1:4" x14ac:dyDescent="0.25">
      <c r="A62" s="1">
        <v>43660.315972222219</v>
      </c>
      <c r="B62">
        <v>7</v>
      </c>
      <c r="C62">
        <v>0</v>
      </c>
      <c r="D62">
        <v>31</v>
      </c>
    </row>
    <row r="63" spans="1:4" x14ac:dyDescent="0.25">
      <c r="A63" s="1">
        <v>43660.333333333336</v>
      </c>
      <c r="B63">
        <v>5</v>
      </c>
      <c r="C63">
        <f>VLOOKUP(A63,PAA!$A$2:$F$266,6)</f>
        <v>30.796344999999999</v>
      </c>
      <c r="D63">
        <v>31</v>
      </c>
    </row>
    <row r="64" spans="1:4" x14ac:dyDescent="0.25">
      <c r="A64" s="1">
        <v>43660.461805555555</v>
      </c>
      <c r="B64">
        <v>8</v>
      </c>
      <c r="C64">
        <v>0</v>
      </c>
      <c r="D64">
        <v>32</v>
      </c>
    </row>
    <row r="65" spans="1:4" x14ac:dyDescent="0.25">
      <c r="A65" s="1">
        <v>43660.474999999999</v>
      </c>
      <c r="B65">
        <v>7</v>
      </c>
      <c r="C65">
        <f>VLOOKUP(A65,PAA!$A$2:$F$266,6)</f>
        <v>31.440508000000001</v>
      </c>
      <c r="D65">
        <v>32</v>
      </c>
    </row>
    <row r="66" spans="1:4" x14ac:dyDescent="0.25">
      <c r="A66" s="1">
        <v>43660.544444444444</v>
      </c>
      <c r="B66">
        <v>6</v>
      </c>
      <c r="C66">
        <v>0</v>
      </c>
      <c r="D66">
        <v>33</v>
      </c>
    </row>
    <row r="67" spans="1:4" x14ac:dyDescent="0.25">
      <c r="A67" s="1">
        <v>43660.558333333334</v>
      </c>
      <c r="B67">
        <v>5</v>
      </c>
      <c r="C67">
        <f>VLOOKUP(A67,PAA!$A$2:$F$266,6)</f>
        <v>34.743786999999998</v>
      </c>
      <c r="D67">
        <v>33</v>
      </c>
    </row>
    <row r="68" spans="1:4" x14ac:dyDescent="0.25">
      <c r="A68" s="1">
        <v>43661.315972222219</v>
      </c>
      <c r="B68">
        <v>6</v>
      </c>
      <c r="C68">
        <v>0</v>
      </c>
      <c r="D68">
        <v>34</v>
      </c>
    </row>
    <row r="69" spans="1:4" x14ac:dyDescent="0.25">
      <c r="A69" s="1">
        <v>43661.333333333336</v>
      </c>
      <c r="B69">
        <v>5</v>
      </c>
      <c r="C69">
        <f>VLOOKUP(A69,PAA!$A$2:$F$266,6)</f>
        <v>28.541211000000001</v>
      </c>
      <c r="D69">
        <v>34</v>
      </c>
    </row>
    <row r="70" spans="1:4" x14ac:dyDescent="0.25">
      <c r="A70" s="1">
        <v>43661.460416666669</v>
      </c>
      <c r="B70">
        <v>6</v>
      </c>
      <c r="C70">
        <v>0</v>
      </c>
      <c r="D70">
        <v>35</v>
      </c>
    </row>
    <row r="71" spans="1:4" x14ac:dyDescent="0.25">
      <c r="A71" s="1">
        <v>43661.479166666664</v>
      </c>
      <c r="B71">
        <v>6</v>
      </c>
      <c r="C71">
        <f>VLOOKUP(A71,PAA!$A$2:$F$266,6)</f>
        <v>32.350785000000002</v>
      </c>
      <c r="D71">
        <v>35</v>
      </c>
    </row>
    <row r="72" spans="1:4" x14ac:dyDescent="0.25">
      <c r="A72" s="1">
        <v>43661.541666666664</v>
      </c>
      <c r="B72">
        <v>7</v>
      </c>
      <c r="C72">
        <v>0</v>
      </c>
      <c r="D72">
        <v>36</v>
      </c>
    </row>
    <row r="73" spans="1:4" x14ac:dyDescent="0.25">
      <c r="A73" s="1">
        <v>43661.571527777778</v>
      </c>
      <c r="B73">
        <v>6</v>
      </c>
      <c r="C73">
        <f>VLOOKUP(A73,PAA!$A$2:$F$266,6)</f>
        <v>35.600409999999997</v>
      </c>
      <c r="D73">
        <v>36</v>
      </c>
    </row>
    <row r="74" spans="1:4" x14ac:dyDescent="0.25">
      <c r="A74" s="1">
        <v>43664.311805555553</v>
      </c>
      <c r="B74">
        <v>5</v>
      </c>
      <c r="C74">
        <v>0</v>
      </c>
      <c r="D74">
        <v>37</v>
      </c>
    </row>
    <row r="75" spans="1:4" x14ac:dyDescent="0.25">
      <c r="A75" s="1">
        <v>43664.326388888891</v>
      </c>
      <c r="B75">
        <v>4</v>
      </c>
      <c r="C75">
        <f>VLOOKUP(A75,PAA!$A$2:$F$266,6)</f>
        <v>32.029589999999999</v>
      </c>
      <c r="D75">
        <v>37</v>
      </c>
    </row>
    <row r="76" spans="1:4" x14ac:dyDescent="0.25">
      <c r="A76" s="1">
        <v>43664.462500000001</v>
      </c>
      <c r="B76">
        <v>8</v>
      </c>
      <c r="C76">
        <v>0</v>
      </c>
      <c r="D76">
        <v>38</v>
      </c>
    </row>
    <row r="77" spans="1:4" x14ac:dyDescent="0.25">
      <c r="A77" s="1">
        <v>43664.477777777778</v>
      </c>
      <c r="B77">
        <v>6</v>
      </c>
      <c r="C77">
        <f>VLOOKUP(A77,PAA!$A$2:$F$266,6)</f>
        <v>35.212710000000001</v>
      </c>
      <c r="D77">
        <v>38</v>
      </c>
    </row>
    <row r="78" spans="1:4" x14ac:dyDescent="0.25">
      <c r="A78" s="1">
        <v>43664.543055555558</v>
      </c>
      <c r="B78">
        <v>6</v>
      </c>
      <c r="C78">
        <v>0</v>
      </c>
      <c r="D78">
        <v>39</v>
      </c>
    </row>
    <row r="79" spans="1:4" x14ac:dyDescent="0.25">
      <c r="A79" s="1">
        <v>43664.556944444441</v>
      </c>
      <c r="B79">
        <v>6</v>
      </c>
      <c r="C79">
        <f>VLOOKUP(A79,PAA!$A$2:$F$266,6)</f>
        <v>33.784694000000002</v>
      </c>
      <c r="D79">
        <v>39</v>
      </c>
    </row>
    <row r="80" spans="1:4" x14ac:dyDescent="0.25">
      <c r="A80" s="1">
        <v>43666.311111111114</v>
      </c>
      <c r="B80">
        <v>4</v>
      </c>
      <c r="C80">
        <v>0</v>
      </c>
      <c r="D80">
        <v>40</v>
      </c>
    </row>
    <row r="81" spans="1:4" x14ac:dyDescent="0.25">
      <c r="A81" s="1">
        <v>43666.327777777777</v>
      </c>
      <c r="B81">
        <v>4</v>
      </c>
      <c r="C81">
        <f>VLOOKUP(A81,PAA!$A$2:$F$266,6)</f>
        <v>35.591624000000003</v>
      </c>
      <c r="D81">
        <v>40</v>
      </c>
    </row>
    <row r="82" spans="1:4" x14ac:dyDescent="0.25">
      <c r="A82" s="1">
        <v>43666.464583333334</v>
      </c>
      <c r="B82">
        <v>5</v>
      </c>
      <c r="C82">
        <v>0</v>
      </c>
      <c r="D82">
        <v>41</v>
      </c>
    </row>
    <row r="83" spans="1:4" x14ac:dyDescent="0.25">
      <c r="A83" s="1">
        <v>43666.478472222225</v>
      </c>
      <c r="B83">
        <v>5</v>
      </c>
      <c r="C83">
        <f>VLOOKUP(A83,PAA!$A$2:$F$266,6)</f>
        <v>34.712060999999999</v>
      </c>
      <c r="D83">
        <v>41</v>
      </c>
    </row>
    <row r="84" spans="1:4" x14ac:dyDescent="0.25">
      <c r="A84" s="1">
        <v>43666.545138888891</v>
      </c>
      <c r="B84">
        <v>5</v>
      </c>
      <c r="C84">
        <v>0</v>
      </c>
      <c r="D84">
        <v>42</v>
      </c>
    </row>
    <row r="85" spans="1:4" x14ac:dyDescent="0.25">
      <c r="A85" s="1">
        <v>43666.56527777778</v>
      </c>
      <c r="B85">
        <v>6</v>
      </c>
      <c r="C85">
        <f>VLOOKUP(A85,PAA!$A$2:$F$266,6)</f>
        <v>31.097722000000001</v>
      </c>
      <c r="D85">
        <v>42</v>
      </c>
    </row>
    <row r="86" spans="1:4" x14ac:dyDescent="0.25">
      <c r="A86" s="1">
        <v>43668.310416666667</v>
      </c>
      <c r="B86">
        <v>5</v>
      </c>
      <c r="C86">
        <v>0</v>
      </c>
      <c r="D86">
        <v>43</v>
      </c>
    </row>
    <row r="87" spans="1:4" x14ac:dyDescent="0.25">
      <c r="A87" s="1">
        <v>43668.32916666667</v>
      </c>
      <c r="B87">
        <v>3</v>
      </c>
      <c r="C87">
        <f>VLOOKUP(A87,PAA!$A$2:$F$266,6)</f>
        <v>34.508769000000001</v>
      </c>
      <c r="D87">
        <v>43</v>
      </c>
    </row>
    <row r="88" spans="1:4" x14ac:dyDescent="0.25">
      <c r="A88" s="1">
        <v>43668.456250000003</v>
      </c>
      <c r="B88">
        <v>6</v>
      </c>
      <c r="C88">
        <v>0</v>
      </c>
      <c r="D88">
        <v>44</v>
      </c>
    </row>
    <row r="89" spans="1:4" x14ac:dyDescent="0.25">
      <c r="A89" s="1">
        <v>43668.472222222219</v>
      </c>
      <c r="B89">
        <v>5</v>
      </c>
      <c r="C89">
        <f>VLOOKUP(A89,PAA!$A$2:$F$266,6)</f>
        <v>36.435454999999997</v>
      </c>
      <c r="D89">
        <v>44</v>
      </c>
    </row>
    <row r="90" spans="1:4" x14ac:dyDescent="0.25">
      <c r="A90" s="1">
        <v>43668.540972222225</v>
      </c>
      <c r="B90">
        <v>6</v>
      </c>
      <c r="C90">
        <v>0</v>
      </c>
      <c r="D90">
        <v>45</v>
      </c>
    </row>
    <row r="91" spans="1:4" x14ac:dyDescent="0.25">
      <c r="A91" s="1">
        <v>43668.557638888888</v>
      </c>
      <c r="B91">
        <v>4</v>
      </c>
      <c r="C91">
        <f>VLOOKUP(A91,PAA!$A$2:$F$266,6)</f>
        <v>33.023124000000003</v>
      </c>
      <c r="D91">
        <v>45</v>
      </c>
    </row>
    <row r="92" spans="1:4" x14ac:dyDescent="0.25">
      <c r="A92" s="1">
        <v>43669.310416666667</v>
      </c>
      <c r="B92">
        <v>5</v>
      </c>
      <c r="C92">
        <v>0</v>
      </c>
      <c r="D92">
        <v>46</v>
      </c>
    </row>
    <row r="93" spans="1:4" x14ac:dyDescent="0.25">
      <c r="A93" s="1">
        <v>43669.324305555558</v>
      </c>
      <c r="B93">
        <v>4</v>
      </c>
      <c r="C93">
        <f>VLOOKUP(A93,PAA!$A$2:$F$266,6)</f>
        <v>33.161065000000001</v>
      </c>
      <c r="D93">
        <v>46</v>
      </c>
    </row>
    <row r="94" spans="1:4" x14ac:dyDescent="0.25">
      <c r="A94" s="1">
        <v>43669.454861111109</v>
      </c>
      <c r="B94">
        <v>6</v>
      </c>
      <c r="C94">
        <v>0</v>
      </c>
      <c r="D94">
        <v>47</v>
      </c>
    </row>
    <row r="95" spans="1:4" x14ac:dyDescent="0.25">
      <c r="A95" s="1">
        <v>43669.466666666667</v>
      </c>
      <c r="B95">
        <v>6</v>
      </c>
      <c r="C95">
        <f>VLOOKUP(A95,PAA!$A$2:$F$266,6)</f>
        <v>34.025817000000004</v>
      </c>
      <c r="D95">
        <v>47</v>
      </c>
    </row>
    <row r="96" spans="1:4" x14ac:dyDescent="0.25">
      <c r="A96" s="1">
        <v>43669.537499999999</v>
      </c>
      <c r="B96">
        <v>6</v>
      </c>
      <c r="C96">
        <v>0</v>
      </c>
      <c r="D96">
        <v>48</v>
      </c>
    </row>
    <row r="97" spans="1:4" x14ac:dyDescent="0.25">
      <c r="A97" s="1">
        <v>43669.55</v>
      </c>
      <c r="B97">
        <v>5</v>
      </c>
      <c r="C97">
        <f>VLOOKUP(A97,PAA!$A$2:$F$266,6)</f>
        <v>32.097378999999997</v>
      </c>
      <c r="D97">
        <v>48</v>
      </c>
    </row>
    <row r="98" spans="1:4" x14ac:dyDescent="0.25">
      <c r="A98" s="1">
        <v>43670.336805555555</v>
      </c>
      <c r="B98">
        <v>7</v>
      </c>
      <c r="C98">
        <v>0</v>
      </c>
      <c r="D98">
        <v>49</v>
      </c>
    </row>
    <row r="99" spans="1:4" x14ac:dyDescent="0.25">
      <c r="A99" s="1">
        <v>43670.354166666664</v>
      </c>
      <c r="B99">
        <v>5</v>
      </c>
      <c r="C99">
        <f>VLOOKUP(A99,PAA!$A$2:$F$266,6)</f>
        <v>32.496406</v>
      </c>
      <c r="D99">
        <v>49</v>
      </c>
    </row>
    <row r="100" spans="1:4" x14ac:dyDescent="0.25">
      <c r="A100" s="1">
        <v>43670.45416666667</v>
      </c>
      <c r="B100">
        <v>8</v>
      </c>
      <c r="C100">
        <v>0</v>
      </c>
      <c r="D100">
        <v>50</v>
      </c>
    </row>
    <row r="101" spans="1:4" x14ac:dyDescent="0.25">
      <c r="A101" s="1">
        <v>43670.469444444447</v>
      </c>
      <c r="B101">
        <v>7</v>
      </c>
      <c r="C101">
        <f>VLOOKUP(A101,PAA!$A$2:$F$266,6)</f>
        <v>30.197308</v>
      </c>
      <c r="D101">
        <v>50</v>
      </c>
    </row>
    <row r="102" spans="1:4" x14ac:dyDescent="0.25">
      <c r="A102" s="1">
        <v>43670.539583333331</v>
      </c>
      <c r="B102">
        <v>9</v>
      </c>
      <c r="C102">
        <v>0</v>
      </c>
      <c r="D102">
        <v>51</v>
      </c>
    </row>
    <row r="103" spans="1:4" x14ac:dyDescent="0.25">
      <c r="A103" s="1">
        <v>43670.556250000001</v>
      </c>
      <c r="B103">
        <v>7</v>
      </c>
      <c r="C103">
        <f>VLOOKUP(A103,PAA!$A$2:$F$266,6)</f>
        <v>31.995303</v>
      </c>
      <c r="D103">
        <v>51</v>
      </c>
    </row>
    <row r="104" spans="1:4" x14ac:dyDescent="0.25">
      <c r="A104" s="1">
        <v>43671.320833333331</v>
      </c>
      <c r="B104">
        <v>4</v>
      </c>
      <c r="C104">
        <v>0</v>
      </c>
      <c r="D104">
        <v>52</v>
      </c>
    </row>
    <row r="105" spans="1:4" x14ac:dyDescent="0.25">
      <c r="A105" s="1">
        <v>43671.334722222222</v>
      </c>
      <c r="B105">
        <v>4</v>
      </c>
      <c r="C105">
        <f>VLOOKUP(A105,PAA!$A$2:$F$266,6)</f>
        <v>35.984499</v>
      </c>
      <c r="D105">
        <v>52</v>
      </c>
    </row>
    <row r="106" spans="1:4" x14ac:dyDescent="0.25">
      <c r="A106" s="1">
        <v>43671.45208333333</v>
      </c>
      <c r="B106">
        <v>8</v>
      </c>
      <c r="C106">
        <v>0</v>
      </c>
      <c r="D106">
        <v>53</v>
      </c>
    </row>
    <row r="107" spans="1:4" x14ac:dyDescent="0.25">
      <c r="A107" s="1">
        <v>43671.468055555553</v>
      </c>
      <c r="B107">
        <v>6</v>
      </c>
      <c r="C107">
        <f>VLOOKUP(A107,PAA!$A$2:$F$266,6)</f>
        <v>31.539902999999999</v>
      </c>
      <c r="D107">
        <v>53</v>
      </c>
    </row>
    <row r="108" spans="1:4" x14ac:dyDescent="0.25">
      <c r="A108" s="1">
        <v>43671.543055555558</v>
      </c>
      <c r="B108">
        <v>7</v>
      </c>
      <c r="C108">
        <v>0</v>
      </c>
      <c r="D108">
        <v>54</v>
      </c>
    </row>
    <row r="109" spans="1:4" x14ac:dyDescent="0.25">
      <c r="A109" s="1">
        <v>43671.556944444441</v>
      </c>
      <c r="B109">
        <v>6</v>
      </c>
      <c r="C109">
        <f>VLOOKUP(A109,PAA!$A$2:$F$266,6)</f>
        <v>32.438566999999999</v>
      </c>
      <c r="D109">
        <v>54</v>
      </c>
    </row>
    <row r="110" spans="1:4" x14ac:dyDescent="0.25">
      <c r="A110" s="1">
        <v>43675.315972222219</v>
      </c>
      <c r="B110">
        <v>4</v>
      </c>
      <c r="C110">
        <v>0</v>
      </c>
      <c r="D110">
        <v>55</v>
      </c>
    </row>
    <row r="111" spans="1:4" x14ac:dyDescent="0.25">
      <c r="A111" s="1">
        <v>43675.331250000003</v>
      </c>
      <c r="B111">
        <v>3</v>
      </c>
      <c r="C111">
        <f>VLOOKUP(A111,PAA!$A$2:$F$266,6)</f>
        <v>32.200336999999998</v>
      </c>
      <c r="D111">
        <v>55</v>
      </c>
    </row>
    <row r="112" spans="1:4" x14ac:dyDescent="0.25">
      <c r="A112" s="1">
        <v>43675.460416666669</v>
      </c>
      <c r="B112">
        <v>10</v>
      </c>
      <c r="C112">
        <v>0</v>
      </c>
      <c r="D112">
        <v>56</v>
      </c>
    </row>
    <row r="113" spans="1:4" x14ac:dyDescent="0.25">
      <c r="A113" s="1">
        <v>43675.474999999999</v>
      </c>
      <c r="B113">
        <v>6</v>
      </c>
      <c r="C113">
        <f>VLOOKUP(A113,PAA!$A$2:$F$266,6)</f>
        <v>34.600247000000003</v>
      </c>
      <c r="D113">
        <v>56</v>
      </c>
    </row>
    <row r="114" spans="1:4" x14ac:dyDescent="0.25">
      <c r="A114" s="1">
        <v>43675.536805555559</v>
      </c>
      <c r="B114">
        <v>8</v>
      </c>
      <c r="C114">
        <v>0</v>
      </c>
      <c r="D114">
        <v>57</v>
      </c>
    </row>
    <row r="115" spans="1:4" x14ac:dyDescent="0.25">
      <c r="A115" s="1">
        <v>43675.55</v>
      </c>
      <c r="B115">
        <v>6</v>
      </c>
      <c r="C115">
        <f>VLOOKUP(A115,PAA!$A$2:$F$266,6)</f>
        <v>37.124375000000001</v>
      </c>
      <c r="D115">
        <v>57</v>
      </c>
    </row>
    <row r="116" spans="1:4" x14ac:dyDescent="0.25">
      <c r="A116" s="1">
        <v>43676.31527777778</v>
      </c>
      <c r="B116">
        <v>5.13</v>
      </c>
      <c r="C116">
        <v>0</v>
      </c>
      <c r="D116">
        <v>58</v>
      </c>
    </row>
    <row r="117" spans="1:4" x14ac:dyDescent="0.25">
      <c r="A117" s="1">
        <v>43676.32708333333</v>
      </c>
      <c r="B117">
        <v>3</v>
      </c>
      <c r="C117">
        <f>VLOOKUP(A117,PAA!$A$2:$F$266,6)</f>
        <v>31.079045000000001</v>
      </c>
      <c r="D117">
        <v>58</v>
      </c>
    </row>
    <row r="118" spans="1:4" x14ac:dyDescent="0.25">
      <c r="A118" s="1">
        <v>43676.454861111109</v>
      </c>
      <c r="B118">
        <v>10</v>
      </c>
      <c r="C118">
        <v>0</v>
      </c>
      <c r="D118">
        <v>59</v>
      </c>
    </row>
    <row r="119" spans="1:4" x14ac:dyDescent="0.25">
      <c r="A119" s="1">
        <v>43676.46875</v>
      </c>
      <c r="B119">
        <v>6</v>
      </c>
      <c r="C119">
        <f>VLOOKUP(A119,PAA!$A$2:$F$266,6)</f>
        <v>34.457352999999998</v>
      </c>
      <c r="D119">
        <v>59</v>
      </c>
    </row>
    <row r="120" spans="1:4" x14ac:dyDescent="0.25">
      <c r="A120" s="1">
        <v>43676.547222222223</v>
      </c>
      <c r="B120">
        <v>7</v>
      </c>
      <c r="C120">
        <v>0</v>
      </c>
      <c r="D120">
        <v>60</v>
      </c>
    </row>
    <row r="121" spans="1:4" x14ac:dyDescent="0.25">
      <c r="A121" s="1">
        <v>43676.560416666667</v>
      </c>
      <c r="B121">
        <v>7</v>
      </c>
      <c r="C121">
        <f>VLOOKUP(A121,PAA!$A$2:$F$266,6)</f>
        <v>35.647762999999998</v>
      </c>
      <c r="D121">
        <v>60</v>
      </c>
    </row>
    <row r="122" spans="1:4" x14ac:dyDescent="0.25">
      <c r="A122" s="1">
        <v>43677.313888888886</v>
      </c>
      <c r="B122">
        <v>6</v>
      </c>
      <c r="C122">
        <v>0</v>
      </c>
      <c r="D122">
        <v>61</v>
      </c>
    </row>
    <row r="123" spans="1:4" x14ac:dyDescent="0.25">
      <c r="A123" s="1">
        <v>43677.330555555556</v>
      </c>
      <c r="B123">
        <v>4</v>
      </c>
      <c r="C123">
        <f>VLOOKUP(A123,PAA!$A$2:$F$266,6)</f>
        <v>34.399023999999997</v>
      </c>
      <c r="D123">
        <v>61</v>
      </c>
    </row>
    <row r="124" spans="1:4" x14ac:dyDescent="0.25">
      <c r="A124" s="1">
        <v>43677.458333333336</v>
      </c>
      <c r="B124">
        <v>8</v>
      </c>
      <c r="C124">
        <v>0</v>
      </c>
      <c r="D124">
        <v>62</v>
      </c>
    </row>
    <row r="125" spans="1:4" x14ac:dyDescent="0.25">
      <c r="A125" s="1">
        <v>43677.470138888886</v>
      </c>
      <c r="B125">
        <v>9</v>
      </c>
      <c r="C125">
        <f>VLOOKUP(A125,PAA!$A$2:$F$266,6)</f>
        <v>31.401195000000001</v>
      </c>
      <c r="D125">
        <v>62</v>
      </c>
    </row>
    <row r="126" spans="1:4" x14ac:dyDescent="0.25">
      <c r="A126" s="1">
        <v>43677.542361111111</v>
      </c>
      <c r="B126">
        <v>11</v>
      </c>
      <c r="C126">
        <v>0</v>
      </c>
      <c r="D126">
        <v>63</v>
      </c>
    </row>
    <row r="127" spans="1:4" x14ac:dyDescent="0.25">
      <c r="A127" s="1">
        <v>43677.555555555555</v>
      </c>
      <c r="B127">
        <v>6</v>
      </c>
      <c r="C127">
        <f>VLOOKUP(A127,PAA!$A$2:$F$266,6)</f>
        <v>35.085836</v>
      </c>
      <c r="D12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J10" sqref="J10"/>
    </sheetView>
  </sheetViews>
  <sheetFormatPr defaultRowHeight="15" x14ac:dyDescent="0.25"/>
  <cols>
    <col min="1" max="1" width="14.85546875" bestFit="1" customWidth="1"/>
    <col min="2" max="6" width="5" bestFit="1" customWidth="1"/>
  </cols>
  <sheetData>
    <row r="1" spans="1:7" x14ac:dyDescent="0.25">
      <c r="B1" t="s">
        <v>8</v>
      </c>
      <c r="C1" t="s">
        <v>9</v>
      </c>
      <c r="D1" t="s">
        <v>10</v>
      </c>
      <c r="E1" t="s">
        <v>11</v>
      </c>
      <c r="F1" t="s">
        <v>31</v>
      </c>
      <c r="G1" t="s">
        <v>13</v>
      </c>
    </row>
    <row r="2" spans="1:7" x14ac:dyDescent="0.25">
      <c r="A2" s="1">
        <v>43640.318055555559</v>
      </c>
      <c r="B2" t="s">
        <v>12</v>
      </c>
      <c r="C2">
        <v>11.5</v>
      </c>
      <c r="D2">
        <v>50.6</v>
      </c>
      <c r="E2">
        <v>94.2</v>
      </c>
      <c r="F2">
        <v>13.6</v>
      </c>
      <c r="G2">
        <v>1</v>
      </c>
    </row>
    <row r="3" spans="1:7" x14ac:dyDescent="0.25">
      <c r="A3" s="1">
        <v>43640.453472222223</v>
      </c>
      <c r="B3" t="s">
        <v>12</v>
      </c>
      <c r="C3">
        <v>11.5</v>
      </c>
      <c r="D3">
        <v>53.8</v>
      </c>
      <c r="E3">
        <v>96.5</v>
      </c>
      <c r="F3">
        <v>13.8</v>
      </c>
      <c r="G3">
        <v>2</v>
      </c>
    </row>
    <row r="4" spans="1:7" x14ac:dyDescent="0.25">
      <c r="A4" s="1">
        <v>43640.539583333331</v>
      </c>
      <c r="B4" t="s">
        <v>12</v>
      </c>
      <c r="C4">
        <v>11</v>
      </c>
      <c r="D4">
        <v>54.9</v>
      </c>
      <c r="E4">
        <v>105</v>
      </c>
      <c r="F4">
        <v>14.8</v>
      </c>
      <c r="G4">
        <v>3</v>
      </c>
    </row>
    <row r="5" spans="1:7" x14ac:dyDescent="0.25">
      <c r="A5" s="1">
        <v>43641.324305555558</v>
      </c>
      <c r="B5" t="s">
        <v>12</v>
      </c>
      <c r="C5">
        <v>12.8</v>
      </c>
      <c r="D5">
        <v>52.8</v>
      </c>
      <c r="E5">
        <v>106</v>
      </c>
      <c r="F5">
        <v>13.9</v>
      </c>
      <c r="G5">
        <v>4</v>
      </c>
    </row>
    <row r="6" spans="1:7" x14ac:dyDescent="0.25">
      <c r="A6" s="1">
        <v>43641.457638888889</v>
      </c>
      <c r="B6" t="s">
        <v>12</v>
      </c>
      <c r="C6">
        <v>12.5</v>
      </c>
      <c r="D6">
        <v>55.1</v>
      </c>
      <c r="E6">
        <v>102</v>
      </c>
      <c r="F6">
        <v>13.9</v>
      </c>
      <c r="G6">
        <v>5</v>
      </c>
    </row>
    <row r="7" spans="1:7" x14ac:dyDescent="0.25">
      <c r="A7" s="1">
        <v>43641.543055555558</v>
      </c>
      <c r="B7" t="s">
        <v>12</v>
      </c>
      <c r="C7">
        <v>11.7</v>
      </c>
      <c r="D7">
        <v>55.3</v>
      </c>
      <c r="E7">
        <v>106</v>
      </c>
      <c r="F7">
        <v>14.6</v>
      </c>
      <c r="G7">
        <v>6</v>
      </c>
    </row>
    <row r="8" spans="1:7" x14ac:dyDescent="0.25">
      <c r="A8" s="1">
        <v>43643.318055555559</v>
      </c>
      <c r="B8" t="s">
        <v>12</v>
      </c>
      <c r="C8">
        <v>13.5</v>
      </c>
      <c r="D8">
        <v>53.2</v>
      </c>
      <c r="E8">
        <v>104</v>
      </c>
      <c r="F8">
        <v>14.3</v>
      </c>
      <c r="G8">
        <v>7</v>
      </c>
    </row>
    <row r="9" spans="1:7" x14ac:dyDescent="0.25">
      <c r="A9" s="1">
        <v>43643.461111111108</v>
      </c>
      <c r="B9" t="s">
        <v>12</v>
      </c>
      <c r="C9">
        <v>13</v>
      </c>
      <c r="D9">
        <v>49.7</v>
      </c>
      <c r="E9">
        <v>100</v>
      </c>
      <c r="F9">
        <v>14.1</v>
      </c>
      <c r="G9">
        <v>8</v>
      </c>
    </row>
    <row r="10" spans="1:7" x14ac:dyDescent="0.25">
      <c r="A10" s="1">
        <v>43643.554166666669</v>
      </c>
      <c r="B10" t="s">
        <v>12</v>
      </c>
      <c r="C10">
        <v>12.1</v>
      </c>
      <c r="D10">
        <v>52.9</v>
      </c>
      <c r="E10">
        <v>105</v>
      </c>
      <c r="F10">
        <v>14.7</v>
      </c>
      <c r="G10">
        <v>9</v>
      </c>
    </row>
    <row r="11" spans="1:7" x14ac:dyDescent="0.25">
      <c r="A11" s="1">
        <v>43644.310416666667</v>
      </c>
      <c r="B11">
        <v>0.11</v>
      </c>
      <c r="C11">
        <v>13.3</v>
      </c>
      <c r="D11">
        <v>51.5</v>
      </c>
      <c r="E11">
        <v>101</v>
      </c>
      <c r="F11">
        <v>13.7</v>
      </c>
      <c r="G11">
        <v>10</v>
      </c>
    </row>
    <row r="12" spans="1:7" x14ac:dyDescent="0.25">
      <c r="A12" s="1">
        <v>43644.463888888888</v>
      </c>
      <c r="B12">
        <v>0.11</v>
      </c>
      <c r="C12">
        <v>12.7</v>
      </c>
      <c r="D12">
        <v>51.6</v>
      </c>
      <c r="E12">
        <v>100</v>
      </c>
      <c r="F12">
        <v>13.8</v>
      </c>
      <c r="G12">
        <v>11</v>
      </c>
    </row>
    <row r="13" spans="1:7" x14ac:dyDescent="0.25">
      <c r="A13" s="1">
        <v>43644.552083333336</v>
      </c>
      <c r="B13">
        <v>0.11</v>
      </c>
      <c r="C13">
        <v>12</v>
      </c>
      <c r="D13">
        <v>53.6</v>
      </c>
      <c r="E13">
        <v>104</v>
      </c>
      <c r="F13">
        <v>14.4</v>
      </c>
      <c r="G13">
        <v>12</v>
      </c>
    </row>
    <row r="14" spans="1:7" x14ac:dyDescent="0.25">
      <c r="A14" s="1">
        <v>43647.320833333331</v>
      </c>
      <c r="B14">
        <v>0.12</v>
      </c>
      <c r="C14">
        <v>11.8</v>
      </c>
      <c r="D14">
        <v>48.9</v>
      </c>
      <c r="E14">
        <v>91.6</v>
      </c>
      <c r="F14">
        <v>13.2</v>
      </c>
      <c r="G14">
        <v>13</v>
      </c>
    </row>
    <row r="15" spans="1:7" x14ac:dyDescent="0.25">
      <c r="A15" s="1">
        <v>43647.459722222222</v>
      </c>
      <c r="B15">
        <v>0.11</v>
      </c>
      <c r="C15">
        <v>12.1</v>
      </c>
      <c r="D15">
        <v>50.8</v>
      </c>
      <c r="E15">
        <v>96.1</v>
      </c>
      <c r="F15">
        <v>13.7</v>
      </c>
      <c r="G15">
        <v>14</v>
      </c>
    </row>
    <row r="16" spans="1:7" x14ac:dyDescent="0.25">
      <c r="A16" s="1">
        <v>43647.543749999997</v>
      </c>
      <c r="B16">
        <v>0.11</v>
      </c>
      <c r="C16">
        <v>11</v>
      </c>
      <c r="D16">
        <v>53.1</v>
      </c>
      <c r="E16">
        <v>97.1</v>
      </c>
      <c r="F16">
        <v>14.3</v>
      </c>
      <c r="G16">
        <v>15</v>
      </c>
    </row>
    <row r="17" spans="1:7" x14ac:dyDescent="0.25">
      <c r="A17" s="1">
        <v>43648.306944444441</v>
      </c>
      <c r="B17">
        <v>0.13</v>
      </c>
      <c r="C17">
        <v>12.5</v>
      </c>
      <c r="D17">
        <v>49.2</v>
      </c>
      <c r="E17">
        <v>98.7</v>
      </c>
      <c r="F17">
        <v>13.2</v>
      </c>
      <c r="G17">
        <v>16</v>
      </c>
    </row>
    <row r="18" spans="1:7" x14ac:dyDescent="0.25">
      <c r="A18" s="1">
        <v>43648.463194444441</v>
      </c>
      <c r="B18">
        <v>0.13</v>
      </c>
      <c r="C18">
        <v>12</v>
      </c>
      <c r="D18">
        <v>52.2</v>
      </c>
      <c r="E18">
        <v>95.7</v>
      </c>
      <c r="F18">
        <v>13.3</v>
      </c>
      <c r="G18">
        <v>17</v>
      </c>
    </row>
    <row r="19" spans="1:7" x14ac:dyDescent="0.25">
      <c r="A19" s="1">
        <v>43648.541666666664</v>
      </c>
      <c r="B19">
        <v>0.13</v>
      </c>
      <c r="C19">
        <v>11.4</v>
      </c>
      <c r="D19">
        <v>53.2</v>
      </c>
      <c r="E19">
        <v>102</v>
      </c>
      <c r="F19">
        <v>14.1</v>
      </c>
      <c r="G19">
        <v>18</v>
      </c>
    </row>
    <row r="20" spans="1:7" x14ac:dyDescent="0.25">
      <c r="A20" s="1">
        <v>43654.315972222219</v>
      </c>
      <c r="B20">
        <v>0.12</v>
      </c>
      <c r="C20">
        <v>11.5</v>
      </c>
      <c r="D20">
        <v>52.9</v>
      </c>
      <c r="E20">
        <v>94</v>
      </c>
      <c r="F20">
        <v>13.2</v>
      </c>
      <c r="G20">
        <v>19</v>
      </c>
    </row>
    <row r="21" spans="1:7" x14ac:dyDescent="0.25">
      <c r="A21" s="1">
        <v>43654.460416666669</v>
      </c>
      <c r="B21">
        <v>0.12</v>
      </c>
      <c r="C21">
        <v>11.6</v>
      </c>
      <c r="D21">
        <v>52.5</v>
      </c>
      <c r="E21">
        <v>96.8</v>
      </c>
      <c r="F21">
        <v>14</v>
      </c>
      <c r="G21">
        <v>20</v>
      </c>
    </row>
    <row r="22" spans="1:7" x14ac:dyDescent="0.25">
      <c r="A22" s="1">
        <v>43654.547222222223</v>
      </c>
      <c r="B22">
        <v>0.12</v>
      </c>
      <c r="C22">
        <v>10.7</v>
      </c>
      <c r="D22">
        <v>53</v>
      </c>
      <c r="E22">
        <v>96.8</v>
      </c>
      <c r="F22">
        <v>14.1</v>
      </c>
      <c r="G22">
        <v>21</v>
      </c>
    </row>
    <row r="23" spans="1:7" x14ac:dyDescent="0.25">
      <c r="A23" s="1">
        <v>43656.314583333333</v>
      </c>
      <c r="B23">
        <v>0.13</v>
      </c>
      <c r="C23">
        <v>13.2</v>
      </c>
      <c r="D23">
        <v>52.2</v>
      </c>
      <c r="E23">
        <v>103</v>
      </c>
      <c r="F23">
        <v>13.7</v>
      </c>
      <c r="G23">
        <v>22</v>
      </c>
    </row>
    <row r="24" spans="1:7" x14ac:dyDescent="0.25">
      <c r="A24" s="1">
        <v>43656.463888888888</v>
      </c>
      <c r="B24">
        <v>0.12</v>
      </c>
      <c r="C24">
        <v>12.5</v>
      </c>
      <c r="D24">
        <v>50.4</v>
      </c>
      <c r="E24">
        <v>98.6</v>
      </c>
      <c r="F24">
        <v>13.3</v>
      </c>
      <c r="G24">
        <v>23</v>
      </c>
    </row>
    <row r="25" spans="1:7" x14ac:dyDescent="0.25">
      <c r="A25" s="1">
        <v>43656.539583333331</v>
      </c>
      <c r="B25">
        <v>0.1</v>
      </c>
      <c r="C25">
        <v>9.5</v>
      </c>
      <c r="D25">
        <v>42.9</v>
      </c>
      <c r="E25">
        <v>83.1</v>
      </c>
      <c r="F25">
        <v>11.2</v>
      </c>
      <c r="G25">
        <v>24</v>
      </c>
    </row>
    <row r="26" spans="1:7" x14ac:dyDescent="0.25">
      <c r="A26" s="1">
        <v>43657.313888888886</v>
      </c>
      <c r="B26">
        <v>0.14000000000000001</v>
      </c>
      <c r="C26">
        <v>13.1</v>
      </c>
      <c r="D26">
        <v>52.9</v>
      </c>
      <c r="E26">
        <v>96.4</v>
      </c>
      <c r="F26">
        <v>13.1</v>
      </c>
      <c r="G26">
        <v>25</v>
      </c>
    </row>
    <row r="27" spans="1:7" x14ac:dyDescent="0.25">
      <c r="A27" s="1">
        <v>43657.456944444442</v>
      </c>
      <c r="B27">
        <v>0.15</v>
      </c>
      <c r="C27">
        <v>12.6</v>
      </c>
      <c r="D27">
        <v>50.4</v>
      </c>
      <c r="E27">
        <v>97.1</v>
      </c>
      <c r="F27">
        <v>13.3</v>
      </c>
      <c r="G27">
        <v>26</v>
      </c>
    </row>
    <row r="28" spans="1:7" x14ac:dyDescent="0.25">
      <c r="A28" s="1">
        <v>43657.538888888892</v>
      </c>
      <c r="B28">
        <v>0.13</v>
      </c>
      <c r="C28">
        <v>11.6</v>
      </c>
      <c r="D28">
        <v>51.6</v>
      </c>
      <c r="E28">
        <v>97.4</v>
      </c>
      <c r="F28">
        <v>13.5</v>
      </c>
      <c r="G28">
        <v>27</v>
      </c>
    </row>
    <row r="29" spans="1:7" x14ac:dyDescent="0.25">
      <c r="A29" s="1">
        <v>43658.311805555553</v>
      </c>
      <c r="B29">
        <v>0.12</v>
      </c>
      <c r="C29">
        <v>12.7</v>
      </c>
      <c r="D29">
        <v>50</v>
      </c>
      <c r="E29">
        <v>95.7</v>
      </c>
      <c r="F29">
        <v>12.9</v>
      </c>
      <c r="G29">
        <v>28</v>
      </c>
    </row>
    <row r="30" spans="1:7" x14ac:dyDescent="0.25">
      <c r="A30" s="1">
        <v>43658.458333333336</v>
      </c>
      <c r="B30">
        <v>0.12</v>
      </c>
      <c r="C30">
        <v>12.6</v>
      </c>
      <c r="D30">
        <v>53.8</v>
      </c>
      <c r="E30">
        <v>97.1</v>
      </c>
      <c r="F30">
        <v>13.3</v>
      </c>
      <c r="G30">
        <v>29</v>
      </c>
    </row>
    <row r="31" spans="1:7" x14ac:dyDescent="0.25">
      <c r="A31" s="1">
        <v>43658.541666666664</v>
      </c>
      <c r="B31">
        <v>0.11</v>
      </c>
      <c r="C31">
        <v>11.7</v>
      </c>
      <c r="D31">
        <v>55.2</v>
      </c>
      <c r="E31">
        <v>96.8</v>
      </c>
      <c r="F31">
        <v>13.5</v>
      </c>
      <c r="G31">
        <v>30</v>
      </c>
    </row>
    <row r="32" spans="1:7" x14ac:dyDescent="0.25">
      <c r="A32" s="1">
        <v>43660.315972222219</v>
      </c>
      <c r="B32">
        <v>0.1</v>
      </c>
      <c r="C32">
        <v>11.5</v>
      </c>
      <c r="D32">
        <v>49.8</v>
      </c>
      <c r="E32">
        <v>87.1</v>
      </c>
      <c r="F32">
        <v>12.2</v>
      </c>
      <c r="G32">
        <v>31</v>
      </c>
    </row>
    <row r="33" spans="1:7" x14ac:dyDescent="0.25">
      <c r="A33" s="1">
        <v>43660.461805555555</v>
      </c>
      <c r="B33">
        <v>0.08</v>
      </c>
      <c r="C33">
        <v>10.9</v>
      </c>
      <c r="D33">
        <v>50</v>
      </c>
      <c r="E33">
        <v>86.1</v>
      </c>
      <c r="F33">
        <v>11.7</v>
      </c>
      <c r="G33">
        <v>32</v>
      </c>
    </row>
    <row r="34" spans="1:7" x14ac:dyDescent="0.25">
      <c r="A34" s="1">
        <v>43660.544444444444</v>
      </c>
      <c r="B34">
        <v>0.09</v>
      </c>
      <c r="C34">
        <v>10.5</v>
      </c>
      <c r="D34">
        <v>52.4</v>
      </c>
      <c r="E34">
        <v>89.1</v>
      </c>
      <c r="F34">
        <v>12.8</v>
      </c>
      <c r="G34">
        <v>33</v>
      </c>
    </row>
    <row r="35" spans="1:7" x14ac:dyDescent="0.25">
      <c r="A35" s="1">
        <v>43661.315972222219</v>
      </c>
      <c r="B35">
        <v>0.11</v>
      </c>
      <c r="C35">
        <v>11.2</v>
      </c>
      <c r="D35">
        <v>51.1</v>
      </c>
      <c r="E35">
        <v>90.7</v>
      </c>
      <c r="F35">
        <v>12.9</v>
      </c>
      <c r="G35">
        <v>34</v>
      </c>
    </row>
    <row r="36" spans="1:7" x14ac:dyDescent="0.25">
      <c r="A36" s="1">
        <v>43661.460416666669</v>
      </c>
      <c r="B36">
        <v>0.11</v>
      </c>
      <c r="C36">
        <v>11.1</v>
      </c>
      <c r="D36">
        <v>51.8</v>
      </c>
      <c r="E36">
        <v>90.9</v>
      </c>
      <c r="F36">
        <v>13.1</v>
      </c>
      <c r="G36">
        <v>35</v>
      </c>
    </row>
    <row r="37" spans="1:7" x14ac:dyDescent="0.25">
      <c r="A37" s="1">
        <v>43661.541666666664</v>
      </c>
      <c r="B37">
        <v>0.1</v>
      </c>
      <c r="C37">
        <v>10.6</v>
      </c>
      <c r="D37">
        <v>51.7</v>
      </c>
      <c r="E37">
        <v>95.7</v>
      </c>
      <c r="F37">
        <v>13.7</v>
      </c>
      <c r="G37">
        <v>36</v>
      </c>
    </row>
    <row r="38" spans="1:7" x14ac:dyDescent="0.25">
      <c r="A38" s="1">
        <v>43664.311805555553</v>
      </c>
      <c r="B38">
        <v>0.12</v>
      </c>
      <c r="C38">
        <v>12.5</v>
      </c>
      <c r="D38">
        <v>52.1</v>
      </c>
      <c r="E38">
        <v>93.3</v>
      </c>
      <c r="F38">
        <v>12.8</v>
      </c>
      <c r="G38">
        <v>37</v>
      </c>
    </row>
    <row r="39" spans="1:7" x14ac:dyDescent="0.25">
      <c r="A39" s="1">
        <v>43664.462500000001</v>
      </c>
      <c r="B39">
        <v>0.11</v>
      </c>
      <c r="C39">
        <v>12.2</v>
      </c>
      <c r="D39">
        <v>49.8</v>
      </c>
      <c r="E39">
        <v>92.2</v>
      </c>
      <c r="F39">
        <v>13.1</v>
      </c>
      <c r="G39">
        <v>38</v>
      </c>
    </row>
    <row r="40" spans="1:7" x14ac:dyDescent="0.25">
      <c r="A40" s="1">
        <v>43664.543055555558</v>
      </c>
      <c r="B40">
        <v>0.11</v>
      </c>
      <c r="C40">
        <v>11.3</v>
      </c>
      <c r="D40">
        <v>49.5</v>
      </c>
      <c r="E40">
        <v>91.5</v>
      </c>
      <c r="F40">
        <v>13</v>
      </c>
      <c r="G40">
        <v>39</v>
      </c>
    </row>
    <row r="41" spans="1:7" x14ac:dyDescent="0.25">
      <c r="A41" s="1">
        <v>43666.311111111114</v>
      </c>
      <c r="B41">
        <v>0.13</v>
      </c>
      <c r="C41">
        <v>12.9</v>
      </c>
      <c r="D41">
        <v>49.6</v>
      </c>
      <c r="E41">
        <v>95.8</v>
      </c>
      <c r="F41">
        <v>12.7</v>
      </c>
      <c r="G41">
        <v>40</v>
      </c>
    </row>
    <row r="42" spans="1:7" x14ac:dyDescent="0.25">
      <c r="A42" s="1">
        <v>43666.464583333334</v>
      </c>
      <c r="B42">
        <v>0.12</v>
      </c>
      <c r="C42">
        <v>12.8</v>
      </c>
      <c r="D42">
        <v>50.7</v>
      </c>
      <c r="E42">
        <v>96.8</v>
      </c>
      <c r="F42">
        <v>13</v>
      </c>
      <c r="G42">
        <v>41</v>
      </c>
    </row>
    <row r="43" spans="1:7" x14ac:dyDescent="0.25">
      <c r="A43" s="1">
        <v>43666.545138888891</v>
      </c>
      <c r="B43">
        <v>0.12</v>
      </c>
      <c r="C43">
        <v>12.2</v>
      </c>
      <c r="D43">
        <v>53.6</v>
      </c>
      <c r="E43">
        <v>94.5</v>
      </c>
      <c r="F43">
        <v>13</v>
      </c>
      <c r="G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PAA</vt:lpstr>
      <vt:lpstr>E coli</vt:lpstr>
      <vt:lpstr>COD</vt:lpstr>
      <vt:lpstr>TSS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Newhart, Kathryn</dc:creator>
  <cp:lastModifiedBy>Newhart, Kathryn</cp:lastModifiedBy>
  <dcterms:created xsi:type="dcterms:W3CDTF">2019-08-07T16:47:31Z</dcterms:created>
  <dcterms:modified xsi:type="dcterms:W3CDTF">2019-08-07T20:43:13Z</dcterms:modified>
</cp:coreProperties>
</file>