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evin\Desktop\Data Analytics Class\Projects\"/>
    </mc:Choice>
  </mc:AlternateContent>
  <xr:revisionPtr revIDLastSave="0" documentId="13_ncr:1_{63EE3A2E-A424-4CA2-8464-1A29E145F6DF}" xr6:coauthVersionLast="47" xr6:coauthVersionMax="47" xr10:uidLastSave="{00000000-0000-0000-0000-000000000000}"/>
  <bookViews>
    <workbookView xWindow="1590" yWindow="0" windowWidth="15570" windowHeight="10290" activeTab="3" xr2:uid="{00000000-000D-0000-FFFF-FFFF00000000}"/>
  </bookViews>
  <sheets>
    <sheet name="bike_buyers" sheetId="1" r:id="rId1"/>
    <sheet name="Workings" sheetId="2" r:id="rId2"/>
    <sheet name="Pivot" sheetId="3" r:id="rId3"/>
    <sheet name="Dashboard" sheetId="4" r:id="rId4"/>
  </sheets>
  <definedNames>
    <definedName name="_xlnm._FilterDatabase" localSheetId="0" hidden="1">bike_buyers!$A$1:$M$1001</definedName>
    <definedName name="_xlnm._FilterDatabase" localSheetId="1" hidden="1">Workings!$A$1:$N$1001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<sst xmlns="http://schemas.openxmlformats.org/spreadsheetml/2006/main" count="16267" uniqueCount="52">
  <si>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</si>
  <si>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</si>
  <si>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</si>
  <si>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</si>
  <si>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</si>
  <si>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</si>
  <si>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</si>
  <si>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</si>
  <si>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</si>
  <si>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</si>
  <si>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</si>
  <si>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</si>
  <si>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</si>
  <si>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</si>
  <si>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</si>
  <si>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</si>
  <si>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</si>
  <si>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</si>
  <si>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</si>
  <si>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</si>
  <si>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</si>
  <si>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</si>
  <si>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</si>
  <si>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</si>
  <si>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</si>
  <si>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</si>
  <si>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</si>
  <si>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</si>
  <si>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</si>
  <si>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</si>
  <si>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</si>
  <si>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</si>
  <si>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</si>
  <si>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</si>
  <si>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</si>
  <si>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</si>
  <si>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</si>
  <si>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</si>
  <si>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</si>
  <si>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</si>
  <si>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</si>
  <si>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Middle Aged</t>
  </si>
  <si>
    <t>Row Labels</t>
  </si>
  <si>
    <t>Grand Total</t>
  </si>
  <si>
    <t>Column Labels</t>
  </si>
  <si>
    <t>Average of Income</t>
  </si>
  <si>
    <t>More than 10M</t>
  </si>
  <si>
    <t>Count of Commute Distance</t>
  </si>
  <si>
    <t>Old Age</t>
  </si>
  <si>
    <t>Count of Age Groups</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</si>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</sst>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5037-44EF-AE4C-2523E2A4E5E0}"/>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5037-44EF-AE4C-2523E2A4E5E0}"/>
            </c:ext>
          </c:extLst>
        </c:ser>
        <c:dLbls>
          <c:showLegendKey val="0"/>
          <c:showVal val="0"/>
          <c:showCatName val="0"/>
          <c:showSerName val="0"/>
          <c:showPercent val="0"/>
          <c:showBubbleSize val="0"/>
        </c:dLbls>
        <c:gapWidth val="219"/>
        <c:overlap val="-27"/>
        <c:axId val="1162725151"/>
        <c:axId val="1162726815"/>
      </c:barChart>
      <c:catAx>
        <c:axId val="116272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26815"/>
        <c:crosses val="autoZero"/>
        <c:auto val="1"/>
        <c:lblAlgn val="ctr"/>
        <c:lblOffset val="100"/>
        <c:noMultiLvlLbl val="0"/>
      </c:catAx>
      <c:valAx>
        <c:axId val="116272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72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cat>
            <c:strRef>
              <c:f>Pivot!$A$21:$A$26</c:f>
              <c:strCache>
                <c:ptCount val="5"/>
                <c:pt idx="0">
                  <c:v>0-1 Miles</c:v>
                </c:pt>
                <c:pt idx="1">
                  <c:v>1-2 Miles</c:v>
                </c:pt>
                <c:pt idx="2">
                  <c:v>2-5 Miles</c:v>
                </c:pt>
                <c:pt idx="3">
                  <c:v>5-10 Miles</c:v>
                </c:pt>
                <c:pt idx="4">
                  <c:v>More than 10M</c:v>
                </c:pt>
              </c:strCache>
            </c:strRef>
          </c:cat>
          <c:val>
            <c:numRef>
              <c:f>Pivot!$B$21:$B$26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E727-47FA-ADDA-7C0D452807DA}"/>
            </c:ext>
          </c:extLst>
        </c:ser>
        <c:ser>
          <c:idx val="1"/>
          <c:order val="1"/>
          <c:tx>
            <c:strRef>
              <c:f>Pivot!$C$19:$C$20</c:f>
              <c:strCache>
                <c:ptCount val="1"/>
                <c:pt idx="0">
                  <c:v>Yes</c:v>
                </c:pt>
              </c:strCache>
            </c:strRef>
          </c:tx>
          <c:spPr>
            <a:ln w="28575" cap="rnd">
              <a:solidFill>
                <a:schemeClr val="accent2"/>
              </a:solidFill>
              <a:round/>
            </a:ln>
            <a:effectLst/>
          </c:spPr>
          <c:marker>
            <c:symbol val="none"/>
          </c:marker>
          <c:cat>
            <c:strRef>
              <c:f>Pivot!$A$21:$A$26</c:f>
              <c:strCache>
                <c:ptCount val="5"/>
                <c:pt idx="0">
                  <c:v>0-1 Miles</c:v>
                </c:pt>
                <c:pt idx="1">
                  <c:v>1-2 Miles</c:v>
                </c:pt>
                <c:pt idx="2">
                  <c:v>2-5 Miles</c:v>
                </c:pt>
                <c:pt idx="3">
                  <c:v>5-10 Miles</c:v>
                </c:pt>
                <c:pt idx="4">
                  <c:v>More than 10M</c:v>
                </c:pt>
              </c:strCache>
            </c:strRef>
          </c:cat>
          <c:val>
            <c:numRef>
              <c:f>Pivot!$C$21:$C$26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E727-47FA-ADDA-7C0D452807DA}"/>
            </c:ext>
          </c:extLst>
        </c:ser>
        <c:dLbls>
          <c:showLegendKey val="0"/>
          <c:showVal val="0"/>
          <c:showCatName val="0"/>
          <c:showSerName val="0"/>
          <c:showPercent val="0"/>
          <c:showBubbleSize val="0"/>
        </c:dLbls>
        <c:smooth val="0"/>
        <c:axId val="1096395775"/>
        <c:axId val="1096398271"/>
      </c:lineChart>
      <c:catAx>
        <c:axId val="109639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Commuter</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98271"/>
        <c:crosses val="autoZero"/>
        <c:auto val="1"/>
        <c:lblAlgn val="ctr"/>
        <c:lblOffset val="100"/>
        <c:noMultiLvlLbl val="0"/>
      </c:catAx>
      <c:valAx>
        <c:axId val="109639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9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p>
        </c:rich>
      </c:tx>
      <c:layout>
        <c:manualLayout>
          <c:xMode val="edge"/>
          <c:yMode val="edge"/>
          <c:x val="0.42172377101510961"/>
          <c:y val="0.1141256513629982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none"/>
          </c:marker>
          <c:cat>
            <c:strRef>
              <c:f>Pivot!$A$41:$A$44</c:f>
              <c:strCache>
                <c:ptCount val="3"/>
                <c:pt idx="0">
                  <c:v>Adolescent</c:v>
                </c:pt>
                <c:pt idx="1">
                  <c:v>Middle Aged</c:v>
                </c:pt>
                <c:pt idx="2">
                  <c:v>Old Age</c:v>
                </c:pt>
              </c:strCache>
            </c:strRef>
          </c:cat>
          <c:val>
            <c:numRef>
              <c:f>Pivot!$B$41:$B$44</c:f>
              <c:numCache>
                <c:formatCode>General</c:formatCode>
                <c:ptCount val="3"/>
                <c:pt idx="1">
                  <c:v>39</c:v>
                </c:pt>
                <c:pt idx="2">
                  <c:v>16</c:v>
                </c:pt>
              </c:numCache>
            </c:numRef>
          </c:val>
          <c:smooth val="0"/>
          <c:extLst>
            <c:ext xmlns:c16="http://schemas.microsoft.com/office/drawing/2014/chart" uri="{C3380CC4-5D6E-409C-BE32-E72D297353CC}">
              <c16:uniqueId val="{00000000-4D58-4822-93A3-7F69A6474D64}"/>
            </c:ext>
          </c:extLst>
        </c:ser>
        <c:ser>
          <c:idx val="1"/>
          <c:order val="1"/>
          <c:tx>
            <c:strRef>
              <c:f>Pivot!$C$39:$C$40</c:f>
              <c:strCache>
                <c:ptCount val="1"/>
                <c:pt idx="0">
                  <c:v>Yes</c:v>
                </c:pt>
              </c:strCache>
            </c:strRef>
          </c:tx>
          <c:spPr>
            <a:ln w="28575" cap="rnd">
              <a:solidFill>
                <a:schemeClr val="accent2"/>
              </a:solidFill>
              <a:round/>
            </a:ln>
            <a:effectLst/>
          </c:spPr>
          <c:marker>
            <c:symbol val="none"/>
          </c:marker>
          <c:cat>
            <c:strRef>
              <c:f>Pivot!$A$41:$A$44</c:f>
              <c:strCache>
                <c:ptCount val="3"/>
                <c:pt idx="0">
                  <c:v>Adolescent</c:v>
                </c:pt>
                <c:pt idx="1">
                  <c:v>Middle Aged</c:v>
                </c:pt>
                <c:pt idx="2">
                  <c:v>Old Age</c:v>
                </c:pt>
              </c:strCache>
            </c:strRef>
          </c:cat>
          <c:val>
            <c:numRef>
              <c:f>Pivot!$C$41:$C$44</c:f>
              <c:numCache>
                <c:formatCode>General</c:formatCode>
                <c:ptCount val="3"/>
                <c:pt idx="0">
                  <c:v>1</c:v>
                </c:pt>
                <c:pt idx="1">
                  <c:v>43</c:v>
                </c:pt>
                <c:pt idx="2">
                  <c:v>6</c:v>
                </c:pt>
              </c:numCache>
            </c:numRef>
          </c:val>
          <c:smooth val="0"/>
          <c:extLst>
            <c:ext xmlns:c16="http://schemas.microsoft.com/office/drawing/2014/chart" uri="{C3380CC4-5D6E-409C-BE32-E72D297353CC}">
              <c16:uniqueId val="{00000001-4D58-4822-93A3-7F69A6474D64}"/>
            </c:ext>
          </c:extLst>
        </c:ser>
        <c:dLbls>
          <c:showLegendKey val="0"/>
          <c:showVal val="0"/>
          <c:showCatName val="0"/>
          <c:showSerName val="0"/>
          <c:showPercent val="0"/>
          <c:showBubbleSize val="0"/>
        </c:dLbls>
        <c:smooth val="0"/>
        <c:axId val="881221807"/>
        <c:axId val="881226799"/>
      </c:lineChart>
      <c:catAx>
        <c:axId val="88122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26799"/>
        <c:crosses val="autoZero"/>
        <c:auto val="1"/>
        <c:lblAlgn val="ctr"/>
        <c:lblOffset val="100"/>
        <c:noMultiLvlLbl val="0"/>
      </c:catAx>
      <c:valAx>
        <c:axId val="88122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22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Pivot!$A$4:$A$6</c:f>
              <c:strCache>
                <c:ptCount val="2"/>
                <c:pt idx="0">
                  <c:v>Female</c:v>
                </c:pt>
                <c:pt idx="1">
                  <c:v>Male</c:v>
                </c:pt>
              </c:strCache>
            </c:strRef>
          </c:cat>
          <c:val>
            <c:numRef>
              <c:f>Pivot!$B$4:$B$6</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7756-430B-9731-1195B0CF45BB}"/>
            </c:ext>
          </c:extLst>
        </c:ser>
        <c:ser>
          <c:idx val="1"/>
          <c:order val="1"/>
          <c:tx>
            <c:strRef>
              <c:f>Pivot!$C$2:$C$3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Pivot!$A$4:$A$6</c:f>
              <c:strCache>
                <c:ptCount val="2"/>
                <c:pt idx="0">
                  <c:v>Female</c:v>
                </c:pt>
                <c:pt idx="1">
                  <c:v>Male</c:v>
                </c:pt>
              </c:strCache>
            </c:strRef>
          </c:cat>
          <c:val>
            <c:numRef>
              <c:f>Pivot!$C$4:$C$6</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7756-430B-9731-1195B0CF45BB}"/>
            </c:ext>
          </c:extLst>
        </c:ser>
        <c:dLbls>
          <c:dLblPos val="inEnd"/>
          <c:showLegendKey val="0"/>
          <c:showVal val="1"/>
          <c:showCatName val="0"/>
          <c:showSerName val="0"/>
          <c:showPercent val="0"/>
          <c:showBubbleSize val="0"/>
        </c:dLbls>
        <c:gapWidth val="65"/>
        <c:axId val="1162725151"/>
        <c:axId val="1162726815"/>
      </c:barChart>
      <c:catAx>
        <c:axId val="11627251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726815"/>
        <c:crosses val="autoZero"/>
        <c:auto val="1"/>
        <c:lblAlgn val="ctr"/>
        <c:lblOffset val="100"/>
        <c:noMultiLvlLbl val="0"/>
      </c:catAx>
      <c:valAx>
        <c:axId val="116272681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116272515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Sales.xlsx]Pivot!PivotTable2</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Pivot!$A$21:$A$26</c:f>
              <c:strCache>
                <c:ptCount val="5"/>
                <c:pt idx="0">
                  <c:v>0-1 Miles</c:v>
                </c:pt>
                <c:pt idx="1">
                  <c:v>1-2 Miles</c:v>
                </c:pt>
                <c:pt idx="2">
                  <c:v>2-5 Miles</c:v>
                </c:pt>
                <c:pt idx="3">
                  <c:v>5-10 Miles</c:v>
                </c:pt>
                <c:pt idx="4">
                  <c:v>More than 10M</c:v>
                </c:pt>
              </c:strCache>
            </c:strRef>
          </c:cat>
          <c:val>
            <c:numRef>
              <c:f>Pivot!$B$21:$B$26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0694-473A-8CDE-164C10720772}"/>
            </c:ext>
          </c:extLst>
        </c:ser>
        <c:ser>
          <c:idx val="1"/>
          <c:order val="1"/>
          <c:tx>
            <c:strRef>
              <c:f>Pivot!$C$19:$C$20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Pivot!$A$21:$A$26</c:f>
              <c:strCache>
                <c:ptCount val="5"/>
                <c:pt idx="0">
                  <c:v>0-1 Miles</c:v>
                </c:pt>
                <c:pt idx="1">
                  <c:v>1-2 Miles</c:v>
                </c:pt>
                <c:pt idx="2">
                  <c:v>2-5 Miles</c:v>
                </c:pt>
                <c:pt idx="3">
                  <c:v>5-10 Miles</c:v>
                </c:pt>
                <c:pt idx="4">
                  <c:v>More than 10M</c:v>
                </c:pt>
              </c:strCache>
            </c:strRef>
          </c:cat>
          <c:val>
            <c:numRef>
              <c:f>Pivot!$C$21:$C$26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0694-473A-8CDE-164C10720772}"/>
            </c:ext>
          </c:extLst>
        </c:ser>
        <c:dLbls>
          <c:dLblPos val="ctr"/>
          <c:showLegendKey val="0"/>
          <c:showVal val="1"/>
          <c:showCatName val="0"/>
          <c:showSerName val="0"/>
          <c:showPercent val="0"/>
          <c:showBubbleSize val="0"/>
        </c:dLbls>
        <c:marker val="1"/>
        <c:smooth val="0"/>
        <c:axId val="1096395775"/>
        <c:axId val="1096398271"/>
      </c:lineChart>
      <c:catAx>
        <c:axId val="10963957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Commuter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6398271"/>
        <c:crosses val="autoZero"/>
        <c:auto val="1"/>
        <c:lblAlgn val="ctr"/>
        <c:lblOffset val="100"/>
        <c:noMultiLvlLbl val="0"/>
      </c:catAx>
      <c:valAx>
        <c:axId val="10963982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963957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2 Bike Sales.xlsx]Pivot!PivotTable7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Group</a:t>
            </a:r>
          </a:p>
        </c:rich>
      </c:tx>
      <c:layout>
        <c:manualLayout>
          <c:xMode val="edge"/>
          <c:yMode val="edge"/>
          <c:x val="0.42172377101510961"/>
          <c:y val="0.1141256513629982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Pivot!$A$41:$A$44</c:f>
              <c:strCache>
                <c:ptCount val="3"/>
                <c:pt idx="0">
                  <c:v>Adolescent</c:v>
                </c:pt>
                <c:pt idx="1">
                  <c:v>Middle Aged</c:v>
                </c:pt>
                <c:pt idx="2">
                  <c:v>Old Age</c:v>
                </c:pt>
              </c:strCache>
            </c:strRef>
          </c:cat>
          <c:val>
            <c:numRef>
              <c:f>Pivot!$B$41:$B$44</c:f>
              <c:numCache>
                <c:formatCode>General</c:formatCode>
                <c:ptCount val="3"/>
                <c:pt idx="1">
                  <c:v>39</c:v>
                </c:pt>
                <c:pt idx="2">
                  <c:v>16</c:v>
                </c:pt>
              </c:numCache>
            </c:numRef>
          </c:val>
          <c:smooth val="0"/>
          <c:extLst>
            <c:ext xmlns:c16="http://schemas.microsoft.com/office/drawing/2014/chart" uri="{C3380CC4-5D6E-409C-BE32-E72D297353CC}">
              <c16:uniqueId val="{00000000-DC54-4849-9211-C0D0DB675070}"/>
            </c:ext>
          </c:extLst>
        </c:ser>
        <c:ser>
          <c:idx val="1"/>
          <c:order val="1"/>
          <c:tx>
            <c:strRef>
              <c:f>Pivot!$C$39:$C$40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Pivot!$A$41:$A$44</c:f>
              <c:strCache>
                <c:ptCount val="3"/>
                <c:pt idx="0">
                  <c:v>Adolescent</c:v>
                </c:pt>
                <c:pt idx="1">
                  <c:v>Middle Aged</c:v>
                </c:pt>
                <c:pt idx="2">
                  <c:v>Old Age</c:v>
                </c:pt>
              </c:strCache>
            </c:strRef>
          </c:cat>
          <c:val>
            <c:numRef>
              <c:f>Pivot!$C$41:$C$44</c:f>
              <c:numCache>
                <c:formatCode>General</c:formatCode>
                <c:ptCount val="3"/>
                <c:pt idx="0">
                  <c:v>1</c:v>
                </c:pt>
                <c:pt idx="1">
                  <c:v>43</c:v>
                </c:pt>
                <c:pt idx="2">
                  <c:v>6</c:v>
                </c:pt>
              </c:numCache>
            </c:numRef>
          </c:val>
          <c:smooth val="0"/>
          <c:extLst>
            <c:ext xmlns:c16="http://schemas.microsoft.com/office/drawing/2014/chart" uri="{C3380CC4-5D6E-409C-BE32-E72D297353CC}">
              <c16:uniqueId val="{00000001-DC54-4849-9211-C0D0DB675070}"/>
            </c:ext>
          </c:extLst>
        </c:ser>
        <c:dLbls>
          <c:dLblPos val="ctr"/>
          <c:showLegendKey val="0"/>
          <c:showVal val="1"/>
          <c:showCatName val="0"/>
          <c:showSerName val="0"/>
          <c:showPercent val="0"/>
          <c:showBubbleSize val="0"/>
        </c:dLbls>
        <c:marker val="1"/>
        <c:smooth val="0"/>
        <c:axId val="881221807"/>
        <c:axId val="881226799"/>
      </c:lineChart>
      <c:catAx>
        <c:axId val="8812218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1226799"/>
        <c:crosses val="autoZero"/>
        <c:auto val="1"/>
        <c:lblAlgn val="ctr"/>
        <c:lblOffset val="100"/>
        <c:noMultiLvlLbl val="0"/>
      </c:catAx>
      <c:valAx>
        <c:axId val="8812267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812218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1</xdr:row>
      <xdr:rowOff>42862</xdr:rowOff>
    </xdr:from>
    <xdr:to>
      <xdr:col>12</xdr:col>
      <xdr:colOff>104775</xdr:colOff>
      <xdr:row>15</xdr:row>
      <xdr:rowOff>119062</xdr:rowOff>
    </xdr:to>
    <xdr:graphicFrame macro="">
      <xdr:nvGraphicFramePr>
        <xdr:cNvPr id="2" name="Chart 1">
          <a:extLst>
            <a:ext uri="{FF2B5EF4-FFF2-40B4-BE49-F238E27FC236}">
              <a16:creationId xmlns:a16="http://schemas.microsoft.com/office/drawing/2014/main" id="{4C64AD95-DA98-4361-B410-3108FEFF7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17</xdr:row>
      <xdr:rowOff>119062</xdr:rowOff>
    </xdr:from>
    <xdr:to>
      <xdr:col>12</xdr:col>
      <xdr:colOff>47625</xdr:colOff>
      <xdr:row>32</xdr:row>
      <xdr:rowOff>4762</xdr:rowOff>
    </xdr:to>
    <xdr:graphicFrame macro="">
      <xdr:nvGraphicFramePr>
        <xdr:cNvPr id="3" name="Chart 2">
          <a:extLst>
            <a:ext uri="{FF2B5EF4-FFF2-40B4-BE49-F238E27FC236}">
              <a16:creationId xmlns:a16="http://schemas.microsoft.com/office/drawing/2014/main" id="{D9A451DC-1DD3-40CB-A781-210EC7B414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333374</xdr:colOff>
      <xdr:row>33</xdr:row>
      <xdr:rowOff>161925</xdr:rowOff>
    </xdr:from>
    <xdr:to>
      <xdr:col>13</xdr:col>
      <xdr:colOff>133349</xdr:colOff>
      <xdr:row>48</xdr:row>
      <xdr:rowOff>61912</xdr:rowOff>
    </xdr:to>
    <xdr:graphicFrame macro="">
      <xdr:nvGraphicFramePr>
        <xdr:cNvPr id="6" name="Chart 5">
          <a:extLst>
            <a:ext uri="{FF2B5EF4-FFF2-40B4-BE49-F238E27FC236}">
              <a16:creationId xmlns:a16="http://schemas.microsoft.com/office/drawing/2014/main" id="{9898482C-E2E3-4CD0-9C11-C0390DE97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594033</xdr:colOff>
      <xdr:row>5</xdr:row>
      <xdr:rowOff>60018</xdr:rowOff>
    </xdr:from>
    <xdr:to>
      <xdr:col>12</xdr:col>
      <xdr:colOff>297016</xdr:colOff>
      <xdr:row>23</xdr:row>
      <xdr:rowOff>20484</xdr:rowOff>
    </xdr:to>
    <xdr:graphicFrame macro="">
      <xdr:nvGraphicFramePr>
        <xdr:cNvPr id="3" name="Chart 2">
          <a:extLst>
            <a:ext uri="{FF2B5EF4-FFF2-40B4-BE49-F238E27FC236}">
              <a16:creationId xmlns:a16="http://schemas.microsoft.com/office/drawing/2014/main" id="{C2B14AE1-71A0-4278-A770-AB5BC48F7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583791</xdr:colOff>
      <xdr:row>23</xdr:row>
      <xdr:rowOff>51209</xdr:rowOff>
    </xdr:from>
    <xdr:to>
      <xdr:col>21</xdr:col>
      <xdr:colOff>0</xdr:colOff>
      <xdr:row>39</xdr:row>
      <xdr:rowOff>163359</xdr:rowOff>
    </xdr:to>
    <xdr:graphicFrame macro="">
      <xdr:nvGraphicFramePr>
        <xdr:cNvPr id="7" name="Chart 6">
          <a:extLst>
            <a:ext uri="{FF2B5EF4-FFF2-40B4-BE49-F238E27FC236}">
              <a16:creationId xmlns:a16="http://schemas.microsoft.com/office/drawing/2014/main" id="{1EC047F3-5B11-4539-BCA1-C743AE43B3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378951</xdr:colOff>
      <xdr:row>5</xdr:row>
      <xdr:rowOff>49059</xdr:rowOff>
    </xdr:from>
    <xdr:to>
      <xdr:col>21</xdr:col>
      <xdr:colOff>0</xdr:colOff>
      <xdr:row>23</xdr:row>
      <xdr:rowOff>30726</xdr:rowOff>
    </xdr:to>
    <xdr:graphicFrame macro="">
      <xdr:nvGraphicFramePr>
        <xdr:cNvPr id="10" name="Chart 9">
          <a:extLst>
            <a:ext uri="{FF2B5EF4-FFF2-40B4-BE49-F238E27FC236}">
              <a16:creationId xmlns:a16="http://schemas.microsoft.com/office/drawing/2014/main" id="{3D874E67-153F-4937-82F0-FAB4702E1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63295</xdr:colOff>
      <xdr:row>5</xdr:row>
      <xdr:rowOff>71181</xdr:rowOff>
    </xdr:from>
    <xdr:to>
      <xdr:col>3</xdr:col>
      <xdr:colOff>532581</xdr:colOff>
      <xdr:row>9</xdr:row>
      <xdr:rowOff>153629</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6683FBC4-33F3-4646-BCC7-4445BE03A6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295" y="1037485"/>
              <a:ext cx="2291460" cy="855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61453</xdr:colOff>
      <xdr:row>9</xdr:row>
      <xdr:rowOff>181283</xdr:rowOff>
    </xdr:from>
    <xdr:to>
      <xdr:col>3</xdr:col>
      <xdr:colOff>522339</xdr:colOff>
      <xdr:row>18</xdr:row>
      <xdr:rowOff>71693</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1E50F5D5-9EDD-4A65-83FD-7D2FB1CC5E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1453" y="1920631"/>
              <a:ext cx="2283060" cy="1629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61453</xdr:colOff>
      <xdr:row>18</xdr:row>
      <xdr:rowOff>102419</xdr:rowOff>
    </xdr:from>
    <xdr:to>
      <xdr:col>3</xdr:col>
      <xdr:colOff>512097</xdr:colOff>
      <xdr:row>24</xdr:row>
      <xdr:rowOff>81935</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FF152CAA-48AD-4DBC-BEBC-EF9B294879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453" y="3581115"/>
              <a:ext cx="2272818" cy="113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refreshedDate="44986.554267708336" createdVersion="7" refreshedVersion="7" minRefreshableVersion="3" recordCount="1000" xr:uid="{E9D25C56-6D11-435B-B6A8-8283AC174848}">
  <cacheSource type="worksheet">
    <worksheetSource ref="A1:N1001" sheet="Working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M"/>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5">
        <s v="Middle Aged"/>
        <s v="Old Age"/>
        <s v="Adolescent"/>
        <s v="Emerging Age" u="1"/>
        <s v="Young People" u="1"/>
      </sharedItems>
    </cacheField>
    <cacheField name="Purchased Bike" numFmtId="0">
      <sharedItems count="2">
        <s v="No"/>
        <s v="Yes"/>
      </sharedItems>
    </cacheField>
  </cacheFields>
  <extLst>
    <ext xmlns:x14="http://schemas.microsoft.com/office/spreadsheetml/2009/9/main" uri="{725AE2AE-9491-48be-B2B4-4EB974FC3084}">
      <x14:pivotCacheDefinition pivotCacheId="1609141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BD8BE-7525-45AC-AE43-F706E45FF06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A833F1-5E59-4CFC-8EE0-7E9814A75E03}"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dataField="1" showAll="0">
      <items count="6">
        <item x="2"/>
        <item m="1" x="3"/>
        <item x="0"/>
        <item x="1"/>
        <item m="1" x="4"/>
        <item t="default"/>
      </items>
    </pivotField>
    <pivotField axis="axisCol"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Age Groups"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A0FF00-904C-40BF-A050-668A2DF50F2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dataField="1" showAll="0">
      <items count="6">
        <item x="0"/>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Commute Distance" fld="9"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CF2FB1C-4E14-43A3-8FEE-527D4D42CA49}" sourceName="Marital Status">
  <pivotTables>
    <pivotTable tabId="3" name="PivotTable1"/>
    <pivotTable tabId="3" name="PivotTable2"/>
    <pivotTable tabId="3" name="PivotTable7"/>
  </pivotTables>
  <data>
    <tabular pivotCacheId="160914171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F1B964-BB7B-4207-9AE4-0C44AC94366B}" sourceName="Education">
  <pivotTables>
    <pivotTable tabId="3" name="PivotTable1"/>
    <pivotTable tabId="3" name="PivotTable2"/>
    <pivotTable tabId="3" name="PivotTable7"/>
  </pivotTables>
  <data>
    <tabular pivotCacheId="160914171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A9C050-1F71-439C-AB0E-22E1123701FA}" sourceName="Region">
  <pivotTables>
    <pivotTable tabId="3" name="PivotTable1"/>
    <pivotTable tabId="3" name="PivotTable2"/>
    <pivotTable tabId="3" name="PivotTable7"/>
  </pivotTables>
  <data>
    <tabular pivotCacheId="16091417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E38A07D-0BD2-4A43-B1BB-0A247DEC4688}" cache="Slicer_Marital_Status" caption="Marital Status" rowHeight="241300"/>
  <slicer name="Education" xr10:uid="{2D145F68-6659-44CF-AFEC-463ED1BC8336}" cache="Slicer_Education" caption="Education" rowHeight="241300"/>
  <slicer name="Region" xr10:uid="{E076DBB2-7389-4E36-B332-8976206E7EEC}"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9" sqref="H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7F48-2379-4EF1-A6B3-0B046B7C97EA}">
  <dimension ref="A1:N1001"/>
  <sheetViews>
    <sheetView workbookViewId="0">
      <selection activeCell="K3" sqref="K3"/>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IF(L2&gt;50,"Old Age",(IF(L2&gt;=31,"Middle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 Age",(IF(L3&gt;=31,"Middle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 Age</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 Age",(IF(L67&gt;=31,"Middle Aged",(IF(L67&lt;31,"Adolescent","Invalid")))))</f>
        <v>Old Age</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 Age",(IF(L131&gt;=31,"Middle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IF(L195&gt;50,"Old Age",(IF(L195&gt;=31,"Middle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Old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 Age",(IF(L259&gt;=31,"Middle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 Age",(IF(L323&gt;=31,"Middle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Old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 Age",(IF(L387&gt;=31,"Middle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Old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 Age",(IF(L451&gt;=31,"Middle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IF(L515&gt;50,"Old Age",(IF(L515&gt;=31,"Middle Aged",(IF(L515&lt;31,"Adolescent","Invalid")))))</f>
        <v>Old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 Age",(IF(L579&gt;=31,"Middle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Old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IF(L643&gt;50,"Old Age",(IF(L643&gt;=31,"Middle Aged",(IF(L643&lt;31,"Adolescent","Invalid")))))</f>
        <v>Old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IF(L707&gt;50,"Old Age",(IF(L707&gt;=31,"Middle Aged",(IF(L707&lt;31,"Adolescent","Invalid")))))</f>
        <v>Old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 Age",(IF(L771&gt;=31,"Middle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Old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 Age",(IF(L835&gt;=31,"Middle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Old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 Age",(IF(L899&gt;=31,"Middle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Old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 Age",(IF(L963&gt;=31,"Middle Aged",(IF(L963&lt;31,"Adolescent","Invalid")))))</f>
        <v>Old Age</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Old Age</v>
      </c>
      <c r="N1001" t="s">
        <v>15</v>
      </c>
    </row>
  </sheetData>
  <autoFilter ref="A1:N1001" xr:uid="{95177F48-2379-4EF1-A6B3-0B046B7C97E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9EDD-2CBA-4374-9F9D-4CA8CDF0CD0A}">
  <dimension ref="A2:D44"/>
  <sheetViews>
    <sheetView topLeftCell="A16" workbookViewId="0">
      <selection activeCell="A2" sqref="A2"/>
    </sheetView>
  </sheetViews>
  <sheetFormatPr defaultRowHeight="15" x14ac:dyDescent="0.25"/>
  <cols>
    <col min="1" max="1" width="19.5703125" bestFit="1" customWidth="1"/>
    <col min="2" max="2" width="16.28515625" bestFit="1" customWidth="1"/>
    <col min="3" max="3" width="4.140625" bestFit="1" customWidth="1"/>
    <col min="4" max="4" width="11.28515625" bestFit="1" customWidth="1"/>
  </cols>
  <sheetData>
    <row r="2" spans="1:4" x14ac:dyDescent="0.25">
      <c r="A2" s="4" t="s">
        <v>45</v>
      </c>
      <c r="B2" s="4" t="s">
        <v>44</v>
      </c>
    </row>
    <row r="3" spans="1:4" x14ac:dyDescent="0.25">
      <c r="A3" s="4" t="s">
        <v>42</v>
      </c>
      <c r="B3" t="s">
        <v>18</v>
      </c>
      <c r="C3" t="s">
        <v>15</v>
      </c>
      <c r="D3" t="s">
        <v>43</v>
      </c>
    </row>
    <row r="4" spans="1:4" x14ac:dyDescent="0.25">
      <c r="A4" s="5" t="s">
        <v>38</v>
      </c>
      <c r="B4" s="7">
        <v>63181.818181818184</v>
      </c>
      <c r="C4" s="7">
        <v>56521.739130434784</v>
      </c>
      <c r="D4" s="7">
        <v>59777.777777777781</v>
      </c>
    </row>
    <row r="5" spans="1:4" x14ac:dyDescent="0.25">
      <c r="A5" s="5" t="s">
        <v>39</v>
      </c>
      <c r="B5" s="7">
        <v>67878.787878787873</v>
      </c>
      <c r="C5" s="7">
        <v>67037.037037037036</v>
      </c>
      <c r="D5" s="7">
        <v>67500</v>
      </c>
    </row>
    <row r="6" spans="1:4" x14ac:dyDescent="0.25">
      <c r="A6" s="5" t="s">
        <v>43</v>
      </c>
      <c r="B6" s="7">
        <v>66000</v>
      </c>
      <c r="C6" s="7">
        <v>62200</v>
      </c>
      <c r="D6" s="7">
        <v>64190.476190476191</v>
      </c>
    </row>
    <row r="19" spans="1:4" x14ac:dyDescent="0.25">
      <c r="A19" s="4" t="s">
        <v>47</v>
      </c>
      <c r="B19" s="4" t="s">
        <v>44</v>
      </c>
    </row>
    <row r="20" spans="1:4" x14ac:dyDescent="0.25">
      <c r="A20" s="4" t="s">
        <v>42</v>
      </c>
      <c r="B20" t="s">
        <v>18</v>
      </c>
      <c r="C20" t="s">
        <v>15</v>
      </c>
      <c r="D20" t="s">
        <v>43</v>
      </c>
    </row>
    <row r="21" spans="1:4" x14ac:dyDescent="0.25">
      <c r="A21" s="5" t="s">
        <v>16</v>
      </c>
      <c r="B21" s="6">
        <v>31</v>
      </c>
      <c r="C21" s="6">
        <v>28</v>
      </c>
      <c r="D21" s="6">
        <v>59</v>
      </c>
    </row>
    <row r="22" spans="1:4" x14ac:dyDescent="0.25">
      <c r="A22" s="5" t="s">
        <v>26</v>
      </c>
      <c r="B22" s="6">
        <v>7</v>
      </c>
      <c r="C22" s="6">
        <v>6</v>
      </c>
      <c r="D22" s="6">
        <v>13</v>
      </c>
    </row>
    <row r="23" spans="1:4" x14ac:dyDescent="0.25">
      <c r="A23" s="5" t="s">
        <v>22</v>
      </c>
      <c r="B23" s="6">
        <v>4</v>
      </c>
      <c r="C23" s="6">
        <v>14</v>
      </c>
      <c r="D23" s="6">
        <v>18</v>
      </c>
    </row>
    <row r="24" spans="1:4" x14ac:dyDescent="0.25">
      <c r="A24" s="5" t="s">
        <v>23</v>
      </c>
      <c r="B24" s="6">
        <v>8</v>
      </c>
      <c r="C24" s="6">
        <v>2</v>
      </c>
      <c r="D24" s="6">
        <v>10</v>
      </c>
    </row>
    <row r="25" spans="1:4" x14ac:dyDescent="0.25">
      <c r="A25" s="5" t="s">
        <v>46</v>
      </c>
      <c r="B25" s="6">
        <v>5</v>
      </c>
      <c r="C25" s="6"/>
      <c r="D25" s="6">
        <v>5</v>
      </c>
    </row>
    <row r="26" spans="1:4" x14ac:dyDescent="0.25">
      <c r="A26" s="5" t="s">
        <v>43</v>
      </c>
      <c r="B26" s="6">
        <v>55</v>
      </c>
      <c r="C26" s="6">
        <v>50</v>
      </c>
      <c r="D26" s="6">
        <v>105</v>
      </c>
    </row>
    <row r="39" spans="1:4" x14ac:dyDescent="0.25">
      <c r="A39" s="4" t="s">
        <v>49</v>
      </c>
      <c r="B39" s="4" t="s">
        <v>44</v>
      </c>
    </row>
    <row r="40" spans="1:4" x14ac:dyDescent="0.25">
      <c r="A40" s="4" t="s">
        <v>42</v>
      </c>
      <c r="B40" t="s">
        <v>18</v>
      </c>
      <c r="C40" t="s">
        <v>15</v>
      </c>
      <c r="D40" t="s">
        <v>43</v>
      </c>
    </row>
    <row r="41" spans="1:4" x14ac:dyDescent="0.25">
      <c r="A41" s="5" t="s">
        <v>51</v>
      </c>
      <c r="B41" s="6"/>
      <c r="C41" s="6">
        <v>1</v>
      </c>
      <c r="D41" s="6">
        <v>1</v>
      </c>
    </row>
    <row r="42" spans="1:4" x14ac:dyDescent="0.25">
      <c r="A42" s="5" t="s">
        <v>41</v>
      </c>
      <c r="B42" s="6">
        <v>39</v>
      </c>
      <c r="C42" s="6">
        <v>43</v>
      </c>
      <c r="D42" s="6">
        <v>82</v>
      </c>
    </row>
    <row r="43" spans="1:4" x14ac:dyDescent="0.25">
      <c r="A43" s="5" t="s">
        <v>48</v>
      </c>
      <c r="B43" s="6">
        <v>16</v>
      </c>
      <c r="C43" s="6">
        <v>6</v>
      </c>
      <c r="D43" s="6">
        <v>22</v>
      </c>
    </row>
    <row r="44" spans="1:4" x14ac:dyDescent="0.25">
      <c r="A44" s="5" t="s">
        <v>43</v>
      </c>
      <c r="B44" s="6">
        <v>55</v>
      </c>
      <c r="C44" s="6">
        <v>50</v>
      </c>
      <c r="D44" s="6">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B00DF-F6D4-4035-840F-EB8DF9592669}">
  <dimension ref="A1:AE5"/>
  <sheetViews>
    <sheetView showGridLines="0" tabSelected="1" topLeftCell="A10" zoomScale="69" zoomScaleNormal="69" zoomScalePageLayoutView="51" workbookViewId="0">
      <selection activeCell="AH7" sqref="AH7"/>
    </sheetView>
  </sheetViews>
  <sheetFormatPr defaultRowHeight="15" x14ac:dyDescent="0.25"/>
  <cols>
    <col min="9" max="9" width="9.140625" customWidth="1"/>
    <col min="18" max="18" width="16.42578125" customWidth="1"/>
    <col min="19" max="19" width="9.140625" hidden="1" customWidth="1"/>
    <col min="22" max="22" width="6.7109375" customWidth="1"/>
    <col min="23" max="31" width="9.140625" hidden="1" customWidth="1"/>
  </cols>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row r="5" spans="1:21" ht="15" customHeight="1" x14ac:dyDescent="0.25">
      <c r="A5" s="8"/>
      <c r="B5" s="8"/>
      <c r="C5" s="8"/>
      <c r="D5" s="8"/>
      <c r="E5" s="8"/>
      <c r="F5" s="8"/>
      <c r="G5" s="8"/>
      <c r="H5" s="8"/>
      <c r="I5" s="8"/>
      <c r="J5" s="8"/>
      <c r="K5" s="8"/>
      <c r="L5" s="8"/>
      <c r="M5" s="8"/>
      <c r="N5" s="8"/>
      <c r="O5" s="8"/>
      <c r="P5" s="8"/>
      <c r="Q5" s="8"/>
      <c r="R5" s="8"/>
      <c r="S5" s="8"/>
      <c r="T5" s="8"/>
      <c r="U5" s="8"/>
    </row>
  </sheetData>
  <mergeCells count="1">
    <mergeCell ref="A1:U5"/>
  </mergeCells>
  <pageMargins left="0.7" right="0.7" top="0.75" bottom="0.75" header="0.3" footer="0.3"/>
  <pageSetup scale="4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Kibodi</dc:creator>
  <cp:lastModifiedBy>Kevin</cp:lastModifiedBy>
  <cp:lastPrinted>2023-03-02T07:24:52Z</cp:lastPrinted>
  <dcterms:created xsi:type="dcterms:W3CDTF">2022-03-18T02:50:57Z</dcterms:created>
  <dcterms:modified xsi:type="dcterms:W3CDTF">2023-03-23T03:41:02Z</dcterms:modified>
</cp:coreProperties>
</file>