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hyuk\Desktop\한국 아이티\mini project\"/>
    </mc:Choice>
  </mc:AlternateContent>
  <xr:revisionPtr revIDLastSave="0" documentId="13_ncr:1_{4E16415C-E618-4A04-820C-198E68697EF6}" xr6:coauthVersionLast="40" xr6:coauthVersionMax="40" xr10:uidLastSave="{00000000-0000-0000-0000-000000000000}"/>
  <bookViews>
    <workbookView xWindow="0" yWindow="0" windowWidth="15345" windowHeight="4365" xr2:uid="{27AA27FB-83CF-48BB-954D-9BF9D66829CC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9" i="3" l="1"/>
  <c r="E88" i="3"/>
  <c r="E87" i="3"/>
  <c r="E86" i="3"/>
  <c r="E85" i="3"/>
  <c r="E84" i="3"/>
  <c r="E83" i="3"/>
  <c r="E82" i="3"/>
  <c r="E81" i="3"/>
  <c r="E80" i="3"/>
  <c r="E79" i="3"/>
  <c r="E77" i="3"/>
  <c r="E78" i="3"/>
  <c r="E76" i="3"/>
  <c r="E75" i="3"/>
  <c r="E74" i="3"/>
  <c r="E73" i="3"/>
  <c r="E72" i="3"/>
  <c r="E71" i="3"/>
  <c r="E35" i="3"/>
  <c r="E6" i="3"/>
  <c r="E3" i="3"/>
  <c r="E4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2" i="3"/>
</calcChain>
</file>

<file path=xl/sharedStrings.xml><?xml version="1.0" encoding="utf-8"?>
<sst xmlns="http://schemas.openxmlformats.org/spreadsheetml/2006/main" count="102" uniqueCount="102">
  <si>
    <t>품명</t>
    <phoneticPr fontId="1" type="noConversion"/>
  </si>
  <si>
    <t>수량</t>
    <phoneticPr fontId="1" type="noConversion"/>
  </si>
  <si>
    <t>상품금액 합계</t>
    <phoneticPr fontId="1" type="noConversion"/>
  </si>
  <si>
    <t>캐스터(회전)-1011(1 1/8인치)</t>
  </si>
  <si>
    <t>단가(원)</t>
    <phoneticPr fontId="1" type="noConversion"/>
  </si>
  <si>
    <t>E/C 16V 330uF (85℃)</t>
  </si>
  <si>
    <t>Mono Cap 0.1uF Y5V 50V</t>
  </si>
  <si>
    <t>ULN2803APG</t>
  </si>
  <si>
    <t>5051용 클림프 (낱단자)</t>
  </si>
  <si>
    <t>HVDA541QDRQ1</t>
  </si>
  <si>
    <t>MAX3232CPE+</t>
  </si>
  <si>
    <t>SN74LVC4245ADBR</t>
  </si>
  <si>
    <t>LM2575T-5.0/NOPB</t>
  </si>
  <si>
    <t>LM1117IMPX-3.3/NOPB</t>
  </si>
  <si>
    <t>ISO1540DR</t>
  </si>
  <si>
    <t>SD24C-01FTG</t>
  </si>
  <si>
    <t>PJ-002BH-SMT-TR</t>
  </si>
  <si>
    <t>PP3-002B</t>
  </si>
  <si>
    <t>SXH-001T-P0.6</t>
  </si>
  <si>
    <t>08-52-0072</t>
  </si>
  <si>
    <t>S2B-XH-A(LF)(SN)</t>
  </si>
  <si>
    <t>S4B-XH-A(LF)(SN)</t>
  </si>
  <si>
    <t>S3B-XH-A(LF)(SN)</t>
  </si>
  <si>
    <t>B4B-PH-K-S(LF)(SN)</t>
  </si>
  <si>
    <t>num</t>
    <phoneticPr fontId="1" type="noConversion"/>
  </si>
  <si>
    <t>1N5819</t>
    <phoneticPr fontId="1" type="noConversion"/>
  </si>
  <si>
    <t>[정품] HM-17 iBeacon 블루투스 4.2 BLE 모듈 [SZH-EK386]</t>
    <phoneticPr fontId="1" type="noConversion"/>
  </si>
  <si>
    <t>E/C 50V 0.1uF(85℃)</t>
    <phoneticPr fontId="1" type="noConversion"/>
  </si>
  <si>
    <t xml:space="preserve">E/C 50V 1uF (85℃) </t>
    <phoneticPr fontId="1" type="noConversion"/>
  </si>
  <si>
    <t>E/C 50V 100uF(85℃)</t>
    <phoneticPr fontId="1" type="noConversion"/>
  </si>
  <si>
    <t>K1010</t>
    <phoneticPr fontId="1" type="noConversion"/>
  </si>
  <si>
    <t>디지털테스터기(포켓)(DM-300A)</t>
    <phoneticPr fontId="1" type="noConversion"/>
  </si>
  <si>
    <t>비자성핀셋(ACE-SS)</t>
    <phoneticPr fontId="1" type="noConversion"/>
  </si>
  <si>
    <t>케이블 절단가위(P-100)</t>
    <phoneticPr fontId="1" type="noConversion"/>
  </si>
  <si>
    <t>니퍼(MN-100)</t>
    <phoneticPr fontId="1" type="noConversion"/>
  </si>
  <si>
    <t>Ring Coil 13파이 (330uH)</t>
    <phoneticPr fontId="1" type="noConversion"/>
  </si>
  <si>
    <t>MAX232EPE</t>
    <phoneticPr fontId="1" type="noConversion"/>
  </si>
  <si>
    <t>Dc잭 플러그-2.5파이</t>
    <phoneticPr fontId="1" type="noConversion"/>
  </si>
  <si>
    <t>IRF4905</t>
    <phoneticPr fontId="1" type="noConversion"/>
  </si>
  <si>
    <t>칩저항 1608사이즈 J급 10KΩ</t>
    <phoneticPr fontId="1" type="noConversion"/>
  </si>
  <si>
    <t>수축튜브 12파이/투명(1M)</t>
    <phoneticPr fontId="1" type="noConversion"/>
  </si>
  <si>
    <t>칩세라믹 2012사이즈 4.7nF K급 50V</t>
    <phoneticPr fontId="1" type="noConversion"/>
  </si>
  <si>
    <t>SH152-5.08(2Pin)</t>
    <phoneticPr fontId="1" type="noConversion"/>
  </si>
  <si>
    <t>줄세트 8PK-605L</t>
    <phoneticPr fontId="1" type="noConversion"/>
  </si>
  <si>
    <t xml:space="preserve">오프로드바퀴 130파이
색상 :블루 황동허브추가(길아 18mm):8mm 황동허브추가(길이 30mm):8mm
</t>
    <phoneticPr fontId="1" type="noConversion"/>
  </si>
  <si>
    <t>수축튜브 8파이/검정(1M)</t>
    <phoneticPr fontId="1" type="noConversion"/>
  </si>
  <si>
    <t>RS485 실드케이블-2P(4가닥) 초특가</t>
    <phoneticPr fontId="1" type="noConversion"/>
  </si>
  <si>
    <t>칩저항 2012사이즈 J급 1KΩ</t>
    <phoneticPr fontId="1" type="noConversion"/>
  </si>
  <si>
    <t>칩저항 2012사이즈 J급 300Ω</t>
    <phoneticPr fontId="1" type="noConversion"/>
  </si>
  <si>
    <t>칩저항 2012사이즈 J급 4.7KΩ</t>
    <phoneticPr fontId="1" type="noConversion"/>
  </si>
  <si>
    <t>CH0640-04(Molex 5051-04)</t>
    <phoneticPr fontId="1" type="noConversion"/>
  </si>
  <si>
    <t>LA0640-02(Molex 5046-02)</t>
    <phoneticPr fontId="1" type="noConversion"/>
  </si>
  <si>
    <t>Serial LCD 420 블루 모듈(4*20)</t>
    <phoneticPr fontId="1" type="noConversion"/>
  </si>
  <si>
    <t>스트리퍼 CSP 30-1</t>
    <phoneticPr fontId="1" type="noConversion"/>
  </si>
  <si>
    <t>PG 블레이드 터미널 S1.5-빨강(20mm)</t>
    <phoneticPr fontId="1" type="noConversion"/>
  </si>
  <si>
    <t>PG 블레이드 터미널 S1.5-파랑(19mm)</t>
    <phoneticPr fontId="1" type="noConversion"/>
  </si>
  <si>
    <t>실납 KESTER 245-0.4mm(250g)(유연)</t>
    <phoneticPr fontId="1" type="noConversion"/>
  </si>
  <si>
    <t>BTK-5P</t>
    <phoneticPr fontId="1" type="noConversion"/>
  </si>
  <si>
    <t>칩저항 1608사이즈 J급 62Ω</t>
    <phoneticPr fontId="1" type="noConversion"/>
  </si>
  <si>
    <t>L16FNR-BLUE 전원 (PUSH LED METAL SWITCH 12V)</t>
    <phoneticPr fontId="1" type="noConversion"/>
  </si>
  <si>
    <t>LW0640-04 (Molex 5045-04)</t>
    <phoneticPr fontId="1" type="noConversion"/>
  </si>
  <si>
    <t>UL1007-AWG22_30 (30M) (빨강)</t>
    <phoneticPr fontId="1" type="noConversion"/>
  </si>
  <si>
    <t>UL1007-AWG22_30 (30M) (검정)</t>
    <phoneticPr fontId="1" type="noConversion"/>
  </si>
  <si>
    <t>골드 바나나잭 6mm XT150 빨강</t>
    <phoneticPr fontId="1" type="noConversion"/>
  </si>
  <si>
    <t>골드 바나나잭 6mm XT150 검정</t>
    <phoneticPr fontId="1" type="noConversion"/>
  </si>
  <si>
    <t>DC모터드라이버(DCMD-50-D)</t>
    <phoneticPr fontId="1" type="noConversion"/>
  </si>
  <si>
    <t>아두이노 PS2 조이스틱 모듈 [SZH-EK056]</t>
    <phoneticPr fontId="1" type="noConversion"/>
  </si>
  <si>
    <t>MPU9250 9축 자이로,가속도,지자기 센서 GY-9250 3.3/5V 레귤레이터 IIC 레벨쉬프터 내장형</t>
    <phoneticPr fontId="1" type="noConversion"/>
  </si>
  <si>
    <t>KRC102-AT</t>
    <phoneticPr fontId="1" type="noConversion"/>
  </si>
  <si>
    <t>XHP-2</t>
    <phoneticPr fontId="1" type="noConversion"/>
  </si>
  <si>
    <t>XHP-4</t>
    <phoneticPr fontId="1" type="noConversion"/>
  </si>
  <si>
    <t>총 비용</t>
    <phoneticPr fontId="1" type="noConversion"/>
  </si>
  <si>
    <t>E/C 50V 10uF (85℃)</t>
    <phoneticPr fontId="1" type="noConversion"/>
  </si>
  <si>
    <t>구매처</t>
    <phoneticPr fontId="1" type="noConversion"/>
  </si>
  <si>
    <t>디바이스마트
(부가세 미포함)</t>
    <phoneticPr fontId="1" type="noConversion"/>
  </si>
  <si>
    <t>[HRB] 22.2V 6000mah 50C
리튬폴리머(XT150 커넥터)</t>
    <phoneticPr fontId="1" type="noConversion"/>
  </si>
  <si>
    <t>TUZ 12V 3A Output UBEC
(Lipo 3S-6S input)</t>
    <phoneticPr fontId="1" type="noConversion"/>
  </si>
  <si>
    <t>펠콘샵</t>
    <phoneticPr fontId="1" type="noConversion"/>
  </si>
  <si>
    <t>스마트스토어] 파닉스메디칼
1g 10g 100g 500g1kg 5kg10kg20kg 표준분동 무게추 저울추/원형 /사각 /막/교정 
선택: 100g</t>
    <phoneticPr fontId="1" type="noConversion"/>
  </si>
  <si>
    <t>[LANTIAN] 알루미늄 케이스 5V 3A
출력 UBEC - 2-6S 입력</t>
    <phoneticPr fontId="1" type="noConversion"/>
  </si>
  <si>
    <t>파닉스메디칼</t>
    <phoneticPr fontId="1" type="noConversion"/>
  </si>
  <si>
    <t>알씨뱅크</t>
    <phoneticPr fontId="1" type="noConversion"/>
  </si>
  <si>
    <t>블루투스 확장보드(HM-17)</t>
    <phoneticPr fontId="1" type="noConversion"/>
  </si>
  <si>
    <t>온그린</t>
    <phoneticPr fontId="1" type="noConversion"/>
  </si>
  <si>
    <t>메카솔루션</t>
    <phoneticPr fontId="1" type="noConversion"/>
  </si>
  <si>
    <t>SMD 변환기판 SSOP24 SOP24
0.65/1.27mm</t>
    <phoneticPr fontId="1" type="noConversion"/>
  </si>
  <si>
    <t>고무판 골고무판 충격 흡수 소음방지
방진고무 진동방지패드</t>
    <phoneticPr fontId="1" type="noConversion"/>
  </si>
  <si>
    <t>세이툴</t>
    <phoneticPr fontId="1" type="noConversion"/>
  </si>
  <si>
    <t>변환기판 SparkFun SOIC to DIP Adapter -8-Pin</t>
    <phoneticPr fontId="1" type="noConversion"/>
  </si>
  <si>
    <t>티피링크 5개 안테나 MU-MIMO
1350Mbps 와이파이 공유기 Archer C60</t>
    <phoneticPr fontId="1" type="noConversion"/>
  </si>
  <si>
    <t>tplink</t>
    <phoneticPr fontId="1" type="noConversion"/>
  </si>
  <si>
    <t>리포알람 배터리 전압 측정기 LIPO
리튬폴리머</t>
    <phoneticPr fontId="1" type="noConversion"/>
  </si>
  <si>
    <t>슈베아</t>
    <phoneticPr fontId="1" type="noConversion"/>
  </si>
  <si>
    <t>ELT-2018</t>
    <phoneticPr fontId="1" type="noConversion"/>
  </si>
  <si>
    <t>엘레파츠</t>
    <phoneticPr fontId="1" type="noConversion"/>
  </si>
  <si>
    <t>납땜용품세트B</t>
    <phoneticPr fontId="1" type="noConversion"/>
  </si>
  <si>
    <t>KRA102M</t>
    <phoneticPr fontId="1" type="noConversion"/>
  </si>
  <si>
    <t>MPZ2012S101ATD25</t>
    <phoneticPr fontId="1" type="noConversion"/>
  </si>
  <si>
    <t>테프론래핑와이어 30AWG TWW-30 블랙</t>
    <phoneticPr fontId="1" type="noConversion"/>
  </si>
  <si>
    <t>테프론래핑와이어 30AWG TWW-30 레드</t>
    <phoneticPr fontId="1" type="noConversion"/>
  </si>
  <si>
    <t>테프론래핑와어어 30AWG TWW-30 옐로우</t>
    <phoneticPr fontId="1" type="noConversion"/>
  </si>
  <si>
    <t>테프론래핑와이어 30AWG TWW-30 그린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</si>
</sst>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CFEA-20A9-4122-A90F-0B65BAF2ED31}">
  <dimension ref="A1:F89"/>
  <sheetViews>
    <sheetView tabSelected="1" topLeftCell="A79" workbookViewId="0">
      <selection activeCell="F80" sqref="F80"/>
    </sheetView>
  </sheetViews>
  <sheetFormatPr defaultRowHeight="16.5" x14ac:dyDescent="0.3"/>
  <cols>
    <col min="1" max="1" width="17.25" customWidth="1"/>
    <col min="2" max="2" width="29.75" customWidth="1"/>
    <col min="5" max="5" width="14.375" customWidth="1"/>
    <col min="6" max="6" width="16.25" customWidth="1"/>
  </cols>
  <sheetData>
    <row r="1" spans="1:6" x14ac:dyDescent="0.3">
      <c r="A1" t="s">
        <v>24</v>
      </c>
      <c r="B1" t="s">
        <v>0</v>
      </c>
      <c r="C1" t="s">
        <v>1</v>
      </c>
      <c r="D1" t="s">
        <v>4</v>
      </c>
      <c r="E1" t="s">
        <v>2</v>
      </c>
      <c r="F1" t="s">
        <v>73</v>
      </c>
    </row>
    <row r="2" spans="1:6" x14ac:dyDescent="0.3">
      <c r="A2">
        <v>1</v>
      </c>
      <c r="B2" s="1" t="s">
        <v>3</v>
      </c>
      <c r="C2" s="3">
        <v>2</v>
      </c>
      <c r="D2" s="4">
        <v>880</v>
      </c>
      <c r="E2" s="4">
        <f>C2*D2</f>
        <v>1760</v>
      </c>
      <c r="F2" s="8" t="s">
        <v>74</v>
      </c>
    </row>
    <row r="3" spans="1:6" x14ac:dyDescent="0.3">
      <c r="A3" s="3">
        <v>2</v>
      </c>
      <c r="B3" s="1" t="s">
        <v>25</v>
      </c>
      <c r="C3" s="3">
        <v>10</v>
      </c>
      <c r="D3" s="4">
        <v>50</v>
      </c>
      <c r="E3" s="4">
        <f t="shared" ref="E3:E41" si="0">C3*D3</f>
        <v>500</v>
      </c>
      <c r="F3" s="7"/>
    </row>
    <row r="4" spans="1:6" x14ac:dyDescent="0.3">
      <c r="A4">
        <v>3</v>
      </c>
      <c r="B4" s="1" t="s">
        <v>27</v>
      </c>
      <c r="C4" s="3">
        <v>20</v>
      </c>
      <c r="D4" s="4">
        <v>20</v>
      </c>
      <c r="E4" s="4">
        <f t="shared" si="0"/>
        <v>400</v>
      </c>
      <c r="F4" s="7"/>
    </row>
    <row r="5" spans="1:6" x14ac:dyDescent="0.3">
      <c r="A5" s="3">
        <v>4</v>
      </c>
      <c r="B5" s="1" t="s">
        <v>28</v>
      </c>
      <c r="C5" s="3">
        <v>10</v>
      </c>
      <c r="D5" s="4">
        <v>20</v>
      </c>
      <c r="E5" s="4">
        <f t="shared" si="0"/>
        <v>200</v>
      </c>
      <c r="F5" s="7"/>
    </row>
    <row r="6" spans="1:6" x14ac:dyDescent="0.3">
      <c r="A6">
        <v>5</v>
      </c>
      <c r="B6" s="1" t="s">
        <v>72</v>
      </c>
      <c r="C6" s="3">
        <v>10</v>
      </c>
      <c r="D6" s="4">
        <v>20</v>
      </c>
      <c r="E6" s="4">
        <f t="shared" si="0"/>
        <v>200</v>
      </c>
      <c r="F6" s="7"/>
    </row>
    <row r="7" spans="1:6" x14ac:dyDescent="0.3">
      <c r="A7" s="3">
        <v>6</v>
      </c>
      <c r="B7" s="1" t="s">
        <v>29</v>
      </c>
      <c r="C7" s="3">
        <v>10</v>
      </c>
      <c r="D7" s="4">
        <v>55</v>
      </c>
      <c r="E7" s="4">
        <f t="shared" si="0"/>
        <v>550</v>
      </c>
      <c r="F7" s="7"/>
    </row>
    <row r="8" spans="1:6" x14ac:dyDescent="0.3">
      <c r="A8">
        <v>7</v>
      </c>
      <c r="B8" s="1" t="s">
        <v>5</v>
      </c>
      <c r="C8" s="3">
        <v>10</v>
      </c>
      <c r="D8" s="4">
        <v>50</v>
      </c>
      <c r="E8" s="4">
        <f t="shared" si="0"/>
        <v>500</v>
      </c>
      <c r="F8" s="7"/>
    </row>
    <row r="9" spans="1:6" x14ac:dyDescent="0.3">
      <c r="A9" s="3">
        <v>8</v>
      </c>
      <c r="B9" t="s">
        <v>6</v>
      </c>
      <c r="C9" s="3">
        <v>20</v>
      </c>
      <c r="D9" s="4">
        <v>30</v>
      </c>
      <c r="E9" s="4">
        <f t="shared" si="0"/>
        <v>600</v>
      </c>
      <c r="F9" s="7"/>
    </row>
    <row r="10" spans="1:6" x14ac:dyDescent="0.3">
      <c r="A10">
        <v>9</v>
      </c>
      <c r="B10" s="1" t="s">
        <v>30</v>
      </c>
      <c r="C10" s="3">
        <v>5</v>
      </c>
      <c r="D10" s="4">
        <v>140</v>
      </c>
      <c r="E10" s="4">
        <f t="shared" si="0"/>
        <v>700</v>
      </c>
      <c r="F10" s="7"/>
    </row>
    <row r="11" spans="1:6" x14ac:dyDescent="0.3">
      <c r="A11" s="3">
        <v>10</v>
      </c>
      <c r="B11" s="1" t="s">
        <v>31</v>
      </c>
      <c r="C11" s="3">
        <v>1</v>
      </c>
      <c r="D11" s="4">
        <v>22000</v>
      </c>
      <c r="E11" s="4">
        <f t="shared" si="0"/>
        <v>22000</v>
      </c>
      <c r="F11" s="7"/>
    </row>
    <row r="12" spans="1:6" x14ac:dyDescent="0.3">
      <c r="A12">
        <v>11</v>
      </c>
      <c r="B12" s="1" t="s">
        <v>32</v>
      </c>
      <c r="C12" s="3">
        <v>1</v>
      </c>
      <c r="D12" s="4">
        <v>2200</v>
      </c>
      <c r="E12" s="4">
        <f t="shared" si="0"/>
        <v>2200</v>
      </c>
      <c r="F12" s="7"/>
    </row>
    <row r="13" spans="1:6" x14ac:dyDescent="0.3">
      <c r="A13" s="3">
        <v>12</v>
      </c>
      <c r="B13" s="1" t="s">
        <v>33</v>
      </c>
      <c r="C13" s="3">
        <v>1</v>
      </c>
      <c r="D13" s="4">
        <v>2500</v>
      </c>
      <c r="E13" s="4">
        <f t="shared" si="0"/>
        <v>2500</v>
      </c>
      <c r="F13" s="7"/>
    </row>
    <row r="14" spans="1:6" x14ac:dyDescent="0.3">
      <c r="A14">
        <v>13</v>
      </c>
      <c r="B14" s="1" t="s">
        <v>34</v>
      </c>
      <c r="C14" s="3">
        <v>1</v>
      </c>
      <c r="D14" s="4">
        <v>12900</v>
      </c>
      <c r="E14" s="4">
        <f t="shared" si="0"/>
        <v>12900</v>
      </c>
      <c r="F14" s="7"/>
    </row>
    <row r="15" spans="1:6" x14ac:dyDescent="0.3">
      <c r="A15" s="3">
        <v>14</v>
      </c>
      <c r="B15" s="1" t="s">
        <v>35</v>
      </c>
      <c r="C15" s="3">
        <v>10</v>
      </c>
      <c r="D15" s="4">
        <v>260</v>
      </c>
      <c r="E15" s="4">
        <f t="shared" si="0"/>
        <v>2600</v>
      </c>
      <c r="F15" s="7"/>
    </row>
    <row r="16" spans="1:6" x14ac:dyDescent="0.3">
      <c r="A16">
        <v>15</v>
      </c>
      <c r="B16" s="1" t="s">
        <v>36</v>
      </c>
      <c r="C16" s="3">
        <v>1</v>
      </c>
      <c r="D16" s="4">
        <v>1850</v>
      </c>
      <c r="E16" s="4">
        <f t="shared" si="0"/>
        <v>1850</v>
      </c>
      <c r="F16" s="7"/>
    </row>
    <row r="17" spans="1:6" x14ac:dyDescent="0.3">
      <c r="A17" s="3">
        <v>16</v>
      </c>
      <c r="B17" s="1" t="s">
        <v>37</v>
      </c>
      <c r="C17" s="3">
        <v>1</v>
      </c>
      <c r="D17" s="4">
        <v>360</v>
      </c>
      <c r="E17" s="4">
        <f t="shared" si="0"/>
        <v>360</v>
      </c>
      <c r="F17" s="7"/>
    </row>
    <row r="18" spans="1:6" x14ac:dyDescent="0.3">
      <c r="A18">
        <v>17</v>
      </c>
      <c r="B18" s="1" t="s">
        <v>38</v>
      </c>
      <c r="C18" s="3">
        <v>4</v>
      </c>
      <c r="D18" s="4">
        <v>1500</v>
      </c>
      <c r="E18" s="4">
        <f t="shared" si="0"/>
        <v>6000</v>
      </c>
      <c r="F18" s="7"/>
    </row>
    <row r="19" spans="1:6" x14ac:dyDescent="0.3">
      <c r="A19" s="3">
        <v>18</v>
      </c>
      <c r="B19" s="1" t="s">
        <v>39</v>
      </c>
      <c r="C19" s="3">
        <v>100</v>
      </c>
      <c r="D19" s="4">
        <v>5</v>
      </c>
      <c r="E19" s="4">
        <f t="shared" si="0"/>
        <v>500</v>
      </c>
      <c r="F19" s="7"/>
    </row>
    <row r="20" spans="1:6" x14ac:dyDescent="0.3">
      <c r="A20">
        <v>19</v>
      </c>
      <c r="B20" s="1" t="s">
        <v>40</v>
      </c>
      <c r="C20" s="3">
        <v>2</v>
      </c>
      <c r="D20" s="4">
        <v>400</v>
      </c>
      <c r="E20" s="4">
        <f t="shared" si="0"/>
        <v>800</v>
      </c>
      <c r="F20" s="7"/>
    </row>
    <row r="21" spans="1:6" ht="27" x14ac:dyDescent="0.3">
      <c r="A21" s="3">
        <v>20</v>
      </c>
      <c r="B21" s="1" t="s">
        <v>41</v>
      </c>
      <c r="C21" s="3">
        <v>100</v>
      </c>
      <c r="D21" s="4">
        <v>10</v>
      </c>
      <c r="E21" s="4">
        <f t="shared" si="0"/>
        <v>1000</v>
      </c>
      <c r="F21" s="7"/>
    </row>
    <row r="22" spans="1:6" x14ac:dyDescent="0.3">
      <c r="A22">
        <v>21</v>
      </c>
      <c r="B22" s="1" t="s">
        <v>42</v>
      </c>
      <c r="C22" s="3">
        <v>3</v>
      </c>
      <c r="D22" s="4">
        <v>780</v>
      </c>
      <c r="E22" s="4">
        <f t="shared" si="0"/>
        <v>2340</v>
      </c>
      <c r="F22" s="7"/>
    </row>
    <row r="23" spans="1:6" x14ac:dyDescent="0.3">
      <c r="A23" s="3">
        <v>22</v>
      </c>
      <c r="B23" s="1" t="s">
        <v>43</v>
      </c>
      <c r="C23" s="3">
        <v>1</v>
      </c>
      <c r="D23" s="4">
        <v>9000</v>
      </c>
      <c r="E23" s="4">
        <f t="shared" si="0"/>
        <v>9000</v>
      </c>
      <c r="F23" s="7"/>
    </row>
    <row r="24" spans="1:6" ht="67.5" x14ac:dyDescent="0.3">
      <c r="A24">
        <v>23</v>
      </c>
      <c r="B24" s="1" t="s">
        <v>44</v>
      </c>
      <c r="C24" s="3">
        <v>2</v>
      </c>
      <c r="D24" s="4">
        <v>15000</v>
      </c>
      <c r="E24" s="4">
        <f t="shared" si="0"/>
        <v>30000</v>
      </c>
      <c r="F24" s="7"/>
    </row>
    <row r="25" spans="1:6" x14ac:dyDescent="0.3">
      <c r="A25" s="3">
        <v>24</v>
      </c>
      <c r="B25" s="1" t="s">
        <v>45</v>
      </c>
      <c r="C25" s="3">
        <v>2</v>
      </c>
      <c r="D25" s="4">
        <v>280</v>
      </c>
      <c r="E25" s="4">
        <f t="shared" si="0"/>
        <v>560</v>
      </c>
      <c r="F25" s="7"/>
    </row>
    <row r="26" spans="1:6" ht="27" x14ac:dyDescent="0.3">
      <c r="A26">
        <v>25</v>
      </c>
      <c r="B26" s="1" t="s">
        <v>46</v>
      </c>
      <c r="C26" s="3">
        <v>5</v>
      </c>
      <c r="D26" s="4">
        <v>1350</v>
      </c>
      <c r="E26" s="4">
        <f t="shared" si="0"/>
        <v>6750</v>
      </c>
      <c r="F26" s="7"/>
    </row>
    <row r="27" spans="1:6" x14ac:dyDescent="0.3">
      <c r="A27" s="3">
        <v>26</v>
      </c>
      <c r="B27" s="1" t="s">
        <v>47</v>
      </c>
      <c r="C27" s="3">
        <v>100</v>
      </c>
      <c r="D27" s="4">
        <v>5</v>
      </c>
      <c r="E27" s="4">
        <f t="shared" si="0"/>
        <v>500</v>
      </c>
      <c r="F27" s="7"/>
    </row>
    <row r="28" spans="1:6" x14ac:dyDescent="0.3">
      <c r="A28">
        <v>27</v>
      </c>
      <c r="B28" s="1" t="s">
        <v>48</v>
      </c>
      <c r="C28" s="3">
        <v>100</v>
      </c>
      <c r="D28" s="4">
        <v>5</v>
      </c>
      <c r="E28" s="4">
        <f t="shared" si="0"/>
        <v>500</v>
      </c>
      <c r="F28" s="7"/>
    </row>
    <row r="29" spans="1:6" x14ac:dyDescent="0.3">
      <c r="A29" s="3">
        <v>28</v>
      </c>
      <c r="B29" s="1" t="s">
        <v>49</v>
      </c>
      <c r="C29" s="3">
        <v>100</v>
      </c>
      <c r="D29" s="4">
        <v>5</v>
      </c>
      <c r="E29" s="4">
        <f t="shared" si="0"/>
        <v>500</v>
      </c>
      <c r="F29" s="7"/>
    </row>
    <row r="30" spans="1:6" x14ac:dyDescent="0.3">
      <c r="A30">
        <v>29</v>
      </c>
      <c r="B30" s="1" t="s">
        <v>50</v>
      </c>
      <c r="C30" s="3">
        <v>4</v>
      </c>
      <c r="D30" s="4">
        <v>30</v>
      </c>
      <c r="E30" s="4">
        <f t="shared" si="0"/>
        <v>120</v>
      </c>
      <c r="F30" s="7"/>
    </row>
    <row r="31" spans="1:6" x14ac:dyDescent="0.3">
      <c r="A31" s="3">
        <v>30</v>
      </c>
      <c r="B31" s="1" t="s">
        <v>51</v>
      </c>
      <c r="C31" s="3">
        <v>3</v>
      </c>
      <c r="D31" s="4">
        <v>40</v>
      </c>
      <c r="E31" s="4">
        <f t="shared" si="0"/>
        <v>120</v>
      </c>
      <c r="F31" s="7"/>
    </row>
    <row r="32" spans="1:6" x14ac:dyDescent="0.3">
      <c r="A32">
        <v>31</v>
      </c>
      <c r="B32" s="1" t="s">
        <v>52</v>
      </c>
      <c r="C32" s="3">
        <v>1</v>
      </c>
      <c r="D32" s="4">
        <v>33000</v>
      </c>
      <c r="E32" s="4">
        <f t="shared" si="0"/>
        <v>33000</v>
      </c>
      <c r="F32" s="7"/>
    </row>
    <row r="33" spans="1:6" x14ac:dyDescent="0.3">
      <c r="A33" s="3">
        <v>32</v>
      </c>
      <c r="B33" s="1" t="s">
        <v>53</v>
      </c>
      <c r="C33" s="3">
        <v>1</v>
      </c>
      <c r="D33" s="4">
        <v>8800</v>
      </c>
      <c r="E33" s="4">
        <f t="shared" si="0"/>
        <v>8800</v>
      </c>
      <c r="F33" s="7"/>
    </row>
    <row r="34" spans="1:6" ht="27" x14ac:dyDescent="0.3">
      <c r="A34">
        <v>33</v>
      </c>
      <c r="B34" s="1" t="s">
        <v>54</v>
      </c>
      <c r="C34" s="3">
        <v>10</v>
      </c>
      <c r="D34" s="4">
        <v>36</v>
      </c>
      <c r="E34" s="4">
        <f t="shared" si="0"/>
        <v>360</v>
      </c>
      <c r="F34" s="7"/>
    </row>
    <row r="35" spans="1:6" ht="27" x14ac:dyDescent="0.3">
      <c r="A35" s="3">
        <v>34</v>
      </c>
      <c r="B35" s="1" t="s">
        <v>55</v>
      </c>
      <c r="C35" s="3">
        <v>10</v>
      </c>
      <c r="D35" s="4">
        <v>36</v>
      </c>
      <c r="E35" s="4">
        <f t="shared" si="0"/>
        <v>360</v>
      </c>
      <c r="F35" s="7"/>
    </row>
    <row r="36" spans="1:6" ht="27" x14ac:dyDescent="0.3">
      <c r="A36">
        <v>35</v>
      </c>
      <c r="B36" s="1" t="s">
        <v>56</v>
      </c>
      <c r="C36" s="3">
        <v>1</v>
      </c>
      <c r="D36" s="4">
        <v>23700</v>
      </c>
      <c r="E36" s="4">
        <f t="shared" si="0"/>
        <v>23700</v>
      </c>
      <c r="F36" s="7"/>
    </row>
    <row r="37" spans="1:6" x14ac:dyDescent="0.3">
      <c r="A37" s="3">
        <v>36</v>
      </c>
      <c r="B37" s="1" t="s">
        <v>57</v>
      </c>
      <c r="C37" s="3">
        <v>1</v>
      </c>
      <c r="D37" s="4">
        <v>750</v>
      </c>
      <c r="E37" s="4">
        <f t="shared" si="0"/>
        <v>750</v>
      </c>
      <c r="F37" s="7"/>
    </row>
    <row r="38" spans="1:6" x14ac:dyDescent="0.3">
      <c r="A38">
        <v>37</v>
      </c>
      <c r="B38" s="1" t="s">
        <v>58</v>
      </c>
      <c r="C38" s="3">
        <v>100</v>
      </c>
      <c r="D38" s="4">
        <v>5</v>
      </c>
      <c r="E38" s="4">
        <f t="shared" si="0"/>
        <v>500</v>
      </c>
      <c r="F38" s="7"/>
    </row>
    <row r="39" spans="1:6" ht="27" x14ac:dyDescent="0.3">
      <c r="A39" s="3">
        <v>38</v>
      </c>
      <c r="B39" s="1" t="s">
        <v>59</v>
      </c>
      <c r="C39" s="3">
        <v>2</v>
      </c>
      <c r="D39" s="4">
        <v>7200</v>
      </c>
      <c r="E39" s="4">
        <f t="shared" si="0"/>
        <v>14400</v>
      </c>
      <c r="F39" s="7"/>
    </row>
    <row r="40" spans="1:6" x14ac:dyDescent="0.3">
      <c r="A40">
        <v>39</v>
      </c>
      <c r="B40" t="s">
        <v>7</v>
      </c>
      <c r="C40" s="3">
        <v>1</v>
      </c>
      <c r="D40" s="4">
        <v>400</v>
      </c>
      <c r="E40" s="4">
        <f t="shared" si="0"/>
        <v>400</v>
      </c>
      <c r="F40" s="7"/>
    </row>
    <row r="41" spans="1:6" x14ac:dyDescent="0.3">
      <c r="A41" s="3">
        <v>40</v>
      </c>
      <c r="B41" s="1" t="s">
        <v>60</v>
      </c>
      <c r="C41" s="3">
        <v>4</v>
      </c>
      <c r="D41" s="4">
        <v>50</v>
      </c>
      <c r="E41" s="4">
        <f t="shared" si="0"/>
        <v>200</v>
      </c>
      <c r="F41" s="7"/>
    </row>
    <row r="42" spans="1:6" ht="27" x14ac:dyDescent="0.3">
      <c r="A42">
        <v>41</v>
      </c>
      <c r="B42" s="1" t="s">
        <v>61</v>
      </c>
      <c r="C42" s="3">
        <v>1</v>
      </c>
      <c r="D42" s="4">
        <v>8500</v>
      </c>
      <c r="E42" s="4">
        <f>C42*D42</f>
        <v>8500</v>
      </c>
      <c r="F42" s="7"/>
    </row>
    <row r="43" spans="1:6" ht="27" x14ac:dyDescent="0.3">
      <c r="A43" s="3">
        <v>42</v>
      </c>
      <c r="B43" s="1" t="s">
        <v>62</v>
      </c>
      <c r="C43" s="3">
        <v>1</v>
      </c>
      <c r="D43" s="4">
        <v>8500</v>
      </c>
      <c r="E43" s="4">
        <f>C43*D43</f>
        <v>8500</v>
      </c>
      <c r="F43" s="7"/>
    </row>
    <row r="44" spans="1:6" x14ac:dyDescent="0.3">
      <c r="A44">
        <v>43</v>
      </c>
      <c r="B44" t="s">
        <v>8</v>
      </c>
      <c r="C44" s="3">
        <v>20</v>
      </c>
      <c r="D44" s="4">
        <v>18</v>
      </c>
      <c r="E44" s="4">
        <f>C44*D44</f>
        <v>360</v>
      </c>
      <c r="F44" s="7"/>
    </row>
    <row r="45" spans="1:6" x14ac:dyDescent="0.3">
      <c r="A45" s="3">
        <v>44</v>
      </c>
      <c r="B45" s="1" t="s">
        <v>63</v>
      </c>
      <c r="C45" s="3">
        <v>1</v>
      </c>
      <c r="D45" s="4">
        <v>1600</v>
      </c>
      <c r="E45" s="4">
        <f>C45*D45</f>
        <v>1600</v>
      </c>
      <c r="F45" s="7"/>
    </row>
    <row r="46" spans="1:6" x14ac:dyDescent="0.3">
      <c r="A46">
        <v>45</v>
      </c>
      <c r="B46" s="1" t="s">
        <v>64</v>
      </c>
      <c r="C46" s="3">
        <v>1</v>
      </c>
      <c r="D46" s="4">
        <v>1600</v>
      </c>
      <c r="E46" s="4">
        <f>C46*D46</f>
        <v>1600</v>
      </c>
      <c r="F46" s="7"/>
    </row>
    <row r="47" spans="1:6" x14ac:dyDescent="0.3">
      <c r="A47" s="3">
        <v>46</v>
      </c>
      <c r="B47" s="1" t="s">
        <v>65</v>
      </c>
      <c r="C47" s="3">
        <v>2</v>
      </c>
      <c r="D47" s="4">
        <v>38000</v>
      </c>
      <c r="E47" s="4">
        <f>C47*D47</f>
        <v>76000</v>
      </c>
      <c r="F47" s="7"/>
    </row>
    <row r="48" spans="1:6" ht="27" x14ac:dyDescent="0.3">
      <c r="A48">
        <v>47</v>
      </c>
      <c r="B48" s="1" t="s">
        <v>66</v>
      </c>
      <c r="C48" s="3">
        <v>1</v>
      </c>
      <c r="D48" s="4">
        <v>1800</v>
      </c>
      <c r="E48" s="4">
        <f>C48*D48</f>
        <v>1800</v>
      </c>
      <c r="F48" s="7"/>
    </row>
    <row r="49" spans="1:6" ht="40.5" x14ac:dyDescent="0.3">
      <c r="A49" s="3">
        <v>48</v>
      </c>
      <c r="B49" s="1" t="s">
        <v>67</v>
      </c>
      <c r="C49" s="3">
        <v>1</v>
      </c>
      <c r="D49" s="4">
        <v>12000</v>
      </c>
      <c r="E49" s="4">
        <f>C49*D49</f>
        <v>12000</v>
      </c>
      <c r="F49" s="7"/>
    </row>
    <row r="50" spans="1:6" x14ac:dyDescent="0.3">
      <c r="A50">
        <v>49</v>
      </c>
      <c r="B50" s="1" t="s">
        <v>68</v>
      </c>
      <c r="C50" s="3">
        <v>1</v>
      </c>
      <c r="D50" s="4">
        <v>40</v>
      </c>
      <c r="E50" s="4">
        <f>C50*D50</f>
        <v>40</v>
      </c>
      <c r="F50" s="7"/>
    </row>
    <row r="51" spans="1:6" ht="27" x14ac:dyDescent="0.3">
      <c r="A51" s="3">
        <v>50</v>
      </c>
      <c r="B51" s="1" t="s">
        <v>26</v>
      </c>
      <c r="C51" s="3">
        <v>1</v>
      </c>
      <c r="D51" s="4">
        <v>7000</v>
      </c>
      <c r="E51" s="4">
        <f>C51*D51</f>
        <v>7000</v>
      </c>
      <c r="F51" s="7"/>
    </row>
    <row r="52" spans="1:6" x14ac:dyDescent="0.3">
      <c r="A52">
        <v>51</v>
      </c>
      <c r="B52" t="s">
        <v>9</v>
      </c>
      <c r="C52" s="3">
        <v>1</v>
      </c>
      <c r="D52" s="4">
        <v>5260</v>
      </c>
      <c r="E52" s="4">
        <f>C52*D52</f>
        <v>5260</v>
      </c>
      <c r="F52" s="7"/>
    </row>
    <row r="53" spans="1:6" x14ac:dyDescent="0.3">
      <c r="A53" s="3">
        <v>52</v>
      </c>
      <c r="B53" t="s">
        <v>10</v>
      </c>
      <c r="C53" s="3">
        <v>1</v>
      </c>
      <c r="D53" s="4">
        <v>5510</v>
      </c>
      <c r="E53" s="4">
        <f>C53*D53</f>
        <v>5510</v>
      </c>
      <c r="F53" s="7"/>
    </row>
    <row r="54" spans="1:6" x14ac:dyDescent="0.3">
      <c r="A54">
        <v>53</v>
      </c>
      <c r="B54" t="s">
        <v>11</v>
      </c>
      <c r="C54" s="3">
        <v>4</v>
      </c>
      <c r="D54" s="4">
        <v>1440</v>
      </c>
      <c r="E54" s="4">
        <f>C54*D54</f>
        <v>5760</v>
      </c>
      <c r="F54" s="7"/>
    </row>
    <row r="55" spans="1:6" x14ac:dyDescent="0.3">
      <c r="A55" s="3">
        <v>54</v>
      </c>
      <c r="B55" t="s">
        <v>12</v>
      </c>
      <c r="C55" s="3">
        <v>2</v>
      </c>
      <c r="D55" s="4">
        <v>3330</v>
      </c>
      <c r="E55" s="4">
        <f>C55*D55</f>
        <v>6660</v>
      </c>
      <c r="F55" s="7"/>
    </row>
    <row r="56" spans="1:6" x14ac:dyDescent="0.3">
      <c r="A56">
        <v>55</v>
      </c>
      <c r="B56" t="s">
        <v>13</v>
      </c>
      <c r="C56" s="3">
        <v>3</v>
      </c>
      <c r="D56" s="4">
        <v>1410</v>
      </c>
      <c r="E56" s="4">
        <f>C56*D56</f>
        <v>4230</v>
      </c>
      <c r="F56" s="7"/>
    </row>
    <row r="57" spans="1:6" x14ac:dyDescent="0.3">
      <c r="A57" s="3">
        <v>56</v>
      </c>
      <c r="B57" t="s">
        <v>14</v>
      </c>
      <c r="C57" s="3">
        <v>2</v>
      </c>
      <c r="D57" s="4">
        <v>5970</v>
      </c>
      <c r="E57" s="4">
        <f>C57*D57</f>
        <v>11940</v>
      </c>
      <c r="F57" s="7"/>
    </row>
    <row r="58" spans="1:6" x14ac:dyDescent="0.3">
      <c r="A58">
        <v>57</v>
      </c>
      <c r="B58" t="s">
        <v>15</v>
      </c>
      <c r="C58" s="3">
        <v>2</v>
      </c>
      <c r="D58" s="4">
        <v>570</v>
      </c>
      <c r="E58" s="4">
        <f>C58*D58</f>
        <v>1140</v>
      </c>
      <c r="F58" s="7"/>
    </row>
    <row r="59" spans="1:6" x14ac:dyDescent="0.3">
      <c r="A59" s="3">
        <v>58</v>
      </c>
      <c r="B59" t="s">
        <v>16</v>
      </c>
      <c r="C59" s="3">
        <v>1</v>
      </c>
      <c r="D59" s="4">
        <v>1760</v>
      </c>
      <c r="E59" s="4">
        <f>C59*D59</f>
        <v>1760</v>
      </c>
      <c r="F59" s="7"/>
    </row>
    <row r="60" spans="1:6" x14ac:dyDescent="0.3">
      <c r="A60">
        <v>59</v>
      </c>
      <c r="B60" t="s">
        <v>17</v>
      </c>
      <c r="C60" s="3">
        <v>1</v>
      </c>
      <c r="D60" s="4">
        <v>1260</v>
      </c>
      <c r="E60" s="4">
        <f>C60*D60</f>
        <v>1260</v>
      </c>
      <c r="F60" s="7"/>
    </row>
    <row r="61" spans="1:6" x14ac:dyDescent="0.3">
      <c r="A61" s="3">
        <v>60</v>
      </c>
      <c r="B61" t="s">
        <v>18</v>
      </c>
      <c r="C61" s="3">
        <v>100</v>
      </c>
      <c r="D61" s="4">
        <v>50</v>
      </c>
      <c r="E61" s="4">
        <f>C61*D61</f>
        <v>5000</v>
      </c>
      <c r="F61" s="7"/>
    </row>
    <row r="62" spans="1:6" x14ac:dyDescent="0.3">
      <c r="A62">
        <v>61</v>
      </c>
      <c r="B62" t="s">
        <v>19</v>
      </c>
      <c r="C62" s="3">
        <v>10</v>
      </c>
      <c r="D62" s="4">
        <v>190</v>
      </c>
      <c r="E62" s="4">
        <f>C62*D62</f>
        <v>1900</v>
      </c>
      <c r="F62" s="7"/>
    </row>
    <row r="63" spans="1:6" x14ac:dyDescent="0.3">
      <c r="A63" s="3">
        <v>62</v>
      </c>
      <c r="B63" t="s">
        <v>20</v>
      </c>
      <c r="C63" s="3">
        <v>2</v>
      </c>
      <c r="D63" s="4">
        <v>240</v>
      </c>
      <c r="E63" s="4">
        <f>C63*D63</f>
        <v>480</v>
      </c>
      <c r="F63" s="7"/>
    </row>
    <row r="64" spans="1:6" x14ac:dyDescent="0.3">
      <c r="A64">
        <v>63</v>
      </c>
      <c r="B64" t="s">
        <v>21</v>
      </c>
      <c r="C64" s="3">
        <v>10</v>
      </c>
      <c r="D64" s="4">
        <v>360</v>
      </c>
      <c r="E64" s="4">
        <f>C64*D64</f>
        <v>3600</v>
      </c>
      <c r="F64" s="7"/>
    </row>
    <row r="65" spans="1:6" x14ac:dyDescent="0.3">
      <c r="A65" s="3">
        <v>64</v>
      </c>
      <c r="B65" t="s">
        <v>22</v>
      </c>
      <c r="C65" s="3">
        <v>2</v>
      </c>
      <c r="D65" s="4">
        <v>310</v>
      </c>
      <c r="E65" s="4">
        <f>C65*D65</f>
        <v>620</v>
      </c>
      <c r="F65" s="7"/>
    </row>
    <row r="66" spans="1:6" x14ac:dyDescent="0.3">
      <c r="A66">
        <v>65</v>
      </c>
      <c r="B66" s="6">
        <v>26604020</v>
      </c>
      <c r="C66" s="3">
        <v>4</v>
      </c>
      <c r="D66" s="4">
        <v>360</v>
      </c>
      <c r="E66" s="4">
        <f>C66*D66</f>
        <v>1440</v>
      </c>
      <c r="F66" s="7"/>
    </row>
    <row r="67" spans="1:6" x14ac:dyDescent="0.3">
      <c r="A67" s="3">
        <v>66</v>
      </c>
      <c r="B67" t="s">
        <v>23</v>
      </c>
      <c r="C67" s="3">
        <v>2</v>
      </c>
      <c r="D67" s="4">
        <v>340</v>
      </c>
      <c r="E67" s="4">
        <f>C67*D67</f>
        <v>680</v>
      </c>
      <c r="F67" s="7"/>
    </row>
    <row r="68" spans="1:6" x14ac:dyDescent="0.3">
      <c r="A68">
        <v>67</v>
      </c>
      <c r="B68" t="s">
        <v>69</v>
      </c>
      <c r="C68" s="3">
        <v>2</v>
      </c>
      <c r="D68" s="4">
        <v>130</v>
      </c>
      <c r="E68" s="4">
        <f>C68*D68</f>
        <v>260</v>
      </c>
      <c r="F68" s="7"/>
    </row>
    <row r="69" spans="1:6" x14ac:dyDescent="0.3">
      <c r="A69" s="3">
        <v>68</v>
      </c>
      <c r="B69" t="s">
        <v>70</v>
      </c>
      <c r="C69" s="3">
        <v>10</v>
      </c>
      <c r="D69" s="4">
        <v>100</v>
      </c>
      <c r="E69" s="4">
        <f>C69*D69</f>
        <v>1000</v>
      </c>
      <c r="F69" s="7"/>
    </row>
    <row r="70" spans="1:6" x14ac:dyDescent="0.3">
      <c r="A70">
        <v>69</v>
      </c>
      <c r="B70" s="6">
        <v>9503021</v>
      </c>
      <c r="C70" s="3">
        <v>2</v>
      </c>
      <c r="D70" s="4">
        <v>180</v>
      </c>
      <c r="E70" s="4">
        <f>C70*D70</f>
        <v>360</v>
      </c>
      <c r="F70" s="7"/>
    </row>
    <row r="71" spans="1:6" ht="33" x14ac:dyDescent="0.3">
      <c r="A71" s="3">
        <v>70</v>
      </c>
      <c r="B71" s="2" t="s">
        <v>75</v>
      </c>
      <c r="C71" s="3">
        <v>1</v>
      </c>
      <c r="D71" s="4">
        <v>118000</v>
      </c>
      <c r="E71" s="4">
        <f>C71*D71</f>
        <v>118000</v>
      </c>
      <c r="F71" s="7" t="s">
        <v>77</v>
      </c>
    </row>
    <row r="72" spans="1:6" ht="33" x14ac:dyDescent="0.3">
      <c r="A72">
        <v>71</v>
      </c>
      <c r="B72" s="2" t="s">
        <v>76</v>
      </c>
      <c r="C72" s="3">
        <v>1</v>
      </c>
      <c r="D72" s="4">
        <v>9000</v>
      </c>
      <c r="E72" s="4">
        <f>C72*D72</f>
        <v>9000</v>
      </c>
      <c r="F72" s="7"/>
    </row>
    <row r="73" spans="1:6" ht="82.5" x14ac:dyDescent="0.3">
      <c r="A73" s="3">
        <v>72</v>
      </c>
      <c r="B73" s="2" t="s">
        <v>78</v>
      </c>
      <c r="C73" s="3">
        <v>1</v>
      </c>
      <c r="D73" s="4">
        <v>13000</v>
      </c>
      <c r="E73" s="4">
        <f>C73*D73</f>
        <v>13000</v>
      </c>
      <c r="F73" t="s">
        <v>80</v>
      </c>
    </row>
    <row r="74" spans="1:6" ht="33" x14ac:dyDescent="0.3">
      <c r="A74">
        <v>73</v>
      </c>
      <c r="B74" s="2" t="s">
        <v>79</v>
      </c>
      <c r="C74" s="3">
        <v>1</v>
      </c>
      <c r="D74" s="4">
        <v>9000</v>
      </c>
      <c r="E74" s="4">
        <f>C74*D74</f>
        <v>9000</v>
      </c>
      <c r="F74" t="s">
        <v>81</v>
      </c>
    </row>
    <row r="75" spans="1:6" x14ac:dyDescent="0.3">
      <c r="A75" s="3">
        <v>74</v>
      </c>
      <c r="B75" s="2" t="s">
        <v>82</v>
      </c>
      <c r="C75" s="3">
        <v>1</v>
      </c>
      <c r="D75" s="4">
        <v>7800</v>
      </c>
      <c r="E75" s="4">
        <f>C75*D75</f>
        <v>7800</v>
      </c>
      <c r="F75" t="s">
        <v>83</v>
      </c>
    </row>
    <row r="76" spans="1:6" ht="33" x14ac:dyDescent="0.3">
      <c r="A76">
        <v>75</v>
      </c>
      <c r="B76" s="2" t="s">
        <v>85</v>
      </c>
      <c r="C76" s="3">
        <v>1</v>
      </c>
      <c r="D76" s="4">
        <v>440</v>
      </c>
      <c r="E76" s="4">
        <f>C76*D76</f>
        <v>440</v>
      </c>
      <c r="F76" s="7" t="s">
        <v>84</v>
      </c>
    </row>
    <row r="77" spans="1:6" ht="33" x14ac:dyDescent="0.3">
      <c r="A77" s="3">
        <v>76</v>
      </c>
      <c r="B77" s="2" t="s">
        <v>88</v>
      </c>
      <c r="C77" s="3">
        <v>1</v>
      </c>
      <c r="D77" s="4">
        <v>2200</v>
      </c>
      <c r="E77" s="4">
        <f>C77*D77</f>
        <v>2200</v>
      </c>
      <c r="F77" s="7"/>
    </row>
    <row r="78" spans="1:6" ht="49.5" x14ac:dyDescent="0.3">
      <c r="A78" s="3">
        <v>77</v>
      </c>
      <c r="B78" s="2" t="s">
        <v>86</v>
      </c>
      <c r="C78" s="3">
        <v>1</v>
      </c>
      <c r="D78" s="4">
        <v>9900</v>
      </c>
      <c r="E78" s="4">
        <f>C78*D78</f>
        <v>9900</v>
      </c>
      <c r="F78" t="s">
        <v>87</v>
      </c>
    </row>
    <row r="79" spans="1:6" ht="49.5" x14ac:dyDescent="0.3">
      <c r="A79" s="3">
        <v>78</v>
      </c>
      <c r="B79" s="5" t="s">
        <v>89</v>
      </c>
      <c r="C79" s="3">
        <v>1</v>
      </c>
      <c r="D79" s="4">
        <v>33900</v>
      </c>
      <c r="E79" s="4">
        <f>C79*D79</f>
        <v>33900</v>
      </c>
      <c r="F79" t="s">
        <v>90</v>
      </c>
    </row>
    <row r="80" spans="1:6" ht="33" x14ac:dyDescent="0.3">
      <c r="A80" s="3">
        <v>79</v>
      </c>
      <c r="B80" s="2" t="s">
        <v>91</v>
      </c>
      <c r="C80" s="3">
        <v>1</v>
      </c>
      <c r="D80" s="4">
        <v>2500</v>
      </c>
      <c r="E80" s="4">
        <f>C80*D80</f>
        <v>2500</v>
      </c>
      <c r="F80" t="s">
        <v>92</v>
      </c>
    </row>
    <row r="81" spans="1:6" x14ac:dyDescent="0.3">
      <c r="A81" s="3">
        <v>80</v>
      </c>
      <c r="B81" s="2" t="s">
        <v>93</v>
      </c>
      <c r="C81" s="3">
        <v>1</v>
      </c>
      <c r="D81" s="4">
        <v>19800</v>
      </c>
      <c r="E81" s="4">
        <f>C81*D81</f>
        <v>19800</v>
      </c>
      <c r="F81" s="7" t="s">
        <v>94</v>
      </c>
    </row>
    <row r="82" spans="1:6" x14ac:dyDescent="0.3">
      <c r="A82" s="3">
        <v>81</v>
      </c>
      <c r="B82" s="2" t="s">
        <v>95</v>
      </c>
      <c r="C82" s="3">
        <v>1</v>
      </c>
      <c r="D82" s="4">
        <v>17600</v>
      </c>
      <c r="E82" s="4">
        <f>C82*D82</f>
        <v>17600</v>
      </c>
      <c r="F82" s="7"/>
    </row>
    <row r="83" spans="1:6" x14ac:dyDescent="0.3">
      <c r="A83" s="3">
        <v>82</v>
      </c>
      <c r="B83" s="2" t="s">
        <v>96</v>
      </c>
      <c r="C83" s="3">
        <v>5</v>
      </c>
      <c r="D83" s="4">
        <v>275</v>
      </c>
      <c r="E83" s="4">
        <f>C83*D83</f>
        <v>1375</v>
      </c>
      <c r="F83" s="7"/>
    </row>
    <row r="84" spans="1:6" x14ac:dyDescent="0.3">
      <c r="A84" s="3">
        <v>83</v>
      </c>
      <c r="B84" s="2" t="s">
        <v>97</v>
      </c>
      <c r="C84" s="3">
        <v>10</v>
      </c>
      <c r="D84" s="4">
        <v>1540</v>
      </c>
      <c r="E84" s="4">
        <f>C84*D84</f>
        <v>15400</v>
      </c>
      <c r="F84" s="7"/>
    </row>
    <row r="85" spans="1:6" ht="33" x14ac:dyDescent="0.3">
      <c r="A85" s="3">
        <v>84</v>
      </c>
      <c r="B85" s="2" t="s">
        <v>98</v>
      </c>
      <c r="C85" s="3">
        <v>1</v>
      </c>
      <c r="D85" s="4">
        <v>5500</v>
      </c>
      <c r="E85" s="4">
        <f>C85*D85</f>
        <v>5500</v>
      </c>
      <c r="F85" s="7"/>
    </row>
    <row r="86" spans="1:6" ht="33" x14ac:dyDescent="0.3">
      <c r="A86" s="3">
        <v>85</v>
      </c>
      <c r="B86" s="2" t="s">
        <v>99</v>
      </c>
      <c r="C86" s="3">
        <v>1</v>
      </c>
      <c r="D86" s="4">
        <v>5500</v>
      </c>
      <c r="E86" s="4">
        <f>C86*D86</f>
        <v>5500</v>
      </c>
      <c r="F86" s="7"/>
    </row>
    <row r="87" spans="1:6" ht="33" x14ac:dyDescent="0.3">
      <c r="A87" s="3">
        <v>86</v>
      </c>
      <c r="B87" s="2" t="s">
        <v>100</v>
      </c>
      <c r="C87" s="3">
        <v>1</v>
      </c>
      <c r="D87" s="4">
        <v>5500</v>
      </c>
      <c r="E87" s="4">
        <f>C87*D87</f>
        <v>5500</v>
      </c>
      <c r="F87" s="7"/>
    </row>
    <row r="88" spans="1:6" ht="33" x14ac:dyDescent="0.3">
      <c r="A88" s="3">
        <v>87</v>
      </c>
      <c r="B88" s="2" t="s">
        <v>101</v>
      </c>
      <c r="C88" s="3">
        <v>1</v>
      </c>
      <c r="D88" s="4">
        <v>5500</v>
      </c>
      <c r="E88" s="4">
        <f>C88*D88</f>
        <v>5500</v>
      </c>
      <c r="F88" s="7"/>
    </row>
    <row r="89" spans="1:6" x14ac:dyDescent="0.3">
      <c r="A89" t="s">
        <v>71</v>
      </c>
      <c r="B89" s="4">
        <f>SUM(E2:E70)*1.1 +SUM(E71:E88)</f>
        <v>685879</v>
      </c>
    </row>
  </sheetData>
  <mergeCells count="4">
    <mergeCell ref="F2:F70"/>
    <mergeCell ref="F71:F72"/>
    <mergeCell ref="F76:F77"/>
    <mergeCell ref="F81:F8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kim</dc:creator>
  <cp:lastModifiedBy>donghyuk kim</cp:lastModifiedBy>
  <dcterms:created xsi:type="dcterms:W3CDTF">2019-01-18T04:08:19Z</dcterms:created>
  <dcterms:modified xsi:type="dcterms:W3CDTF">2019-01-18T07:53:07Z</dcterms:modified>
</cp:coreProperties>
</file>