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Hospital\"/>
    </mc:Choice>
  </mc:AlternateContent>
  <xr:revisionPtr revIDLastSave="0" documentId="13_ncr:1_{414957D7-0E3E-489C-8956-13DC88F79E46}" xr6:coauthVersionLast="47" xr6:coauthVersionMax="47" xr10:uidLastSave="{00000000-0000-0000-0000-000000000000}"/>
  <bookViews>
    <workbookView xWindow="-108" yWindow="-108" windowWidth="23256" windowHeight="12456" xr2:uid="{57B7CB54-255F-49A3-AF7E-ADC56B580575}"/>
  </bookViews>
  <sheets>
    <sheet name="Dashboard" sheetId="6" r:id="rId1"/>
    <sheet name="Pivot Report" sheetId="1" r:id="rId2"/>
    <sheet name="Satisfaction Score Daily Trend" sheetId="5" r:id="rId3"/>
    <sheet name="Average wait time daily trend" sheetId="4" r:id="rId4"/>
    <sheet name="Daily ER No. Of Patient" sheetId="3" r:id="rId5"/>
  </sheets>
  <definedNames>
    <definedName name="Slicer_Date__Month">#N/A</definedName>
    <definedName name="Slicer_Date__Year">#N/A</definedName>
  </definedNames>
  <calcPr calcId="191029"/>
  <pivotCaches>
    <pivotCache cacheId="2312" r:id="rId6"/>
    <pivotCache cacheId="2315" r:id="rId7"/>
    <pivotCache cacheId="2318" r:id="rId8"/>
    <pivotCache cacheId="2321" r:id="rId9"/>
    <pivotCache cacheId="2324" r:id="rId10"/>
    <pivotCache cacheId="2327" r:id="rId11"/>
    <pivotCache cacheId="2330" r:id="rId12"/>
    <pivotCache cacheId="2333" r:id="rId13"/>
    <pivotCache cacheId="2336" r:id="rId14"/>
    <pivotCache cacheId="2339" r:id="rId15"/>
    <pivotCache cacheId="2342" r:id="rId16"/>
    <pivotCache cacheId="2345" r:id="rId17"/>
  </pivotCaches>
  <extLst>
    <ext xmlns:x14="http://schemas.microsoft.com/office/spreadsheetml/2009/9/main" uri="{876F7934-8845-4945-9796-88D515C7AA90}">
      <x14:pivotCaches>
        <pivotCache cacheId="118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8a948b5-8ade-4688-8180-1a69f6e8a7d4" name="Hospital Emergency Room Data" connection="Query - Hospital Emergency Room Data"/>
          <x15:modelTable id="Calender Table_f0258635-765f-4ebf-820d-1c54a362606c"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H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294833-62A8-49B0-B925-6CF048C10C25}" name="Query - Calender Table" description="Connection to the 'Calender Table' query in the workbook." type="100" refreshedVersion="8" minRefreshableVersion="5">
    <extLst>
      <ext xmlns:x15="http://schemas.microsoft.com/office/spreadsheetml/2010/11/main" uri="{DE250136-89BD-433C-8126-D09CA5730AF9}">
        <x15:connection id="3305b593-7217-4300-837f-c64d930b8f3b"/>
      </ext>
    </extLst>
  </connection>
  <connection id="2" xr16:uid="{00FACA95-41DB-4C36-AC91-36FAD1A51FD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be7d828-55e7-4fb5-bbf0-fe734f7b55f3"/>
      </ext>
    </extLst>
  </connection>
  <connection id="3" xr16:uid="{7287B2D9-F12E-480A-9313-B24678F8B67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<sst xmlns="http://schemas.openxmlformats.org/spreadsheetml/2006/main" count="2620" uniqueCount="423">
  <si>
    <t>Distinct Count of Patient Id</t>
  </si>
  <si>
    <t>No. Of Patient</t>
  </si>
  <si>
    <t>Average of Patient Waittime</t>
  </si>
  <si>
    <t>Average of Patient Satisfaction Score</t>
  </si>
  <si>
    <t>Grand Total</t>
  </si>
  <si>
    <t>2023</t>
  </si>
  <si>
    <t>2024</t>
  </si>
  <si>
    <t>Row Labels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</si>
  <si>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</si>
  <si>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</si>
  <si>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</si>
  <si>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</si>
  <si>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</si>
  <si>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</si>
  <si>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</si>
  <si>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</si>
  <si>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</si>
  <si>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</si>
  <si>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</si>
  <si>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</si>
  <si>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</si>
  <si>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</si>
  <si>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</si>
  <si>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</si>
  <si>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</si>
  <si>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</si>
  <si>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</si>
  <si>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</si>
  <si>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</si>
  <si>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</si>
  <si>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</si>
  <si>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</si>
  <si>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</si>
  <si>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</si>
  <si>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</si>
  <si>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</si>
  <si>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</si>
  <si>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</si>
  <si>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20-29</t>
  </si>
  <si>
    <t>60-69</t>
  </si>
  <si>
    <t>30-39</t>
  </si>
  <si>
    <t>40-49</t>
  </si>
  <si>
    <t>10-19</t>
  </si>
  <si>
    <t>70-79</t>
  </si>
  <si>
    <t>0-09</t>
  </si>
  <si>
    <t>50-59</t>
  </si>
  <si>
    <t>Count of Age Group</t>
  </si>
  <si>
    <t>Daily Trends of No. Of Patients</t>
  </si>
  <si>
    <t>Average Wait Time</t>
  </si>
  <si>
    <t>Average Satisfaction Score</t>
  </si>
  <si>
    <t>Delay</t>
  </si>
  <si>
    <t>On Time</t>
  </si>
  <si>
    <t>Admitted</t>
  </si>
  <si>
    <t>Not Admitted</t>
  </si>
  <si>
    <t>Count of Patient Admission Flag</t>
  </si>
  <si>
    <t>Count of Patient Admission Flag2</t>
  </si>
  <si>
    <t>Age Group Wise Analysis</t>
  </si>
  <si>
    <t>Admission Status</t>
  </si>
  <si>
    <t>Female</t>
  </si>
  <si>
    <t>Male</t>
  </si>
  <si>
    <t>Count of Patient Gender</t>
  </si>
  <si>
    <t>Cardiology</t>
  </si>
  <si>
    <t>Gastroenterology</t>
  </si>
  <si>
    <t>General Practice</t>
  </si>
  <si>
    <t>Neurology</t>
  </si>
  <si>
    <t>None</t>
  </si>
  <si>
    <t>Orthopedics</t>
  </si>
  <si>
    <t>Physiotherapy</t>
  </si>
  <si>
    <t>Renal</t>
  </si>
  <si>
    <t>Count of Department Referral</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</si>
  <si>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</si>
  <si>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</si>
  <si>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</si>
  <si>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</si>
  <si>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</si>
  <si>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</si>
  <si>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</si>
  <si>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</si>
  <si>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</si>
  <si>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</si>
  <si>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</si>
  <si>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</si>
  <si>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</si>
  <si>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</si>
  <si>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</si>
  <si>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</si>
  <si>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</si>
  <si>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</si>
  <si>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</si>
  <si>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</si>
  <si>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</si>
  <si>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</si>
  <si>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</si>
  <si>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</si>
  <si>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</si>
  <si>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</si>
  <si>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</si>
  <si>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</si>
  <si>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</si>
  <si>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</si>
  <si>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</si>
  <si>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</si>
  <si>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</si>
  <si>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</si>
  <si>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</si>
  <si>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</si>
  <si>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</si>
  <si>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</si>
  <si>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</si>
  <si>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</si>
  <si>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</si>
  <si>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</si>
  <si>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</si>
  <si>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</si>
  <si>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</si>
  <si>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</si>
  <si>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</si>
  <si>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</si>
  <si>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</si>
  <si>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</si>
  <si>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</si>
  <si>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</si>
  <si>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</si>
  <si>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</si>
  <si>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</si>
  <si>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</si>
  <si>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</si>
  <si>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</si>
  <si>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</si>
  <si>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</si>
  <si>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</si>
  <si>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</si>
  <si>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</si>
  <si>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</si>
  <si>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</si>
  <si>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</si>
  <si>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</si>
  <si>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</si>
  <si>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</si>
  <si>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</si>
  <si>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</si>
  <si>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</si>
  <si>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</si>
  <si>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</si>
  <si>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</si>
  <si>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</si>
  <si>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</si>
  <si>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</si>
  <si>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</si>
  <si>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</si>
  <si>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</si>
  <si>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</si>
  <si>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</si>
  <si>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</si>
  <si>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</si>
  <si>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</si>
  <si>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</si>
  <si>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</si>
  <si>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</si>
  <si>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</si>
  <si>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</si>
  <si>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Count of Patient Id</t>
  </si>
  <si>
    <t>Apr</t>
  </si>
  <si>
    <t>May</t>
  </si>
  <si>
    <t>Jun</t>
  </si>
  <si>
    <t>Jul</t>
  </si>
  <si>
    <t>Aug</t>
  </si>
  <si>
    <t>Sep</t>
  </si>
  <si>
    <t>Oct</t>
  </si>
  <si>
    <t>Nov</t>
  </si>
  <si>
    <t>Dec</t>
  </si>
  <si>
    <t>Jan</t>
  </si>
  <si>
    <t>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</si>
  <si>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</si>
  <si>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</si>
  <si>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</si>
  <si>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</si>
  <si>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</si>
  <si>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</si>
  <si>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</si>
  <si>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</si>
  <si>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</si>
  <si>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</si>
  <si>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</si>
  <si>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</si>
  <si>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</si>
  <si>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</si>
  <si>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</si>
  <si>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</si>
  <si>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</si>
  <si>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</si>
  <si>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</si>
  <si>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</si>
  <si>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</si>
  <si>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</si>
  <si>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</si>
  <si>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</si>
  <si>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</si>
  <si>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</si>
  <si>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</si>
  <si>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</si>
  <si>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</si>
  <si>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</si>
  <si>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</si>
  <si>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</si>
  <si>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</si>
  <si>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</si>
  <si>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</si>
  <si>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</si>
  <si>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</si>
  <si>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</si>
  <si>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</si>
  <si>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</si>
  <si>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</si>
  <si>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</si>
  <si>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</si>
  <si>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</si>
  <si>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</si>
  <si>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</si>
  <si>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</si>
  <si>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</si>
  <si>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</si>
  <si>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</si>
  <si>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</si>
  <si>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</si>
  <si>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</si>
  <si>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</si>
  <si>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</si>
  <si>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</si>
  <si>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</si>
  <si>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</si>
  <si>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</si>
  <si>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</si>
  <si>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</si>
  <si>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</si>
  <si>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</si>
  <si>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</si>
  <si>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</si>
  <si>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</si>
  <si>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</si>
  <si>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</si>
  <si>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</si>
  <si>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</si>
  <si>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</si>
  <si>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</si>
  <si>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</si>
  <si>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</si>
  <si>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</si>
  <si>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</si>
  <si>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</si>
  <si>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</si>
  <si>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</si>
  <si>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</si>
  <si>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</si>
  <si>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</si>
  <si>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</si>
  <si>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</si>
  <si>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</si>
  <si>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</si>
  <si>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</si>
  <si>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</si>
  <si>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</si>
  <si>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</si>
  <si>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</si>
  <si>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</si>
  <si>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</si>
  <si>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</si>
  <si>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</si>
  <si>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</si>
  <si>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</si>
  <si>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</si>
  <si>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</si>
  <si>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</si>
  <si>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</si>
  <si>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</si>
  <si>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</si>
  <si>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</si>
  <si>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</si>
  <si>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</si>
  <si>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</si>
  <si>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</si>
  <si>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</si>
  <si>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</si>
  <si>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</si>
  <si>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</si>
  <si>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</si>
  <si>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</si>
  <si>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</si>
  <si>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</si>
  <si>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</si>
  <si>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</si>
  <si>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</si>
  <si>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</si>
  <si>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</si>
  <si>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</si>
  <si>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</si>
  <si>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</si>
  <si>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</si>
  <si>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</si>
  <si>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</si>
  <si>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</si>
  <si>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</si>
  <si>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</si>
  <si>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</si>
  <si>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</si>
  <si>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</si>
  <si>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</si>
  <si>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</si>
  <si>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</si>
  <si>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</si>
  <si>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</si>
  <si>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</si>
  <si>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</si>
  <si>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</si>
  <si>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</si>
  <si>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</si>
  <si>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</si>
  <si>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</si>
  <si>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</si>
  <si>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</si>
  <si>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</si>
  <si>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</si>
  <si>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</si>
  <si>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</si>
  <si>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</si>
  <si>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</si>
  <si>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</si>
  <si>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</si>
  <si>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</si>
  <si>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</si>
  <si>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</si>
  <si>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</si>
  <si>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</si>
  <si>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</si>
  <si>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</si>
  <si>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</si>
  <si>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</si>
  <si>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</si>
  <si>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</si>
  <si>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</si>
  <si>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</si>
  <si>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</si>
  <si>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</si>
  <si>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</si>
  <si>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</si>
  <si>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</si>
  <si>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</si>
  <si>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</si>
  <si>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</si>
  <si>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</si>
  <si>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</si>
  <si>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</si>
  <si>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</si>
  <si>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</si>
  <si>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</si>
  <si>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</si>
  <si>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</si>
  <si>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</si>
  <si>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</si>
  <si>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</si>
  <si>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</si>
  <si>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</si>
  <si>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</si>
  <si>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</si>
  <si>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</si>
  <si>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</si>
  <si>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</si>
  <si>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</si>
  <si>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</si>
  <si>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</si>
  <si>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</si>
  <si>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</si>
  <si>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</si>
  <si>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</si>
  <si>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</si>
  <si>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</si>
  <si>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</si>
  <si>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</si>
  <si>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</si>
  <si>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</si>
  <si>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</si>
  <si>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</si>
  <si>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</si>
  <si>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</si>
  <si>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</si>
  <si>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</si>
  <si>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</si>
  <si>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</si>
  <si>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</si>
  <si>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</si>
  <si>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</si>
  <si>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</si>
  <si>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</si>
  <si>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</si>
  <si>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</si>
  <si>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</si>
  <si>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</si>
  <si>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</si>
  <si>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</si>
  <si>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</si>
  <si>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</si>
  <si>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</si>
  <si>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</si>
  <si>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</si>
  <si>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</si>
  <si>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</si>
  <si>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</si>
  <si>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</si>
  <si>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</si>
  <si>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</si>
  <si>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</si>
  <si>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</si>
  <si>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</si>
  <si>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</si>
  <si>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</si>
  <si>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</si>
  <si>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</si>
  <si>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</si>
  <si>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</si>
  <si>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Attented Status</t>
  </si>
  <si>
    <t>No. of Patient By Gender</t>
  </si>
  <si>
    <t>Department Referral</t>
  </si>
  <si>
    <t>Year Slicer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</si>
</sst>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4" formatCode="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2" borderId="0" xfId="0" applyFill="1"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74" fontId="0" fillId="0" borderId="0" xfId="0" applyNumberFormat="1"/>
  </cellXfs>
  <cellStyles count="1">
    <cellStyle name="Normal" xfId="0" builtinId="0"/>
  </cellStyles>
  <dxfs count="18">
    <dxf>
      <numFmt numFmtId="174" formatCode="0.0"/>
    </dxf>
    <dxf>
      <numFmt numFmtId="174" formatCode="0.0"/>
    </dxf>
    <dxf>
      <numFmt numFmtId="2" formatCode="0.00"/>
    </dxf>
    <dxf>
      <numFmt numFmtId="2" formatCode="0.00"/>
    </dxf>
    <dxf>
      <numFmt numFmtId="174" formatCode="0.0"/>
    </dxf>
    <dxf>
      <numFmt numFmtId="174" formatCode="0.0"/>
    </dxf>
    <dxf>
      <numFmt numFmtId="2" formatCode="0.00"/>
    </dxf>
    <dxf>
      <numFmt numFmtId="2" formatCode="0.00"/>
    </dxf>
    <dxf>
      <numFmt numFmtId="174" formatCode="0.0"/>
    </dxf>
    <dxf>
      <numFmt numFmtId="174" formatCode="0.0"/>
    </dxf>
    <dxf>
      <numFmt numFmtId="2" formatCode="0.00"/>
    </dxf>
    <dxf>
      <numFmt numFmtId="2" formatCode="0.00"/>
    </dxf>
    <dxf>
      <numFmt numFmtId="174" formatCode="0.0"/>
    </dxf>
    <dxf>
      <numFmt numFmtId="174" formatCode="0.0"/>
    </dxf>
    <dxf>
      <font>
        <b/>
        <color theme="1"/>
      </font>
      <border>
        <bottom style="thin">
          <color theme="8"/>
        </bottom>
        <vertical/>
        <horizontal/>
      </border>
    </dxf>
    <dxf>
      <font>
        <b/>
        <i val="0"/>
        <sz val="18"/>
        <color theme="0"/>
      </font>
      <fill>
        <patternFill>
          <fgColor rgb="FF44A3FC"/>
        </patternFill>
      </fill>
      <border>
        <vertical/>
        <horizontal/>
      </border>
    </dxf>
    <dxf>
      <numFmt numFmtId="2" formatCode="0.00"/>
    </dxf>
    <dxf>
      <numFmt numFmtId="2" formatCode="0.00"/>
    </dxf>
  </dxfs>
  <tableStyles count="1" defaultTableStyle="TableStyleMedium2" defaultPivotStyle="PivotStyleLight16">
    <tableStyle name="style" pivot="0" table="0" count="10" xr9:uid="{CC26E679-7288-4206-B97D-E194DA6C9C9E}">
      <tableStyleElement type="wholeTable" dxfId="15"/>
      <tableStyleElement type="headerRow" dxfId="14"/>
    </tableStyle>
  </tableStyles>
  <colors>
    <mruColors>
      <color rgb="FF128CFF"/>
      <color rgb="FF44A3FC"/>
      <color rgb="FF70BAFF"/>
      <color rgb="FFE66B37"/>
      <color rgb="FF615CFF"/>
      <color rgb="FFE6541A"/>
      <color rgb="FFE8F2FF"/>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Report!Daily Trends of No. Of Patients</c:name>
    <c:fmtId val="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70BAFF"/>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rgbClr val="70BAFF"/>
            </a:solidFill>
            <a:ln w="25400">
              <a:noFill/>
            </a:ln>
            <a:effectLst/>
          </c:spPr>
          <c:cat>
            <c:strRef>
              <c:f>'Pivot Report'!$C$5:$C$371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Report'!$D$5:$D$371</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3-F35A-4E78-9E02-17F6FA3652D9}"/>
            </c:ext>
          </c:extLst>
        </c:ser>
        <c:dLbls>
          <c:showLegendKey val="0"/>
          <c:showVal val="0"/>
          <c:showCatName val="0"/>
          <c:showSerName val="0"/>
          <c:showPercent val="0"/>
          <c:showBubbleSize val="0"/>
        </c:dLbls>
        <c:axId val="450918351"/>
        <c:axId val="450914511"/>
      </c:areaChart>
      <c:catAx>
        <c:axId val="450918351"/>
        <c:scaling>
          <c:orientation val="minMax"/>
        </c:scaling>
        <c:delete val="1"/>
        <c:axPos val="b"/>
        <c:numFmt formatCode="General" sourceLinked="1"/>
        <c:majorTickMark val="out"/>
        <c:minorTickMark val="none"/>
        <c:tickLblPos val="nextTo"/>
        <c:crossAx val="450914511"/>
        <c:crosses val="autoZero"/>
        <c:auto val="1"/>
        <c:lblAlgn val="ctr"/>
        <c:lblOffset val="100"/>
        <c:noMultiLvlLbl val="0"/>
      </c:catAx>
      <c:valAx>
        <c:axId val="450914511"/>
        <c:scaling>
          <c:orientation val="minMax"/>
        </c:scaling>
        <c:delete val="1"/>
        <c:axPos val="l"/>
        <c:numFmt formatCode="General" sourceLinked="1"/>
        <c:majorTickMark val="none"/>
        <c:minorTickMark val="none"/>
        <c:tickLblPos val="nextTo"/>
        <c:crossAx val="450918351"/>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rgbClr val="44A3FC"/>
                </a:solidFill>
                <a:latin typeface="Segoe UI Black" panose="020B0A02040204020203" pitchFamily="34" charset="0"/>
                <a:ea typeface="Segoe UI Black" panose="020B0A02040204020203" pitchFamily="34" charset="0"/>
              </a:rPr>
              <a:t>Satisfaction</a:t>
            </a:r>
            <a:r>
              <a:rPr lang="en-US" sz="1800" baseline="0">
                <a:solidFill>
                  <a:srgbClr val="44A3FC"/>
                </a:solidFill>
                <a:latin typeface="Segoe UI Black" panose="020B0A02040204020203" pitchFamily="34" charset="0"/>
                <a:ea typeface="Segoe UI Black" panose="020B0A02040204020203" pitchFamily="34" charset="0"/>
              </a:rPr>
              <a:t> Sore On Daily Basis</a:t>
            </a:r>
            <a:endParaRPr lang="en-US" sz="1800">
              <a:solidFill>
                <a:srgbClr val="44A3FC"/>
              </a:solidFill>
              <a:latin typeface="Segoe UI Black" panose="020B0A02040204020203" pitchFamily="34" charset="0"/>
              <a:ea typeface="Segoe UI Black" panose="020B0A02040204020203" pitchFamily="34" charset="0"/>
            </a:endParaRPr>
          </a:p>
        </c:rich>
      </c:tx>
      <c:overlay val="0"/>
      <c:spPr>
        <a:solidFill>
          <a:srgbClr val="E8F2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F2FF"/>
          </a:solidFill>
          <a:ln w="22225">
            <a:solidFill>
              <a:srgbClr val="44A3F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403713060238119E-2"/>
          <c:y val="0.10673179039036305"/>
          <c:w val="0.96909248489091515"/>
          <c:h val="0.83293185714502449"/>
        </c:manualLayout>
      </c:layout>
      <c:areaChart>
        <c:grouping val="standard"/>
        <c:varyColors val="0"/>
        <c:dLbls>
          <c:showLegendKey val="0"/>
          <c:showVal val="1"/>
          <c:showCatName val="0"/>
          <c:showSerName val="0"/>
          <c:showPercent val="0"/>
          <c:showBubbleSize val="0"/>
        </c:dLbls>
        <c:axId val="1681979888"/>
        <c:axId val="1681995248"/>
      </c:areaChart>
      <c:catAx>
        <c:axId val="168197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crossAx val="1681995248"/>
        <c:crosses val="autoZero"/>
        <c:auto val="1"/>
        <c:lblAlgn val="ctr"/>
        <c:lblOffset val="100"/>
        <c:noMultiLvlLbl val="0"/>
      </c:catAx>
      <c:valAx>
        <c:axId val="1681995248"/>
        <c:scaling>
          <c:orientation val="minMax"/>
        </c:scaling>
        <c:delete val="1"/>
        <c:axPos val="l"/>
        <c:numFmt formatCode="General" sourceLinked="1"/>
        <c:majorTickMark val="none"/>
        <c:minorTickMark val="none"/>
        <c:tickLblPos val="nextTo"/>
        <c:crossAx val="1681979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Report!Average Wait Time</c:name>
    <c:fmtId val="16"/>
  </c:pivotSource>
  <c:chart>
    <c:title>
      <c:tx>
        <c:rich>
          <a:bodyPr rot="0" spcFirstLastPara="1" vertOverflow="ellipsis" vert="horz" wrap="square" anchor="ctr" anchorCtr="1"/>
          <a:lstStyle/>
          <a:p>
            <a:pPr algn="ctr" rtl="0">
              <a:defRPr lang="en-US" sz="3000" b="1" i="0" u="none" strike="noStrike" kern="1200" spc="0" baseline="0">
                <a:solidFill>
                  <a:srgbClr val="44A3FC"/>
                </a:solidFill>
                <a:latin typeface="+mn-lt"/>
                <a:ea typeface="+mn-ea"/>
                <a:cs typeface="+mn-cs"/>
              </a:defRPr>
            </a:pPr>
            <a:r>
              <a:rPr lang="en-US" sz="3000" b="1" i="0" u="none" strike="noStrike" kern="1200" spc="0" baseline="0">
                <a:solidFill>
                  <a:srgbClr val="44A3FC"/>
                </a:solidFill>
                <a:latin typeface="+mn-lt"/>
                <a:ea typeface="+mn-ea"/>
                <a:cs typeface="+mn-cs"/>
              </a:rPr>
              <a:t>Average Wait Time</a:t>
            </a:r>
          </a:p>
        </c:rich>
      </c:tx>
      <c:overlay val="0"/>
      <c:spPr>
        <a:solidFill>
          <a:srgbClr val="E8F2FF"/>
        </a:solidFill>
        <a:ln>
          <a:noFill/>
        </a:ln>
        <a:effectLst/>
      </c:spPr>
      <c:txPr>
        <a:bodyPr rot="0" spcFirstLastPara="1" vertOverflow="ellipsis" vert="horz" wrap="square" anchor="ctr" anchorCtr="1"/>
        <a:lstStyle/>
        <a:p>
          <a:pPr algn="ctr" rtl="0">
            <a:defRPr lang="en-US" sz="3000" b="1" i="0" u="none" strike="noStrike" kern="1200" spc="0" baseline="0">
              <a:solidFill>
                <a:srgbClr val="44A3F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F2FF"/>
          </a:solidFill>
          <a:ln w="22225">
            <a:solidFill>
              <a:srgbClr val="44A3FC"/>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rgbClr val="E8F2FF"/>
            </a:solidFill>
            <a:ln w="22225">
              <a:solidFill>
                <a:srgbClr val="44A3FC"/>
              </a:solidFill>
            </a:ln>
            <a:effectLst/>
          </c:spPr>
          <c:dLbls>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Report'!$G$5:$G$371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Report'!$H$5:$H$371</c:f>
              <c:numCache>
                <c:formatCode>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2-8A4D-458E-B4B7-6FD605B00D55}"/>
            </c:ext>
          </c:extLst>
        </c:ser>
        <c:dLbls>
          <c:showLegendKey val="0"/>
          <c:showVal val="0"/>
          <c:showCatName val="0"/>
          <c:showSerName val="0"/>
          <c:showPercent val="0"/>
          <c:showBubbleSize val="0"/>
        </c:dLbls>
        <c:axId val="1973552015"/>
        <c:axId val="1973557295"/>
      </c:areaChart>
      <c:catAx>
        <c:axId val="197355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50" b="1" i="1"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crossAx val="1973557295"/>
        <c:crosses val="autoZero"/>
        <c:auto val="1"/>
        <c:lblAlgn val="ctr"/>
        <c:lblOffset val="100"/>
        <c:noMultiLvlLbl val="0"/>
      </c:catAx>
      <c:valAx>
        <c:axId val="1973557295"/>
        <c:scaling>
          <c:orientation val="minMax"/>
        </c:scaling>
        <c:delete val="1"/>
        <c:axPos val="l"/>
        <c:numFmt formatCode="0.0" sourceLinked="1"/>
        <c:majorTickMark val="none"/>
        <c:minorTickMark val="none"/>
        <c:tickLblPos val="nextTo"/>
        <c:crossAx val="19735520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Report!Daily Trends of No. Of Patients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1">
                <a:solidFill>
                  <a:srgbClr val="44A3FC"/>
                </a:solidFill>
                <a:latin typeface="+mn-lt"/>
              </a:rPr>
              <a:t>Number</a:t>
            </a:r>
            <a:r>
              <a:rPr lang="en-US" sz="3000" b="1" baseline="0">
                <a:solidFill>
                  <a:srgbClr val="44A3FC"/>
                </a:solidFill>
                <a:latin typeface="+mn-lt"/>
              </a:rPr>
              <a:t> Of Patient</a:t>
            </a:r>
            <a:endParaRPr lang="en-US" sz="3000" b="1">
              <a:solidFill>
                <a:srgbClr val="44A3FC"/>
              </a:solidFill>
              <a:latin typeface="+mn-lt"/>
            </a:endParaRPr>
          </a:p>
        </c:rich>
      </c:tx>
      <c:overlay val="0"/>
      <c:spPr>
        <a:solidFill>
          <a:srgbClr val="E8F2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F2FF"/>
          </a:solidFill>
          <a:ln w="22225">
            <a:solidFill>
              <a:srgbClr val="44A3F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rgbClr val="E8F2FF"/>
            </a:solidFill>
            <a:ln w="22225">
              <a:solidFill>
                <a:srgbClr val="44A3FC"/>
              </a:solid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Report'!$C$5:$C$371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Report'!$D$5:$D$371</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2-1AA7-4A70-9D17-C2A39DCEAA7C}"/>
            </c:ext>
          </c:extLst>
        </c:ser>
        <c:dLbls>
          <c:showLegendKey val="0"/>
          <c:showVal val="0"/>
          <c:showCatName val="0"/>
          <c:showSerName val="0"/>
          <c:showPercent val="0"/>
          <c:showBubbleSize val="0"/>
        </c:dLbls>
        <c:axId val="1973538095"/>
        <c:axId val="1973538575"/>
      </c:areaChart>
      <c:catAx>
        <c:axId val="197353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1" i="1"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crossAx val="1973538575"/>
        <c:crosses val="autoZero"/>
        <c:auto val="1"/>
        <c:lblAlgn val="ctr"/>
        <c:lblOffset val="100"/>
        <c:noMultiLvlLbl val="0"/>
      </c:catAx>
      <c:valAx>
        <c:axId val="1973538575"/>
        <c:scaling>
          <c:orientation val="minMax"/>
        </c:scaling>
        <c:delete val="1"/>
        <c:axPos val="l"/>
        <c:numFmt formatCode="General" sourceLinked="1"/>
        <c:majorTickMark val="none"/>
        <c:minorTickMark val="none"/>
        <c:tickLblPos val="nextTo"/>
        <c:crossAx val="197353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Report!Average Wait Time</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BAF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rgbClr val="70BAFF"/>
            </a:solidFill>
            <a:ln w="25400">
              <a:noFill/>
            </a:ln>
            <a:effectLst/>
          </c:spPr>
          <c:cat>
            <c:strRef>
              <c:f>'Pivot Report'!$G$5:$G$371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Report'!$H$5:$H$371</c:f>
              <c:numCache>
                <c:formatCode>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3-47B4-494A-B097-7B29BE8A0102}"/>
            </c:ext>
          </c:extLst>
        </c:ser>
        <c:dLbls>
          <c:showLegendKey val="0"/>
          <c:showVal val="0"/>
          <c:showCatName val="0"/>
          <c:showSerName val="0"/>
          <c:showPercent val="0"/>
          <c:showBubbleSize val="0"/>
        </c:dLbls>
        <c:axId val="1973561615"/>
        <c:axId val="1973562095"/>
      </c:areaChart>
      <c:catAx>
        <c:axId val="1973561615"/>
        <c:scaling>
          <c:orientation val="minMax"/>
        </c:scaling>
        <c:delete val="1"/>
        <c:axPos val="b"/>
        <c:numFmt formatCode="General" sourceLinked="1"/>
        <c:majorTickMark val="out"/>
        <c:minorTickMark val="none"/>
        <c:tickLblPos val="nextTo"/>
        <c:crossAx val="1973562095"/>
        <c:crosses val="autoZero"/>
        <c:auto val="1"/>
        <c:lblAlgn val="ctr"/>
        <c:lblOffset val="100"/>
        <c:noMultiLvlLbl val="0"/>
      </c:catAx>
      <c:valAx>
        <c:axId val="1973562095"/>
        <c:scaling>
          <c:orientation val="minMax"/>
        </c:scaling>
        <c:delete val="1"/>
        <c:axPos val="l"/>
        <c:numFmt formatCode="0.0" sourceLinked="1"/>
        <c:majorTickMark val="none"/>
        <c:minorTickMark val="none"/>
        <c:tickLblPos val="nextTo"/>
        <c:crossAx val="19735616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Report!Average Satisfaction Score</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BAF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rgbClr val="70BAFF"/>
            </a:solidFill>
            <a:ln w="25400">
              <a:noFill/>
            </a:ln>
            <a:effectLst/>
          </c:spPr>
          <c:cat>
            <c:strRef>
              <c:f>'Pivot Report'!$J$5:$J$368</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Report'!$K$5:$K$368</c:f>
              <c:numCache>
                <c:formatCode>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3-C40D-4904-BFB9-F9D304915C1A}"/>
            </c:ext>
          </c:extLst>
        </c:ser>
        <c:dLbls>
          <c:showLegendKey val="0"/>
          <c:showVal val="0"/>
          <c:showCatName val="0"/>
          <c:showSerName val="0"/>
          <c:showPercent val="0"/>
          <c:showBubbleSize val="0"/>
        </c:dLbls>
        <c:axId val="450941871"/>
        <c:axId val="450942351"/>
      </c:areaChart>
      <c:catAx>
        <c:axId val="450941871"/>
        <c:scaling>
          <c:orientation val="minMax"/>
        </c:scaling>
        <c:delete val="1"/>
        <c:axPos val="b"/>
        <c:numFmt formatCode="General" sourceLinked="1"/>
        <c:majorTickMark val="out"/>
        <c:minorTickMark val="none"/>
        <c:tickLblPos val="nextTo"/>
        <c:crossAx val="450942351"/>
        <c:crosses val="autoZero"/>
        <c:auto val="1"/>
        <c:lblAlgn val="ctr"/>
        <c:lblOffset val="100"/>
        <c:noMultiLvlLbl val="0"/>
      </c:catAx>
      <c:valAx>
        <c:axId val="450942351"/>
        <c:scaling>
          <c:orientation val="minMax"/>
        </c:scaling>
        <c:delete val="1"/>
        <c:axPos val="l"/>
        <c:numFmt formatCode="0.0" sourceLinked="1"/>
        <c:majorTickMark val="none"/>
        <c:minorTickMark val="none"/>
        <c:tickLblPos val="nextTo"/>
        <c:crossAx val="450941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Report!Admission Status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267A53-8943-485D-92FE-570180E39D6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5E2096-62A4-49EC-8FED-FED202E50B6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6B25E2-6E33-449B-8655-1EA2AC1CDD6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F0F946-551B-4861-A5E4-9E397F0F2D3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128CFF"/>
          </a:solidFill>
          <a:ln w="38100">
            <a:solidFill>
              <a:srgbClr val="128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28CFF"/>
          </a:solidFill>
          <a:ln w="38100">
            <a:solidFill>
              <a:srgbClr val="128CFF"/>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fld id="{596A6CA3-37EC-42BB-95AD-7B40BED8839F}" type="CELLRANGE">
                  <a:rPr lang="en-US"/>
                  <a:pPr>
                    <a:defRPr sz="1000" b="1">
                      <a:latin typeface="Candara" panose="020E0502030303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rgbClr val="128CFF"/>
          </a:solidFill>
          <a:ln w="38100">
            <a:solidFill>
              <a:srgbClr val="128CFF"/>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fld id="{502BD524-233B-4723-91FC-A121F67D74F7}" type="CELLRANGE">
                  <a:rPr lang="en-US"/>
                  <a:pPr>
                    <a:defRPr sz="1000" b="1">
                      <a:latin typeface="Candara" panose="020E0502030303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5682335323003979"/>
          <c:y val="9.221444710607038E-2"/>
          <c:w val="0.75475906993480657"/>
          <c:h val="0.8155711057878593"/>
        </c:manualLayout>
      </c:layout>
      <c:barChart>
        <c:barDir val="bar"/>
        <c:grouping val="clustered"/>
        <c:varyColors val="0"/>
        <c:ser>
          <c:idx val="0"/>
          <c:order val="0"/>
          <c:tx>
            <c:strRef>
              <c:f>'Pivot Report'!$N$4</c:f>
              <c:strCache>
                <c:ptCount val="1"/>
                <c:pt idx="0">
                  <c:v>Count of Patient Admission Flag</c:v>
                </c:pt>
              </c:strCache>
            </c:strRef>
          </c:tx>
          <c:spPr>
            <a:solidFill>
              <a:srgbClr val="128CFF"/>
            </a:solidFill>
            <a:ln w="38100">
              <a:solidFill>
                <a:srgbClr val="128CFF"/>
              </a:solidFill>
            </a:ln>
            <a:effectLst/>
          </c:spPr>
          <c:invertIfNegative val="0"/>
          <c:dLbls>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fld id="{596A6CA3-37EC-42BB-95AD-7B40BED8839F}" type="CELLRANGE">
                      <a:rPr lang="en-US"/>
                      <a:pPr>
                        <a:defRPr sz="1000" b="1">
                          <a:latin typeface="Candara" panose="020E0502030303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ED5-4703-BCF8-0CF40EDA258A}"/>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fld id="{502BD524-233B-4723-91FC-A121F67D74F7}" type="CELLRANGE">
                      <a:rPr lang="en-US"/>
                      <a:pPr>
                        <a:defRPr sz="1000" b="1">
                          <a:latin typeface="Candara" panose="020E0502030303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ED5-4703-BCF8-0CF40EDA25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Report'!$M$5:$M$7</c:f>
              <c:strCache>
                <c:ptCount val="2"/>
                <c:pt idx="0">
                  <c:v>Admitted</c:v>
                </c:pt>
                <c:pt idx="1">
                  <c:v>Not Admitted</c:v>
                </c:pt>
              </c:strCache>
            </c:strRef>
          </c:cat>
          <c:val>
            <c:numRef>
              <c:f>'Pivot Report'!$N$5:$N$7</c:f>
              <c:numCache>
                <c:formatCode>General</c:formatCode>
                <c:ptCount val="2"/>
                <c:pt idx="0">
                  <c:v>4612</c:v>
                </c:pt>
                <c:pt idx="1">
                  <c:v>4604</c:v>
                </c:pt>
              </c:numCache>
            </c:numRef>
          </c:val>
          <c:extLst>
            <c:ext xmlns:c15="http://schemas.microsoft.com/office/drawing/2012/chart" uri="{02D57815-91ED-43cb-92C2-25804820EDAC}">
              <c15:datalabelsRange>
                <c15:f>'Pivot Report'!$O$5:$O$6</c15:f>
                <c15:dlblRangeCache>
                  <c:ptCount val="2"/>
                  <c:pt idx="0">
                    <c:v>50.04%</c:v>
                  </c:pt>
                  <c:pt idx="1">
                    <c:v>49.96%</c:v>
                  </c:pt>
                </c15:dlblRangeCache>
              </c15:datalabelsRange>
            </c:ext>
            <c:ext xmlns:c16="http://schemas.microsoft.com/office/drawing/2014/chart" uri="{C3380CC4-5D6E-409C-BE32-E72D297353CC}">
              <c16:uniqueId val="{00000007-DED5-4703-BCF8-0CF40EDA258A}"/>
            </c:ext>
          </c:extLst>
        </c:ser>
        <c:ser>
          <c:idx val="1"/>
          <c:order val="1"/>
          <c:tx>
            <c:strRef>
              <c:f>'Pivot Report'!$O$4</c:f>
              <c:strCache>
                <c:ptCount val="1"/>
                <c:pt idx="0">
                  <c:v>Count of Patient Admission Flag2</c:v>
                </c:pt>
              </c:strCache>
            </c:strRef>
          </c:tx>
          <c:spPr>
            <a:noFill/>
            <a:ln>
              <a:noFill/>
            </a:ln>
            <a:effectLst/>
          </c:spPr>
          <c:invertIfNegative val="0"/>
          <c:dLbls>
            <c:delete val="1"/>
          </c:dLbls>
          <c:cat>
            <c:strRef>
              <c:f>'Pivot Report'!$M$5:$M$7</c:f>
              <c:strCache>
                <c:ptCount val="2"/>
                <c:pt idx="0">
                  <c:v>Admitted</c:v>
                </c:pt>
                <c:pt idx="1">
                  <c:v>Not Admitted</c:v>
                </c:pt>
              </c:strCache>
            </c:strRef>
          </c:cat>
          <c:val>
            <c:numRef>
              <c:f>'Pivot Report'!$O$5:$O$7</c:f>
              <c:numCache>
                <c:formatCode>0.00%</c:formatCode>
                <c:ptCount val="2"/>
                <c:pt idx="0">
                  <c:v>0.50043402777777779</c:v>
                </c:pt>
                <c:pt idx="1">
                  <c:v>0.49956597222222221</c:v>
                </c:pt>
              </c:numCache>
            </c:numRef>
          </c:val>
          <c:extLst>
            <c:ext xmlns:c16="http://schemas.microsoft.com/office/drawing/2014/chart" uri="{C3380CC4-5D6E-409C-BE32-E72D297353CC}">
              <c16:uniqueId val="{00000008-DED5-4703-BCF8-0CF40EDA258A}"/>
            </c:ext>
          </c:extLst>
        </c:ser>
        <c:dLbls>
          <c:dLblPos val="outEnd"/>
          <c:showLegendKey val="0"/>
          <c:showVal val="1"/>
          <c:showCatName val="0"/>
          <c:showSerName val="0"/>
          <c:showPercent val="0"/>
          <c:showBubbleSize val="0"/>
        </c:dLbls>
        <c:gapWidth val="0"/>
        <c:overlap val="-40"/>
        <c:axId val="1973537135"/>
        <c:axId val="1973532335"/>
      </c:barChart>
      <c:catAx>
        <c:axId val="1973537135"/>
        <c:scaling>
          <c:orientation val="minMax"/>
        </c:scaling>
        <c:delete val="1"/>
        <c:axPos val="l"/>
        <c:numFmt formatCode="General" sourceLinked="1"/>
        <c:majorTickMark val="none"/>
        <c:minorTickMark val="none"/>
        <c:tickLblPos val="nextTo"/>
        <c:crossAx val="1973532335"/>
        <c:crosses val="autoZero"/>
        <c:auto val="1"/>
        <c:lblAlgn val="ctr"/>
        <c:lblOffset val="100"/>
        <c:noMultiLvlLbl val="0"/>
      </c:catAx>
      <c:valAx>
        <c:axId val="1973532335"/>
        <c:scaling>
          <c:orientation val="minMax"/>
        </c:scaling>
        <c:delete val="1"/>
        <c:axPos val="b"/>
        <c:numFmt formatCode="General" sourceLinked="1"/>
        <c:majorTickMark val="none"/>
        <c:minorTickMark val="none"/>
        <c:tickLblPos val="nextTo"/>
        <c:crossAx val="19735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Report!Age Group Wise Analysis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28CFF"/>
          </a:solidFill>
          <a:ln>
            <a:solidFill>
              <a:srgbClr val="44A3F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Report'!$N$11</c:f>
              <c:strCache>
                <c:ptCount val="1"/>
                <c:pt idx="0">
                  <c:v>Total</c:v>
                </c:pt>
              </c:strCache>
            </c:strRef>
          </c:tx>
          <c:spPr>
            <a:solidFill>
              <a:srgbClr val="128CFF"/>
            </a:solidFill>
            <a:ln>
              <a:solidFill>
                <a:srgbClr val="44A3F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Report'!$M$12:$M$20</c:f>
              <c:strCache>
                <c:ptCount val="8"/>
                <c:pt idx="0">
                  <c:v>0-09</c:v>
                </c:pt>
                <c:pt idx="1">
                  <c:v>10-19</c:v>
                </c:pt>
                <c:pt idx="2">
                  <c:v>20-29</c:v>
                </c:pt>
                <c:pt idx="3">
                  <c:v>30-39</c:v>
                </c:pt>
                <c:pt idx="4">
                  <c:v>40-49</c:v>
                </c:pt>
                <c:pt idx="5">
                  <c:v>50-59</c:v>
                </c:pt>
                <c:pt idx="6">
                  <c:v>60-69</c:v>
                </c:pt>
                <c:pt idx="7">
                  <c:v>70-79</c:v>
                </c:pt>
              </c:strCache>
            </c:strRef>
          </c:cat>
          <c:val>
            <c:numRef>
              <c:f>'Pivot Report'!$N$12:$N$20</c:f>
              <c:numCache>
                <c:formatCode>General</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3-7D10-4435-889B-F338628D83C5}"/>
            </c:ext>
          </c:extLst>
        </c:ser>
        <c:dLbls>
          <c:dLblPos val="outEnd"/>
          <c:showLegendKey val="0"/>
          <c:showVal val="1"/>
          <c:showCatName val="0"/>
          <c:showSerName val="0"/>
          <c:showPercent val="0"/>
          <c:showBubbleSize val="0"/>
        </c:dLbls>
        <c:gapWidth val="106"/>
        <c:overlap val="38"/>
        <c:axId val="1136208415"/>
        <c:axId val="1136208895"/>
      </c:barChart>
      <c:catAx>
        <c:axId val="113620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lumMod val="95000"/>
                    <a:lumOff val="5000"/>
                  </a:schemeClr>
                </a:solidFill>
                <a:latin typeface="Candara" panose="020E0502030303020204" pitchFamily="34" charset="0"/>
                <a:ea typeface="+mn-ea"/>
                <a:cs typeface="+mn-cs"/>
              </a:defRPr>
            </a:pPr>
            <a:endParaRPr lang="en-US"/>
          </a:p>
        </c:txPr>
        <c:crossAx val="1136208895"/>
        <c:crosses val="autoZero"/>
        <c:auto val="1"/>
        <c:lblAlgn val="ctr"/>
        <c:lblOffset val="100"/>
        <c:noMultiLvlLbl val="0"/>
      </c:catAx>
      <c:valAx>
        <c:axId val="1136208895"/>
        <c:scaling>
          <c:orientation val="minMax"/>
        </c:scaling>
        <c:delete val="1"/>
        <c:axPos val="l"/>
        <c:numFmt formatCode="General" sourceLinked="1"/>
        <c:majorTickMark val="none"/>
        <c:minorTickMark val="none"/>
        <c:tickLblPos val="nextTo"/>
        <c:crossAx val="113620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Report!Attented Status</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128CFF"/>
          </a:solidFill>
          <a:ln w="19050">
            <a:noFill/>
          </a:ln>
          <a:effectLst/>
        </c:spPr>
        <c:dLbl>
          <c:idx val="0"/>
          <c:layout>
            <c:manualLayout>
              <c:x val="-0.2054028871391077"/>
              <c:y val="-5.139128116797900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E66B37"/>
          </a:solidFill>
          <a:ln w="19050">
            <a:noFill/>
          </a:ln>
          <a:effectLst/>
        </c:spPr>
        <c:dLbl>
          <c:idx val="0"/>
          <c:layout>
            <c:manualLayout>
              <c:x val="0.18877274715660541"/>
              <c:y val="4.494801919291338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548775153105862"/>
          <c:y val="0.15555649629817775"/>
          <c:w val="0.69040463692038501"/>
          <c:h val="0.80906793389107612"/>
        </c:manualLayout>
      </c:layout>
      <c:pieChart>
        <c:varyColors val="1"/>
        <c:ser>
          <c:idx val="0"/>
          <c:order val="0"/>
          <c:tx>
            <c:strRef>
              <c:f>'Pivot Report'!$N$25</c:f>
              <c:strCache>
                <c:ptCount val="1"/>
                <c:pt idx="0">
                  <c:v>Total</c:v>
                </c:pt>
              </c:strCache>
            </c:strRef>
          </c:tx>
          <c:dPt>
            <c:idx val="0"/>
            <c:bubble3D val="0"/>
            <c:spPr>
              <a:solidFill>
                <a:srgbClr val="128CFF"/>
              </a:solidFill>
              <a:ln w="19050">
                <a:noFill/>
              </a:ln>
              <a:effectLst/>
            </c:spPr>
          </c:dPt>
          <c:dPt>
            <c:idx val="1"/>
            <c:bubble3D val="0"/>
            <c:explosion val="4"/>
            <c:spPr>
              <a:solidFill>
                <a:srgbClr val="E66B37"/>
              </a:solidFill>
              <a:ln w="19050">
                <a:noFill/>
              </a:ln>
              <a:effectLst/>
            </c:spPr>
            <c:extLst>
              <c:ext xmlns:c16="http://schemas.microsoft.com/office/drawing/2014/chart" uri="{C3380CC4-5D6E-409C-BE32-E72D297353CC}">
                <c16:uniqueId val="{00000008-3C37-4495-AC82-53D32E295506}"/>
              </c:ext>
            </c:extLst>
          </c:dPt>
          <c:dLbls>
            <c:dLbl>
              <c:idx val="0"/>
              <c:layout>
                <c:manualLayout>
                  <c:x val="-0.2054028871391077"/>
                  <c:y val="-5.1391281167979003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8877274715660541"/>
                  <c:y val="4.494801919291338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C37-4495-AC82-53D32E29550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Report'!$M$26:$M$28</c:f>
              <c:strCache>
                <c:ptCount val="2"/>
                <c:pt idx="0">
                  <c:v>Delay</c:v>
                </c:pt>
                <c:pt idx="1">
                  <c:v>On Time</c:v>
                </c:pt>
              </c:strCache>
            </c:strRef>
          </c:cat>
          <c:val>
            <c:numRef>
              <c:f>'Pivot Report'!$N$26:$N$28</c:f>
              <c:numCache>
                <c:formatCode>General</c:formatCode>
                <c:ptCount val="2"/>
                <c:pt idx="0">
                  <c:v>5467</c:v>
                </c:pt>
                <c:pt idx="1">
                  <c:v>3749</c:v>
                </c:pt>
              </c:numCache>
            </c:numRef>
          </c:val>
          <c:extLst>
            <c:ext xmlns:c16="http://schemas.microsoft.com/office/drawing/2014/chart" uri="{C3380CC4-5D6E-409C-BE32-E72D297353CC}">
              <c16:uniqueId val="{00000007-3C37-4495-AC82-53D32E2955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493377077865267"/>
          <c:y val="0"/>
          <c:w val="0.53599562554680669"/>
          <c:h val="0.163300217355643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Report!No. of Patient By Gender</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E66B3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66B37"/>
          </a:solidFill>
          <a:ln w="19050">
            <a:solidFill>
              <a:srgbClr val="E66B37"/>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44A3FC"/>
          </a:solidFill>
          <a:ln w="19050">
            <a:solidFill>
              <a:srgbClr val="44A3FC"/>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954145437702641"/>
          <c:y val="0.13715020457001698"/>
          <c:w val="0.59221531132137895"/>
          <c:h val="0.77728259610930983"/>
        </c:manualLayout>
      </c:layout>
      <c:doughnutChart>
        <c:varyColors val="1"/>
        <c:ser>
          <c:idx val="0"/>
          <c:order val="0"/>
          <c:tx>
            <c:strRef>
              <c:f>'Pivot Report'!$N$32</c:f>
              <c:strCache>
                <c:ptCount val="1"/>
                <c:pt idx="0">
                  <c:v>Total</c:v>
                </c:pt>
              </c:strCache>
            </c:strRef>
          </c:tx>
          <c:spPr>
            <a:solidFill>
              <a:srgbClr val="E66B37"/>
            </a:solidFill>
          </c:spPr>
          <c:explosion val="3"/>
          <c:dPt>
            <c:idx val="0"/>
            <c:bubble3D val="0"/>
            <c:spPr>
              <a:solidFill>
                <a:srgbClr val="E66B37"/>
              </a:solidFill>
              <a:ln w="19050">
                <a:solidFill>
                  <a:srgbClr val="E66B37"/>
                </a:solidFill>
              </a:ln>
              <a:effectLst/>
            </c:spPr>
          </c:dPt>
          <c:dPt>
            <c:idx val="1"/>
            <c:bubble3D val="0"/>
            <c:spPr>
              <a:solidFill>
                <a:srgbClr val="44A3FC"/>
              </a:solidFill>
              <a:ln w="19050">
                <a:solidFill>
                  <a:srgbClr val="44A3FC"/>
                </a:solidFill>
              </a:ln>
              <a:effectLst/>
            </c:spPr>
          </c:dPt>
          <c:dLbls>
            <c:dLbl>
              <c:idx val="0"/>
              <c:showLegendKey val="0"/>
              <c:showVal val="0"/>
              <c:showCatName val="0"/>
              <c:showSerName val="0"/>
              <c:showPercent val="1"/>
              <c:showBubbleSize val="0"/>
              <c:extLst>
                <c:ext xmlns:c15="http://schemas.microsoft.com/office/drawing/2012/chart" uri="{CE6537A1-D6FC-4f65-9D91-7224C49458BB}"/>
              </c:extLst>
            </c:dLbl>
            <c:dLbl>
              <c:idx val="1"/>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Report'!$M$33:$M$35</c:f>
              <c:strCache>
                <c:ptCount val="2"/>
                <c:pt idx="0">
                  <c:v>Female</c:v>
                </c:pt>
                <c:pt idx="1">
                  <c:v>Male</c:v>
                </c:pt>
              </c:strCache>
            </c:strRef>
          </c:cat>
          <c:val>
            <c:numRef>
              <c:f>'Pivot Report'!$N$33:$N$35</c:f>
              <c:numCache>
                <c:formatCode>General</c:formatCode>
                <c:ptCount val="2"/>
                <c:pt idx="0">
                  <c:v>4487</c:v>
                </c:pt>
                <c:pt idx="1">
                  <c:v>4729</c:v>
                </c:pt>
              </c:numCache>
            </c:numRef>
          </c:val>
          <c:extLst>
            <c:ext xmlns:c16="http://schemas.microsoft.com/office/drawing/2014/chart" uri="{C3380CC4-5D6E-409C-BE32-E72D297353CC}">
              <c16:uniqueId val="{00000007-E584-4A71-AF09-F5B474742361}"/>
            </c:ext>
          </c:extLst>
        </c:ser>
        <c:dLbls>
          <c:showLegendKey val="0"/>
          <c:showVal val="1"/>
          <c:showCatName val="0"/>
          <c:showSerName val="0"/>
          <c:showPercent val="0"/>
          <c:showBubbleSize val="0"/>
          <c:showLeaderLines val="1"/>
        </c:dLbls>
        <c:firstSliceAng val="0"/>
        <c:holeSize val="66"/>
      </c:doughnutChart>
      <c:spPr>
        <a:noFill/>
        <a:ln>
          <a:noFill/>
        </a:ln>
        <a:effectLst/>
      </c:spPr>
    </c:plotArea>
    <c:legend>
      <c:legendPos val="t"/>
      <c:layout>
        <c:manualLayout>
          <c:xMode val="edge"/>
          <c:yMode val="edge"/>
          <c:x val="0.24326995890219599"/>
          <c:y val="6.1274509803921568E-3"/>
          <c:w val="0.41075233242903458"/>
          <c:h val="0.1108021653543307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Report!Department Referral</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28CFF"/>
          </a:solidFill>
          <a:ln>
            <a:noFill/>
          </a:ln>
          <a:effectLst/>
        </c:spPr>
      </c:pivotFmt>
      <c:pivotFmt>
        <c:idx val="4"/>
        <c:spPr>
          <a:solidFill>
            <a:srgbClr val="70BAFF"/>
          </a:solidFill>
          <a:ln>
            <a:noFill/>
          </a:ln>
          <a:effectLst/>
        </c:spPr>
      </c:pivotFmt>
      <c:pivotFmt>
        <c:idx val="5"/>
        <c:spPr>
          <a:solidFill>
            <a:srgbClr val="70BAFF"/>
          </a:solidFill>
          <a:ln>
            <a:noFill/>
          </a:ln>
          <a:effectLst/>
        </c:spPr>
      </c:pivotFmt>
      <c:pivotFmt>
        <c:idx val="6"/>
        <c:spPr>
          <a:solidFill>
            <a:srgbClr val="70BAFF"/>
          </a:solidFill>
          <a:ln>
            <a:noFill/>
          </a:ln>
          <a:effectLst/>
        </c:spPr>
      </c:pivotFmt>
      <c:pivotFmt>
        <c:idx val="7"/>
        <c:spPr>
          <a:solidFill>
            <a:srgbClr val="70BAFF"/>
          </a:solidFill>
          <a:ln>
            <a:noFill/>
          </a:ln>
          <a:effectLst/>
        </c:spPr>
      </c:pivotFmt>
      <c:pivotFmt>
        <c:idx val="8"/>
        <c:spPr>
          <a:solidFill>
            <a:srgbClr val="128CFF"/>
          </a:solidFill>
          <a:ln>
            <a:noFill/>
          </a:ln>
          <a:effectLst/>
        </c:spPr>
      </c:pivotFmt>
      <c:pivotFmt>
        <c:idx val="9"/>
        <c:spPr>
          <a:solidFill>
            <a:srgbClr val="128CFF"/>
          </a:solidFill>
          <a:ln>
            <a:noFill/>
          </a:ln>
          <a:effectLst/>
        </c:spPr>
      </c:pivotFmt>
      <c:pivotFmt>
        <c:idx val="10"/>
        <c:spPr>
          <a:solidFill>
            <a:srgbClr val="128CFF"/>
          </a:solidFill>
          <a:ln>
            <a:noFill/>
          </a:ln>
          <a:effectLst/>
        </c:spPr>
      </c:pivotFmt>
    </c:pivotFmts>
    <c:plotArea>
      <c:layout>
        <c:manualLayout>
          <c:layoutTarget val="inner"/>
          <c:xMode val="edge"/>
          <c:yMode val="edge"/>
          <c:x val="0.22040133975790341"/>
          <c:y val="0"/>
          <c:w val="0.75223547616249464"/>
          <c:h val="0.97254901960784312"/>
        </c:manualLayout>
      </c:layout>
      <c:barChart>
        <c:barDir val="bar"/>
        <c:grouping val="clustered"/>
        <c:varyColors val="0"/>
        <c:ser>
          <c:idx val="0"/>
          <c:order val="0"/>
          <c:tx>
            <c:strRef>
              <c:f>'Pivot Report'!$N$40</c:f>
              <c:strCache>
                <c:ptCount val="1"/>
                <c:pt idx="0">
                  <c:v>Total</c:v>
                </c:pt>
              </c:strCache>
            </c:strRef>
          </c:tx>
          <c:spPr>
            <a:solidFill>
              <a:schemeClr val="accent1"/>
            </a:solidFill>
            <a:ln>
              <a:noFill/>
            </a:ln>
            <a:effectLst/>
          </c:spPr>
          <c:invertIfNegative val="0"/>
          <c:dPt>
            <c:idx val="0"/>
            <c:invertIfNegative val="0"/>
            <c:bubble3D val="0"/>
            <c:spPr>
              <a:solidFill>
                <a:srgbClr val="70BAFF"/>
              </a:solidFill>
              <a:ln>
                <a:noFill/>
              </a:ln>
              <a:effectLst/>
            </c:spPr>
          </c:dPt>
          <c:dPt>
            <c:idx val="1"/>
            <c:invertIfNegative val="0"/>
            <c:bubble3D val="0"/>
            <c:spPr>
              <a:solidFill>
                <a:srgbClr val="128CFF"/>
              </a:solidFill>
              <a:ln>
                <a:noFill/>
              </a:ln>
              <a:effectLst/>
            </c:spPr>
          </c:dPt>
          <c:dPt>
            <c:idx val="2"/>
            <c:invertIfNegative val="0"/>
            <c:bubble3D val="0"/>
            <c:spPr>
              <a:solidFill>
                <a:srgbClr val="70BAFF"/>
              </a:solidFill>
              <a:ln>
                <a:noFill/>
              </a:ln>
              <a:effectLst/>
            </c:spPr>
          </c:dPt>
          <c:dPt>
            <c:idx val="3"/>
            <c:invertIfNegative val="0"/>
            <c:bubble3D val="0"/>
            <c:spPr>
              <a:solidFill>
                <a:srgbClr val="128CFF"/>
              </a:solidFill>
              <a:ln>
                <a:noFill/>
              </a:ln>
              <a:effectLst/>
            </c:spPr>
          </c:dPt>
          <c:dPt>
            <c:idx val="4"/>
            <c:invertIfNegative val="0"/>
            <c:bubble3D val="0"/>
            <c:spPr>
              <a:solidFill>
                <a:srgbClr val="70BAFF"/>
              </a:solidFill>
              <a:ln>
                <a:noFill/>
              </a:ln>
              <a:effectLst/>
            </c:spPr>
          </c:dPt>
          <c:dPt>
            <c:idx val="5"/>
            <c:invertIfNegative val="0"/>
            <c:bubble3D val="0"/>
            <c:spPr>
              <a:solidFill>
                <a:srgbClr val="128CFF"/>
              </a:solidFill>
              <a:ln>
                <a:noFill/>
              </a:ln>
              <a:effectLst/>
            </c:spPr>
          </c:dPt>
          <c:dPt>
            <c:idx val="6"/>
            <c:invertIfNegative val="0"/>
            <c:bubble3D val="0"/>
            <c:spPr>
              <a:solidFill>
                <a:srgbClr val="70BAFF"/>
              </a:solidFill>
              <a:ln>
                <a:noFill/>
              </a:ln>
              <a:effectLst/>
            </c:spPr>
          </c:dPt>
          <c:dPt>
            <c:idx val="7"/>
            <c:invertIfNegative val="0"/>
            <c:bubble3D val="0"/>
            <c:spPr>
              <a:solidFill>
                <a:srgbClr val="128CFF"/>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Report'!$M$41:$M$49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Report'!$N$41:$N$49</c:f>
              <c:numCache>
                <c:formatCode>General</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B-6F74-4245-BB7C-5F1A6165A052}"/>
            </c:ext>
          </c:extLst>
        </c:ser>
        <c:dLbls>
          <c:dLblPos val="outEnd"/>
          <c:showLegendKey val="0"/>
          <c:showVal val="1"/>
          <c:showCatName val="0"/>
          <c:showSerName val="0"/>
          <c:showPercent val="0"/>
          <c:showBubbleSize val="0"/>
        </c:dLbls>
        <c:gapWidth val="29"/>
        <c:axId val="1136203135"/>
        <c:axId val="1136203615"/>
      </c:barChart>
      <c:catAx>
        <c:axId val="113620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136203615"/>
        <c:crosses val="autoZero"/>
        <c:auto val="1"/>
        <c:lblAlgn val="ctr"/>
        <c:lblOffset val="100"/>
        <c:noMultiLvlLbl val="0"/>
      </c:catAx>
      <c:valAx>
        <c:axId val="1136203615"/>
        <c:scaling>
          <c:orientation val="minMax"/>
        </c:scaling>
        <c:delete val="1"/>
        <c:axPos val="b"/>
        <c:numFmt formatCode="General" sourceLinked="1"/>
        <c:majorTickMark val="none"/>
        <c:minorTickMark val="none"/>
        <c:tickLblPos val="nextTo"/>
        <c:crossAx val="113620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Room.xlsx]Pivot Report!Average Satisfaction Score</c:name>
    <c:fmtId val="23"/>
  </c:pivotSource>
  <c:chart>
    <c:title>
      <c:tx>
        <c:rich>
          <a:bodyPr rot="0" spcFirstLastPara="1" vertOverflow="ellipsis" vert="horz" wrap="square" anchor="ctr" anchorCtr="1"/>
          <a:lstStyle/>
          <a:p>
            <a:pPr algn="ctr" rtl="0">
              <a:defRPr lang="en-US" sz="3000" b="1" i="0" u="none" strike="noStrike" kern="1200" spc="0" baseline="0">
                <a:solidFill>
                  <a:srgbClr val="44A3FC"/>
                </a:solidFill>
                <a:latin typeface="+mn-lt"/>
                <a:ea typeface="+mn-ea"/>
                <a:cs typeface="+mn-cs"/>
              </a:defRPr>
            </a:pPr>
            <a:r>
              <a:rPr lang="en-US" sz="3000" b="1" i="0" u="none" strike="noStrike" kern="1200" spc="0" baseline="0">
                <a:solidFill>
                  <a:srgbClr val="44A3FC"/>
                </a:solidFill>
                <a:latin typeface="+mn-lt"/>
                <a:ea typeface="+mn-ea"/>
                <a:cs typeface="+mn-cs"/>
              </a:rPr>
              <a:t>Patient Satisfaction Score</a:t>
            </a:r>
          </a:p>
        </c:rich>
      </c:tx>
      <c:overlay val="0"/>
      <c:spPr>
        <a:solidFill>
          <a:srgbClr val="E8F2FF"/>
        </a:solidFill>
        <a:ln>
          <a:noFill/>
        </a:ln>
        <a:effectLst/>
      </c:spPr>
      <c:txPr>
        <a:bodyPr rot="0" spcFirstLastPara="1" vertOverflow="ellipsis" vert="horz" wrap="square" anchor="ctr" anchorCtr="1"/>
        <a:lstStyle/>
        <a:p>
          <a:pPr algn="ctr" rtl="0">
            <a:defRPr lang="en-US" sz="3000" b="1" i="0" u="none" strike="noStrike" kern="1200" spc="0" baseline="0">
              <a:solidFill>
                <a:srgbClr val="44A3F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F2FF"/>
          </a:solidFill>
          <a:ln w="22225">
            <a:solidFill>
              <a:srgbClr val="44A3FC"/>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rgbClr val="E8F2FF"/>
            </a:solidFill>
            <a:ln w="22225">
              <a:solidFill>
                <a:srgbClr val="44A3FC"/>
              </a:solidFill>
            </a:ln>
            <a:effectLst/>
          </c:spPr>
          <c:dLbls>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Report'!$J$5:$J$368</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Report'!$K$5:$K$368</c:f>
              <c:numCache>
                <c:formatCode>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2-2366-4BE8-9234-F8630BA5ADBD}"/>
            </c:ext>
          </c:extLst>
        </c:ser>
        <c:dLbls>
          <c:showLegendKey val="0"/>
          <c:showVal val="0"/>
          <c:showCatName val="0"/>
          <c:showSerName val="0"/>
          <c:showPercent val="0"/>
          <c:showBubbleSize val="0"/>
        </c:dLbls>
        <c:axId val="450915471"/>
        <c:axId val="450918351"/>
      </c:areaChart>
      <c:catAx>
        <c:axId val="450915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1" i="1" u="none" strike="noStrike" kern="1200" spc="0" baseline="0">
                <a:solidFill>
                  <a:schemeClr val="tx1">
                    <a:lumMod val="95000"/>
                    <a:lumOff val="5000"/>
                  </a:schemeClr>
                </a:solidFill>
                <a:latin typeface="Candara" panose="020E0502030303020204" pitchFamily="34" charset="0"/>
                <a:ea typeface="+mn-ea"/>
                <a:cs typeface="+mn-cs"/>
              </a:defRPr>
            </a:pPr>
            <a:endParaRPr lang="en-US"/>
          </a:p>
        </c:txPr>
        <c:crossAx val="450918351"/>
        <c:crosses val="autoZero"/>
        <c:auto val="1"/>
        <c:lblAlgn val="ctr"/>
        <c:lblOffset val="100"/>
        <c:noMultiLvlLbl val="0"/>
      </c:catAx>
      <c:valAx>
        <c:axId val="450918351"/>
        <c:scaling>
          <c:orientation val="minMax"/>
        </c:scaling>
        <c:delete val="1"/>
        <c:axPos val="l"/>
        <c:numFmt formatCode="0.0" sourceLinked="1"/>
        <c:majorTickMark val="none"/>
        <c:minorTickMark val="none"/>
        <c:tickLblPos val="nextTo"/>
        <c:crossAx val="4509154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Satisfaction Score Daily Trend'!A1"/><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image" Target="../media/image5.jpe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4.xml"/><Relationship Id="rId5" Type="http://schemas.openxmlformats.org/officeDocument/2006/relationships/hyperlink" Target="#'Daily ER No. Of Patient'!A1"/><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hyperlink" Target="#'Average wait time daily trend'!A1"/><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image" Target="../media/image7.sv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7.sv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175260</xdr:colOff>
      <xdr:row>33</xdr:row>
      <xdr:rowOff>91440</xdr:rowOff>
    </xdr:to>
    <xdr:sp macro="" textlink="">
      <xdr:nvSpPr>
        <xdr:cNvPr id="2" name="Rectangle 1">
          <a:extLst>
            <a:ext uri="{FF2B5EF4-FFF2-40B4-BE49-F238E27FC236}">
              <a16:creationId xmlns:a16="http://schemas.microsoft.com/office/drawing/2014/main" id="{68B4578B-48AE-8A79-2175-4C2AB8F69C3C}"/>
            </a:ext>
          </a:extLst>
        </xdr:cNvPr>
        <xdr:cNvSpPr/>
      </xdr:nvSpPr>
      <xdr:spPr>
        <a:xfrm>
          <a:off x="7620" y="0"/>
          <a:ext cx="14188440" cy="6126480"/>
        </a:xfrm>
        <a:prstGeom prst="rect">
          <a:avLst/>
        </a:prstGeom>
        <a:solidFill>
          <a:srgbClr val="E8F2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0</xdr:row>
      <xdr:rowOff>38100</xdr:rowOff>
    </xdr:from>
    <xdr:to>
      <xdr:col>12</xdr:col>
      <xdr:colOff>38100</xdr:colOff>
      <xdr:row>6</xdr:row>
      <xdr:rowOff>7620</xdr:rowOff>
    </xdr:to>
    <xdr:sp macro="" textlink="">
      <xdr:nvSpPr>
        <xdr:cNvPr id="4" name="Rectangle: Rounded Corners 3">
          <a:extLst>
            <a:ext uri="{FF2B5EF4-FFF2-40B4-BE49-F238E27FC236}">
              <a16:creationId xmlns:a16="http://schemas.microsoft.com/office/drawing/2014/main" id="{A9F2914F-F4BB-91A4-8677-04E2E5185036}"/>
            </a:ext>
          </a:extLst>
        </xdr:cNvPr>
        <xdr:cNvSpPr/>
      </xdr:nvSpPr>
      <xdr:spPr>
        <a:xfrm>
          <a:off x="38100" y="38100"/>
          <a:ext cx="7315200" cy="1066800"/>
        </a:xfrm>
        <a:prstGeom prst="roundRect">
          <a:avLst>
            <a:gd name="adj" fmla="val 10238"/>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99060</xdr:colOff>
      <xdr:row>0</xdr:row>
      <xdr:rowOff>45720</xdr:rowOff>
    </xdr:from>
    <xdr:to>
      <xdr:col>23</xdr:col>
      <xdr:colOff>106680</xdr:colOff>
      <xdr:row>12</xdr:row>
      <xdr:rowOff>53340</xdr:rowOff>
    </xdr:to>
    <xdr:sp macro="" textlink="">
      <xdr:nvSpPr>
        <xdr:cNvPr id="5" name="Rectangle: Rounded Corners 4">
          <a:extLst>
            <a:ext uri="{FF2B5EF4-FFF2-40B4-BE49-F238E27FC236}">
              <a16:creationId xmlns:a16="http://schemas.microsoft.com/office/drawing/2014/main" id="{159B70DD-C0D1-45B6-A3F7-E1D676898C08}"/>
            </a:ext>
          </a:extLst>
        </xdr:cNvPr>
        <xdr:cNvSpPr/>
      </xdr:nvSpPr>
      <xdr:spPr>
        <a:xfrm>
          <a:off x="11681460" y="45720"/>
          <a:ext cx="2446020" cy="2202180"/>
        </a:xfrm>
        <a:prstGeom prst="roundRect">
          <a:avLst>
            <a:gd name="adj" fmla="val 5765"/>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525780</xdr:colOff>
      <xdr:row>0</xdr:row>
      <xdr:rowOff>38100</xdr:rowOff>
    </xdr:from>
    <xdr:to>
      <xdr:col>19</xdr:col>
      <xdr:colOff>45720</xdr:colOff>
      <xdr:row>12</xdr:row>
      <xdr:rowOff>60960</xdr:rowOff>
    </xdr:to>
    <xdr:sp macro="" textlink="">
      <xdr:nvSpPr>
        <xdr:cNvPr id="6" name="Rectangle: Rounded Corners 5">
          <a:extLst>
            <a:ext uri="{FF2B5EF4-FFF2-40B4-BE49-F238E27FC236}">
              <a16:creationId xmlns:a16="http://schemas.microsoft.com/office/drawing/2014/main" id="{5D6A4F1B-D7C9-413F-A798-69E26D1653E1}"/>
            </a:ext>
          </a:extLst>
        </xdr:cNvPr>
        <xdr:cNvSpPr/>
      </xdr:nvSpPr>
      <xdr:spPr>
        <a:xfrm>
          <a:off x="9060180" y="38100"/>
          <a:ext cx="2567940" cy="2217420"/>
        </a:xfrm>
        <a:prstGeom prst="roundRect">
          <a:avLst>
            <a:gd name="adj" fmla="val 8053"/>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106680</xdr:colOff>
      <xdr:row>0</xdr:row>
      <xdr:rowOff>30480</xdr:rowOff>
    </xdr:from>
    <xdr:to>
      <xdr:col>14</xdr:col>
      <xdr:colOff>464820</xdr:colOff>
      <xdr:row>6</xdr:row>
      <xdr:rowOff>22860</xdr:rowOff>
    </xdr:to>
    <xdr:sp macro="" textlink="">
      <xdr:nvSpPr>
        <xdr:cNvPr id="7" name="Rectangle: Rounded Corners 6">
          <a:extLst>
            <a:ext uri="{FF2B5EF4-FFF2-40B4-BE49-F238E27FC236}">
              <a16:creationId xmlns:a16="http://schemas.microsoft.com/office/drawing/2014/main" id="{95E0FFD1-1733-430E-B58E-D7B2514CD5F5}"/>
            </a:ext>
          </a:extLst>
        </xdr:cNvPr>
        <xdr:cNvSpPr/>
      </xdr:nvSpPr>
      <xdr:spPr>
        <a:xfrm>
          <a:off x="7421880" y="30480"/>
          <a:ext cx="1577340" cy="1089660"/>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533400</xdr:colOff>
      <xdr:row>12</xdr:row>
      <xdr:rowOff>129540</xdr:rowOff>
    </xdr:from>
    <xdr:to>
      <xdr:col>23</xdr:col>
      <xdr:colOff>121920</xdr:colOff>
      <xdr:row>33</xdr:row>
      <xdr:rowOff>7620</xdr:rowOff>
    </xdr:to>
    <xdr:sp macro="" textlink="">
      <xdr:nvSpPr>
        <xdr:cNvPr id="8" name="Rectangle: Rounded Corners 7">
          <a:extLst>
            <a:ext uri="{FF2B5EF4-FFF2-40B4-BE49-F238E27FC236}">
              <a16:creationId xmlns:a16="http://schemas.microsoft.com/office/drawing/2014/main" id="{B9E99868-FD06-4147-A452-0A3BF2B2D760}"/>
            </a:ext>
          </a:extLst>
        </xdr:cNvPr>
        <xdr:cNvSpPr/>
      </xdr:nvSpPr>
      <xdr:spPr>
        <a:xfrm>
          <a:off x="9067800" y="2324100"/>
          <a:ext cx="5074920" cy="3718560"/>
        </a:xfrm>
        <a:prstGeom prst="roundRect">
          <a:avLst>
            <a:gd name="adj" fmla="val 6375"/>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30480</xdr:colOff>
      <xdr:row>6</xdr:row>
      <xdr:rowOff>53340</xdr:rowOff>
    </xdr:from>
    <xdr:to>
      <xdr:col>2</xdr:col>
      <xdr:colOff>449580</xdr:colOff>
      <xdr:row>33</xdr:row>
      <xdr:rowOff>30480</xdr:rowOff>
    </xdr:to>
    <xdr:sp macro="" textlink="">
      <xdr:nvSpPr>
        <xdr:cNvPr id="9" name="Rectangle: Rounded Corners 8">
          <a:extLst>
            <a:ext uri="{FF2B5EF4-FFF2-40B4-BE49-F238E27FC236}">
              <a16:creationId xmlns:a16="http://schemas.microsoft.com/office/drawing/2014/main" id="{29CD114B-97EF-4875-B299-F62FAE0D37DE}"/>
            </a:ext>
          </a:extLst>
        </xdr:cNvPr>
        <xdr:cNvSpPr/>
      </xdr:nvSpPr>
      <xdr:spPr>
        <a:xfrm>
          <a:off x="30480" y="1150620"/>
          <a:ext cx="1638300" cy="4914900"/>
        </a:xfrm>
        <a:prstGeom prst="roundRect">
          <a:avLst>
            <a:gd name="adj" fmla="val 4979"/>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518160</xdr:colOff>
      <xdr:row>6</xdr:row>
      <xdr:rowOff>57150</xdr:rowOff>
    </xdr:from>
    <xdr:to>
      <xdr:col>6</xdr:col>
      <xdr:colOff>548640</xdr:colOff>
      <xdr:row>14</xdr:row>
      <xdr:rowOff>26670</xdr:rowOff>
    </xdr:to>
    <xdr:sp macro="" textlink="">
      <xdr:nvSpPr>
        <xdr:cNvPr id="10" name="Rectangle: Rounded Corners 9">
          <a:extLst>
            <a:ext uri="{FF2B5EF4-FFF2-40B4-BE49-F238E27FC236}">
              <a16:creationId xmlns:a16="http://schemas.microsoft.com/office/drawing/2014/main" id="{1362AF19-349C-45DB-830C-3393B10208B1}"/>
            </a:ext>
          </a:extLst>
        </xdr:cNvPr>
        <xdr:cNvSpPr/>
      </xdr:nvSpPr>
      <xdr:spPr>
        <a:xfrm>
          <a:off x="1737360" y="1154430"/>
          <a:ext cx="2468880" cy="1432560"/>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15240</xdr:colOff>
      <xdr:row>6</xdr:row>
      <xdr:rowOff>57150</xdr:rowOff>
    </xdr:from>
    <xdr:to>
      <xdr:col>11</xdr:col>
      <xdr:colOff>45720</xdr:colOff>
      <xdr:row>14</xdr:row>
      <xdr:rowOff>26670</xdr:rowOff>
    </xdr:to>
    <xdr:sp macro="" textlink="">
      <xdr:nvSpPr>
        <xdr:cNvPr id="11" name="Rectangle: Rounded Corners 10">
          <a:extLst>
            <a:ext uri="{FF2B5EF4-FFF2-40B4-BE49-F238E27FC236}">
              <a16:creationId xmlns:a16="http://schemas.microsoft.com/office/drawing/2014/main" id="{41702FDE-9A92-45D8-9A06-09E6DEB156A8}"/>
            </a:ext>
          </a:extLst>
        </xdr:cNvPr>
        <xdr:cNvSpPr/>
      </xdr:nvSpPr>
      <xdr:spPr>
        <a:xfrm>
          <a:off x="4282440" y="1154430"/>
          <a:ext cx="2468880" cy="1432560"/>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129540</xdr:colOff>
      <xdr:row>6</xdr:row>
      <xdr:rowOff>60960</xdr:rowOff>
    </xdr:from>
    <xdr:to>
      <xdr:col>14</xdr:col>
      <xdr:colOff>480060</xdr:colOff>
      <xdr:row>14</xdr:row>
      <xdr:rowOff>22860</xdr:rowOff>
    </xdr:to>
    <xdr:sp macro="" textlink="">
      <xdr:nvSpPr>
        <xdr:cNvPr id="12" name="Rectangle: Rounded Corners 11">
          <a:extLst>
            <a:ext uri="{FF2B5EF4-FFF2-40B4-BE49-F238E27FC236}">
              <a16:creationId xmlns:a16="http://schemas.microsoft.com/office/drawing/2014/main" id="{9A85E269-C1AC-4E2B-B6E3-F8C7075C3602}"/>
            </a:ext>
          </a:extLst>
        </xdr:cNvPr>
        <xdr:cNvSpPr/>
      </xdr:nvSpPr>
      <xdr:spPr>
        <a:xfrm>
          <a:off x="6835140" y="1158240"/>
          <a:ext cx="2179320" cy="1424940"/>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487680</xdr:colOff>
      <xdr:row>14</xdr:row>
      <xdr:rowOff>76200</xdr:rowOff>
    </xdr:from>
    <xdr:to>
      <xdr:col>14</xdr:col>
      <xdr:colOff>487680</xdr:colOff>
      <xdr:row>21</xdr:row>
      <xdr:rowOff>129540</xdr:rowOff>
    </xdr:to>
    <xdr:sp macro="" textlink="">
      <xdr:nvSpPr>
        <xdr:cNvPr id="13" name="Rectangle: Rounded Corners 12">
          <a:extLst>
            <a:ext uri="{FF2B5EF4-FFF2-40B4-BE49-F238E27FC236}">
              <a16:creationId xmlns:a16="http://schemas.microsoft.com/office/drawing/2014/main" id="{5FA9C341-C9EC-459C-8EF6-803CF331C064}"/>
            </a:ext>
          </a:extLst>
        </xdr:cNvPr>
        <xdr:cNvSpPr/>
      </xdr:nvSpPr>
      <xdr:spPr>
        <a:xfrm>
          <a:off x="1706880" y="2636520"/>
          <a:ext cx="7315200" cy="1333500"/>
        </a:xfrm>
        <a:prstGeom prst="roundRect">
          <a:avLst>
            <a:gd name="adj" fmla="val 10238"/>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480060</xdr:colOff>
      <xdr:row>21</xdr:row>
      <xdr:rowOff>175260</xdr:rowOff>
    </xdr:from>
    <xdr:to>
      <xdr:col>14</xdr:col>
      <xdr:colOff>480060</xdr:colOff>
      <xdr:row>33</xdr:row>
      <xdr:rowOff>22860</xdr:rowOff>
    </xdr:to>
    <xdr:sp macro="" textlink="">
      <xdr:nvSpPr>
        <xdr:cNvPr id="14" name="Rectangle: Rounded Corners 13">
          <a:extLst>
            <a:ext uri="{FF2B5EF4-FFF2-40B4-BE49-F238E27FC236}">
              <a16:creationId xmlns:a16="http://schemas.microsoft.com/office/drawing/2014/main" id="{4FD0C70B-6765-4479-A69D-78BB33E90C55}"/>
            </a:ext>
          </a:extLst>
        </xdr:cNvPr>
        <xdr:cNvSpPr/>
      </xdr:nvSpPr>
      <xdr:spPr>
        <a:xfrm>
          <a:off x="1699260" y="4015740"/>
          <a:ext cx="7315200" cy="2042160"/>
        </a:xfrm>
        <a:prstGeom prst="roundRect">
          <a:avLst>
            <a:gd name="adj" fmla="val 10238"/>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480060</xdr:colOff>
      <xdr:row>0</xdr:row>
      <xdr:rowOff>76200</xdr:rowOff>
    </xdr:from>
    <xdr:to>
      <xdr:col>12</xdr:col>
      <xdr:colOff>22860</xdr:colOff>
      <xdr:row>3</xdr:row>
      <xdr:rowOff>60960</xdr:rowOff>
    </xdr:to>
    <xdr:sp macro="" textlink="">
      <xdr:nvSpPr>
        <xdr:cNvPr id="15" name="TextBox 14">
          <a:extLst>
            <a:ext uri="{FF2B5EF4-FFF2-40B4-BE49-F238E27FC236}">
              <a16:creationId xmlns:a16="http://schemas.microsoft.com/office/drawing/2014/main" id="{D538FEEF-1D8F-7D53-ADDA-B575D5AE6489}"/>
            </a:ext>
          </a:extLst>
        </xdr:cNvPr>
        <xdr:cNvSpPr txBox="1"/>
      </xdr:nvSpPr>
      <xdr:spPr>
        <a:xfrm>
          <a:off x="1089660" y="76200"/>
          <a:ext cx="624840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50" b="1">
              <a:solidFill>
                <a:srgbClr val="128CFF"/>
              </a:solidFill>
              <a:latin typeface="+mn-lt"/>
            </a:rPr>
            <a:t>Emergency Room Analysis Dashboard</a:t>
          </a:r>
        </a:p>
      </xdr:txBody>
    </xdr:sp>
    <xdr:clientData/>
  </xdr:twoCellAnchor>
  <xdr:twoCellAnchor>
    <xdr:from>
      <xdr:col>4</xdr:col>
      <xdr:colOff>243840</xdr:colOff>
      <xdr:row>2</xdr:row>
      <xdr:rowOff>144780</xdr:rowOff>
    </xdr:from>
    <xdr:to>
      <xdr:col>8</xdr:col>
      <xdr:colOff>434340</xdr:colOff>
      <xdr:row>5</xdr:row>
      <xdr:rowOff>129540</xdr:rowOff>
    </xdr:to>
    <xdr:sp macro="" textlink="">
      <xdr:nvSpPr>
        <xdr:cNvPr id="16" name="TextBox 15">
          <a:extLst>
            <a:ext uri="{FF2B5EF4-FFF2-40B4-BE49-F238E27FC236}">
              <a16:creationId xmlns:a16="http://schemas.microsoft.com/office/drawing/2014/main" id="{0F6B2AD2-6AA0-4011-8B28-E3FD5F54F920}"/>
            </a:ext>
          </a:extLst>
        </xdr:cNvPr>
        <xdr:cNvSpPr txBox="1"/>
      </xdr:nvSpPr>
      <xdr:spPr>
        <a:xfrm>
          <a:off x="2682240" y="510540"/>
          <a:ext cx="262890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128CFF"/>
              </a:solidFill>
              <a:latin typeface="+mn-lt"/>
            </a:rPr>
            <a:t>Monthly</a:t>
          </a:r>
          <a:r>
            <a:rPr lang="en-US" sz="2800" b="1" baseline="0">
              <a:solidFill>
                <a:srgbClr val="128CFF"/>
              </a:solidFill>
              <a:latin typeface="+mn-lt"/>
            </a:rPr>
            <a:t> Report</a:t>
          </a:r>
          <a:endParaRPr lang="en-US" sz="2800" b="1">
            <a:solidFill>
              <a:srgbClr val="128CFF"/>
            </a:solidFill>
            <a:latin typeface="+mn-lt"/>
          </a:endParaRPr>
        </a:p>
      </xdr:txBody>
    </xdr:sp>
    <xdr:clientData/>
  </xdr:twoCellAnchor>
  <xdr:twoCellAnchor editAs="oneCell">
    <xdr:from>
      <xdr:col>10</xdr:col>
      <xdr:colOff>137160</xdr:colOff>
      <xdr:row>6</xdr:row>
      <xdr:rowOff>121920</xdr:rowOff>
    </xdr:from>
    <xdr:to>
      <xdr:col>10</xdr:col>
      <xdr:colOff>533400</xdr:colOff>
      <xdr:row>8</xdr:row>
      <xdr:rowOff>152400</xdr:rowOff>
    </xdr:to>
    <xdr:pic>
      <xdr:nvPicPr>
        <xdr:cNvPr id="17" name="Picture 16">
          <a:extLst>
            <a:ext uri="{FF2B5EF4-FFF2-40B4-BE49-F238E27FC236}">
              <a16:creationId xmlns:a16="http://schemas.microsoft.com/office/drawing/2014/main" id="{ECC2B392-757A-743A-E5B6-7D790CA570C8}"/>
            </a:ext>
          </a:extLst>
        </xdr:cNvPr>
        <xdr:cNvPicPr>
          <a:picLocks noChangeAspect="1"/>
        </xdr:cNvPicPr>
      </xdr:nvPicPr>
      <xdr:blipFill>
        <a:blip xmlns:r="http://schemas.openxmlformats.org/officeDocument/2006/relationships" r:embed="rId1"/>
        <a:stretch>
          <a:fillRect/>
        </a:stretch>
      </xdr:blipFill>
      <xdr:spPr>
        <a:xfrm>
          <a:off x="6233160" y="1219200"/>
          <a:ext cx="396240" cy="396240"/>
        </a:xfrm>
        <a:prstGeom prst="rect">
          <a:avLst/>
        </a:prstGeom>
        <a:effectLst>
          <a:outerShdw blurRad="50800" dist="38100" dir="2700000" algn="tl" rotWithShape="0">
            <a:prstClr val="black">
              <a:alpha val="40000"/>
            </a:prstClr>
          </a:outerShdw>
        </a:effectLst>
      </xdr:spPr>
    </xdr:pic>
    <xdr:clientData/>
  </xdr:twoCellAnchor>
  <xdr:twoCellAnchor editAs="oneCell">
    <xdr:from>
      <xdr:col>14</xdr:col>
      <xdr:colOff>45720</xdr:colOff>
      <xdr:row>6</xdr:row>
      <xdr:rowOff>68580</xdr:rowOff>
    </xdr:from>
    <xdr:to>
      <xdr:col>14</xdr:col>
      <xdr:colOff>464820</xdr:colOff>
      <xdr:row>8</xdr:row>
      <xdr:rowOff>121920</xdr:rowOff>
    </xdr:to>
    <xdr:pic>
      <xdr:nvPicPr>
        <xdr:cNvPr id="18" name="Picture 17">
          <a:extLst>
            <a:ext uri="{FF2B5EF4-FFF2-40B4-BE49-F238E27FC236}">
              <a16:creationId xmlns:a16="http://schemas.microsoft.com/office/drawing/2014/main" id="{454CA0A3-EDDF-C94F-16E5-323613F534F6}"/>
            </a:ext>
          </a:extLst>
        </xdr:cNvPr>
        <xdr:cNvPicPr>
          <a:picLocks noChangeAspect="1"/>
        </xdr:cNvPicPr>
      </xdr:nvPicPr>
      <xdr:blipFill>
        <a:blip xmlns:r="http://schemas.openxmlformats.org/officeDocument/2006/relationships" r:embed="rId2"/>
        <a:stretch>
          <a:fillRect/>
        </a:stretch>
      </xdr:blipFill>
      <xdr:spPr>
        <a:xfrm>
          <a:off x="8580120" y="1165860"/>
          <a:ext cx="419100" cy="41910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99060</xdr:colOff>
      <xdr:row>0</xdr:row>
      <xdr:rowOff>53340</xdr:rowOff>
    </xdr:from>
    <xdr:to>
      <xdr:col>1</xdr:col>
      <xdr:colOff>525780</xdr:colOff>
      <xdr:row>5</xdr:row>
      <xdr:rowOff>175260</xdr:rowOff>
    </xdr:to>
    <xdr:pic>
      <xdr:nvPicPr>
        <xdr:cNvPr id="19" name="Picture 18">
          <a:extLst>
            <a:ext uri="{FF2B5EF4-FFF2-40B4-BE49-F238E27FC236}">
              <a16:creationId xmlns:a16="http://schemas.microsoft.com/office/drawing/2014/main" id="{8556DC59-62CB-96C0-6CAA-54CBC047D3B6}"/>
            </a:ext>
          </a:extLst>
        </xdr:cNvPr>
        <xdr:cNvPicPr>
          <a:picLocks noChangeAspect="1"/>
        </xdr:cNvPicPr>
      </xdr:nvPicPr>
      <xdr:blipFill>
        <a:blip xmlns:r="http://schemas.openxmlformats.org/officeDocument/2006/relationships" r:embed="rId3"/>
        <a:stretch>
          <a:fillRect/>
        </a:stretch>
      </xdr:blipFill>
      <xdr:spPr>
        <a:xfrm>
          <a:off x="99060" y="53340"/>
          <a:ext cx="1036320" cy="1036320"/>
        </a:xfrm>
        <a:prstGeom prst="rect">
          <a:avLst/>
        </a:prstGeom>
        <a:effectLst/>
      </xdr:spPr>
    </xdr:pic>
    <xdr:clientData/>
  </xdr:twoCellAnchor>
  <xdr:twoCellAnchor editAs="oneCell">
    <xdr:from>
      <xdr:col>5</xdr:col>
      <xdr:colOff>533400</xdr:colOff>
      <xdr:row>6</xdr:row>
      <xdr:rowOff>68580</xdr:rowOff>
    </xdr:from>
    <xdr:to>
      <xdr:col>6</xdr:col>
      <xdr:colOff>495300</xdr:colOff>
      <xdr:row>9</xdr:row>
      <xdr:rowOff>50619</xdr:rowOff>
    </xdr:to>
    <xdr:pic>
      <xdr:nvPicPr>
        <xdr:cNvPr id="20" name="Picture 19">
          <a:extLst>
            <a:ext uri="{FF2B5EF4-FFF2-40B4-BE49-F238E27FC236}">
              <a16:creationId xmlns:a16="http://schemas.microsoft.com/office/drawing/2014/main" id="{C22C6743-1D7F-1187-0FB3-D222F93C8427}"/>
            </a:ext>
          </a:extLst>
        </xdr:cNvPr>
        <xdr:cNvPicPr>
          <a:picLocks noChangeAspect="1"/>
        </xdr:cNvPicPr>
      </xdr:nvPicPr>
      <xdr:blipFill>
        <a:blip xmlns:r="http://schemas.openxmlformats.org/officeDocument/2006/relationships" r:embed="rId4"/>
        <a:stretch>
          <a:fillRect/>
        </a:stretch>
      </xdr:blipFill>
      <xdr:spPr>
        <a:xfrm>
          <a:off x="3581400" y="1165860"/>
          <a:ext cx="571500" cy="530679"/>
        </a:xfrm>
        <a:prstGeom prst="rect">
          <a:avLst/>
        </a:prstGeom>
        <a:effectLst>
          <a:outerShdw blurRad="50800" dist="38100" dir="2700000" algn="tl" rotWithShape="0">
            <a:prstClr val="black">
              <a:alpha val="40000"/>
            </a:prstClr>
          </a:outerShdw>
        </a:effectLst>
      </xdr:spPr>
    </xdr:pic>
    <xdr:clientData/>
  </xdr:twoCellAnchor>
  <xdr:twoCellAnchor>
    <xdr:from>
      <xdr:col>2</xdr:col>
      <xdr:colOff>563881</xdr:colOff>
      <xdr:row>8</xdr:row>
      <xdr:rowOff>99060</xdr:rowOff>
    </xdr:from>
    <xdr:to>
      <xdr:col>5</xdr:col>
      <xdr:colOff>205741</xdr:colOff>
      <xdr:row>10</xdr:row>
      <xdr:rowOff>86619</xdr:rowOff>
    </xdr:to>
    <xdr:sp macro="" textlink="">
      <xdr:nvSpPr>
        <xdr:cNvPr id="23" name="TextBox 22">
          <a:extLst>
            <a:ext uri="{FF2B5EF4-FFF2-40B4-BE49-F238E27FC236}">
              <a16:creationId xmlns:a16="http://schemas.microsoft.com/office/drawing/2014/main" id="{F7AD742A-0689-46E0-9177-62447A6251D4}"/>
            </a:ext>
          </a:extLst>
        </xdr:cNvPr>
        <xdr:cNvSpPr txBox="1"/>
      </xdr:nvSpPr>
      <xdr:spPr>
        <a:xfrm>
          <a:off x="1783081" y="1562100"/>
          <a:ext cx="147066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tx1">
                  <a:lumMod val="95000"/>
                  <a:lumOff val="5000"/>
                </a:schemeClr>
              </a:solidFill>
              <a:latin typeface="Candara" panose="020E0502030303020204" pitchFamily="34" charset="0"/>
              <a:ea typeface="Segoe UI Black" panose="020B0A02040204020203" pitchFamily="34" charset="0"/>
              <a:cs typeface="+mn-cs"/>
            </a:rPr>
            <a:t>No. Of Patient</a:t>
          </a:r>
        </a:p>
      </xdr:txBody>
    </xdr:sp>
    <xdr:clientData/>
  </xdr:twoCellAnchor>
  <xdr:twoCellAnchor>
    <xdr:from>
      <xdr:col>11</xdr:col>
      <xdr:colOff>160020</xdr:colOff>
      <xdr:row>8</xdr:row>
      <xdr:rowOff>99060</xdr:rowOff>
    </xdr:from>
    <xdr:to>
      <xdr:col>14</xdr:col>
      <xdr:colOff>396239</xdr:colOff>
      <xdr:row>10</xdr:row>
      <xdr:rowOff>86619</xdr:rowOff>
    </xdr:to>
    <xdr:sp macro="" textlink="">
      <xdr:nvSpPr>
        <xdr:cNvPr id="24" name="TextBox 23">
          <a:extLst>
            <a:ext uri="{FF2B5EF4-FFF2-40B4-BE49-F238E27FC236}">
              <a16:creationId xmlns:a16="http://schemas.microsoft.com/office/drawing/2014/main" id="{94BB5DC4-BFB4-4C50-8DEE-32373B7DBD47}"/>
            </a:ext>
          </a:extLst>
        </xdr:cNvPr>
        <xdr:cNvSpPr txBox="1"/>
      </xdr:nvSpPr>
      <xdr:spPr>
        <a:xfrm>
          <a:off x="6865620" y="1562100"/>
          <a:ext cx="2065019"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tx1">
                  <a:lumMod val="95000"/>
                  <a:lumOff val="5000"/>
                </a:schemeClr>
              </a:solidFill>
              <a:latin typeface="Candara" panose="020E0502030303020204" pitchFamily="34" charset="0"/>
              <a:ea typeface="Segoe UI Black" panose="020B0A02040204020203" pitchFamily="34" charset="0"/>
              <a:cs typeface="+mn-cs"/>
            </a:rPr>
            <a:t>Avg. Wait Time (Min)</a:t>
          </a:r>
        </a:p>
      </xdr:txBody>
    </xdr:sp>
    <xdr:clientData/>
  </xdr:twoCellAnchor>
  <xdr:twoCellAnchor>
    <xdr:from>
      <xdr:col>7</xdr:col>
      <xdr:colOff>7621</xdr:colOff>
      <xdr:row>8</xdr:row>
      <xdr:rowOff>114300</xdr:rowOff>
    </xdr:from>
    <xdr:to>
      <xdr:col>11</xdr:col>
      <xdr:colOff>22861</xdr:colOff>
      <xdr:row>10</xdr:row>
      <xdr:rowOff>101859</xdr:rowOff>
    </xdr:to>
    <xdr:sp macro="" textlink="">
      <xdr:nvSpPr>
        <xdr:cNvPr id="25" name="TextBox 24">
          <a:extLst>
            <a:ext uri="{FF2B5EF4-FFF2-40B4-BE49-F238E27FC236}">
              <a16:creationId xmlns:a16="http://schemas.microsoft.com/office/drawing/2014/main" id="{185A08D7-207C-4A77-B18D-473F087B443D}"/>
            </a:ext>
          </a:extLst>
        </xdr:cNvPr>
        <xdr:cNvSpPr txBox="1"/>
      </xdr:nvSpPr>
      <xdr:spPr>
        <a:xfrm>
          <a:off x="4274821" y="1577340"/>
          <a:ext cx="245364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tx1">
                  <a:lumMod val="95000"/>
                  <a:lumOff val="5000"/>
                </a:schemeClr>
              </a:solidFill>
              <a:latin typeface="Candara" panose="020E0502030303020204" pitchFamily="34" charset="0"/>
              <a:ea typeface="Segoe UI Black" panose="020B0A02040204020203" pitchFamily="34" charset="0"/>
              <a:cs typeface="+mn-cs"/>
            </a:rPr>
            <a:t>Patient Satisfaction Score</a:t>
          </a:r>
        </a:p>
      </xdr:txBody>
    </xdr:sp>
    <xdr:clientData/>
  </xdr:twoCellAnchor>
  <xdr:twoCellAnchor>
    <xdr:from>
      <xdr:col>6</xdr:col>
      <xdr:colOff>548640</xdr:colOff>
      <xdr:row>30</xdr:row>
      <xdr:rowOff>175260</xdr:rowOff>
    </xdr:from>
    <xdr:to>
      <xdr:col>11</xdr:col>
      <xdr:colOff>24571</xdr:colOff>
      <xdr:row>32</xdr:row>
      <xdr:rowOff>162819</xdr:rowOff>
    </xdr:to>
    <xdr:sp macro="" textlink="">
      <xdr:nvSpPr>
        <xdr:cNvPr id="26" name="TextBox 25">
          <a:extLst>
            <a:ext uri="{FF2B5EF4-FFF2-40B4-BE49-F238E27FC236}">
              <a16:creationId xmlns:a16="http://schemas.microsoft.com/office/drawing/2014/main" id="{8F58ED28-508F-416D-BF9C-723519F6AE0F}"/>
            </a:ext>
          </a:extLst>
        </xdr:cNvPr>
        <xdr:cNvSpPr txBox="1"/>
      </xdr:nvSpPr>
      <xdr:spPr>
        <a:xfrm>
          <a:off x="4206240" y="5661660"/>
          <a:ext cx="2523931"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rPr>
            <a:t>No.</a:t>
          </a: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cs typeface="+mn-cs"/>
            </a:rPr>
            <a:t> Of Patient By Age Group</a:t>
          </a:r>
          <a:endPar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16</xdr:col>
      <xdr:colOff>434340</xdr:colOff>
      <xdr:row>30</xdr:row>
      <xdr:rowOff>144780</xdr:rowOff>
    </xdr:from>
    <xdr:to>
      <xdr:col>21</xdr:col>
      <xdr:colOff>594360</xdr:colOff>
      <xdr:row>32</xdr:row>
      <xdr:rowOff>132339</xdr:rowOff>
    </xdr:to>
    <xdr:sp macro="" textlink="">
      <xdr:nvSpPr>
        <xdr:cNvPr id="27" name="TextBox 26">
          <a:extLst>
            <a:ext uri="{FF2B5EF4-FFF2-40B4-BE49-F238E27FC236}">
              <a16:creationId xmlns:a16="http://schemas.microsoft.com/office/drawing/2014/main" id="{389DCCD9-DA55-4EE7-9DBF-3C4AC9E850B2}"/>
            </a:ext>
          </a:extLst>
        </xdr:cNvPr>
        <xdr:cNvSpPr txBox="1"/>
      </xdr:nvSpPr>
      <xdr:spPr>
        <a:xfrm>
          <a:off x="10187940" y="5631180"/>
          <a:ext cx="320802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rPr>
            <a:t>No. Of Patient</a:t>
          </a: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cs typeface="+mn-cs"/>
            </a:rPr>
            <a:t> By Department Referral</a:t>
          </a:r>
          <a:endPar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15</xdr:col>
      <xdr:colOff>335281</xdr:colOff>
      <xdr:row>10</xdr:row>
      <xdr:rowOff>83820</xdr:rowOff>
    </xdr:from>
    <xdr:to>
      <xdr:col>18</xdr:col>
      <xdr:colOff>335281</xdr:colOff>
      <xdr:row>12</xdr:row>
      <xdr:rowOff>71379</xdr:rowOff>
    </xdr:to>
    <xdr:sp macro="" textlink="">
      <xdr:nvSpPr>
        <xdr:cNvPr id="28" name="TextBox 27">
          <a:extLst>
            <a:ext uri="{FF2B5EF4-FFF2-40B4-BE49-F238E27FC236}">
              <a16:creationId xmlns:a16="http://schemas.microsoft.com/office/drawing/2014/main" id="{5ABF5BFE-4768-4F6C-8B79-43B451EA3510}"/>
            </a:ext>
          </a:extLst>
        </xdr:cNvPr>
        <xdr:cNvSpPr txBox="1"/>
      </xdr:nvSpPr>
      <xdr:spPr>
        <a:xfrm>
          <a:off x="9479281" y="1912620"/>
          <a:ext cx="182880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rPr>
            <a:t>Patient</a:t>
          </a:r>
          <a:r>
            <a:rPr lang="en-US" sz="1200" b="1" baseline="0">
              <a:solidFill>
                <a:schemeClr val="tx1">
                  <a:lumMod val="95000"/>
                  <a:lumOff val="5000"/>
                </a:schemeClr>
              </a:solidFill>
              <a:latin typeface="Segoe UI Black" panose="020B0A02040204020203" pitchFamily="34" charset="0"/>
              <a:ea typeface="Segoe UI Black" panose="020B0A02040204020203" pitchFamily="34" charset="0"/>
              <a:cs typeface="+mn-cs"/>
            </a:rPr>
            <a:t> Attend Status</a:t>
          </a:r>
          <a:endPar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19</xdr:col>
      <xdr:colOff>320040</xdr:colOff>
      <xdr:row>10</xdr:row>
      <xdr:rowOff>68580</xdr:rowOff>
    </xdr:from>
    <xdr:to>
      <xdr:col>23</xdr:col>
      <xdr:colOff>76199</xdr:colOff>
      <xdr:row>12</xdr:row>
      <xdr:rowOff>56139</xdr:rowOff>
    </xdr:to>
    <xdr:sp macro="" textlink="">
      <xdr:nvSpPr>
        <xdr:cNvPr id="29" name="TextBox 28">
          <a:extLst>
            <a:ext uri="{FF2B5EF4-FFF2-40B4-BE49-F238E27FC236}">
              <a16:creationId xmlns:a16="http://schemas.microsoft.com/office/drawing/2014/main" id="{83757D03-DD6C-4196-A7F4-1120B07AC496}"/>
            </a:ext>
          </a:extLst>
        </xdr:cNvPr>
        <xdr:cNvSpPr txBox="1"/>
      </xdr:nvSpPr>
      <xdr:spPr>
        <a:xfrm>
          <a:off x="11902440" y="1897380"/>
          <a:ext cx="2194559"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lumMod val="95000"/>
                  <a:lumOff val="5000"/>
                </a:schemeClr>
              </a:solidFill>
              <a:latin typeface="Segoe UI Black" panose="020B0A02040204020203" pitchFamily="34" charset="0"/>
              <a:ea typeface="Segoe UI Black" panose="020B0A02040204020203" pitchFamily="34" charset="0"/>
              <a:cs typeface="+mn-cs"/>
            </a:rPr>
            <a:t>No. Of Patient By Gender</a:t>
          </a:r>
        </a:p>
      </xdr:txBody>
    </xdr:sp>
    <xdr:clientData/>
  </xdr:twoCellAnchor>
  <xdr:twoCellAnchor>
    <xdr:from>
      <xdr:col>3</xdr:col>
      <xdr:colOff>38100</xdr:colOff>
      <xdr:row>6</xdr:row>
      <xdr:rowOff>45720</xdr:rowOff>
    </xdr:from>
    <xdr:to>
      <xdr:col>4</xdr:col>
      <xdr:colOff>388620</xdr:colOff>
      <xdr:row>9</xdr:row>
      <xdr:rowOff>30480</xdr:rowOff>
    </xdr:to>
    <xdr:sp macro="" textlink="'Pivot Report'!A5">
      <xdr:nvSpPr>
        <xdr:cNvPr id="32" name="TextBox 31">
          <a:extLst>
            <a:ext uri="{FF2B5EF4-FFF2-40B4-BE49-F238E27FC236}">
              <a16:creationId xmlns:a16="http://schemas.microsoft.com/office/drawing/2014/main" id="{8A1A9D70-121D-4D66-8396-C725CB8EC03C}"/>
            </a:ext>
          </a:extLst>
        </xdr:cNvPr>
        <xdr:cNvSpPr txBox="1"/>
      </xdr:nvSpPr>
      <xdr:spPr>
        <a:xfrm>
          <a:off x="1866900" y="1143000"/>
          <a:ext cx="96012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D59A3C-A29A-4018-A46D-5CBC2485E75B}"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Calibri"/>
            </a:rPr>
            <a:t>9216</a:t>
          </a:fld>
          <a:endParaRPr lang="en-US" sz="2400" b="1">
            <a:solidFill>
              <a:schemeClr val="tx1">
                <a:lumMod val="95000"/>
                <a:lumOff val="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259080</xdr:colOff>
      <xdr:row>6</xdr:row>
      <xdr:rowOff>22860</xdr:rowOff>
    </xdr:from>
    <xdr:to>
      <xdr:col>13</xdr:col>
      <xdr:colOff>60960</xdr:colOff>
      <xdr:row>9</xdr:row>
      <xdr:rowOff>7620</xdr:rowOff>
    </xdr:to>
    <xdr:sp macro="" textlink="'Pivot Report'!A9">
      <xdr:nvSpPr>
        <xdr:cNvPr id="33" name="TextBox 32">
          <a:extLst>
            <a:ext uri="{FF2B5EF4-FFF2-40B4-BE49-F238E27FC236}">
              <a16:creationId xmlns:a16="http://schemas.microsoft.com/office/drawing/2014/main" id="{FE5F25D8-8179-4F1E-AD35-5B78A0F573FD}"/>
            </a:ext>
          </a:extLst>
        </xdr:cNvPr>
        <xdr:cNvSpPr txBox="1"/>
      </xdr:nvSpPr>
      <xdr:spPr>
        <a:xfrm>
          <a:off x="6964680" y="1120140"/>
          <a:ext cx="102108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82ECC5-1094-4138-8CB5-2D535D77200D}"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Calibri"/>
            </a:rPr>
            <a:pPr marL="0" indent="0" algn="ctr"/>
            <a:t>35.26</a:t>
          </a:fld>
          <a:endPar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83820</xdr:colOff>
      <xdr:row>6</xdr:row>
      <xdr:rowOff>22860</xdr:rowOff>
    </xdr:from>
    <xdr:to>
      <xdr:col>8</xdr:col>
      <xdr:colOff>403860</xdr:colOff>
      <xdr:row>9</xdr:row>
      <xdr:rowOff>7620</xdr:rowOff>
    </xdr:to>
    <xdr:sp macro="" textlink="'Pivot Report'!A13">
      <xdr:nvSpPr>
        <xdr:cNvPr id="34" name="TextBox 33">
          <a:extLst>
            <a:ext uri="{FF2B5EF4-FFF2-40B4-BE49-F238E27FC236}">
              <a16:creationId xmlns:a16="http://schemas.microsoft.com/office/drawing/2014/main" id="{2DD076AD-657C-473E-912D-6148E776687D}"/>
            </a:ext>
          </a:extLst>
        </xdr:cNvPr>
        <xdr:cNvSpPr txBox="1"/>
      </xdr:nvSpPr>
      <xdr:spPr>
        <a:xfrm>
          <a:off x="4351020" y="1120140"/>
          <a:ext cx="92964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68AC40-B5F6-4BFA-8CEA-6CDE604773E2}"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Calibri"/>
            </a:rPr>
            <a:pPr marL="0" indent="0" algn="ctr"/>
            <a:t>4.99</a:t>
          </a:fld>
          <a:endPar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0</xdr:col>
      <xdr:colOff>60960</xdr:colOff>
      <xdr:row>6</xdr:row>
      <xdr:rowOff>99060</xdr:rowOff>
    </xdr:from>
    <xdr:to>
      <xdr:col>2</xdr:col>
      <xdr:colOff>417210</xdr:colOff>
      <xdr:row>32</xdr:row>
      <xdr:rowOff>167640</xdr:rowOff>
    </xdr:to>
    <mc:AlternateContent xmlns:mc="http://schemas.openxmlformats.org/markup-compatibility/2006">
      <mc:Choice xmlns:a14="http://schemas.microsoft.com/office/drawing/2010/main" Requires="a14">
        <xdr:graphicFrame macro="">
          <xdr:nvGraphicFramePr>
            <xdr:cNvPr id="35" name="Date (Month)">
              <a:extLst>
                <a:ext uri="{FF2B5EF4-FFF2-40B4-BE49-F238E27FC236}">
                  <a16:creationId xmlns:a16="http://schemas.microsoft.com/office/drawing/2014/main" id="{37067EE6-92FF-4875-A661-957A85FB7E6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60960" y="1196340"/>
              <a:ext cx="1575450" cy="482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8</xdr:row>
      <xdr:rowOff>121920</xdr:rowOff>
    </xdr:from>
    <xdr:to>
      <xdr:col>7</xdr:col>
      <xdr:colOff>7620</xdr:colOff>
      <xdr:row>14</xdr:row>
      <xdr:rowOff>106680</xdr:rowOff>
    </xdr:to>
    <xdr:graphicFrame macro="">
      <xdr:nvGraphicFramePr>
        <xdr:cNvPr id="36" name="Chart 35">
          <a:hlinkClick xmlns:r="http://schemas.openxmlformats.org/officeDocument/2006/relationships" r:id="rId5"/>
          <a:extLst>
            <a:ext uri="{FF2B5EF4-FFF2-40B4-BE49-F238E27FC236}">
              <a16:creationId xmlns:a16="http://schemas.microsoft.com/office/drawing/2014/main" id="{A34DEEB7-3CAA-451C-8CAF-7EC2B1809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571500</xdr:colOff>
      <xdr:row>8</xdr:row>
      <xdr:rowOff>175260</xdr:rowOff>
    </xdr:from>
    <xdr:to>
      <xdr:col>11</xdr:col>
      <xdr:colOff>106680</xdr:colOff>
      <xdr:row>14</xdr:row>
      <xdr:rowOff>114300</xdr:rowOff>
    </xdr:to>
    <xdr:graphicFrame macro="">
      <xdr:nvGraphicFramePr>
        <xdr:cNvPr id="37" name="Chart 36">
          <a:hlinkClick xmlns:r="http://schemas.openxmlformats.org/officeDocument/2006/relationships" r:id="rId7"/>
          <a:extLst>
            <a:ext uri="{FF2B5EF4-FFF2-40B4-BE49-F238E27FC236}">
              <a16:creationId xmlns:a16="http://schemas.microsoft.com/office/drawing/2014/main" id="{DE92DE15-EA9A-471D-A574-2BBB6F9BA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76200</xdr:colOff>
      <xdr:row>7</xdr:row>
      <xdr:rowOff>175260</xdr:rowOff>
    </xdr:from>
    <xdr:to>
      <xdr:col>14</xdr:col>
      <xdr:colOff>563880</xdr:colOff>
      <xdr:row>14</xdr:row>
      <xdr:rowOff>99060</xdr:rowOff>
    </xdr:to>
    <xdr:graphicFrame macro="">
      <xdr:nvGraphicFramePr>
        <xdr:cNvPr id="38" name="Chart 37">
          <a:hlinkClick xmlns:r="http://schemas.openxmlformats.org/officeDocument/2006/relationships" r:id="rId9"/>
          <a:extLst>
            <a:ext uri="{FF2B5EF4-FFF2-40B4-BE49-F238E27FC236}">
              <a16:creationId xmlns:a16="http://schemas.microsoft.com/office/drawing/2014/main" id="{13FDF99D-500C-46A9-9E91-C47265459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xdr:row>
      <xdr:rowOff>53340</xdr:rowOff>
    </xdr:from>
    <xdr:to>
      <xdr:col>5</xdr:col>
      <xdr:colOff>7620</xdr:colOff>
      <xdr:row>19</xdr:row>
      <xdr:rowOff>83820</xdr:rowOff>
    </xdr:to>
    <xdr:sp macro="" textlink="">
      <xdr:nvSpPr>
        <xdr:cNvPr id="40" name="TextBox 39">
          <a:extLst>
            <a:ext uri="{FF2B5EF4-FFF2-40B4-BE49-F238E27FC236}">
              <a16:creationId xmlns:a16="http://schemas.microsoft.com/office/drawing/2014/main" id="{65D16367-3BDB-4381-88D0-586392616060}"/>
            </a:ext>
          </a:extLst>
        </xdr:cNvPr>
        <xdr:cNvSpPr txBox="1"/>
      </xdr:nvSpPr>
      <xdr:spPr>
        <a:xfrm>
          <a:off x="1828800" y="3162300"/>
          <a:ext cx="12268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solidFill>
                <a:schemeClr val="tx1">
                  <a:lumMod val="95000"/>
                  <a:lumOff val="5000"/>
                </a:schemeClr>
              </a:solidFill>
            </a:rPr>
            <a:t>Not Admitted</a:t>
          </a:r>
        </a:p>
      </xdr:txBody>
    </xdr:sp>
    <xdr:clientData/>
  </xdr:twoCellAnchor>
  <xdr:twoCellAnchor>
    <xdr:from>
      <xdr:col>3</xdr:col>
      <xdr:colOff>121920</xdr:colOff>
      <xdr:row>19</xdr:row>
      <xdr:rowOff>30480</xdr:rowOff>
    </xdr:from>
    <xdr:to>
      <xdr:col>4</xdr:col>
      <xdr:colOff>403860</xdr:colOff>
      <xdr:row>21</xdr:row>
      <xdr:rowOff>60960</xdr:rowOff>
    </xdr:to>
    <xdr:sp macro="" textlink="">
      <xdr:nvSpPr>
        <xdr:cNvPr id="41" name="TextBox 40">
          <a:extLst>
            <a:ext uri="{FF2B5EF4-FFF2-40B4-BE49-F238E27FC236}">
              <a16:creationId xmlns:a16="http://schemas.microsoft.com/office/drawing/2014/main" id="{4DC2E6BC-71CD-4B63-AC59-F0AF522370CF}"/>
            </a:ext>
          </a:extLst>
        </xdr:cNvPr>
        <xdr:cNvSpPr txBox="1"/>
      </xdr:nvSpPr>
      <xdr:spPr>
        <a:xfrm>
          <a:off x="1950720" y="3505200"/>
          <a:ext cx="8915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1">
              <a:solidFill>
                <a:schemeClr val="tx1">
                  <a:lumMod val="95000"/>
                  <a:lumOff val="5000"/>
                </a:schemeClr>
              </a:solidFill>
              <a:latin typeface="+mn-lt"/>
              <a:ea typeface="+mn-ea"/>
              <a:cs typeface="+mn-cs"/>
            </a:rPr>
            <a:t>Admitted</a:t>
          </a:r>
        </a:p>
      </xdr:txBody>
    </xdr:sp>
    <xdr:clientData/>
  </xdr:twoCellAnchor>
  <xdr:twoCellAnchor>
    <xdr:from>
      <xdr:col>5</xdr:col>
      <xdr:colOff>571500</xdr:colOff>
      <xdr:row>19</xdr:row>
      <xdr:rowOff>22860</xdr:rowOff>
    </xdr:from>
    <xdr:to>
      <xdr:col>6</xdr:col>
      <xdr:colOff>541020</xdr:colOff>
      <xdr:row>20</xdr:row>
      <xdr:rowOff>144780</xdr:rowOff>
    </xdr:to>
    <xdr:sp macro="" textlink="'Pivot Report'!N5">
      <xdr:nvSpPr>
        <xdr:cNvPr id="44" name="TextBox 43">
          <a:extLst>
            <a:ext uri="{FF2B5EF4-FFF2-40B4-BE49-F238E27FC236}">
              <a16:creationId xmlns:a16="http://schemas.microsoft.com/office/drawing/2014/main" id="{3BC7C7C6-D646-4041-879E-72A1C7D382EA}"/>
            </a:ext>
          </a:extLst>
        </xdr:cNvPr>
        <xdr:cNvSpPr txBox="1"/>
      </xdr:nvSpPr>
      <xdr:spPr>
        <a:xfrm>
          <a:off x="3619500" y="3497580"/>
          <a:ext cx="579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196847-7A37-410D-B27B-D1370E040283}" type="TxLink">
            <a:rPr lang="en-US" sz="1400" b="1" i="0" u="none" strike="noStrike">
              <a:solidFill>
                <a:srgbClr val="000000"/>
              </a:solidFill>
              <a:latin typeface="Calibri"/>
              <a:ea typeface="Calibri"/>
              <a:cs typeface="Calibri"/>
            </a:rPr>
            <a:t>4612</a:t>
          </a:fld>
          <a:endParaRPr lang="en-US" sz="1400" b="1"/>
        </a:p>
      </xdr:txBody>
    </xdr:sp>
    <xdr:clientData/>
  </xdr:twoCellAnchor>
  <xdr:twoCellAnchor>
    <xdr:from>
      <xdr:col>2</xdr:col>
      <xdr:colOff>533400</xdr:colOff>
      <xdr:row>14</xdr:row>
      <xdr:rowOff>121920</xdr:rowOff>
    </xdr:from>
    <xdr:to>
      <xdr:col>14</xdr:col>
      <xdr:colOff>441960</xdr:colOff>
      <xdr:row>16</xdr:row>
      <xdr:rowOff>167640</xdr:rowOff>
    </xdr:to>
    <xdr:sp macro="" textlink="">
      <xdr:nvSpPr>
        <xdr:cNvPr id="46" name="Rectangle: Rounded Corners 45">
          <a:extLst>
            <a:ext uri="{FF2B5EF4-FFF2-40B4-BE49-F238E27FC236}">
              <a16:creationId xmlns:a16="http://schemas.microsoft.com/office/drawing/2014/main" id="{35D71223-178F-029E-2095-14FDE881272C}"/>
            </a:ext>
          </a:extLst>
        </xdr:cNvPr>
        <xdr:cNvSpPr/>
      </xdr:nvSpPr>
      <xdr:spPr>
        <a:xfrm>
          <a:off x="1752600" y="2682240"/>
          <a:ext cx="7223760" cy="411480"/>
        </a:xfrm>
        <a:prstGeom prst="roundRect">
          <a:avLst/>
        </a:prstGeom>
        <a:solidFill>
          <a:srgbClr val="E8F2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548640</xdr:colOff>
      <xdr:row>14</xdr:row>
      <xdr:rowOff>140969</xdr:rowOff>
    </xdr:from>
    <xdr:to>
      <xdr:col>9</xdr:col>
      <xdr:colOff>129540</xdr:colOff>
      <xdr:row>16</xdr:row>
      <xdr:rowOff>114299</xdr:rowOff>
    </xdr:to>
    <xdr:grpSp>
      <xdr:nvGrpSpPr>
        <xdr:cNvPr id="45" name="Group 44">
          <a:extLst>
            <a:ext uri="{FF2B5EF4-FFF2-40B4-BE49-F238E27FC236}">
              <a16:creationId xmlns:a16="http://schemas.microsoft.com/office/drawing/2014/main" id="{5F21BF24-D74E-28E7-29A7-9A2B250014AE}"/>
            </a:ext>
          </a:extLst>
        </xdr:cNvPr>
        <xdr:cNvGrpSpPr/>
      </xdr:nvGrpSpPr>
      <xdr:grpSpPr>
        <a:xfrm>
          <a:off x="1767840" y="2701289"/>
          <a:ext cx="3848100" cy="339090"/>
          <a:chOff x="1729740" y="2701290"/>
          <a:chExt cx="3848100" cy="406163"/>
        </a:xfrm>
      </xdr:grpSpPr>
      <xdr:sp macro="" textlink="">
        <xdr:nvSpPr>
          <xdr:cNvPr id="39" name="TextBox 38">
            <a:extLst>
              <a:ext uri="{FF2B5EF4-FFF2-40B4-BE49-F238E27FC236}">
                <a16:creationId xmlns:a16="http://schemas.microsoft.com/office/drawing/2014/main" id="{F106510C-0A6E-A201-1F27-4B1B3CC651D7}"/>
              </a:ext>
            </a:extLst>
          </xdr:cNvPr>
          <xdr:cNvSpPr txBox="1"/>
        </xdr:nvSpPr>
        <xdr:spPr>
          <a:xfrm>
            <a:off x="1729740" y="2701290"/>
            <a:ext cx="16611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Admission Status</a:t>
            </a:r>
          </a:p>
        </xdr:txBody>
      </xdr:sp>
      <xdr:sp macro="" textlink="">
        <xdr:nvSpPr>
          <xdr:cNvPr id="42" name="TextBox 41">
            <a:extLst>
              <a:ext uri="{FF2B5EF4-FFF2-40B4-BE49-F238E27FC236}">
                <a16:creationId xmlns:a16="http://schemas.microsoft.com/office/drawing/2014/main" id="{06FB4D4E-9074-4431-B727-3A680410011C}"/>
              </a:ext>
            </a:extLst>
          </xdr:cNvPr>
          <xdr:cNvSpPr txBox="1"/>
        </xdr:nvSpPr>
        <xdr:spPr>
          <a:xfrm>
            <a:off x="3451860" y="2708910"/>
            <a:ext cx="906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dk1"/>
                </a:solidFill>
                <a:latin typeface="+mn-lt"/>
                <a:ea typeface="+mn-ea"/>
                <a:cs typeface="+mn-cs"/>
              </a:rPr>
              <a:t>Patients</a:t>
            </a:r>
          </a:p>
        </xdr:txBody>
      </xdr:sp>
      <xdr:sp macro="" textlink="">
        <xdr:nvSpPr>
          <xdr:cNvPr id="43" name="TextBox 42">
            <a:extLst>
              <a:ext uri="{FF2B5EF4-FFF2-40B4-BE49-F238E27FC236}">
                <a16:creationId xmlns:a16="http://schemas.microsoft.com/office/drawing/2014/main" id="{E0D60FE1-BE5B-424E-8E7F-684A34DE2070}"/>
              </a:ext>
            </a:extLst>
          </xdr:cNvPr>
          <xdr:cNvSpPr txBox="1"/>
        </xdr:nvSpPr>
        <xdr:spPr>
          <a:xfrm>
            <a:off x="4518660" y="2711213"/>
            <a:ext cx="10591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dk1"/>
                </a:solidFill>
                <a:latin typeface="+mn-lt"/>
                <a:ea typeface="+mn-ea"/>
                <a:cs typeface="+mn-cs"/>
              </a:rPr>
              <a:t>% Of</a:t>
            </a:r>
            <a:r>
              <a:rPr lang="en-US" sz="1600" b="1" baseline="0">
                <a:solidFill>
                  <a:schemeClr val="dk1"/>
                </a:solidFill>
                <a:latin typeface="+mn-lt"/>
                <a:ea typeface="+mn-ea"/>
                <a:cs typeface="+mn-cs"/>
              </a:rPr>
              <a:t> Total</a:t>
            </a:r>
            <a:endParaRPr lang="en-US" sz="1600" b="1">
              <a:solidFill>
                <a:schemeClr val="dk1"/>
              </a:solidFill>
              <a:latin typeface="+mn-lt"/>
              <a:ea typeface="+mn-ea"/>
              <a:cs typeface="+mn-cs"/>
            </a:endParaRPr>
          </a:p>
        </xdr:txBody>
      </xdr:sp>
    </xdr:grpSp>
    <xdr:clientData/>
  </xdr:twoCellAnchor>
  <xdr:twoCellAnchor>
    <xdr:from>
      <xdr:col>5</xdr:col>
      <xdr:colOff>586740</xdr:colOff>
      <xdr:row>17</xdr:row>
      <xdr:rowOff>53340</xdr:rowOff>
    </xdr:from>
    <xdr:to>
      <xdr:col>6</xdr:col>
      <xdr:colOff>579120</xdr:colOff>
      <xdr:row>19</xdr:row>
      <xdr:rowOff>15240</xdr:rowOff>
    </xdr:to>
    <xdr:sp macro="" textlink="'Pivot Report'!N6">
      <xdr:nvSpPr>
        <xdr:cNvPr id="47" name="TextBox 46">
          <a:extLst>
            <a:ext uri="{FF2B5EF4-FFF2-40B4-BE49-F238E27FC236}">
              <a16:creationId xmlns:a16="http://schemas.microsoft.com/office/drawing/2014/main" id="{2C225FF7-D848-49AA-8D55-D0065FEFF9D4}"/>
            </a:ext>
          </a:extLst>
        </xdr:cNvPr>
        <xdr:cNvSpPr txBox="1"/>
      </xdr:nvSpPr>
      <xdr:spPr>
        <a:xfrm>
          <a:off x="3634740" y="3162300"/>
          <a:ext cx="601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845DF9-B87B-4805-BB52-E693E8E47DE0}" type="TxLink">
            <a:rPr lang="en-US" sz="1400" b="1" i="0" u="none" strike="noStrike">
              <a:solidFill>
                <a:srgbClr val="000000"/>
              </a:solidFill>
              <a:latin typeface="Calibri"/>
              <a:ea typeface="Calibri"/>
              <a:cs typeface="Calibri"/>
            </a:rPr>
            <a:t>4604</a:t>
          </a:fld>
          <a:endParaRPr lang="en-US" sz="1400" b="1"/>
        </a:p>
      </xdr:txBody>
    </xdr:sp>
    <xdr:clientData/>
  </xdr:twoCellAnchor>
  <xdr:twoCellAnchor>
    <xdr:from>
      <xdr:col>5</xdr:col>
      <xdr:colOff>342900</xdr:colOff>
      <xdr:row>14</xdr:row>
      <xdr:rowOff>129540</xdr:rowOff>
    </xdr:from>
    <xdr:to>
      <xdr:col>5</xdr:col>
      <xdr:colOff>342900</xdr:colOff>
      <xdr:row>21</xdr:row>
      <xdr:rowOff>137160</xdr:rowOff>
    </xdr:to>
    <xdr:cxnSp macro="">
      <xdr:nvCxnSpPr>
        <xdr:cNvPr id="49" name="Straight Connector 48">
          <a:extLst>
            <a:ext uri="{FF2B5EF4-FFF2-40B4-BE49-F238E27FC236}">
              <a16:creationId xmlns:a16="http://schemas.microsoft.com/office/drawing/2014/main" id="{57C17A08-7314-E67D-4A83-0E9C1D8639A7}"/>
            </a:ext>
          </a:extLst>
        </xdr:cNvPr>
        <xdr:cNvCxnSpPr/>
      </xdr:nvCxnSpPr>
      <xdr:spPr>
        <a:xfrm>
          <a:off x="3390900" y="2689860"/>
          <a:ext cx="0" cy="1287780"/>
        </a:xfrm>
        <a:prstGeom prst="line">
          <a:avLst/>
        </a:prstGeom>
        <a:ln>
          <a:solidFill>
            <a:srgbClr val="44A3FC"/>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220980</xdr:colOff>
      <xdr:row>14</xdr:row>
      <xdr:rowOff>129540</xdr:rowOff>
    </xdr:from>
    <xdr:to>
      <xdr:col>7</xdr:col>
      <xdr:colOff>220980</xdr:colOff>
      <xdr:row>21</xdr:row>
      <xdr:rowOff>137160</xdr:rowOff>
    </xdr:to>
    <xdr:cxnSp macro="">
      <xdr:nvCxnSpPr>
        <xdr:cNvPr id="53" name="Straight Connector 52">
          <a:extLst>
            <a:ext uri="{FF2B5EF4-FFF2-40B4-BE49-F238E27FC236}">
              <a16:creationId xmlns:a16="http://schemas.microsoft.com/office/drawing/2014/main" id="{9C9D2378-3340-4FC4-B217-F7B54B5D3FA7}"/>
            </a:ext>
          </a:extLst>
        </xdr:cNvPr>
        <xdr:cNvCxnSpPr/>
      </xdr:nvCxnSpPr>
      <xdr:spPr>
        <a:xfrm>
          <a:off x="4488180" y="2689860"/>
          <a:ext cx="0" cy="1287780"/>
        </a:xfrm>
        <a:prstGeom prst="line">
          <a:avLst/>
        </a:prstGeom>
        <a:ln>
          <a:solidFill>
            <a:srgbClr val="44A3FC"/>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441960</xdr:colOff>
      <xdr:row>17</xdr:row>
      <xdr:rowOff>45720</xdr:rowOff>
    </xdr:from>
    <xdr:to>
      <xdr:col>8</xdr:col>
      <xdr:colOff>571500</xdr:colOff>
      <xdr:row>19</xdr:row>
      <xdr:rowOff>0</xdr:rowOff>
    </xdr:to>
    <xdr:sp macro="" textlink="'Pivot Report'!O6">
      <xdr:nvSpPr>
        <xdr:cNvPr id="55" name="TextBox 54">
          <a:extLst>
            <a:ext uri="{FF2B5EF4-FFF2-40B4-BE49-F238E27FC236}">
              <a16:creationId xmlns:a16="http://schemas.microsoft.com/office/drawing/2014/main" id="{736DBC01-A5AA-7387-3522-C6718BE31DFD}"/>
            </a:ext>
          </a:extLst>
        </xdr:cNvPr>
        <xdr:cNvSpPr txBox="1"/>
      </xdr:nvSpPr>
      <xdr:spPr>
        <a:xfrm>
          <a:off x="4709160" y="3154680"/>
          <a:ext cx="7391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CE7E62-D4E5-46FE-94EC-EC4E643B4240}" type="TxLink">
            <a:rPr lang="en-US" sz="1400" b="1" i="0" u="none" strike="noStrike">
              <a:solidFill>
                <a:srgbClr val="000000"/>
              </a:solidFill>
              <a:latin typeface="Calibri"/>
              <a:ea typeface="Calibri"/>
              <a:cs typeface="Calibri"/>
            </a:rPr>
            <a:t>49.96%</a:t>
          </a:fld>
          <a:endParaRPr lang="en-US" sz="1400" b="1"/>
        </a:p>
      </xdr:txBody>
    </xdr:sp>
    <xdr:clientData/>
  </xdr:twoCellAnchor>
  <xdr:twoCellAnchor>
    <xdr:from>
      <xdr:col>7</xdr:col>
      <xdr:colOff>434340</xdr:colOff>
      <xdr:row>19</xdr:row>
      <xdr:rowOff>15240</xdr:rowOff>
    </xdr:from>
    <xdr:to>
      <xdr:col>8</xdr:col>
      <xdr:colOff>579120</xdr:colOff>
      <xdr:row>20</xdr:row>
      <xdr:rowOff>152400</xdr:rowOff>
    </xdr:to>
    <xdr:sp macro="" textlink="'Pivot Report'!O5">
      <xdr:nvSpPr>
        <xdr:cNvPr id="56" name="TextBox 55">
          <a:extLst>
            <a:ext uri="{FF2B5EF4-FFF2-40B4-BE49-F238E27FC236}">
              <a16:creationId xmlns:a16="http://schemas.microsoft.com/office/drawing/2014/main" id="{8D892B77-EE67-4809-A651-A59996795C3B}"/>
            </a:ext>
          </a:extLst>
        </xdr:cNvPr>
        <xdr:cNvSpPr txBox="1"/>
      </xdr:nvSpPr>
      <xdr:spPr>
        <a:xfrm>
          <a:off x="4701540" y="3489960"/>
          <a:ext cx="7543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BFD6BE-BA6C-4956-BFA2-AB3DA1F8D2CE}" type="TxLink">
            <a:rPr lang="en-US" sz="1400" b="1" i="0" u="none" strike="noStrike">
              <a:solidFill>
                <a:srgbClr val="000000"/>
              </a:solidFill>
              <a:latin typeface="Calibri"/>
              <a:ea typeface="Calibri"/>
              <a:cs typeface="Calibri"/>
            </a:rPr>
            <a:pPr marL="0" indent="0"/>
            <a:t>50.04%</a:t>
          </a:fld>
          <a:endParaRPr lang="en-US" sz="1400" b="1" i="0" u="none" strike="noStrike">
            <a:solidFill>
              <a:srgbClr val="000000"/>
            </a:solidFill>
            <a:latin typeface="Calibri"/>
            <a:ea typeface="Calibri"/>
            <a:cs typeface="Calibri"/>
          </a:endParaRPr>
        </a:p>
      </xdr:txBody>
    </xdr:sp>
    <xdr:clientData/>
  </xdr:twoCellAnchor>
  <xdr:twoCellAnchor>
    <xdr:from>
      <xdr:col>8</xdr:col>
      <xdr:colOff>457200</xdr:colOff>
      <xdr:row>13</xdr:row>
      <xdr:rowOff>129540</xdr:rowOff>
    </xdr:from>
    <xdr:to>
      <xdr:col>14</xdr:col>
      <xdr:colOff>373380</xdr:colOff>
      <xdr:row>21</xdr:row>
      <xdr:rowOff>7620</xdr:rowOff>
    </xdr:to>
    <xdr:graphicFrame macro="">
      <xdr:nvGraphicFramePr>
        <xdr:cNvPr id="57" name="Chart 56">
          <a:extLst>
            <a:ext uri="{FF2B5EF4-FFF2-40B4-BE49-F238E27FC236}">
              <a16:creationId xmlns:a16="http://schemas.microsoft.com/office/drawing/2014/main" id="{0B5A30A4-F8B6-4CD5-90D0-A7B61E081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205740</xdr:colOff>
      <xdr:row>14</xdr:row>
      <xdr:rowOff>121920</xdr:rowOff>
    </xdr:from>
    <xdr:to>
      <xdr:col>9</xdr:col>
      <xdr:colOff>205740</xdr:colOff>
      <xdr:row>21</xdr:row>
      <xdr:rowOff>129540</xdr:rowOff>
    </xdr:to>
    <xdr:cxnSp macro="">
      <xdr:nvCxnSpPr>
        <xdr:cNvPr id="58" name="Straight Connector 57">
          <a:extLst>
            <a:ext uri="{FF2B5EF4-FFF2-40B4-BE49-F238E27FC236}">
              <a16:creationId xmlns:a16="http://schemas.microsoft.com/office/drawing/2014/main" id="{5052556D-24AE-4817-94F3-95C6458F63A1}"/>
            </a:ext>
          </a:extLst>
        </xdr:cNvPr>
        <xdr:cNvCxnSpPr/>
      </xdr:nvCxnSpPr>
      <xdr:spPr>
        <a:xfrm>
          <a:off x="5692140" y="2682240"/>
          <a:ext cx="0" cy="1287780"/>
        </a:xfrm>
        <a:prstGeom prst="line">
          <a:avLst/>
        </a:prstGeom>
        <a:ln>
          <a:solidFill>
            <a:srgbClr val="44A3FC"/>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259080</xdr:colOff>
      <xdr:row>14</xdr:row>
      <xdr:rowOff>125729</xdr:rowOff>
    </xdr:from>
    <xdr:to>
      <xdr:col>13</xdr:col>
      <xdr:colOff>167640</xdr:colOff>
      <xdr:row>16</xdr:row>
      <xdr:rowOff>90775</xdr:rowOff>
    </xdr:to>
    <xdr:sp macro="" textlink="">
      <xdr:nvSpPr>
        <xdr:cNvPr id="59" name="TextBox 58">
          <a:extLst>
            <a:ext uri="{FF2B5EF4-FFF2-40B4-BE49-F238E27FC236}">
              <a16:creationId xmlns:a16="http://schemas.microsoft.com/office/drawing/2014/main" id="{6E1211E8-B25D-4D1F-B027-1178705C0F16}"/>
            </a:ext>
          </a:extLst>
        </xdr:cNvPr>
        <xdr:cNvSpPr txBox="1"/>
      </xdr:nvSpPr>
      <xdr:spPr>
        <a:xfrm>
          <a:off x="6964680" y="2686049"/>
          <a:ext cx="1127760" cy="33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dk1"/>
              </a:solidFill>
              <a:latin typeface="+mn-lt"/>
              <a:ea typeface="+mn-ea"/>
              <a:cs typeface="+mn-cs"/>
            </a:rPr>
            <a:t>Status</a:t>
          </a:r>
          <a:r>
            <a:rPr lang="en-US" sz="1600" b="1" baseline="0">
              <a:solidFill>
                <a:schemeClr val="dk1"/>
              </a:solidFill>
              <a:latin typeface="+mn-lt"/>
              <a:ea typeface="+mn-ea"/>
              <a:cs typeface="+mn-cs"/>
            </a:rPr>
            <a:t> In %</a:t>
          </a:r>
          <a:endParaRPr lang="en-US" sz="1600" b="1">
            <a:solidFill>
              <a:schemeClr val="dk1"/>
            </a:solidFill>
            <a:latin typeface="+mn-lt"/>
            <a:ea typeface="+mn-ea"/>
            <a:cs typeface="+mn-cs"/>
          </a:endParaRPr>
        </a:p>
      </xdr:txBody>
    </xdr:sp>
    <xdr:clientData/>
  </xdr:twoCellAnchor>
  <xdr:twoCellAnchor>
    <xdr:from>
      <xdr:col>2</xdr:col>
      <xdr:colOff>365760</xdr:colOff>
      <xdr:row>22</xdr:row>
      <xdr:rowOff>167640</xdr:rowOff>
    </xdr:from>
    <xdr:to>
      <xdr:col>14</xdr:col>
      <xdr:colOff>586740</xdr:colOff>
      <xdr:row>30</xdr:row>
      <xdr:rowOff>144780</xdr:rowOff>
    </xdr:to>
    <xdr:graphicFrame macro="">
      <xdr:nvGraphicFramePr>
        <xdr:cNvPr id="60" name="Chart 59">
          <a:extLst>
            <a:ext uri="{FF2B5EF4-FFF2-40B4-BE49-F238E27FC236}">
              <a16:creationId xmlns:a16="http://schemas.microsoft.com/office/drawing/2014/main" id="{8A1D746E-D5BA-4EBE-8A97-1D43359A4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601980</xdr:colOff>
      <xdr:row>0</xdr:row>
      <xdr:rowOff>0</xdr:rowOff>
    </xdr:from>
    <xdr:to>
      <xdr:col>18</xdr:col>
      <xdr:colOff>449580</xdr:colOff>
      <xdr:row>10</xdr:row>
      <xdr:rowOff>121920</xdr:rowOff>
    </xdr:to>
    <xdr:graphicFrame macro="">
      <xdr:nvGraphicFramePr>
        <xdr:cNvPr id="61" name="Chart 60">
          <a:extLst>
            <a:ext uri="{FF2B5EF4-FFF2-40B4-BE49-F238E27FC236}">
              <a16:creationId xmlns:a16="http://schemas.microsoft.com/office/drawing/2014/main" id="{93422D04-8656-4E0E-B712-8E66DACF2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144780</xdr:colOff>
      <xdr:row>0</xdr:row>
      <xdr:rowOff>22860</xdr:rowOff>
    </xdr:from>
    <xdr:to>
      <xdr:col>23</xdr:col>
      <xdr:colOff>426720</xdr:colOff>
      <xdr:row>11</xdr:row>
      <xdr:rowOff>83820</xdr:rowOff>
    </xdr:to>
    <xdr:graphicFrame macro="">
      <xdr:nvGraphicFramePr>
        <xdr:cNvPr id="62" name="Chart 61">
          <a:extLst>
            <a:ext uri="{FF2B5EF4-FFF2-40B4-BE49-F238E27FC236}">
              <a16:creationId xmlns:a16="http://schemas.microsoft.com/office/drawing/2014/main" id="{6C5E5793-61F2-476F-93D3-9C8A650A1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533400</xdr:colOff>
      <xdr:row>13</xdr:row>
      <xdr:rowOff>38100</xdr:rowOff>
    </xdr:from>
    <xdr:to>
      <xdr:col>23</xdr:col>
      <xdr:colOff>152400</xdr:colOff>
      <xdr:row>30</xdr:row>
      <xdr:rowOff>167640</xdr:rowOff>
    </xdr:to>
    <xdr:graphicFrame macro="">
      <xdr:nvGraphicFramePr>
        <xdr:cNvPr id="63" name="Chart 62">
          <a:extLst>
            <a:ext uri="{FF2B5EF4-FFF2-40B4-BE49-F238E27FC236}">
              <a16:creationId xmlns:a16="http://schemas.microsoft.com/office/drawing/2014/main" id="{B37054E3-1A38-4EEB-89E8-072FAF7F8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21</xdr:col>
      <xdr:colOff>167641</xdr:colOff>
      <xdr:row>22</xdr:row>
      <xdr:rowOff>141938</xdr:rowOff>
    </xdr:from>
    <xdr:to>
      <xdr:col>23</xdr:col>
      <xdr:colOff>45721</xdr:colOff>
      <xdr:row>30</xdr:row>
      <xdr:rowOff>36402</xdr:rowOff>
    </xdr:to>
    <xdr:pic>
      <xdr:nvPicPr>
        <xdr:cNvPr id="65" name="Picture 64" descr="A cute cartoon character of a doctor wearing a white coat and stethoscope symbolizing healthca | Premium AI-generated image">
          <a:extLst>
            <a:ext uri="{FF2B5EF4-FFF2-40B4-BE49-F238E27FC236}">
              <a16:creationId xmlns:a16="http://schemas.microsoft.com/office/drawing/2014/main" id="{5ABE8734-DCB7-A180-0912-42325D5F94AC}"/>
            </a:ext>
          </a:extLst>
        </xdr:cNvPr>
        <xdr:cNvPicPr>
          <a:picLocks noChangeAspect="1" noChangeArrowheads="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20220" r="25996"/>
        <a:stretch/>
      </xdr:blipFill>
      <xdr:spPr bwMode="auto">
        <a:xfrm>
          <a:off x="12969241" y="4165298"/>
          <a:ext cx="1097280" cy="1357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xdr:colOff>
      <xdr:row>0</xdr:row>
      <xdr:rowOff>83820</xdr:rowOff>
    </xdr:from>
    <xdr:to>
      <xdr:col>14</xdr:col>
      <xdr:colOff>411480</xdr:colOff>
      <xdr:row>5</xdr:row>
      <xdr:rowOff>144780</xdr:rowOff>
    </xdr:to>
    <mc:AlternateContent xmlns:mc="http://schemas.openxmlformats.org/markup-compatibility/2006">
      <mc:Choice xmlns:a14="http://schemas.microsoft.com/office/drawing/2010/main" Requires="a14">
        <xdr:graphicFrame macro="">
          <xdr:nvGraphicFramePr>
            <xdr:cNvPr id="66" name="Date (Year)">
              <a:extLst>
                <a:ext uri="{FF2B5EF4-FFF2-40B4-BE49-F238E27FC236}">
                  <a16:creationId xmlns:a16="http://schemas.microsoft.com/office/drawing/2014/main" id="{C76678A9-032E-4C4F-B3A2-13B595646B2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7459980" y="83820"/>
              <a:ext cx="14859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167640</xdr:colOff>
      <xdr:row>33</xdr:row>
      <xdr:rowOff>68580</xdr:rowOff>
    </xdr:to>
    <xdr:graphicFrame macro="">
      <xdr:nvGraphicFramePr>
        <xdr:cNvPr id="4" name="Chart 3">
          <a:extLst>
            <a:ext uri="{FF2B5EF4-FFF2-40B4-BE49-F238E27FC236}">
              <a16:creationId xmlns:a16="http://schemas.microsoft.com/office/drawing/2014/main" id="{65421098-A2A7-4D50-91A3-124A17F3F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205740</xdr:colOff>
      <xdr:row>28</xdr:row>
      <xdr:rowOff>152400</xdr:rowOff>
    </xdr:to>
    <xdr:graphicFrame macro="">
      <xdr:nvGraphicFramePr>
        <xdr:cNvPr id="2" name="Chart 1">
          <a:extLst>
            <a:ext uri="{FF2B5EF4-FFF2-40B4-BE49-F238E27FC236}">
              <a16:creationId xmlns:a16="http://schemas.microsoft.com/office/drawing/2014/main" id="{8D38DE69-9375-4791-898A-7EE197DE4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518261</xdr:colOff>
      <xdr:row>2</xdr:row>
      <xdr:rowOff>114300</xdr:rowOff>
    </xdr:to>
    <xdr:pic>
      <xdr:nvPicPr>
        <xdr:cNvPr id="3" name="Graphic 2" descr="Home">
          <a:hlinkClick xmlns:r="http://schemas.openxmlformats.org/officeDocument/2006/relationships" r:id="rId3"/>
          <a:extLst>
            <a:ext uri="{FF2B5EF4-FFF2-40B4-BE49-F238E27FC236}">
              <a16:creationId xmlns:a16="http://schemas.microsoft.com/office/drawing/2014/main" id="{4AE83B26-45A3-49A4-B681-9A780558B43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0"/>
          <a:ext cx="518261" cy="4800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167640</xdr:colOff>
      <xdr:row>33</xdr:row>
      <xdr:rowOff>83820</xdr:rowOff>
    </xdr:to>
    <xdr:graphicFrame macro="">
      <xdr:nvGraphicFramePr>
        <xdr:cNvPr id="3" name="Chart 2">
          <a:extLst>
            <a:ext uri="{FF2B5EF4-FFF2-40B4-BE49-F238E27FC236}">
              <a16:creationId xmlns:a16="http://schemas.microsoft.com/office/drawing/2014/main" id="{751B6B14-ACDF-412E-A16A-8A0D9DFA0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518261</xdr:colOff>
      <xdr:row>2</xdr:row>
      <xdr:rowOff>114300</xdr:rowOff>
    </xdr:to>
    <xdr:pic>
      <xdr:nvPicPr>
        <xdr:cNvPr id="4" name="Graphic 3" descr="Home">
          <a:hlinkClick xmlns:r="http://schemas.openxmlformats.org/officeDocument/2006/relationships" r:id="rId2"/>
          <a:extLst>
            <a:ext uri="{FF2B5EF4-FFF2-40B4-BE49-F238E27FC236}">
              <a16:creationId xmlns:a16="http://schemas.microsoft.com/office/drawing/2014/main" id="{C2A5321D-E65D-44CE-A0E0-F3DD2C74038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18261" cy="4800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0</xdr:rowOff>
    </xdr:from>
    <xdr:to>
      <xdr:col>23</xdr:col>
      <xdr:colOff>198120</xdr:colOff>
      <xdr:row>33</xdr:row>
      <xdr:rowOff>121920</xdr:rowOff>
    </xdr:to>
    <xdr:graphicFrame macro="">
      <xdr:nvGraphicFramePr>
        <xdr:cNvPr id="3" name="Chart 2">
          <a:extLst>
            <a:ext uri="{FF2B5EF4-FFF2-40B4-BE49-F238E27FC236}">
              <a16:creationId xmlns:a16="http://schemas.microsoft.com/office/drawing/2014/main" id="{998104F1-EC8C-4ED3-8D86-A4BC8737D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0</xdr:row>
      <xdr:rowOff>0</xdr:rowOff>
    </xdr:from>
    <xdr:to>
      <xdr:col>0</xdr:col>
      <xdr:colOff>541121</xdr:colOff>
      <xdr:row>2</xdr:row>
      <xdr:rowOff>114300</xdr:rowOff>
    </xdr:to>
    <xdr:pic>
      <xdr:nvPicPr>
        <xdr:cNvPr id="7" name="Graphic 6" descr="Home">
          <a:hlinkClick xmlns:r="http://schemas.openxmlformats.org/officeDocument/2006/relationships" r:id="rId2"/>
          <a:extLst>
            <a:ext uri="{FF2B5EF4-FFF2-40B4-BE49-F238E27FC236}">
              <a16:creationId xmlns:a16="http://schemas.microsoft.com/office/drawing/2014/main" id="{C7E5CB3A-8494-647A-C510-9BFA2C5CFB2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 y="0"/>
          <a:ext cx="518261" cy="4800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1504632" backgroundQuery="1" createdVersion="8" refreshedVersion="8" minRefreshableVersion="3" recordCount="0" supportSubquery="1" supportAdvancedDrill="1" xr:uid="{929F5749-710B-4371-B925-5725D2C1B0EE}">
  <cacheSource type="external" connectionId="3"/>
  <cacheFields count="3">
    <cacheField name="[Measures].[Distinct Count of Patient Id]" caption="Distinct Count of Patient Id" numFmtId="0" hierarchy="24" level="32767"/>
    <cacheField name="[Calender 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5439812" backgroundQuery="1" createdVersion="8" refreshedVersion="8" minRefreshableVersion="3" recordCount="0" supportSubquery="1" supportAdvancedDrill="1" xr:uid="{CA5550DA-B479-4424-8147-E77FE31DCB70}">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601852" backgroundQuery="1" createdVersion="8" refreshedVersion="8" minRefreshableVersion="3" recordCount="0" supportSubquery="1" supportAdvancedDrill="1" xr:uid="{9DAE19D8-8770-4171-92A7-71E123946382}">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6481482" backgroundQuery="1" createdVersion="8" refreshedVersion="8" minRefreshableVersion="3" recordCount="0" supportSubquery="1" supportAdvancedDrill="1" xr:uid="{942CD84A-0EED-4EDD-A32B-D3785E342593}">
  <cacheSource type="external" connectionId="3"/>
  <cacheFields count="3">
    <cacheField name="[Calender Table].[Date (Year)].[Date (Year)]" caption="Date (Year)" numFmtId="0" hierarchy="3" level="1">
      <sharedItems count="2">
        <s v="2023"/>
        <s v="2024"/>
      </sharedItems>
    </cacheField>
    <cacheField name="[Calender 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29-Feb"/>
      </sharedItems>
    </cacheField>
    <cacheField name="[Calender Table].[Date (Month)].[Date (Month)]" caption="Date (Month)" numFmtId="0" hierarchy="1" level="1">
      <sharedItems count="12">
        <s v="Jan"/>
        <s v="Feb"/>
        <s v="Mar"/>
        <s v="Apr"/>
        <s v="May"/>
        <s v="Jun"/>
        <s v="Jul"/>
        <s v="Aug"/>
        <s v="Sep"/>
        <s v="Oct"/>
        <s v="Nov"/>
        <s v="Dec"/>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0"/>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84706712964" backgroundQuery="1" createdVersion="3" refreshedVersion="8" minRefreshableVersion="3" recordCount="0" supportSubquery="1" supportAdvancedDrill="1" xr:uid="{F2AC56DE-3B67-4D43-9DF4-604A9E169410}">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0797254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173611" backgroundQuery="1" createdVersion="8" refreshedVersion="8" minRefreshableVersion="3" recordCount="0" supportSubquery="1" supportAdvancedDrill="1" xr:uid="{4138A4C0-02F0-4B30-BF5E-4A19DA9DA0CC}">
  <cacheSource type="external" connectionId="3"/>
  <cacheFields count="2">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1967594" backgroundQuery="1" createdVersion="8" refreshedVersion="8" minRefreshableVersion="3" recordCount="0" supportSubquery="1" supportAdvancedDrill="1" xr:uid="{3A217CA5-ABAD-408B-A867-F1C1DEE6D84B}">
  <cacheSource type="external" connectionId="3"/>
  <cacheFields count="2">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2083333" backgroundQuery="1" createdVersion="8" refreshedVersion="8" minRefreshableVersion="3" recordCount="0" supportSubquery="1" supportAdvancedDrill="1" xr:uid="{66784F25-800F-4169-9C8A-463EAE02E69E}">
  <cacheSource type="external" connectionId="3"/>
  <cacheFields count="2">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2662033" backgroundQuery="1" createdVersion="8" refreshedVersion="8" minRefreshableVersion="3" recordCount="0" supportSubquery="1" supportAdvancedDrill="1" xr:uid="{8345C607-0FC3-44F5-80FE-9312CE3C9BB2}">
  <cacheSource type="external" connectionId="3"/>
  <cacheFields count="3">
    <cacheField name="[Calender 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335648" backgroundQuery="1" createdVersion="8" refreshedVersion="8" minRefreshableVersion="3" recordCount="0" supportSubquery="1" supportAdvancedDrill="1" xr:uid="{6EF7C48A-892F-48DF-AB25-2CDD9FEA0891}">
  <cacheSource type="external" connectionId="3"/>
  <cacheFields count="3">
    <cacheField name="[Calender Table].[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4166665" backgroundQuery="1" createdVersion="8" refreshedVersion="8" minRefreshableVersion="3" recordCount="0" supportSubquery="1" supportAdvancedDrill="1" xr:uid="{074F7E0E-316D-432A-9515-7BE942F07382}">
  <cacheSource type="external" connectionId="3"/>
  <cacheFields count="4">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Month)].[Date (Month)]" caption="Date (Month)"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4629627" backgroundQuery="1" createdVersion="8" refreshedVersion="8" minRefreshableVersion="3" recordCount="0" supportSubquery="1" supportAdvancedDrill="1" xr:uid="{77D7F582-8C11-4B47-87D8-6885E039034C}">
  <cacheSource type="external" connectionId="3"/>
  <cacheFields count="3">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29" level="32767"/>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9.194105092596" backgroundQuery="1" createdVersion="8" refreshedVersion="8" minRefreshableVersion="3" recordCount="0" supportSubquery="1" supportAdvancedDrill="1" xr:uid="{7018D55A-DAC8-4536-96D4-FD8ACDED50F0}">
  <cacheSource type="external" connectionId="3"/>
  <cacheFields count="3">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er Table].[Date (Month)].[Date (Month)]" caption="Date (Month)" numFmtId="0" hierarchy="1"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EB976-0546-485A-9A92-AC12B47B73AF}" name="Year Slicer Creation" cacheId="2345" applyNumberFormats="0" applyBorderFormats="0" applyFontFormats="0" applyPatternFormats="0" applyAlignmentFormats="0" applyWidthHeightFormats="1" dataCaption="Values" tag="280025c3-f8f5-4e58-adab-27bdd970b776" updatedVersion="8" minRefreshableVersion="3" useAutoFormatting="1" subtotalHiddenItems="1" itemPrintTitles="1" createdVersion="8" indent="0" multipleFieldFilters="0" chartFormat="14" rowHeaderCaption="Year Slicer Creation">
  <location ref="M54:M1519"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allDrilled="1" showAll="0" dataSourceSort="1" defaultAttributeDrillState="1">
      <items count="13">
        <item x="0"/>
        <item x="1"/>
        <item x="2"/>
        <item x="3"/>
        <item x="4"/>
        <item x="5"/>
        <item x="6"/>
        <item x="7"/>
        <item x="8"/>
        <item x="9"/>
        <item x="10"/>
        <item x="11"/>
        <item t="default"/>
      </items>
    </pivotField>
  </pivotFields>
  <rowFields count="3">
    <field x="0"/>
    <field x="1"/>
    <field x="2"/>
  </rowFields>
  <rowItems count="1465">
    <i>
      <x/>
    </i>
    <i r="1">
      <x/>
    </i>
    <i r="2">
      <x/>
    </i>
    <i r="1">
      <x v="1"/>
    </i>
    <i r="2">
      <x/>
    </i>
    <i r="1">
      <x v="2"/>
    </i>
    <i r="2">
      <x/>
    </i>
    <i r="1">
      <x v="3"/>
    </i>
    <i r="2">
      <x/>
    </i>
    <i r="1">
      <x v="4"/>
    </i>
    <i r="2">
      <x/>
    </i>
    <i r="1">
      <x v="5"/>
    </i>
    <i r="2">
      <x/>
    </i>
    <i r="1">
      <x v="6"/>
    </i>
    <i r="2">
      <x/>
    </i>
    <i r="1">
      <x v="7"/>
    </i>
    <i r="2">
      <x/>
    </i>
    <i r="1">
      <x v="8"/>
    </i>
    <i r="2">
      <x/>
    </i>
    <i r="1">
      <x v="9"/>
    </i>
    <i r="2">
      <x/>
    </i>
    <i r="1">
      <x v="10"/>
    </i>
    <i r="2">
      <x/>
    </i>
    <i r="1">
      <x v="11"/>
    </i>
    <i r="2">
      <x/>
    </i>
    <i r="1">
      <x v="12"/>
    </i>
    <i r="2">
      <x/>
    </i>
    <i r="1">
      <x v="13"/>
    </i>
    <i r="2">
      <x/>
    </i>
    <i r="1">
      <x v="14"/>
    </i>
    <i r="2">
      <x/>
    </i>
    <i r="1">
      <x v="15"/>
    </i>
    <i r="2">
      <x/>
    </i>
    <i r="1">
      <x v="16"/>
    </i>
    <i r="2">
      <x/>
    </i>
    <i r="1">
      <x v="17"/>
    </i>
    <i r="2">
      <x/>
    </i>
    <i r="1">
      <x v="18"/>
    </i>
    <i r="2">
      <x/>
    </i>
    <i r="1">
      <x v="19"/>
    </i>
    <i r="2">
      <x/>
    </i>
    <i r="1">
      <x v="20"/>
    </i>
    <i r="2">
      <x/>
    </i>
    <i r="1">
      <x v="21"/>
    </i>
    <i r="2">
      <x/>
    </i>
    <i r="1">
      <x v="22"/>
    </i>
    <i r="2">
      <x/>
    </i>
    <i r="1">
      <x v="23"/>
    </i>
    <i r="2">
      <x/>
    </i>
    <i r="1">
      <x v="24"/>
    </i>
    <i r="2">
      <x/>
    </i>
    <i r="1">
      <x v="25"/>
    </i>
    <i r="2">
      <x/>
    </i>
    <i r="1">
      <x v="26"/>
    </i>
    <i r="2">
      <x/>
    </i>
    <i r="1">
      <x v="27"/>
    </i>
    <i r="2">
      <x/>
    </i>
    <i r="1">
      <x v="28"/>
    </i>
    <i r="2">
      <x/>
    </i>
    <i r="1">
      <x v="29"/>
    </i>
    <i r="2">
      <x/>
    </i>
    <i r="1">
      <x v="30"/>
    </i>
    <i r="2">
      <x/>
    </i>
    <i r="1">
      <x v="31"/>
    </i>
    <i r="2">
      <x v="1"/>
    </i>
    <i r="1">
      <x v="32"/>
    </i>
    <i r="2">
      <x v="1"/>
    </i>
    <i r="1">
      <x v="33"/>
    </i>
    <i r="2">
      <x v="1"/>
    </i>
    <i r="1">
      <x v="34"/>
    </i>
    <i r="2">
      <x v="1"/>
    </i>
    <i r="1">
      <x v="35"/>
    </i>
    <i r="2">
      <x v="1"/>
    </i>
    <i r="1">
      <x v="36"/>
    </i>
    <i r="2">
      <x v="1"/>
    </i>
    <i r="1">
      <x v="37"/>
    </i>
    <i r="2">
      <x v="1"/>
    </i>
    <i r="1">
      <x v="38"/>
    </i>
    <i r="2">
      <x v="1"/>
    </i>
    <i r="1">
      <x v="39"/>
    </i>
    <i r="2">
      <x v="1"/>
    </i>
    <i r="1">
      <x v="40"/>
    </i>
    <i r="2">
      <x v="1"/>
    </i>
    <i r="1">
      <x v="41"/>
    </i>
    <i r="2">
      <x v="1"/>
    </i>
    <i r="1">
      <x v="42"/>
    </i>
    <i r="2">
      <x v="1"/>
    </i>
    <i r="1">
      <x v="43"/>
    </i>
    <i r="2">
      <x v="1"/>
    </i>
    <i r="1">
      <x v="44"/>
    </i>
    <i r="2">
      <x v="1"/>
    </i>
    <i r="1">
      <x v="45"/>
    </i>
    <i r="2">
      <x v="1"/>
    </i>
    <i r="1">
      <x v="46"/>
    </i>
    <i r="2">
      <x v="1"/>
    </i>
    <i r="1">
      <x v="47"/>
    </i>
    <i r="2">
      <x v="1"/>
    </i>
    <i r="1">
      <x v="48"/>
    </i>
    <i r="2">
      <x v="1"/>
    </i>
    <i r="1">
      <x v="49"/>
    </i>
    <i r="2">
      <x v="1"/>
    </i>
    <i r="1">
      <x v="50"/>
    </i>
    <i r="2">
      <x v="1"/>
    </i>
    <i r="1">
      <x v="51"/>
    </i>
    <i r="2">
      <x v="1"/>
    </i>
    <i r="1">
      <x v="52"/>
    </i>
    <i r="2">
      <x v="1"/>
    </i>
    <i r="1">
      <x v="53"/>
    </i>
    <i r="2">
      <x v="1"/>
    </i>
    <i r="1">
      <x v="54"/>
    </i>
    <i r="2">
      <x v="1"/>
    </i>
    <i r="1">
      <x v="55"/>
    </i>
    <i r="2">
      <x v="1"/>
    </i>
    <i r="1">
      <x v="56"/>
    </i>
    <i r="2">
      <x v="1"/>
    </i>
    <i r="1">
      <x v="57"/>
    </i>
    <i r="2">
      <x v="1"/>
    </i>
    <i r="1">
      <x v="58"/>
    </i>
    <i r="2">
      <x v="1"/>
    </i>
    <i r="1">
      <x v="59"/>
    </i>
    <i r="2">
      <x v="2"/>
    </i>
    <i r="1">
      <x v="60"/>
    </i>
    <i r="2">
      <x v="2"/>
    </i>
    <i r="1">
      <x v="61"/>
    </i>
    <i r="2">
      <x v="2"/>
    </i>
    <i r="1">
      <x v="62"/>
    </i>
    <i r="2">
      <x v="2"/>
    </i>
    <i r="1">
      <x v="63"/>
    </i>
    <i r="2">
      <x v="2"/>
    </i>
    <i r="1">
      <x v="64"/>
    </i>
    <i r="2">
      <x v="2"/>
    </i>
    <i r="1">
      <x v="65"/>
    </i>
    <i r="2">
      <x v="2"/>
    </i>
    <i r="1">
      <x v="66"/>
    </i>
    <i r="2">
      <x v="2"/>
    </i>
    <i r="1">
      <x v="67"/>
    </i>
    <i r="2">
      <x v="2"/>
    </i>
    <i r="1">
      <x v="68"/>
    </i>
    <i r="2">
      <x v="2"/>
    </i>
    <i r="1">
      <x v="69"/>
    </i>
    <i r="2">
      <x v="2"/>
    </i>
    <i r="1">
      <x v="70"/>
    </i>
    <i r="2">
      <x v="2"/>
    </i>
    <i r="1">
      <x v="71"/>
    </i>
    <i r="2">
      <x v="2"/>
    </i>
    <i r="1">
      <x v="72"/>
    </i>
    <i r="2">
      <x v="2"/>
    </i>
    <i r="1">
      <x v="73"/>
    </i>
    <i r="2">
      <x v="2"/>
    </i>
    <i r="1">
      <x v="74"/>
    </i>
    <i r="2">
      <x v="2"/>
    </i>
    <i r="1">
      <x v="75"/>
    </i>
    <i r="2">
      <x v="2"/>
    </i>
    <i r="1">
      <x v="76"/>
    </i>
    <i r="2">
      <x v="2"/>
    </i>
    <i r="1">
      <x v="77"/>
    </i>
    <i r="2">
      <x v="2"/>
    </i>
    <i r="1">
      <x v="78"/>
    </i>
    <i r="2">
      <x v="2"/>
    </i>
    <i r="1">
      <x v="79"/>
    </i>
    <i r="2">
      <x v="2"/>
    </i>
    <i r="1">
      <x v="80"/>
    </i>
    <i r="2">
      <x v="2"/>
    </i>
    <i r="1">
      <x v="81"/>
    </i>
    <i r="2">
      <x v="2"/>
    </i>
    <i r="1">
      <x v="82"/>
    </i>
    <i r="2">
      <x v="2"/>
    </i>
    <i r="1">
      <x v="83"/>
    </i>
    <i r="2">
      <x v="2"/>
    </i>
    <i r="1">
      <x v="84"/>
    </i>
    <i r="2">
      <x v="2"/>
    </i>
    <i r="1">
      <x v="85"/>
    </i>
    <i r="2">
      <x v="2"/>
    </i>
    <i r="1">
      <x v="86"/>
    </i>
    <i r="2">
      <x v="2"/>
    </i>
    <i r="1">
      <x v="87"/>
    </i>
    <i r="2">
      <x v="2"/>
    </i>
    <i r="1">
      <x v="88"/>
    </i>
    <i r="2">
      <x v="2"/>
    </i>
    <i r="1">
      <x v="89"/>
    </i>
    <i r="2">
      <x v="2"/>
    </i>
    <i r="1">
      <x v="90"/>
    </i>
    <i r="2">
      <x v="3"/>
    </i>
    <i r="1">
      <x v="91"/>
    </i>
    <i r="2">
      <x v="3"/>
    </i>
    <i r="1">
      <x v="92"/>
    </i>
    <i r="2">
      <x v="3"/>
    </i>
    <i r="1">
      <x v="93"/>
    </i>
    <i r="2">
      <x v="3"/>
    </i>
    <i r="1">
      <x v="94"/>
    </i>
    <i r="2">
      <x v="3"/>
    </i>
    <i r="1">
      <x v="95"/>
    </i>
    <i r="2">
      <x v="3"/>
    </i>
    <i r="1">
      <x v="96"/>
    </i>
    <i r="2">
      <x v="3"/>
    </i>
    <i r="1">
      <x v="97"/>
    </i>
    <i r="2">
      <x v="3"/>
    </i>
    <i r="1">
      <x v="98"/>
    </i>
    <i r="2">
      <x v="3"/>
    </i>
    <i r="1">
      <x v="99"/>
    </i>
    <i r="2">
      <x v="3"/>
    </i>
    <i r="1">
      <x v="100"/>
    </i>
    <i r="2">
      <x v="3"/>
    </i>
    <i r="1">
      <x v="101"/>
    </i>
    <i r="2">
      <x v="3"/>
    </i>
    <i r="1">
      <x v="102"/>
    </i>
    <i r="2">
      <x v="3"/>
    </i>
    <i r="1">
      <x v="103"/>
    </i>
    <i r="2">
      <x v="3"/>
    </i>
    <i r="1">
      <x v="104"/>
    </i>
    <i r="2">
      <x v="3"/>
    </i>
    <i r="1">
      <x v="105"/>
    </i>
    <i r="2">
      <x v="3"/>
    </i>
    <i r="1">
      <x v="106"/>
    </i>
    <i r="2">
      <x v="3"/>
    </i>
    <i r="1">
      <x v="107"/>
    </i>
    <i r="2">
      <x v="3"/>
    </i>
    <i r="1">
      <x v="108"/>
    </i>
    <i r="2">
      <x v="3"/>
    </i>
    <i r="1">
      <x v="109"/>
    </i>
    <i r="2">
      <x v="3"/>
    </i>
    <i r="1">
      <x v="110"/>
    </i>
    <i r="2">
      <x v="3"/>
    </i>
    <i r="1">
      <x v="111"/>
    </i>
    <i r="2">
      <x v="3"/>
    </i>
    <i r="1">
      <x v="112"/>
    </i>
    <i r="2">
      <x v="3"/>
    </i>
    <i r="1">
      <x v="113"/>
    </i>
    <i r="2">
      <x v="3"/>
    </i>
    <i r="1">
      <x v="114"/>
    </i>
    <i r="2">
      <x v="3"/>
    </i>
    <i r="1">
      <x v="115"/>
    </i>
    <i r="2">
      <x v="3"/>
    </i>
    <i r="1">
      <x v="116"/>
    </i>
    <i r="2">
      <x v="3"/>
    </i>
    <i r="1">
      <x v="117"/>
    </i>
    <i r="2">
      <x v="3"/>
    </i>
    <i r="1">
      <x v="118"/>
    </i>
    <i r="2">
      <x v="3"/>
    </i>
    <i r="1">
      <x v="119"/>
    </i>
    <i r="2">
      <x v="3"/>
    </i>
    <i r="1">
      <x v="120"/>
    </i>
    <i r="2">
      <x v="4"/>
    </i>
    <i r="1">
      <x v="121"/>
    </i>
    <i r="2">
      <x v="4"/>
    </i>
    <i r="1">
      <x v="122"/>
    </i>
    <i r="2">
      <x v="4"/>
    </i>
    <i r="1">
      <x v="123"/>
    </i>
    <i r="2">
      <x v="4"/>
    </i>
    <i r="1">
      <x v="124"/>
    </i>
    <i r="2">
      <x v="4"/>
    </i>
    <i r="1">
      <x v="125"/>
    </i>
    <i r="2">
      <x v="4"/>
    </i>
    <i r="1">
      <x v="126"/>
    </i>
    <i r="2">
      <x v="4"/>
    </i>
    <i r="1">
      <x v="127"/>
    </i>
    <i r="2">
      <x v="4"/>
    </i>
    <i r="1">
      <x v="128"/>
    </i>
    <i r="2">
      <x v="4"/>
    </i>
    <i r="1">
      <x v="129"/>
    </i>
    <i r="2">
      <x v="4"/>
    </i>
    <i r="1">
      <x v="130"/>
    </i>
    <i r="2">
      <x v="4"/>
    </i>
    <i r="1">
      <x v="131"/>
    </i>
    <i r="2">
      <x v="4"/>
    </i>
    <i r="1">
      <x v="132"/>
    </i>
    <i r="2">
      <x v="4"/>
    </i>
    <i r="1">
      <x v="133"/>
    </i>
    <i r="2">
      <x v="4"/>
    </i>
    <i r="1">
      <x v="134"/>
    </i>
    <i r="2">
      <x v="4"/>
    </i>
    <i r="1">
      <x v="135"/>
    </i>
    <i r="2">
      <x v="4"/>
    </i>
    <i r="1">
      <x v="136"/>
    </i>
    <i r="2">
      <x v="4"/>
    </i>
    <i r="1">
      <x v="137"/>
    </i>
    <i r="2">
      <x v="4"/>
    </i>
    <i r="1">
      <x v="138"/>
    </i>
    <i r="2">
      <x v="4"/>
    </i>
    <i r="1">
      <x v="139"/>
    </i>
    <i r="2">
      <x v="4"/>
    </i>
    <i r="1">
      <x v="140"/>
    </i>
    <i r="2">
      <x v="4"/>
    </i>
    <i r="1">
      <x v="141"/>
    </i>
    <i r="2">
      <x v="4"/>
    </i>
    <i r="1">
      <x v="142"/>
    </i>
    <i r="2">
      <x v="4"/>
    </i>
    <i r="1">
      <x v="143"/>
    </i>
    <i r="2">
      <x v="4"/>
    </i>
    <i r="1">
      <x v="144"/>
    </i>
    <i r="2">
      <x v="4"/>
    </i>
    <i r="1">
      <x v="145"/>
    </i>
    <i r="2">
      <x v="4"/>
    </i>
    <i r="1">
      <x v="146"/>
    </i>
    <i r="2">
      <x v="4"/>
    </i>
    <i r="1">
      <x v="147"/>
    </i>
    <i r="2">
      <x v="4"/>
    </i>
    <i r="1">
      <x v="148"/>
    </i>
    <i r="2">
      <x v="4"/>
    </i>
    <i r="1">
      <x v="149"/>
    </i>
    <i r="2">
      <x v="4"/>
    </i>
    <i r="1">
      <x v="150"/>
    </i>
    <i r="2">
      <x v="4"/>
    </i>
    <i r="1">
      <x v="151"/>
    </i>
    <i r="2">
      <x v="5"/>
    </i>
    <i r="1">
      <x v="152"/>
    </i>
    <i r="2">
      <x v="5"/>
    </i>
    <i r="1">
      <x v="153"/>
    </i>
    <i r="2">
      <x v="5"/>
    </i>
    <i r="1">
      <x v="154"/>
    </i>
    <i r="2">
      <x v="5"/>
    </i>
    <i r="1">
      <x v="155"/>
    </i>
    <i r="2">
      <x v="5"/>
    </i>
    <i r="1">
      <x v="156"/>
    </i>
    <i r="2">
      <x v="5"/>
    </i>
    <i r="1">
      <x v="157"/>
    </i>
    <i r="2">
      <x v="5"/>
    </i>
    <i r="1">
      <x v="158"/>
    </i>
    <i r="2">
      <x v="5"/>
    </i>
    <i r="1">
      <x v="159"/>
    </i>
    <i r="2">
      <x v="5"/>
    </i>
    <i r="1">
      <x v="160"/>
    </i>
    <i r="2">
      <x v="5"/>
    </i>
    <i r="1">
      <x v="161"/>
    </i>
    <i r="2">
      <x v="5"/>
    </i>
    <i r="1">
      <x v="162"/>
    </i>
    <i r="2">
      <x v="5"/>
    </i>
    <i r="1">
      <x v="163"/>
    </i>
    <i r="2">
      <x v="5"/>
    </i>
    <i r="1">
      <x v="164"/>
    </i>
    <i r="2">
      <x v="5"/>
    </i>
    <i r="1">
      <x v="165"/>
    </i>
    <i r="2">
      <x v="5"/>
    </i>
    <i r="1">
      <x v="166"/>
    </i>
    <i r="2">
      <x v="5"/>
    </i>
    <i r="1">
      <x v="167"/>
    </i>
    <i r="2">
      <x v="5"/>
    </i>
    <i r="1">
      <x v="168"/>
    </i>
    <i r="2">
      <x v="5"/>
    </i>
    <i r="1">
      <x v="169"/>
    </i>
    <i r="2">
      <x v="5"/>
    </i>
    <i r="1">
      <x v="170"/>
    </i>
    <i r="2">
      <x v="5"/>
    </i>
    <i r="1">
      <x v="171"/>
    </i>
    <i r="2">
      <x v="5"/>
    </i>
    <i r="1">
      <x v="172"/>
    </i>
    <i r="2">
      <x v="5"/>
    </i>
    <i r="1">
      <x v="173"/>
    </i>
    <i r="2">
      <x v="5"/>
    </i>
    <i r="1">
      <x v="174"/>
    </i>
    <i r="2">
      <x v="5"/>
    </i>
    <i r="1">
      <x v="175"/>
    </i>
    <i r="2">
      <x v="5"/>
    </i>
    <i r="1">
      <x v="176"/>
    </i>
    <i r="2">
      <x v="5"/>
    </i>
    <i r="1">
      <x v="177"/>
    </i>
    <i r="2">
      <x v="5"/>
    </i>
    <i r="1">
      <x v="178"/>
    </i>
    <i r="2">
      <x v="5"/>
    </i>
    <i r="1">
      <x v="179"/>
    </i>
    <i r="2">
      <x v="5"/>
    </i>
    <i r="1">
      <x v="180"/>
    </i>
    <i r="2">
      <x v="5"/>
    </i>
    <i r="1">
      <x v="181"/>
    </i>
    <i r="2">
      <x v="6"/>
    </i>
    <i r="1">
      <x v="182"/>
    </i>
    <i r="2">
      <x v="6"/>
    </i>
    <i r="1">
      <x v="183"/>
    </i>
    <i r="2">
      <x v="6"/>
    </i>
    <i r="1">
      <x v="184"/>
    </i>
    <i r="2">
      <x v="6"/>
    </i>
    <i r="1">
      <x v="185"/>
    </i>
    <i r="2">
      <x v="6"/>
    </i>
    <i r="1">
      <x v="186"/>
    </i>
    <i r="2">
      <x v="6"/>
    </i>
    <i r="1">
      <x v="187"/>
    </i>
    <i r="2">
      <x v="6"/>
    </i>
    <i r="1">
      <x v="188"/>
    </i>
    <i r="2">
      <x v="6"/>
    </i>
    <i r="1">
      <x v="189"/>
    </i>
    <i r="2">
      <x v="6"/>
    </i>
    <i r="1">
      <x v="190"/>
    </i>
    <i r="2">
      <x v="6"/>
    </i>
    <i r="1">
      <x v="191"/>
    </i>
    <i r="2">
      <x v="6"/>
    </i>
    <i r="1">
      <x v="192"/>
    </i>
    <i r="2">
      <x v="6"/>
    </i>
    <i r="1">
      <x v="193"/>
    </i>
    <i r="2">
      <x v="6"/>
    </i>
    <i r="1">
      <x v="194"/>
    </i>
    <i r="2">
      <x v="6"/>
    </i>
    <i r="1">
      <x v="195"/>
    </i>
    <i r="2">
      <x v="6"/>
    </i>
    <i r="1">
      <x v="196"/>
    </i>
    <i r="2">
      <x v="6"/>
    </i>
    <i r="1">
      <x v="197"/>
    </i>
    <i r="2">
      <x v="6"/>
    </i>
    <i r="1">
      <x v="198"/>
    </i>
    <i r="2">
      <x v="6"/>
    </i>
    <i r="1">
      <x v="199"/>
    </i>
    <i r="2">
      <x v="6"/>
    </i>
    <i r="1">
      <x v="200"/>
    </i>
    <i r="2">
      <x v="6"/>
    </i>
    <i r="1">
      <x v="201"/>
    </i>
    <i r="2">
      <x v="6"/>
    </i>
    <i r="1">
      <x v="202"/>
    </i>
    <i r="2">
      <x v="6"/>
    </i>
    <i r="1">
      <x v="203"/>
    </i>
    <i r="2">
      <x v="6"/>
    </i>
    <i r="1">
      <x v="204"/>
    </i>
    <i r="2">
      <x v="6"/>
    </i>
    <i r="1">
      <x v="205"/>
    </i>
    <i r="2">
      <x v="6"/>
    </i>
    <i r="1">
      <x v="206"/>
    </i>
    <i r="2">
      <x v="6"/>
    </i>
    <i r="1">
      <x v="207"/>
    </i>
    <i r="2">
      <x v="6"/>
    </i>
    <i r="1">
      <x v="208"/>
    </i>
    <i r="2">
      <x v="6"/>
    </i>
    <i r="1">
      <x v="209"/>
    </i>
    <i r="2">
      <x v="6"/>
    </i>
    <i r="1">
      <x v="210"/>
    </i>
    <i r="2">
      <x v="6"/>
    </i>
    <i r="1">
      <x v="211"/>
    </i>
    <i r="2">
      <x v="6"/>
    </i>
    <i r="1">
      <x v="212"/>
    </i>
    <i r="2">
      <x v="7"/>
    </i>
    <i r="1">
      <x v="213"/>
    </i>
    <i r="2">
      <x v="7"/>
    </i>
    <i r="1">
      <x v="214"/>
    </i>
    <i r="2">
      <x v="7"/>
    </i>
    <i r="1">
      <x v="215"/>
    </i>
    <i r="2">
      <x v="7"/>
    </i>
    <i r="1">
      <x v="216"/>
    </i>
    <i r="2">
      <x v="7"/>
    </i>
    <i r="1">
      <x v="217"/>
    </i>
    <i r="2">
      <x v="7"/>
    </i>
    <i r="1">
      <x v="218"/>
    </i>
    <i r="2">
      <x v="7"/>
    </i>
    <i r="1">
      <x v="219"/>
    </i>
    <i r="2">
      <x v="7"/>
    </i>
    <i r="1">
      <x v="220"/>
    </i>
    <i r="2">
      <x v="7"/>
    </i>
    <i r="1">
      <x v="221"/>
    </i>
    <i r="2">
      <x v="7"/>
    </i>
    <i r="1">
      <x v="222"/>
    </i>
    <i r="2">
      <x v="7"/>
    </i>
    <i r="1">
      <x v="223"/>
    </i>
    <i r="2">
      <x v="7"/>
    </i>
    <i r="1">
      <x v="224"/>
    </i>
    <i r="2">
      <x v="7"/>
    </i>
    <i r="1">
      <x v="225"/>
    </i>
    <i r="2">
      <x v="7"/>
    </i>
    <i r="1">
      <x v="226"/>
    </i>
    <i r="2">
      <x v="7"/>
    </i>
    <i r="1">
      <x v="227"/>
    </i>
    <i r="2">
      <x v="7"/>
    </i>
    <i r="1">
      <x v="228"/>
    </i>
    <i r="2">
      <x v="7"/>
    </i>
    <i r="1">
      <x v="229"/>
    </i>
    <i r="2">
      <x v="7"/>
    </i>
    <i r="1">
      <x v="230"/>
    </i>
    <i r="2">
      <x v="7"/>
    </i>
    <i r="1">
      <x v="231"/>
    </i>
    <i r="2">
      <x v="7"/>
    </i>
    <i r="1">
      <x v="232"/>
    </i>
    <i r="2">
      <x v="7"/>
    </i>
    <i r="1">
      <x v="233"/>
    </i>
    <i r="2">
      <x v="7"/>
    </i>
    <i r="1">
      <x v="234"/>
    </i>
    <i r="2">
      <x v="7"/>
    </i>
    <i r="1">
      <x v="235"/>
    </i>
    <i r="2">
      <x v="7"/>
    </i>
    <i r="1">
      <x v="236"/>
    </i>
    <i r="2">
      <x v="7"/>
    </i>
    <i r="1">
      <x v="237"/>
    </i>
    <i r="2">
      <x v="7"/>
    </i>
    <i r="1">
      <x v="238"/>
    </i>
    <i r="2">
      <x v="7"/>
    </i>
    <i r="1">
      <x v="239"/>
    </i>
    <i r="2">
      <x v="7"/>
    </i>
    <i r="1">
      <x v="240"/>
    </i>
    <i r="2">
      <x v="7"/>
    </i>
    <i r="1">
      <x v="241"/>
    </i>
    <i r="2">
      <x v="7"/>
    </i>
    <i r="1">
      <x v="242"/>
    </i>
    <i r="2">
      <x v="7"/>
    </i>
    <i r="1">
      <x v="243"/>
    </i>
    <i r="2">
      <x v="8"/>
    </i>
    <i r="1">
      <x v="244"/>
    </i>
    <i r="2">
      <x v="8"/>
    </i>
    <i r="1">
      <x v="245"/>
    </i>
    <i r="2">
      <x v="8"/>
    </i>
    <i r="1">
      <x v="246"/>
    </i>
    <i r="2">
      <x v="8"/>
    </i>
    <i r="1">
      <x v="247"/>
    </i>
    <i r="2">
      <x v="8"/>
    </i>
    <i r="1">
      <x v="248"/>
    </i>
    <i r="2">
      <x v="8"/>
    </i>
    <i r="1">
      <x v="249"/>
    </i>
    <i r="2">
      <x v="8"/>
    </i>
    <i r="1">
      <x v="250"/>
    </i>
    <i r="2">
      <x v="8"/>
    </i>
    <i r="1">
      <x v="251"/>
    </i>
    <i r="2">
      <x v="8"/>
    </i>
    <i r="1">
      <x v="252"/>
    </i>
    <i r="2">
      <x v="8"/>
    </i>
    <i r="1">
      <x v="253"/>
    </i>
    <i r="2">
      <x v="8"/>
    </i>
    <i r="1">
      <x v="254"/>
    </i>
    <i r="2">
      <x v="8"/>
    </i>
    <i r="1">
      <x v="255"/>
    </i>
    <i r="2">
      <x v="8"/>
    </i>
    <i r="1">
      <x v="256"/>
    </i>
    <i r="2">
      <x v="8"/>
    </i>
    <i r="1">
      <x v="257"/>
    </i>
    <i r="2">
      <x v="8"/>
    </i>
    <i r="1">
      <x v="258"/>
    </i>
    <i r="2">
      <x v="8"/>
    </i>
    <i r="1">
      <x v="259"/>
    </i>
    <i r="2">
      <x v="8"/>
    </i>
    <i r="1">
      <x v="260"/>
    </i>
    <i r="2">
      <x v="8"/>
    </i>
    <i r="1">
      <x v="261"/>
    </i>
    <i r="2">
      <x v="8"/>
    </i>
    <i r="1">
      <x v="262"/>
    </i>
    <i r="2">
      <x v="8"/>
    </i>
    <i r="1">
      <x v="263"/>
    </i>
    <i r="2">
      <x v="8"/>
    </i>
    <i r="1">
      <x v="264"/>
    </i>
    <i r="2">
      <x v="8"/>
    </i>
    <i r="1">
      <x v="265"/>
    </i>
    <i r="2">
      <x v="8"/>
    </i>
    <i r="1">
      <x v="266"/>
    </i>
    <i r="2">
      <x v="8"/>
    </i>
    <i r="1">
      <x v="267"/>
    </i>
    <i r="2">
      <x v="8"/>
    </i>
    <i r="1">
      <x v="268"/>
    </i>
    <i r="2">
      <x v="8"/>
    </i>
    <i r="1">
      <x v="269"/>
    </i>
    <i r="2">
      <x v="8"/>
    </i>
    <i r="1">
      <x v="270"/>
    </i>
    <i r="2">
      <x v="8"/>
    </i>
    <i r="1">
      <x v="271"/>
    </i>
    <i r="2">
      <x v="8"/>
    </i>
    <i r="1">
      <x v="272"/>
    </i>
    <i r="2">
      <x v="8"/>
    </i>
    <i r="1">
      <x v="273"/>
    </i>
    <i r="2">
      <x v="9"/>
    </i>
    <i r="1">
      <x v="274"/>
    </i>
    <i r="2">
      <x v="9"/>
    </i>
    <i r="1">
      <x v="275"/>
    </i>
    <i r="2">
      <x v="9"/>
    </i>
    <i r="1">
      <x v="276"/>
    </i>
    <i r="2">
      <x v="9"/>
    </i>
    <i r="1">
      <x v="277"/>
    </i>
    <i r="2">
      <x v="9"/>
    </i>
    <i r="1">
      <x v="278"/>
    </i>
    <i r="2">
      <x v="9"/>
    </i>
    <i r="1">
      <x v="279"/>
    </i>
    <i r="2">
      <x v="9"/>
    </i>
    <i r="1">
      <x v="280"/>
    </i>
    <i r="2">
      <x v="9"/>
    </i>
    <i r="1">
      <x v="281"/>
    </i>
    <i r="2">
      <x v="9"/>
    </i>
    <i r="1">
      <x v="282"/>
    </i>
    <i r="2">
      <x v="9"/>
    </i>
    <i r="1">
      <x v="283"/>
    </i>
    <i r="2">
      <x v="9"/>
    </i>
    <i r="1">
      <x v="284"/>
    </i>
    <i r="2">
      <x v="9"/>
    </i>
    <i r="1">
      <x v="285"/>
    </i>
    <i r="2">
      <x v="9"/>
    </i>
    <i r="1">
      <x v="286"/>
    </i>
    <i r="2">
      <x v="9"/>
    </i>
    <i r="1">
      <x v="287"/>
    </i>
    <i r="2">
      <x v="9"/>
    </i>
    <i r="1">
      <x v="288"/>
    </i>
    <i r="2">
      <x v="9"/>
    </i>
    <i r="1">
      <x v="289"/>
    </i>
    <i r="2">
      <x v="9"/>
    </i>
    <i r="1">
      <x v="290"/>
    </i>
    <i r="2">
      <x v="9"/>
    </i>
    <i r="1">
      <x v="291"/>
    </i>
    <i r="2">
      <x v="9"/>
    </i>
    <i r="1">
      <x v="292"/>
    </i>
    <i r="2">
      <x v="9"/>
    </i>
    <i r="1">
      <x v="293"/>
    </i>
    <i r="2">
      <x v="9"/>
    </i>
    <i r="1">
      <x v="294"/>
    </i>
    <i r="2">
      <x v="9"/>
    </i>
    <i r="1">
      <x v="295"/>
    </i>
    <i r="2">
      <x v="9"/>
    </i>
    <i r="1">
      <x v="296"/>
    </i>
    <i r="2">
      <x v="9"/>
    </i>
    <i r="1">
      <x v="297"/>
    </i>
    <i r="2">
      <x v="9"/>
    </i>
    <i r="1">
      <x v="298"/>
    </i>
    <i r="2">
      <x v="9"/>
    </i>
    <i r="1">
      <x v="299"/>
    </i>
    <i r="2">
      <x v="9"/>
    </i>
    <i r="1">
      <x v="300"/>
    </i>
    <i r="2">
      <x v="9"/>
    </i>
    <i r="1">
      <x v="301"/>
    </i>
    <i r="2">
      <x v="9"/>
    </i>
    <i r="1">
      <x v="302"/>
    </i>
    <i r="2">
      <x v="9"/>
    </i>
    <i r="1">
      <x v="303"/>
    </i>
    <i r="2">
      <x v="9"/>
    </i>
    <i r="1">
      <x v="304"/>
    </i>
    <i r="2">
      <x v="10"/>
    </i>
    <i r="1">
      <x v="305"/>
    </i>
    <i r="2">
      <x v="10"/>
    </i>
    <i r="1">
      <x v="306"/>
    </i>
    <i r="2">
      <x v="10"/>
    </i>
    <i r="1">
      <x v="307"/>
    </i>
    <i r="2">
      <x v="10"/>
    </i>
    <i r="1">
      <x v="308"/>
    </i>
    <i r="2">
      <x v="10"/>
    </i>
    <i r="1">
      <x v="309"/>
    </i>
    <i r="2">
      <x v="10"/>
    </i>
    <i r="1">
      <x v="310"/>
    </i>
    <i r="2">
      <x v="10"/>
    </i>
    <i r="1">
      <x v="311"/>
    </i>
    <i r="2">
      <x v="10"/>
    </i>
    <i r="1">
      <x v="312"/>
    </i>
    <i r="2">
      <x v="10"/>
    </i>
    <i r="1">
      <x v="313"/>
    </i>
    <i r="2">
      <x v="10"/>
    </i>
    <i r="1">
      <x v="314"/>
    </i>
    <i r="2">
      <x v="10"/>
    </i>
    <i r="1">
      <x v="315"/>
    </i>
    <i r="2">
      <x v="10"/>
    </i>
    <i r="1">
      <x v="316"/>
    </i>
    <i r="2">
      <x v="10"/>
    </i>
    <i r="1">
      <x v="317"/>
    </i>
    <i r="2">
      <x v="10"/>
    </i>
    <i r="1">
      <x v="318"/>
    </i>
    <i r="2">
      <x v="10"/>
    </i>
    <i r="1">
      <x v="319"/>
    </i>
    <i r="2">
      <x v="10"/>
    </i>
    <i r="1">
      <x v="320"/>
    </i>
    <i r="2">
      <x v="10"/>
    </i>
    <i r="1">
      <x v="321"/>
    </i>
    <i r="2">
      <x v="10"/>
    </i>
    <i r="1">
      <x v="322"/>
    </i>
    <i r="2">
      <x v="10"/>
    </i>
    <i r="1">
      <x v="323"/>
    </i>
    <i r="2">
      <x v="10"/>
    </i>
    <i r="1">
      <x v="324"/>
    </i>
    <i r="2">
      <x v="10"/>
    </i>
    <i r="1">
      <x v="325"/>
    </i>
    <i r="2">
      <x v="10"/>
    </i>
    <i r="1">
      <x v="326"/>
    </i>
    <i r="2">
      <x v="10"/>
    </i>
    <i r="1">
      <x v="327"/>
    </i>
    <i r="2">
      <x v="10"/>
    </i>
    <i r="1">
      <x v="328"/>
    </i>
    <i r="2">
      <x v="10"/>
    </i>
    <i r="1">
      <x v="329"/>
    </i>
    <i r="2">
      <x v="10"/>
    </i>
    <i r="1">
      <x v="330"/>
    </i>
    <i r="2">
      <x v="10"/>
    </i>
    <i r="1">
      <x v="331"/>
    </i>
    <i r="2">
      <x v="10"/>
    </i>
    <i r="1">
      <x v="332"/>
    </i>
    <i r="2">
      <x v="10"/>
    </i>
    <i r="1">
      <x v="333"/>
    </i>
    <i r="2">
      <x v="10"/>
    </i>
    <i r="1">
      <x v="334"/>
    </i>
    <i r="2">
      <x v="11"/>
    </i>
    <i r="1">
      <x v="335"/>
    </i>
    <i r="2">
      <x v="11"/>
    </i>
    <i r="1">
      <x v="336"/>
    </i>
    <i r="2">
      <x v="11"/>
    </i>
    <i r="1">
      <x v="337"/>
    </i>
    <i r="2">
      <x v="11"/>
    </i>
    <i r="1">
      <x v="338"/>
    </i>
    <i r="2">
      <x v="11"/>
    </i>
    <i r="1">
      <x v="339"/>
    </i>
    <i r="2">
      <x v="11"/>
    </i>
    <i r="1">
      <x v="340"/>
    </i>
    <i r="2">
      <x v="11"/>
    </i>
    <i r="1">
      <x v="341"/>
    </i>
    <i r="2">
      <x v="11"/>
    </i>
    <i r="1">
      <x v="342"/>
    </i>
    <i r="2">
      <x v="11"/>
    </i>
    <i r="1">
      <x v="343"/>
    </i>
    <i r="2">
      <x v="11"/>
    </i>
    <i r="1">
      <x v="344"/>
    </i>
    <i r="2">
      <x v="11"/>
    </i>
    <i r="1">
      <x v="345"/>
    </i>
    <i r="2">
      <x v="11"/>
    </i>
    <i r="1">
      <x v="346"/>
    </i>
    <i r="2">
      <x v="11"/>
    </i>
    <i r="1">
      <x v="347"/>
    </i>
    <i r="2">
      <x v="11"/>
    </i>
    <i r="1">
      <x v="348"/>
    </i>
    <i r="2">
      <x v="11"/>
    </i>
    <i r="1">
      <x v="349"/>
    </i>
    <i r="2">
      <x v="11"/>
    </i>
    <i r="1">
      <x v="350"/>
    </i>
    <i r="2">
      <x v="11"/>
    </i>
    <i r="1">
      <x v="351"/>
    </i>
    <i r="2">
      <x v="11"/>
    </i>
    <i r="1">
      <x v="352"/>
    </i>
    <i r="2">
      <x v="11"/>
    </i>
    <i r="1">
      <x v="353"/>
    </i>
    <i r="2">
      <x v="11"/>
    </i>
    <i r="1">
      <x v="354"/>
    </i>
    <i r="2">
      <x v="11"/>
    </i>
    <i r="1">
      <x v="355"/>
    </i>
    <i r="2">
      <x v="11"/>
    </i>
    <i r="1">
      <x v="356"/>
    </i>
    <i r="2">
      <x v="11"/>
    </i>
    <i r="1">
      <x v="357"/>
    </i>
    <i r="2">
      <x v="11"/>
    </i>
    <i r="1">
      <x v="358"/>
    </i>
    <i r="2">
      <x v="11"/>
    </i>
    <i r="1">
      <x v="359"/>
    </i>
    <i r="2">
      <x v="11"/>
    </i>
    <i r="1">
      <x v="360"/>
    </i>
    <i r="2">
      <x v="11"/>
    </i>
    <i r="1">
      <x v="361"/>
    </i>
    <i r="2">
      <x v="11"/>
    </i>
    <i r="1">
      <x v="362"/>
    </i>
    <i r="2">
      <x v="11"/>
    </i>
    <i r="1">
      <x v="363"/>
    </i>
    <i r="2">
      <x v="11"/>
    </i>
    <i r="1">
      <x v="364"/>
    </i>
    <i r="2">
      <x v="11"/>
    </i>
    <i>
      <x v="1"/>
    </i>
    <i r="1">
      <x/>
    </i>
    <i r="2">
      <x/>
    </i>
    <i r="1">
      <x v="1"/>
    </i>
    <i r="2">
      <x/>
    </i>
    <i r="1">
      <x v="2"/>
    </i>
    <i r="2">
      <x/>
    </i>
    <i r="1">
      <x v="3"/>
    </i>
    <i r="2">
      <x/>
    </i>
    <i r="1">
      <x v="4"/>
    </i>
    <i r="2">
      <x/>
    </i>
    <i r="1">
      <x v="5"/>
    </i>
    <i r="2">
      <x/>
    </i>
    <i r="1">
      <x v="6"/>
    </i>
    <i r="2">
      <x/>
    </i>
    <i r="1">
      <x v="7"/>
    </i>
    <i r="2">
      <x/>
    </i>
    <i r="1">
      <x v="8"/>
    </i>
    <i r="2">
      <x/>
    </i>
    <i r="1">
      <x v="9"/>
    </i>
    <i r="2">
      <x/>
    </i>
    <i r="1">
      <x v="10"/>
    </i>
    <i r="2">
      <x/>
    </i>
    <i r="1">
      <x v="11"/>
    </i>
    <i r="2">
      <x/>
    </i>
    <i r="1">
      <x v="12"/>
    </i>
    <i r="2">
      <x/>
    </i>
    <i r="1">
      <x v="13"/>
    </i>
    <i r="2">
      <x/>
    </i>
    <i r="1">
      <x v="14"/>
    </i>
    <i r="2">
      <x/>
    </i>
    <i r="1">
      <x v="15"/>
    </i>
    <i r="2">
      <x/>
    </i>
    <i r="1">
      <x v="16"/>
    </i>
    <i r="2">
      <x/>
    </i>
    <i r="1">
      <x v="17"/>
    </i>
    <i r="2">
      <x/>
    </i>
    <i r="1">
      <x v="18"/>
    </i>
    <i r="2">
      <x/>
    </i>
    <i r="1">
      <x v="19"/>
    </i>
    <i r="2">
      <x/>
    </i>
    <i r="1">
      <x v="20"/>
    </i>
    <i r="2">
      <x/>
    </i>
    <i r="1">
      <x v="21"/>
    </i>
    <i r="2">
      <x/>
    </i>
    <i r="1">
      <x v="22"/>
    </i>
    <i r="2">
      <x/>
    </i>
    <i r="1">
      <x v="23"/>
    </i>
    <i r="2">
      <x/>
    </i>
    <i r="1">
      <x v="24"/>
    </i>
    <i r="2">
      <x/>
    </i>
    <i r="1">
      <x v="25"/>
    </i>
    <i r="2">
      <x/>
    </i>
    <i r="1">
      <x v="26"/>
    </i>
    <i r="2">
      <x/>
    </i>
    <i r="1">
      <x v="27"/>
    </i>
    <i r="2">
      <x/>
    </i>
    <i r="1">
      <x v="28"/>
    </i>
    <i r="2">
      <x/>
    </i>
    <i r="1">
      <x v="29"/>
    </i>
    <i r="2">
      <x/>
    </i>
    <i r="1">
      <x v="30"/>
    </i>
    <i r="2">
      <x/>
    </i>
    <i r="1">
      <x v="31"/>
    </i>
    <i r="2">
      <x v="1"/>
    </i>
    <i r="1">
      <x v="32"/>
    </i>
    <i r="2">
      <x v="1"/>
    </i>
    <i r="1">
      <x v="33"/>
    </i>
    <i r="2">
      <x v="1"/>
    </i>
    <i r="1">
      <x v="34"/>
    </i>
    <i r="2">
      <x v="1"/>
    </i>
    <i r="1">
      <x v="35"/>
    </i>
    <i r="2">
      <x v="1"/>
    </i>
    <i r="1">
      <x v="36"/>
    </i>
    <i r="2">
      <x v="1"/>
    </i>
    <i r="1">
      <x v="37"/>
    </i>
    <i r="2">
      <x v="1"/>
    </i>
    <i r="1">
      <x v="38"/>
    </i>
    <i r="2">
      <x v="1"/>
    </i>
    <i r="1">
      <x v="39"/>
    </i>
    <i r="2">
      <x v="1"/>
    </i>
    <i r="1">
      <x v="40"/>
    </i>
    <i r="2">
      <x v="1"/>
    </i>
    <i r="1">
      <x v="41"/>
    </i>
    <i r="2">
      <x v="1"/>
    </i>
    <i r="1">
      <x v="42"/>
    </i>
    <i r="2">
      <x v="1"/>
    </i>
    <i r="1">
      <x v="43"/>
    </i>
    <i r="2">
      <x v="1"/>
    </i>
    <i r="1">
      <x v="44"/>
    </i>
    <i r="2">
      <x v="1"/>
    </i>
    <i r="1">
      <x v="45"/>
    </i>
    <i r="2">
      <x v="1"/>
    </i>
    <i r="1">
      <x v="46"/>
    </i>
    <i r="2">
      <x v="1"/>
    </i>
    <i r="1">
      <x v="47"/>
    </i>
    <i r="2">
      <x v="1"/>
    </i>
    <i r="1">
      <x v="48"/>
    </i>
    <i r="2">
      <x v="1"/>
    </i>
    <i r="1">
      <x v="49"/>
    </i>
    <i r="2">
      <x v="1"/>
    </i>
    <i r="1">
      <x v="50"/>
    </i>
    <i r="2">
      <x v="1"/>
    </i>
    <i r="1">
      <x v="51"/>
    </i>
    <i r="2">
      <x v="1"/>
    </i>
    <i r="1">
      <x v="52"/>
    </i>
    <i r="2">
      <x v="1"/>
    </i>
    <i r="1">
      <x v="53"/>
    </i>
    <i r="2">
      <x v="1"/>
    </i>
    <i r="1">
      <x v="54"/>
    </i>
    <i r="2">
      <x v="1"/>
    </i>
    <i r="1">
      <x v="55"/>
    </i>
    <i r="2">
      <x v="1"/>
    </i>
    <i r="1">
      <x v="56"/>
    </i>
    <i r="2">
      <x v="1"/>
    </i>
    <i r="1">
      <x v="57"/>
    </i>
    <i r="2">
      <x v="1"/>
    </i>
    <i r="1">
      <x v="58"/>
    </i>
    <i r="2">
      <x v="1"/>
    </i>
    <i r="1">
      <x v="365"/>
    </i>
    <i r="2">
      <x v="1"/>
    </i>
    <i r="1">
      <x v="59"/>
    </i>
    <i r="2">
      <x v="2"/>
    </i>
    <i r="1">
      <x v="60"/>
    </i>
    <i r="2">
      <x v="2"/>
    </i>
    <i r="1">
      <x v="61"/>
    </i>
    <i r="2">
      <x v="2"/>
    </i>
    <i r="1">
      <x v="62"/>
    </i>
    <i r="2">
      <x v="2"/>
    </i>
    <i r="1">
      <x v="63"/>
    </i>
    <i r="2">
      <x v="2"/>
    </i>
    <i r="1">
      <x v="64"/>
    </i>
    <i r="2">
      <x v="2"/>
    </i>
    <i r="1">
      <x v="65"/>
    </i>
    <i r="2">
      <x v="2"/>
    </i>
    <i r="1">
      <x v="66"/>
    </i>
    <i r="2">
      <x v="2"/>
    </i>
    <i r="1">
      <x v="67"/>
    </i>
    <i r="2">
      <x v="2"/>
    </i>
    <i r="1">
      <x v="68"/>
    </i>
    <i r="2">
      <x v="2"/>
    </i>
    <i r="1">
      <x v="69"/>
    </i>
    <i r="2">
      <x v="2"/>
    </i>
    <i r="1">
      <x v="70"/>
    </i>
    <i r="2">
      <x v="2"/>
    </i>
    <i r="1">
      <x v="71"/>
    </i>
    <i r="2">
      <x v="2"/>
    </i>
    <i r="1">
      <x v="72"/>
    </i>
    <i r="2">
      <x v="2"/>
    </i>
    <i r="1">
      <x v="73"/>
    </i>
    <i r="2">
      <x v="2"/>
    </i>
    <i r="1">
      <x v="74"/>
    </i>
    <i r="2">
      <x v="2"/>
    </i>
    <i r="1">
      <x v="75"/>
    </i>
    <i r="2">
      <x v="2"/>
    </i>
    <i r="1">
      <x v="76"/>
    </i>
    <i r="2">
      <x v="2"/>
    </i>
    <i r="1">
      <x v="77"/>
    </i>
    <i r="2">
      <x v="2"/>
    </i>
    <i r="1">
      <x v="78"/>
    </i>
    <i r="2">
      <x v="2"/>
    </i>
    <i r="1">
      <x v="79"/>
    </i>
    <i r="2">
      <x v="2"/>
    </i>
    <i r="1">
      <x v="80"/>
    </i>
    <i r="2">
      <x v="2"/>
    </i>
    <i r="1">
      <x v="81"/>
    </i>
    <i r="2">
      <x v="2"/>
    </i>
    <i r="1">
      <x v="82"/>
    </i>
    <i r="2">
      <x v="2"/>
    </i>
    <i r="1">
      <x v="83"/>
    </i>
    <i r="2">
      <x v="2"/>
    </i>
    <i r="1">
      <x v="84"/>
    </i>
    <i r="2">
      <x v="2"/>
    </i>
    <i r="1">
      <x v="85"/>
    </i>
    <i r="2">
      <x v="2"/>
    </i>
    <i r="1">
      <x v="86"/>
    </i>
    <i r="2">
      <x v="2"/>
    </i>
    <i r="1">
      <x v="87"/>
    </i>
    <i r="2">
      <x v="2"/>
    </i>
    <i r="1">
      <x v="88"/>
    </i>
    <i r="2">
      <x v="2"/>
    </i>
    <i r="1">
      <x v="89"/>
    </i>
    <i r="2">
      <x v="2"/>
    </i>
    <i r="1">
      <x v="90"/>
    </i>
    <i r="2">
      <x v="3"/>
    </i>
    <i r="1">
      <x v="91"/>
    </i>
    <i r="2">
      <x v="3"/>
    </i>
    <i r="1">
      <x v="92"/>
    </i>
    <i r="2">
      <x v="3"/>
    </i>
    <i r="1">
      <x v="93"/>
    </i>
    <i r="2">
      <x v="3"/>
    </i>
    <i r="1">
      <x v="94"/>
    </i>
    <i r="2">
      <x v="3"/>
    </i>
    <i r="1">
      <x v="95"/>
    </i>
    <i r="2">
      <x v="3"/>
    </i>
    <i r="1">
      <x v="96"/>
    </i>
    <i r="2">
      <x v="3"/>
    </i>
    <i r="1">
      <x v="97"/>
    </i>
    <i r="2">
      <x v="3"/>
    </i>
    <i r="1">
      <x v="98"/>
    </i>
    <i r="2">
      <x v="3"/>
    </i>
    <i r="1">
      <x v="99"/>
    </i>
    <i r="2">
      <x v="3"/>
    </i>
    <i r="1">
      <x v="100"/>
    </i>
    <i r="2">
      <x v="3"/>
    </i>
    <i r="1">
      <x v="101"/>
    </i>
    <i r="2">
      <x v="3"/>
    </i>
    <i r="1">
      <x v="102"/>
    </i>
    <i r="2">
      <x v="3"/>
    </i>
    <i r="1">
      <x v="103"/>
    </i>
    <i r="2">
      <x v="3"/>
    </i>
    <i r="1">
      <x v="104"/>
    </i>
    <i r="2">
      <x v="3"/>
    </i>
    <i r="1">
      <x v="105"/>
    </i>
    <i r="2">
      <x v="3"/>
    </i>
    <i r="1">
      <x v="106"/>
    </i>
    <i r="2">
      <x v="3"/>
    </i>
    <i r="1">
      <x v="107"/>
    </i>
    <i r="2">
      <x v="3"/>
    </i>
    <i r="1">
      <x v="108"/>
    </i>
    <i r="2">
      <x v="3"/>
    </i>
    <i r="1">
      <x v="109"/>
    </i>
    <i r="2">
      <x v="3"/>
    </i>
    <i r="1">
      <x v="110"/>
    </i>
    <i r="2">
      <x v="3"/>
    </i>
    <i r="1">
      <x v="111"/>
    </i>
    <i r="2">
      <x v="3"/>
    </i>
    <i r="1">
      <x v="112"/>
    </i>
    <i r="2">
      <x v="3"/>
    </i>
    <i r="1">
      <x v="113"/>
    </i>
    <i r="2">
      <x v="3"/>
    </i>
    <i r="1">
      <x v="114"/>
    </i>
    <i r="2">
      <x v="3"/>
    </i>
    <i r="1">
      <x v="115"/>
    </i>
    <i r="2">
      <x v="3"/>
    </i>
    <i r="1">
      <x v="116"/>
    </i>
    <i r="2">
      <x v="3"/>
    </i>
    <i r="1">
      <x v="117"/>
    </i>
    <i r="2">
      <x v="3"/>
    </i>
    <i r="1">
      <x v="118"/>
    </i>
    <i r="2">
      <x v="3"/>
    </i>
    <i r="1">
      <x v="119"/>
    </i>
    <i r="2">
      <x v="3"/>
    </i>
    <i r="1">
      <x v="120"/>
    </i>
    <i r="2">
      <x v="4"/>
    </i>
    <i r="1">
      <x v="121"/>
    </i>
    <i r="2">
      <x v="4"/>
    </i>
    <i r="1">
      <x v="122"/>
    </i>
    <i r="2">
      <x v="4"/>
    </i>
    <i r="1">
      <x v="123"/>
    </i>
    <i r="2">
      <x v="4"/>
    </i>
    <i r="1">
      <x v="124"/>
    </i>
    <i r="2">
      <x v="4"/>
    </i>
    <i r="1">
      <x v="125"/>
    </i>
    <i r="2">
      <x v="4"/>
    </i>
    <i r="1">
      <x v="126"/>
    </i>
    <i r="2">
      <x v="4"/>
    </i>
    <i r="1">
      <x v="127"/>
    </i>
    <i r="2">
      <x v="4"/>
    </i>
    <i r="1">
      <x v="128"/>
    </i>
    <i r="2">
      <x v="4"/>
    </i>
    <i r="1">
      <x v="129"/>
    </i>
    <i r="2">
      <x v="4"/>
    </i>
    <i r="1">
      <x v="130"/>
    </i>
    <i r="2">
      <x v="4"/>
    </i>
    <i r="1">
      <x v="131"/>
    </i>
    <i r="2">
      <x v="4"/>
    </i>
    <i r="1">
      <x v="132"/>
    </i>
    <i r="2">
      <x v="4"/>
    </i>
    <i r="1">
      <x v="133"/>
    </i>
    <i r="2">
      <x v="4"/>
    </i>
    <i r="1">
      <x v="134"/>
    </i>
    <i r="2">
      <x v="4"/>
    </i>
    <i r="1">
      <x v="135"/>
    </i>
    <i r="2">
      <x v="4"/>
    </i>
    <i r="1">
      <x v="136"/>
    </i>
    <i r="2">
      <x v="4"/>
    </i>
    <i r="1">
      <x v="137"/>
    </i>
    <i r="2">
      <x v="4"/>
    </i>
    <i r="1">
      <x v="138"/>
    </i>
    <i r="2">
      <x v="4"/>
    </i>
    <i r="1">
      <x v="139"/>
    </i>
    <i r="2">
      <x v="4"/>
    </i>
    <i r="1">
      <x v="140"/>
    </i>
    <i r="2">
      <x v="4"/>
    </i>
    <i r="1">
      <x v="141"/>
    </i>
    <i r="2">
      <x v="4"/>
    </i>
    <i r="1">
      <x v="142"/>
    </i>
    <i r="2">
      <x v="4"/>
    </i>
    <i r="1">
      <x v="143"/>
    </i>
    <i r="2">
      <x v="4"/>
    </i>
    <i r="1">
      <x v="144"/>
    </i>
    <i r="2">
      <x v="4"/>
    </i>
    <i r="1">
      <x v="145"/>
    </i>
    <i r="2">
      <x v="4"/>
    </i>
    <i r="1">
      <x v="146"/>
    </i>
    <i r="2">
      <x v="4"/>
    </i>
    <i r="1">
      <x v="147"/>
    </i>
    <i r="2">
      <x v="4"/>
    </i>
    <i r="1">
      <x v="148"/>
    </i>
    <i r="2">
      <x v="4"/>
    </i>
    <i r="1">
      <x v="149"/>
    </i>
    <i r="2">
      <x v="4"/>
    </i>
    <i r="1">
      <x v="150"/>
    </i>
    <i r="2">
      <x v="4"/>
    </i>
    <i r="1">
      <x v="151"/>
    </i>
    <i r="2">
      <x v="5"/>
    </i>
    <i r="1">
      <x v="152"/>
    </i>
    <i r="2">
      <x v="5"/>
    </i>
    <i r="1">
      <x v="153"/>
    </i>
    <i r="2">
      <x v="5"/>
    </i>
    <i r="1">
      <x v="154"/>
    </i>
    <i r="2">
      <x v="5"/>
    </i>
    <i r="1">
      <x v="155"/>
    </i>
    <i r="2">
      <x v="5"/>
    </i>
    <i r="1">
      <x v="156"/>
    </i>
    <i r="2">
      <x v="5"/>
    </i>
    <i r="1">
      <x v="157"/>
    </i>
    <i r="2">
      <x v="5"/>
    </i>
    <i r="1">
      <x v="158"/>
    </i>
    <i r="2">
      <x v="5"/>
    </i>
    <i r="1">
      <x v="159"/>
    </i>
    <i r="2">
      <x v="5"/>
    </i>
    <i r="1">
      <x v="160"/>
    </i>
    <i r="2">
      <x v="5"/>
    </i>
    <i r="1">
      <x v="161"/>
    </i>
    <i r="2">
      <x v="5"/>
    </i>
    <i r="1">
      <x v="162"/>
    </i>
    <i r="2">
      <x v="5"/>
    </i>
    <i r="1">
      <x v="163"/>
    </i>
    <i r="2">
      <x v="5"/>
    </i>
    <i r="1">
      <x v="164"/>
    </i>
    <i r="2">
      <x v="5"/>
    </i>
    <i r="1">
      <x v="165"/>
    </i>
    <i r="2">
      <x v="5"/>
    </i>
    <i r="1">
      <x v="166"/>
    </i>
    <i r="2">
      <x v="5"/>
    </i>
    <i r="1">
      <x v="167"/>
    </i>
    <i r="2">
      <x v="5"/>
    </i>
    <i r="1">
      <x v="168"/>
    </i>
    <i r="2">
      <x v="5"/>
    </i>
    <i r="1">
      <x v="169"/>
    </i>
    <i r="2">
      <x v="5"/>
    </i>
    <i r="1">
      <x v="170"/>
    </i>
    <i r="2">
      <x v="5"/>
    </i>
    <i r="1">
      <x v="171"/>
    </i>
    <i r="2">
      <x v="5"/>
    </i>
    <i r="1">
      <x v="172"/>
    </i>
    <i r="2">
      <x v="5"/>
    </i>
    <i r="1">
      <x v="173"/>
    </i>
    <i r="2">
      <x v="5"/>
    </i>
    <i r="1">
      <x v="174"/>
    </i>
    <i r="2">
      <x v="5"/>
    </i>
    <i r="1">
      <x v="175"/>
    </i>
    <i r="2">
      <x v="5"/>
    </i>
    <i r="1">
      <x v="176"/>
    </i>
    <i r="2">
      <x v="5"/>
    </i>
    <i r="1">
      <x v="177"/>
    </i>
    <i r="2">
      <x v="5"/>
    </i>
    <i r="1">
      <x v="178"/>
    </i>
    <i r="2">
      <x v="5"/>
    </i>
    <i r="1">
      <x v="179"/>
    </i>
    <i r="2">
      <x v="5"/>
    </i>
    <i r="1">
      <x v="180"/>
    </i>
    <i r="2">
      <x v="5"/>
    </i>
    <i r="1">
      <x v="181"/>
    </i>
    <i r="2">
      <x v="6"/>
    </i>
    <i r="1">
      <x v="182"/>
    </i>
    <i r="2">
      <x v="6"/>
    </i>
    <i r="1">
      <x v="183"/>
    </i>
    <i r="2">
      <x v="6"/>
    </i>
    <i r="1">
      <x v="184"/>
    </i>
    <i r="2">
      <x v="6"/>
    </i>
    <i r="1">
      <x v="185"/>
    </i>
    <i r="2">
      <x v="6"/>
    </i>
    <i r="1">
      <x v="186"/>
    </i>
    <i r="2">
      <x v="6"/>
    </i>
    <i r="1">
      <x v="187"/>
    </i>
    <i r="2">
      <x v="6"/>
    </i>
    <i r="1">
      <x v="188"/>
    </i>
    <i r="2">
      <x v="6"/>
    </i>
    <i r="1">
      <x v="189"/>
    </i>
    <i r="2">
      <x v="6"/>
    </i>
    <i r="1">
      <x v="190"/>
    </i>
    <i r="2">
      <x v="6"/>
    </i>
    <i r="1">
      <x v="191"/>
    </i>
    <i r="2">
      <x v="6"/>
    </i>
    <i r="1">
      <x v="192"/>
    </i>
    <i r="2">
      <x v="6"/>
    </i>
    <i r="1">
      <x v="193"/>
    </i>
    <i r="2">
      <x v="6"/>
    </i>
    <i r="1">
      <x v="194"/>
    </i>
    <i r="2">
      <x v="6"/>
    </i>
    <i r="1">
      <x v="195"/>
    </i>
    <i r="2">
      <x v="6"/>
    </i>
    <i r="1">
      <x v="196"/>
    </i>
    <i r="2">
      <x v="6"/>
    </i>
    <i r="1">
      <x v="197"/>
    </i>
    <i r="2">
      <x v="6"/>
    </i>
    <i r="1">
      <x v="198"/>
    </i>
    <i r="2">
      <x v="6"/>
    </i>
    <i r="1">
      <x v="199"/>
    </i>
    <i r="2">
      <x v="6"/>
    </i>
    <i r="1">
      <x v="200"/>
    </i>
    <i r="2">
      <x v="6"/>
    </i>
    <i r="1">
      <x v="201"/>
    </i>
    <i r="2">
      <x v="6"/>
    </i>
    <i r="1">
      <x v="202"/>
    </i>
    <i r="2">
      <x v="6"/>
    </i>
    <i r="1">
      <x v="203"/>
    </i>
    <i r="2">
      <x v="6"/>
    </i>
    <i r="1">
      <x v="204"/>
    </i>
    <i r="2">
      <x v="6"/>
    </i>
    <i r="1">
      <x v="205"/>
    </i>
    <i r="2">
      <x v="6"/>
    </i>
    <i r="1">
      <x v="206"/>
    </i>
    <i r="2">
      <x v="6"/>
    </i>
    <i r="1">
      <x v="207"/>
    </i>
    <i r="2">
      <x v="6"/>
    </i>
    <i r="1">
      <x v="208"/>
    </i>
    <i r="2">
      <x v="6"/>
    </i>
    <i r="1">
      <x v="209"/>
    </i>
    <i r="2">
      <x v="6"/>
    </i>
    <i r="1">
      <x v="210"/>
    </i>
    <i r="2">
      <x v="6"/>
    </i>
    <i r="1">
      <x v="211"/>
    </i>
    <i r="2">
      <x v="6"/>
    </i>
    <i r="1">
      <x v="212"/>
    </i>
    <i r="2">
      <x v="7"/>
    </i>
    <i r="1">
      <x v="213"/>
    </i>
    <i r="2">
      <x v="7"/>
    </i>
    <i r="1">
      <x v="214"/>
    </i>
    <i r="2">
      <x v="7"/>
    </i>
    <i r="1">
      <x v="215"/>
    </i>
    <i r="2">
      <x v="7"/>
    </i>
    <i r="1">
      <x v="216"/>
    </i>
    <i r="2">
      <x v="7"/>
    </i>
    <i r="1">
      <x v="217"/>
    </i>
    <i r="2">
      <x v="7"/>
    </i>
    <i r="1">
      <x v="218"/>
    </i>
    <i r="2">
      <x v="7"/>
    </i>
    <i r="1">
      <x v="219"/>
    </i>
    <i r="2">
      <x v="7"/>
    </i>
    <i r="1">
      <x v="220"/>
    </i>
    <i r="2">
      <x v="7"/>
    </i>
    <i r="1">
      <x v="221"/>
    </i>
    <i r="2">
      <x v="7"/>
    </i>
    <i r="1">
      <x v="222"/>
    </i>
    <i r="2">
      <x v="7"/>
    </i>
    <i r="1">
      <x v="223"/>
    </i>
    <i r="2">
      <x v="7"/>
    </i>
    <i r="1">
      <x v="224"/>
    </i>
    <i r="2">
      <x v="7"/>
    </i>
    <i r="1">
      <x v="225"/>
    </i>
    <i r="2">
      <x v="7"/>
    </i>
    <i r="1">
      <x v="226"/>
    </i>
    <i r="2">
      <x v="7"/>
    </i>
    <i r="1">
      <x v="227"/>
    </i>
    <i r="2">
      <x v="7"/>
    </i>
    <i r="1">
      <x v="228"/>
    </i>
    <i r="2">
      <x v="7"/>
    </i>
    <i r="1">
      <x v="229"/>
    </i>
    <i r="2">
      <x v="7"/>
    </i>
    <i r="1">
      <x v="230"/>
    </i>
    <i r="2">
      <x v="7"/>
    </i>
    <i r="1">
      <x v="231"/>
    </i>
    <i r="2">
      <x v="7"/>
    </i>
    <i r="1">
      <x v="232"/>
    </i>
    <i r="2">
      <x v="7"/>
    </i>
    <i r="1">
      <x v="233"/>
    </i>
    <i r="2">
      <x v="7"/>
    </i>
    <i r="1">
      <x v="234"/>
    </i>
    <i r="2">
      <x v="7"/>
    </i>
    <i r="1">
      <x v="235"/>
    </i>
    <i r="2">
      <x v="7"/>
    </i>
    <i r="1">
      <x v="236"/>
    </i>
    <i r="2">
      <x v="7"/>
    </i>
    <i r="1">
      <x v="237"/>
    </i>
    <i r="2">
      <x v="7"/>
    </i>
    <i r="1">
      <x v="238"/>
    </i>
    <i r="2">
      <x v="7"/>
    </i>
    <i r="1">
      <x v="239"/>
    </i>
    <i r="2">
      <x v="7"/>
    </i>
    <i r="1">
      <x v="240"/>
    </i>
    <i r="2">
      <x v="7"/>
    </i>
    <i r="1">
      <x v="241"/>
    </i>
    <i r="2">
      <x v="7"/>
    </i>
    <i r="1">
      <x v="242"/>
    </i>
    <i r="2">
      <x v="7"/>
    </i>
    <i r="1">
      <x v="243"/>
    </i>
    <i r="2">
      <x v="8"/>
    </i>
    <i r="1">
      <x v="244"/>
    </i>
    <i r="2">
      <x v="8"/>
    </i>
    <i r="1">
      <x v="245"/>
    </i>
    <i r="2">
      <x v="8"/>
    </i>
    <i r="1">
      <x v="246"/>
    </i>
    <i r="2">
      <x v="8"/>
    </i>
    <i r="1">
      <x v="247"/>
    </i>
    <i r="2">
      <x v="8"/>
    </i>
    <i r="1">
      <x v="248"/>
    </i>
    <i r="2">
      <x v="8"/>
    </i>
    <i r="1">
      <x v="249"/>
    </i>
    <i r="2">
      <x v="8"/>
    </i>
    <i r="1">
      <x v="250"/>
    </i>
    <i r="2">
      <x v="8"/>
    </i>
    <i r="1">
      <x v="251"/>
    </i>
    <i r="2">
      <x v="8"/>
    </i>
    <i r="1">
      <x v="252"/>
    </i>
    <i r="2">
      <x v="8"/>
    </i>
    <i r="1">
      <x v="253"/>
    </i>
    <i r="2">
      <x v="8"/>
    </i>
    <i r="1">
      <x v="254"/>
    </i>
    <i r="2">
      <x v="8"/>
    </i>
    <i r="1">
      <x v="255"/>
    </i>
    <i r="2">
      <x v="8"/>
    </i>
    <i r="1">
      <x v="256"/>
    </i>
    <i r="2">
      <x v="8"/>
    </i>
    <i r="1">
      <x v="257"/>
    </i>
    <i r="2">
      <x v="8"/>
    </i>
    <i r="1">
      <x v="258"/>
    </i>
    <i r="2">
      <x v="8"/>
    </i>
    <i r="1">
      <x v="259"/>
    </i>
    <i r="2">
      <x v="8"/>
    </i>
    <i r="1">
      <x v="260"/>
    </i>
    <i r="2">
      <x v="8"/>
    </i>
    <i r="1">
      <x v="261"/>
    </i>
    <i r="2">
      <x v="8"/>
    </i>
    <i r="1">
      <x v="262"/>
    </i>
    <i r="2">
      <x v="8"/>
    </i>
    <i r="1">
      <x v="263"/>
    </i>
    <i r="2">
      <x v="8"/>
    </i>
    <i r="1">
      <x v="264"/>
    </i>
    <i r="2">
      <x v="8"/>
    </i>
    <i r="1">
      <x v="265"/>
    </i>
    <i r="2">
      <x v="8"/>
    </i>
    <i r="1">
      <x v="266"/>
    </i>
    <i r="2">
      <x v="8"/>
    </i>
    <i r="1">
      <x v="267"/>
    </i>
    <i r="2">
      <x v="8"/>
    </i>
    <i r="1">
      <x v="268"/>
    </i>
    <i r="2">
      <x v="8"/>
    </i>
    <i r="1">
      <x v="269"/>
    </i>
    <i r="2">
      <x v="8"/>
    </i>
    <i r="1">
      <x v="270"/>
    </i>
    <i r="2">
      <x v="8"/>
    </i>
    <i r="1">
      <x v="271"/>
    </i>
    <i r="2">
      <x v="8"/>
    </i>
    <i r="1">
      <x v="272"/>
    </i>
    <i r="2">
      <x v="8"/>
    </i>
    <i r="1">
      <x v="273"/>
    </i>
    <i r="2">
      <x v="9"/>
    </i>
    <i r="1">
      <x v="274"/>
    </i>
    <i r="2">
      <x v="9"/>
    </i>
    <i r="1">
      <x v="275"/>
    </i>
    <i r="2">
      <x v="9"/>
    </i>
    <i r="1">
      <x v="276"/>
    </i>
    <i r="2">
      <x v="9"/>
    </i>
    <i r="1">
      <x v="277"/>
    </i>
    <i r="2">
      <x v="9"/>
    </i>
    <i r="1">
      <x v="278"/>
    </i>
    <i r="2">
      <x v="9"/>
    </i>
    <i r="1">
      <x v="279"/>
    </i>
    <i r="2">
      <x v="9"/>
    </i>
    <i r="1">
      <x v="280"/>
    </i>
    <i r="2">
      <x v="9"/>
    </i>
    <i r="1">
      <x v="281"/>
    </i>
    <i r="2">
      <x v="9"/>
    </i>
    <i r="1">
      <x v="282"/>
    </i>
    <i r="2">
      <x v="9"/>
    </i>
    <i r="1">
      <x v="283"/>
    </i>
    <i r="2">
      <x v="9"/>
    </i>
    <i r="1">
      <x v="284"/>
    </i>
    <i r="2">
      <x v="9"/>
    </i>
    <i r="1">
      <x v="285"/>
    </i>
    <i r="2">
      <x v="9"/>
    </i>
    <i r="1">
      <x v="286"/>
    </i>
    <i r="2">
      <x v="9"/>
    </i>
    <i r="1">
      <x v="287"/>
    </i>
    <i r="2">
      <x v="9"/>
    </i>
    <i r="1">
      <x v="288"/>
    </i>
    <i r="2">
      <x v="9"/>
    </i>
    <i r="1">
      <x v="289"/>
    </i>
    <i r="2">
      <x v="9"/>
    </i>
    <i r="1">
      <x v="290"/>
    </i>
    <i r="2">
      <x v="9"/>
    </i>
    <i r="1">
      <x v="291"/>
    </i>
    <i r="2">
      <x v="9"/>
    </i>
    <i r="1">
      <x v="292"/>
    </i>
    <i r="2">
      <x v="9"/>
    </i>
    <i r="1">
      <x v="293"/>
    </i>
    <i r="2">
      <x v="9"/>
    </i>
    <i r="1">
      <x v="294"/>
    </i>
    <i r="2">
      <x v="9"/>
    </i>
    <i r="1">
      <x v="295"/>
    </i>
    <i r="2">
      <x v="9"/>
    </i>
    <i r="1">
      <x v="296"/>
    </i>
    <i r="2">
      <x v="9"/>
    </i>
    <i r="1">
      <x v="297"/>
    </i>
    <i r="2">
      <x v="9"/>
    </i>
    <i r="1">
      <x v="298"/>
    </i>
    <i r="2">
      <x v="9"/>
    </i>
    <i r="1">
      <x v="299"/>
    </i>
    <i r="2">
      <x v="9"/>
    </i>
    <i r="1">
      <x v="300"/>
    </i>
    <i r="2">
      <x v="9"/>
    </i>
    <i r="1">
      <x v="301"/>
    </i>
    <i r="2">
      <x v="9"/>
    </i>
    <i r="1">
      <x v="302"/>
    </i>
    <i r="2">
      <x v="9"/>
    </i>
    <i r="1">
      <x v="303"/>
    </i>
    <i r="2">
      <x v="9"/>
    </i>
    <i r="1">
      <x v="304"/>
    </i>
    <i r="2">
      <x v="10"/>
    </i>
    <i r="1">
      <x v="305"/>
    </i>
    <i r="2">
      <x v="10"/>
    </i>
    <i r="1">
      <x v="306"/>
    </i>
    <i r="2">
      <x v="10"/>
    </i>
    <i r="1">
      <x v="307"/>
    </i>
    <i r="2">
      <x v="10"/>
    </i>
    <i r="1">
      <x v="308"/>
    </i>
    <i r="2">
      <x v="10"/>
    </i>
    <i r="1">
      <x v="309"/>
    </i>
    <i r="2">
      <x v="10"/>
    </i>
    <i r="1">
      <x v="310"/>
    </i>
    <i r="2">
      <x v="10"/>
    </i>
    <i r="1">
      <x v="311"/>
    </i>
    <i r="2">
      <x v="10"/>
    </i>
    <i r="1">
      <x v="312"/>
    </i>
    <i r="2">
      <x v="10"/>
    </i>
    <i r="1">
      <x v="313"/>
    </i>
    <i r="2">
      <x v="10"/>
    </i>
    <i r="1">
      <x v="314"/>
    </i>
    <i r="2">
      <x v="10"/>
    </i>
    <i r="1">
      <x v="315"/>
    </i>
    <i r="2">
      <x v="10"/>
    </i>
    <i r="1">
      <x v="316"/>
    </i>
    <i r="2">
      <x v="10"/>
    </i>
    <i r="1">
      <x v="317"/>
    </i>
    <i r="2">
      <x v="10"/>
    </i>
    <i r="1">
      <x v="318"/>
    </i>
    <i r="2">
      <x v="10"/>
    </i>
    <i r="1">
      <x v="319"/>
    </i>
    <i r="2">
      <x v="10"/>
    </i>
    <i r="1">
      <x v="320"/>
    </i>
    <i r="2">
      <x v="10"/>
    </i>
    <i r="1">
      <x v="321"/>
    </i>
    <i r="2">
      <x v="10"/>
    </i>
    <i r="1">
      <x v="322"/>
    </i>
    <i r="2">
      <x v="10"/>
    </i>
    <i r="1">
      <x v="323"/>
    </i>
    <i r="2">
      <x v="10"/>
    </i>
    <i r="1">
      <x v="324"/>
    </i>
    <i r="2">
      <x v="10"/>
    </i>
    <i r="1">
      <x v="325"/>
    </i>
    <i r="2">
      <x v="10"/>
    </i>
    <i r="1">
      <x v="326"/>
    </i>
    <i r="2">
      <x v="10"/>
    </i>
    <i r="1">
      <x v="327"/>
    </i>
    <i r="2">
      <x v="10"/>
    </i>
    <i r="1">
      <x v="328"/>
    </i>
    <i r="2">
      <x v="10"/>
    </i>
    <i r="1">
      <x v="329"/>
    </i>
    <i r="2">
      <x v="10"/>
    </i>
    <i r="1">
      <x v="330"/>
    </i>
    <i r="2">
      <x v="10"/>
    </i>
    <i r="1">
      <x v="331"/>
    </i>
    <i r="2">
      <x v="10"/>
    </i>
    <i r="1">
      <x v="332"/>
    </i>
    <i r="2">
      <x v="10"/>
    </i>
    <i r="1">
      <x v="333"/>
    </i>
    <i r="2">
      <x v="10"/>
    </i>
    <i r="1">
      <x v="334"/>
    </i>
    <i r="2">
      <x v="11"/>
    </i>
    <i r="1">
      <x v="335"/>
    </i>
    <i r="2">
      <x v="11"/>
    </i>
    <i r="1">
      <x v="336"/>
    </i>
    <i r="2">
      <x v="11"/>
    </i>
    <i r="1">
      <x v="337"/>
    </i>
    <i r="2">
      <x v="11"/>
    </i>
    <i r="1">
      <x v="338"/>
    </i>
    <i r="2">
      <x v="11"/>
    </i>
    <i r="1">
      <x v="339"/>
    </i>
    <i r="2">
      <x v="11"/>
    </i>
    <i r="1">
      <x v="340"/>
    </i>
    <i r="2">
      <x v="11"/>
    </i>
    <i r="1">
      <x v="341"/>
    </i>
    <i r="2">
      <x v="11"/>
    </i>
    <i r="1">
      <x v="342"/>
    </i>
    <i r="2">
      <x v="11"/>
    </i>
    <i r="1">
      <x v="343"/>
    </i>
    <i r="2">
      <x v="11"/>
    </i>
    <i r="1">
      <x v="344"/>
    </i>
    <i r="2">
      <x v="11"/>
    </i>
    <i r="1">
      <x v="345"/>
    </i>
    <i r="2">
      <x v="11"/>
    </i>
    <i r="1">
      <x v="346"/>
    </i>
    <i r="2">
      <x v="11"/>
    </i>
    <i r="1">
      <x v="347"/>
    </i>
    <i r="2">
      <x v="11"/>
    </i>
    <i r="1">
      <x v="348"/>
    </i>
    <i r="2">
      <x v="11"/>
    </i>
    <i r="1">
      <x v="349"/>
    </i>
    <i r="2">
      <x v="11"/>
    </i>
    <i r="1">
      <x v="350"/>
    </i>
    <i r="2">
      <x v="11"/>
    </i>
    <i r="1">
      <x v="351"/>
    </i>
    <i r="2">
      <x v="11"/>
    </i>
    <i r="1">
      <x v="352"/>
    </i>
    <i r="2">
      <x v="11"/>
    </i>
    <i r="1">
      <x v="353"/>
    </i>
    <i r="2">
      <x v="11"/>
    </i>
    <i r="1">
      <x v="354"/>
    </i>
    <i r="2">
      <x v="11"/>
    </i>
    <i r="1">
      <x v="355"/>
    </i>
    <i r="2">
      <x v="11"/>
    </i>
    <i r="1">
      <x v="356"/>
    </i>
    <i r="2">
      <x v="11"/>
    </i>
    <i r="1">
      <x v="357"/>
    </i>
    <i r="2">
      <x v="11"/>
    </i>
    <i r="1">
      <x v="358"/>
    </i>
    <i r="2">
      <x v="11"/>
    </i>
    <i r="1">
      <x v="359"/>
    </i>
    <i r="2">
      <x v="11"/>
    </i>
    <i r="1">
      <x v="360"/>
    </i>
    <i r="2">
      <x v="11"/>
    </i>
    <i r="1">
      <x v="361"/>
    </i>
    <i r="2">
      <x v="11"/>
    </i>
    <i r="1">
      <x v="362"/>
    </i>
    <i r="2">
      <x v="11"/>
    </i>
    <i r="1">
      <x v="363"/>
    </i>
    <i r="2">
      <x v="11"/>
    </i>
    <i r="1">
      <x v="364"/>
    </i>
    <i r="2">
      <x v="11"/>
    </i>
    <i t="grand">
      <x/>
    </i>
  </rowItem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405958-C3D1-4010-957F-D49CDBA78227}" name="Avg satisfaction Score" cacheId="2315" applyNumberFormats="0" applyBorderFormats="0" applyFontFormats="0" applyPatternFormats="0" applyAlignmentFormats="0" applyWidthHeightFormats="1" dataCaption="Values" tag="73613378-1f82-414b-ad15-3a37b1a62f1a" updatedVersion="8" minRefreshableVersion="3" useAutoFormatting="1" itemPrintTitles="1" createdVersion="8" indent="0"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6">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C94F82-41F8-4631-8F9F-BFC01F621153}" name="Avg Wait Time" cacheId="2318" applyNumberFormats="0" applyBorderFormats="0" applyFontFormats="0" applyPatternFormats="0" applyAlignmentFormats="0" applyWidthHeightFormats="1" dataCaption="Values" tag="1cf655c1-4061-442e-b568-2b01933d10d8" updatedVersion="8" minRefreshableVersion="3" useAutoFormatting="1" itemPrintTitles="1" createdVersion="8"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7">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A89948-28EB-417B-8BCC-A6C8B7EB3122}" name="No. Of Patient" cacheId="2321" applyNumberFormats="0" applyBorderFormats="0" applyFontFormats="0" applyPatternFormats="0" applyAlignmentFormats="0" applyWidthHeightFormats="1" dataCaption="Values" tag="d9f1a708-c4ca-45c4-8f48-e3ba5ff734b4" updatedVersion="8" minRefreshableVersion="3" useAutoFormatting="1" itemPrintTitles="1" createdVersion="8"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0F430-5366-4D61-8F54-C125C93F3036}" name="Department Referral" cacheId="2342" applyNumberFormats="0" applyBorderFormats="0" applyFontFormats="0" applyPatternFormats="0" applyAlignmentFormats="0" applyWidthHeightFormats="1" dataCaption="Values" tag="d31cf361-1502-4a9b-a835-89ed036757ca" updatedVersion="8" minRefreshableVersion="3" useAutoFormatting="1" subtotalHiddenItems="1" itemPrintTitles="1" createdVersion="8" indent="0" multipleFieldFilters="0" chartFormat="14">
  <location ref="M40:N49" firstHeaderRow="1" firstDataRow="1" firstDataCol="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chartFormats count="10">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0" count="1" selected="0">
            <x v="4"/>
          </reference>
        </references>
      </pivotArea>
    </chartFormat>
    <chartFormat chart="13" format="4">
      <pivotArea type="data" outline="0" fieldPosition="0">
        <references count="2">
          <reference field="4294967294" count="1" selected="0">
            <x v="0"/>
          </reference>
          <reference field="0" count="1" selected="0">
            <x v="2"/>
          </reference>
        </references>
      </pivotArea>
    </chartFormat>
    <chartFormat chart="13" format="5">
      <pivotArea type="data" outline="0" fieldPosition="0">
        <references count="2">
          <reference field="4294967294" count="1" selected="0">
            <x v="0"/>
          </reference>
          <reference field="0" count="1" selected="0">
            <x v="6"/>
          </reference>
        </references>
      </pivotArea>
    </chartFormat>
    <chartFormat chart="13" format="6">
      <pivotArea type="data" outline="0" fieldPosition="0">
        <references count="2">
          <reference field="4294967294" count="1" selected="0">
            <x v="0"/>
          </reference>
          <reference field="0" count="1" selected="0">
            <x v="3"/>
          </reference>
        </references>
      </pivotArea>
    </chartFormat>
    <chartFormat chart="13" format="7">
      <pivotArea type="data" outline="0" fieldPosition="0">
        <references count="2">
          <reference field="4294967294" count="1" selected="0">
            <x v="0"/>
          </reference>
          <reference field="0" count="1" selected="0">
            <x v="7"/>
          </reference>
        </references>
      </pivotArea>
    </chartFormat>
    <chartFormat chart="13" format="8">
      <pivotArea type="data" outline="0" fieldPosition="0">
        <references count="2">
          <reference field="4294967294" count="1" selected="0">
            <x v="0"/>
          </reference>
          <reference field="0" count="1" selected="0">
            <x v="5"/>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 chart="13" format="10">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8B07A-14EA-4DFE-9DA8-5D7A6CC7627D}" name="No. of Patient By Gender" cacheId="2339" applyNumberFormats="0" applyBorderFormats="0" applyFontFormats="0" applyPatternFormats="0" applyAlignmentFormats="0" applyWidthHeightFormats="1" dataCaption="Values" tag="41e437b8-3833-422a-9502-c2e0219258c5" updatedVersion="8" minRefreshableVersion="3" useAutoFormatting="1" itemPrintTitles="1" createdVersion="8" indent="0" multipleFieldFilters="0" chartFormat="11">
  <location ref="M32:N3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08BD3-A4FD-4919-B8E4-8A2D6B751E44}" name="Attented Status" cacheId="2336" applyNumberFormats="0" applyBorderFormats="0" applyFontFormats="0" applyPatternFormats="0" applyAlignmentFormats="0" applyWidthHeightFormats="1" dataCaption="Values" tag="d482ebe6-c288-44b9-adc4-d8c6afa42f0f" updatedVersion="8" minRefreshableVersion="3" useAutoFormatting="1" itemPrintTitles="1" createdVersion="8" indent="0" multipleFieldFilters="0" chartFormat="8">
  <location ref="M25:N28"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Count of Patie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87A5D0-E686-473A-BF5C-CD6A388F438C}" name="Age Group Wise Analysis" cacheId="2333" applyNumberFormats="0" applyBorderFormats="0" applyFontFormats="0" applyPatternFormats="0" applyAlignmentFormats="0" applyWidthHeightFormats="1" dataCaption="Values" tag="7afd2d4d-3caa-476c-b52b-0c2759640bea" updatedVersion="8" minRefreshableVersion="3" useAutoFormatting="1" itemPrintTitles="1" createdVersion="8" indent="0" multipleFieldFilters="0" chartFormat="5">
  <location ref="M11:N20"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2D4DD2-19A1-4F26-AC89-A483E3DFE917}" name="Admission Status" cacheId="2330" applyNumberFormats="0" applyBorderFormats="0" applyFontFormats="0" applyPatternFormats="0" applyAlignmentFormats="0" applyWidthHeightFormats="1" dataCaption="Values" tag="72acd3ec-1127-4150-8676-1c65adf482d6" updatedVersion="8" minRefreshableVersion="3" useAutoFormatting="1" itemPrintTitles="1" createdVersion="8" indent="0" multipleFieldFilters="0" chartFormat="4">
  <location ref="M4:O7" firstHeaderRow="0"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CA0D2F-4D1A-4486-8163-09E7678EBEBC}" name="Average Satisfaction Score" cacheId="2327" applyNumberFormats="0" applyBorderFormats="0" applyFontFormats="0" applyPatternFormats="0" applyAlignmentFormats="0" applyWidthHeightFormats="1" dataCaption="Values" tag="19cb6498-12b9-444d-bce1-85ffc766c20e" updatedVersion="8" minRefreshableVersion="3" useAutoFormatting="1" subtotalHiddenItems="1" itemPrintTitles="1" createdVersion="8" indent="0" multipleFieldFilters="0" chartFormat="27">
  <location ref="J4:K368" firstHeaderRow="1" firstDataRow="1" firstDataCol="1"/>
  <pivotFields count="3">
    <pivotField axis="axisRow" allDrilled="1" showAll="0" dataSourceSort="1" defaultAttributeDrillState="1">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llDrilled="1" showAll="0" dataSourceSort="1"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0" baseItem="0"/>
  </dataFields>
  <formats count="1">
    <format dxfId="12">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FC5C8B-6EE6-4EB1-9065-A049FECD1215}" name="Average Wait Time" cacheId="2324" applyNumberFormats="0" applyBorderFormats="0" applyFontFormats="0" applyPatternFormats="0" applyAlignmentFormats="0" applyWidthHeightFormats="1" dataCaption="Values" tag="888c9530-a2ca-42bd-b7aa-863fb2c632a6" updatedVersion="8" minRefreshableVersion="3" useAutoFormatting="1" subtotalHiddenItems="1" itemPrintTitles="1" createdVersion="8" indent="0" multipleFieldFilters="0" chartFormat="21">
  <location ref="G4:H371" firstHeaderRow="1" firstDataRow="1" firstDataCol="1"/>
  <pivotFields count="3">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allDrilled="1" showAll="0" dataSourceSort="1"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numFmtId="174"/>
  </dataFields>
  <formats count="1">
    <format dxfId="13">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A95A0E-86A4-4E18-8EEF-46413495A7B9}" name="Daily Trends of No. Of Patients" cacheId="2312" applyNumberFormats="0" applyBorderFormats="0" applyFontFormats="0" applyPatternFormats="0" applyAlignmentFormats="0" applyWidthHeightFormats="1" dataCaption="Values" tag="d271de6f-40c1-4d4a-b78e-f9bc0150e2c8" updatedVersion="8" minRefreshableVersion="3" useAutoFormatting="1" subtotalHiddenItems="1" itemPrintTitles="1" createdVersion="8" indent="0" multipleFieldFilters="0" chartFormat="14">
  <location ref="C4:D371" firstHeaderRow="1" firstDataRow="1" firstDataCol="1"/>
  <pivotFields count="3">
    <pivotField dataField="1" showAll="0"/>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llDrilled="1" showAll="0" dataSourceSort="1"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8" format="1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5A7D1D5-7C0F-4938-A748-3605F90BD145}" sourceName="[Calender Table].[Date (Month)]">
  <pivotTables>
    <pivotTable tabId="1" name="Daily Trends of No. Of Patients"/>
    <pivotTable tabId="1" name="Avg satisfaction Score"/>
    <pivotTable tabId="1" name="Avg Wait Time"/>
    <pivotTable tabId="1" name="No. Of Patient"/>
    <pivotTable tabId="1" name="Average Wait Time"/>
    <pivotTable tabId="1" name="Average Satisfaction Score"/>
    <pivotTable tabId="1" name="Admission Status"/>
    <pivotTable tabId="1" name="Age Group Wise Analysis"/>
    <pivotTable tabId="1" name="Attented Status"/>
    <pivotTable tabId="1" name="No. of Patient By Gender"/>
    <pivotTable tabId="1" name="Department Referral"/>
    <pivotTable tabId="1" name="Year Slicer Creation"/>
  </pivotTables>
  <data>
    <olap pivotCacheId="2079725440">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2E05EDA-AC39-432A-99A1-228C940E632C}" sourceName="[Calender Table].[Date (Year)]">
  <pivotTables>
    <pivotTable tabId="1" name="Year Slicer Creation"/>
    <pivotTable tabId="1" name="Admission Status"/>
    <pivotTable tabId="1" name="Age Group Wise Analysis"/>
    <pivotTable tabId="1" name="Attented Status"/>
    <pivotTable tabId="1" name="Average Satisfaction Score"/>
    <pivotTable tabId="1" name="Average Wait Time"/>
    <pivotTable tabId="1" name="Avg satisfaction Score"/>
    <pivotTable tabId="1" name="Avg Wait Time"/>
    <pivotTable tabId="1" name="Daily Trends of No. Of Patients"/>
    <pivotTable tabId="1" name="Department Referral"/>
    <pivotTable tabId="1" name="No. Of Patient"/>
    <pivotTable tabId="1" name="No. of Patient By Gender"/>
  </pivotTables>
  <data>
    <olap pivotCacheId="2079725440">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61BE29E-6087-4CA4-BCF0-C807146EEEB1}" cache="Slicer_Date__Month" caption="Date (Month)" showCaption="0" level="1" style="style" rowHeight="360000"/>
  <slicer name="Date (Year)" xr10:uid="{F2A6A2AB-A866-4C59-924B-DC257118F1DE}" cache="Slicer_Date__Year" caption="Date (Year)" showCaption="0" level="1" style="style"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C5C3-2CA7-48A8-9C11-AB627D96580C}">
  <dimension ref="H1"/>
  <sheetViews>
    <sheetView showGridLines="0" tabSelected="1" workbookViewId="0"/>
  </sheetViews>
  <sheetFormatPr defaultRowHeight="14.4" x14ac:dyDescent="0.3"/>
  <sheetData>
    <row r="1" spans="8:8" x14ac:dyDescent="0.3">
      <c r="H1" s="4">
        <f>'Pivot Report'!O6</f>
        <v>0.49956597222222221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6B77-BA87-404B-B09A-D78F34FD2C80}">
  <dimension ref="A3:O1519"/>
  <sheetViews>
    <sheetView zoomScale="101" workbookViewId="0">
      <selection activeCell="O59" sqref="O59"/>
    </sheetView>
  </sheetViews>
  <sheetFormatPr defaultRowHeight="14.4" x14ac:dyDescent="0.3"/>
  <cols>
    <col min="1" max="1" width="24.88671875" bestFit="1" customWidth="1"/>
    <col min="2" max="2" width="28.109375" bestFit="1" customWidth="1"/>
    <col min="3" max="3" width="13" bestFit="1" customWidth="1"/>
    <col min="4" max="4" width="24.88671875" bestFit="1" customWidth="1"/>
    <col min="5" max="5" width="27.109375" bestFit="1" customWidth="1"/>
    <col min="7" max="7" width="13" bestFit="1" customWidth="1"/>
    <col min="8" max="8" width="26.33203125" bestFit="1" customWidth="1"/>
    <col min="9" max="9" width="23.88671875" bestFit="1" customWidth="1"/>
    <col min="10" max="10" width="13" bestFit="1" customWidth="1"/>
    <col min="11" max="11" width="33.77734375" bestFit="1" customWidth="1"/>
    <col min="12" max="12" width="26.33203125" bestFit="1" customWidth="1"/>
    <col min="13" max="13" width="20.44140625" bestFit="1" customWidth="1"/>
    <col min="14" max="14" width="27.44140625" bestFit="1" customWidth="1"/>
    <col min="15" max="15" width="30.21875" bestFit="1" customWidth="1"/>
    <col min="16" max="755" width="11.109375" bestFit="1" customWidth="1"/>
    <col min="756" max="756" width="9.109375" bestFit="1" customWidth="1"/>
    <col min="757" max="758" width="11.109375" bestFit="1" customWidth="1"/>
    <col min="759" max="759" width="9.109375" bestFit="1" customWidth="1"/>
    <col min="760" max="760" width="9.88671875" bestFit="1" customWidth="1"/>
    <col min="761" max="774" width="11.109375" bestFit="1" customWidth="1"/>
    <col min="775" max="775" width="9.109375" bestFit="1" customWidth="1"/>
    <col min="776" max="776" width="9.88671875" bestFit="1" customWidth="1"/>
    <col min="777" max="777" width="10.21875" bestFit="1" customWidth="1"/>
    <col min="778" max="778" width="11.109375" bestFit="1" customWidth="1"/>
  </cols>
  <sheetData>
    <row r="3" spans="1:15" x14ac:dyDescent="0.3">
      <c r="A3" s="5" t="s">
        <v>1</v>
      </c>
      <c r="C3" s="5" t="s">
        <v>47</v>
      </c>
      <c r="G3" s="5" t="s">
        <v>48</v>
      </c>
      <c r="J3" s="5" t="s">
        <v>49</v>
      </c>
      <c r="M3" s="5" t="s">
        <v>57</v>
      </c>
    </row>
    <row r="4" spans="1:15" x14ac:dyDescent="0.3">
      <c r="A4" t="s">
        <v>0</v>
      </c>
      <c r="C4" s="2" t="s">
        <v>7</v>
      </c>
      <c r="D4" t="s">
        <v>0</v>
      </c>
      <c r="G4" s="2" t="s">
        <v>7</v>
      </c>
      <c r="H4" t="s">
        <v>2</v>
      </c>
      <c r="J4" s="2" t="s">
        <v>7</v>
      </c>
      <c r="K4" t="s">
        <v>3</v>
      </c>
      <c r="M4" s="2" t="s">
        <v>7</v>
      </c>
      <c r="N4" t="s">
        <v>54</v>
      </c>
      <c r="O4" t="s">
        <v>55</v>
      </c>
    </row>
    <row r="5" spans="1:15" x14ac:dyDescent="0.3">
      <c r="A5" s="7">
        <v>9216</v>
      </c>
      <c r="C5" s="3" t="s">
        <v>99</v>
      </c>
      <c r="D5" s="7">
        <v>19</v>
      </c>
      <c r="G5" s="3" t="s">
        <v>99</v>
      </c>
      <c r="H5" s="10">
        <v>37.789473684210527</v>
      </c>
      <c r="J5" s="3" t="s">
        <v>99</v>
      </c>
      <c r="K5" s="10">
        <v>6.666666666666667</v>
      </c>
      <c r="M5" s="3" t="s">
        <v>52</v>
      </c>
      <c r="N5" s="7">
        <v>4612</v>
      </c>
      <c r="O5" s="4">
        <v>0.50043402777777779</v>
      </c>
    </row>
    <row r="6" spans="1:15" x14ac:dyDescent="0.3">
      <c r="C6" s="3" t="s">
        <v>100</v>
      </c>
      <c r="D6" s="7">
        <v>14</v>
      </c>
      <c r="G6" s="3" t="s">
        <v>100</v>
      </c>
      <c r="H6" s="10">
        <v>38.214285714285715</v>
      </c>
      <c r="J6" s="3" t="s">
        <v>100</v>
      </c>
      <c r="K6" s="10">
        <v>3.5</v>
      </c>
      <c r="M6" s="3" t="s">
        <v>53</v>
      </c>
      <c r="N6" s="7">
        <v>4604</v>
      </c>
      <c r="O6" s="4">
        <v>0.49956597222222221</v>
      </c>
    </row>
    <row r="7" spans="1:15" x14ac:dyDescent="0.3">
      <c r="C7" s="3" t="s">
        <v>101</v>
      </c>
      <c r="D7" s="7">
        <v>13</v>
      </c>
      <c r="G7" s="3" t="s">
        <v>101</v>
      </c>
      <c r="H7" s="10">
        <v>40.92307692307692</v>
      </c>
      <c r="J7" s="3" t="s">
        <v>101</v>
      </c>
      <c r="K7" s="10">
        <v>4.5</v>
      </c>
      <c r="M7" s="3" t="s">
        <v>4</v>
      </c>
      <c r="N7" s="7">
        <v>9216</v>
      </c>
      <c r="O7" s="4">
        <v>1</v>
      </c>
    </row>
    <row r="8" spans="1:15" x14ac:dyDescent="0.3">
      <c r="A8" t="s">
        <v>2</v>
      </c>
      <c r="C8" s="3" t="s">
        <v>102</v>
      </c>
      <c r="D8" s="7">
        <v>22</v>
      </c>
      <c r="G8" s="3" t="s">
        <v>102</v>
      </c>
      <c r="H8" s="10">
        <v>34.5</v>
      </c>
      <c r="J8" s="3" t="s">
        <v>102</v>
      </c>
      <c r="K8" s="10">
        <v>4.8</v>
      </c>
    </row>
    <row r="9" spans="1:15" x14ac:dyDescent="0.3">
      <c r="A9" s="1">
        <v>35.259874131944443</v>
      </c>
      <c r="C9" s="3" t="s">
        <v>103</v>
      </c>
      <c r="D9" s="7">
        <v>19</v>
      </c>
      <c r="G9" s="3" t="s">
        <v>103</v>
      </c>
      <c r="H9" s="10">
        <v>30.684210526315791</v>
      </c>
      <c r="J9" s="3" t="s">
        <v>103</v>
      </c>
      <c r="K9" s="10">
        <v>7.75</v>
      </c>
    </row>
    <row r="10" spans="1:15" x14ac:dyDescent="0.3">
      <c r="C10" s="3" t="s">
        <v>104</v>
      </c>
      <c r="D10" s="7">
        <v>15</v>
      </c>
      <c r="G10" s="3" t="s">
        <v>104</v>
      </c>
      <c r="H10" s="10">
        <v>37.666666666666664</v>
      </c>
      <c r="J10" s="3" t="s">
        <v>104</v>
      </c>
      <c r="K10" s="10">
        <v>6.2</v>
      </c>
      <c r="M10" s="6" t="s">
        <v>56</v>
      </c>
    </row>
    <row r="11" spans="1:15" x14ac:dyDescent="0.3">
      <c r="C11" s="3" t="s">
        <v>105</v>
      </c>
      <c r="D11" s="7">
        <v>12</v>
      </c>
      <c r="G11" s="3" t="s">
        <v>105</v>
      </c>
      <c r="H11" s="10">
        <v>36.083333333333336</v>
      </c>
      <c r="J11" s="3" t="s">
        <v>105</v>
      </c>
      <c r="K11" s="10">
        <v>3.75</v>
      </c>
      <c r="M11" s="2" t="s">
        <v>7</v>
      </c>
      <c r="N11" t="s">
        <v>46</v>
      </c>
    </row>
    <row r="12" spans="1:15" x14ac:dyDescent="0.3">
      <c r="A12" t="s">
        <v>3</v>
      </c>
      <c r="C12" s="3" t="s">
        <v>106</v>
      </c>
      <c r="D12" s="7">
        <v>21</v>
      </c>
      <c r="G12" s="3" t="s">
        <v>106</v>
      </c>
      <c r="H12" s="10">
        <v>43.523809523809526</v>
      </c>
      <c r="J12" s="3" t="s">
        <v>106</v>
      </c>
      <c r="K12" s="10">
        <v>6.5</v>
      </c>
      <c r="M12" s="3" t="s">
        <v>44</v>
      </c>
      <c r="N12" s="7">
        <v>1176</v>
      </c>
    </row>
    <row r="13" spans="1:15" x14ac:dyDescent="0.3">
      <c r="A13" s="1">
        <v>4.9920540325784666</v>
      </c>
      <c r="C13" s="3" t="s">
        <v>107</v>
      </c>
      <c r="D13" s="7">
        <v>12</v>
      </c>
      <c r="G13" s="3" t="s">
        <v>107</v>
      </c>
      <c r="H13" s="10">
        <v>29.5</v>
      </c>
      <c r="J13" s="3" t="s">
        <v>107</v>
      </c>
      <c r="K13" s="10">
        <v>3</v>
      </c>
      <c r="M13" s="3" t="s">
        <v>42</v>
      </c>
      <c r="N13" s="7">
        <v>1160</v>
      </c>
    </row>
    <row r="14" spans="1:15" x14ac:dyDescent="0.3">
      <c r="C14" s="3" t="s">
        <v>108</v>
      </c>
      <c r="D14" s="7">
        <v>13</v>
      </c>
      <c r="G14" s="3" t="s">
        <v>108</v>
      </c>
      <c r="H14" s="10">
        <v>38.07692307692308</v>
      </c>
      <c r="J14" s="3" t="s">
        <v>108</v>
      </c>
      <c r="K14" s="10">
        <v>4.5</v>
      </c>
      <c r="M14" s="3" t="s">
        <v>38</v>
      </c>
      <c r="N14" s="7">
        <v>1207</v>
      </c>
    </row>
    <row r="15" spans="1:15" x14ac:dyDescent="0.3">
      <c r="C15" s="3" t="s">
        <v>109</v>
      </c>
      <c r="D15" s="7">
        <v>13</v>
      </c>
      <c r="G15" s="3" t="s">
        <v>109</v>
      </c>
      <c r="H15" s="10">
        <v>35.846153846153847</v>
      </c>
      <c r="J15" s="3" t="s">
        <v>109</v>
      </c>
      <c r="K15" s="10">
        <v>6</v>
      </c>
      <c r="M15" s="3" t="s">
        <v>40</v>
      </c>
      <c r="N15" s="7">
        <v>1191</v>
      </c>
    </row>
    <row r="16" spans="1:15" x14ac:dyDescent="0.3">
      <c r="C16" s="3" t="s">
        <v>110</v>
      </c>
      <c r="D16" s="7">
        <v>16</v>
      </c>
      <c r="G16" s="3" t="s">
        <v>110</v>
      </c>
      <c r="H16" s="10">
        <v>32.625</v>
      </c>
      <c r="J16" s="3" t="s">
        <v>110</v>
      </c>
      <c r="K16" s="10">
        <v>5.2</v>
      </c>
      <c r="M16" s="3" t="s">
        <v>41</v>
      </c>
      <c r="N16" s="7">
        <v>1137</v>
      </c>
    </row>
    <row r="17" spans="3:14" x14ac:dyDescent="0.3">
      <c r="C17" s="3" t="s">
        <v>111</v>
      </c>
      <c r="D17" s="7">
        <v>20</v>
      </c>
      <c r="G17" s="3" t="s">
        <v>111</v>
      </c>
      <c r="H17" s="10">
        <v>39.200000000000003</v>
      </c>
      <c r="J17" s="3" t="s">
        <v>111</v>
      </c>
      <c r="K17" s="10">
        <v>4.4000000000000004</v>
      </c>
      <c r="M17" s="3" t="s">
        <v>45</v>
      </c>
      <c r="N17" s="7">
        <v>1147</v>
      </c>
    </row>
    <row r="18" spans="3:14" x14ac:dyDescent="0.3">
      <c r="C18" s="3" t="s">
        <v>112</v>
      </c>
      <c r="D18" s="7">
        <v>25</v>
      </c>
      <c r="G18" s="3" t="s">
        <v>112</v>
      </c>
      <c r="H18" s="10">
        <v>35.28</v>
      </c>
      <c r="J18" s="3" t="s">
        <v>112</v>
      </c>
      <c r="K18" s="10">
        <v>3.4545454545454546</v>
      </c>
      <c r="M18" s="3" t="s">
        <v>39</v>
      </c>
      <c r="N18" s="7">
        <v>1150</v>
      </c>
    </row>
    <row r="19" spans="3:14" x14ac:dyDescent="0.3">
      <c r="C19" s="3" t="s">
        <v>113</v>
      </c>
      <c r="D19" s="7">
        <v>20</v>
      </c>
      <c r="G19" s="3" t="s">
        <v>113</v>
      </c>
      <c r="H19" s="10">
        <v>32.549999999999997</v>
      </c>
      <c r="J19" s="3" t="s">
        <v>113</v>
      </c>
      <c r="K19" s="10">
        <v>4.4000000000000004</v>
      </c>
      <c r="M19" s="3" t="s">
        <v>43</v>
      </c>
      <c r="N19" s="7">
        <v>1048</v>
      </c>
    </row>
    <row r="20" spans="3:14" x14ac:dyDescent="0.3">
      <c r="C20" s="3" t="s">
        <v>114</v>
      </c>
      <c r="D20" s="7">
        <v>14</v>
      </c>
      <c r="G20" s="3" t="s">
        <v>114</v>
      </c>
      <c r="H20" s="10">
        <v>35.642857142857146</v>
      </c>
      <c r="J20" s="3" t="s">
        <v>114</v>
      </c>
      <c r="K20" s="10">
        <v>5.833333333333333</v>
      </c>
      <c r="M20" s="3" t="s">
        <v>4</v>
      </c>
      <c r="N20" s="7">
        <v>9216</v>
      </c>
    </row>
    <row r="21" spans="3:14" x14ac:dyDescent="0.3">
      <c r="C21" s="3" t="s">
        <v>115</v>
      </c>
      <c r="D21" s="7">
        <v>17</v>
      </c>
      <c r="G21" s="3" t="s">
        <v>115</v>
      </c>
      <c r="H21" s="10">
        <v>38.764705882352942</v>
      </c>
      <c r="J21" s="3" t="s">
        <v>115</v>
      </c>
      <c r="K21" s="10">
        <v>4.4444444444444446</v>
      </c>
    </row>
    <row r="22" spans="3:14" x14ac:dyDescent="0.3">
      <c r="C22" s="3" t="s">
        <v>116</v>
      </c>
      <c r="D22" s="7">
        <v>20</v>
      </c>
      <c r="G22" s="3" t="s">
        <v>116</v>
      </c>
      <c r="H22" s="10">
        <v>39.9</v>
      </c>
      <c r="J22" s="3" t="s">
        <v>116</v>
      </c>
      <c r="K22" s="10">
        <v>5.333333333333333</v>
      </c>
    </row>
    <row r="23" spans="3:14" x14ac:dyDescent="0.3">
      <c r="C23" s="3" t="s">
        <v>117</v>
      </c>
      <c r="D23" s="7">
        <v>10</v>
      </c>
      <c r="G23" s="3" t="s">
        <v>117</v>
      </c>
      <c r="H23" s="10">
        <v>41.6</v>
      </c>
      <c r="J23" s="3" t="s">
        <v>117</v>
      </c>
      <c r="K23" s="10">
        <v>5.333333333333333</v>
      </c>
    </row>
    <row r="24" spans="3:14" x14ac:dyDescent="0.3">
      <c r="C24" s="3" t="s">
        <v>118</v>
      </c>
      <c r="D24" s="7">
        <v>17</v>
      </c>
      <c r="G24" s="3" t="s">
        <v>118</v>
      </c>
      <c r="H24" s="10">
        <v>39.470588235294116</v>
      </c>
      <c r="J24" s="3" t="s">
        <v>118</v>
      </c>
      <c r="K24" s="10">
        <v>5.5714285714285712</v>
      </c>
      <c r="M24" s="5" t="s">
        <v>419</v>
      </c>
    </row>
    <row r="25" spans="3:14" x14ac:dyDescent="0.3">
      <c r="C25" s="3" t="s">
        <v>119</v>
      </c>
      <c r="D25" s="7">
        <v>15</v>
      </c>
      <c r="G25" s="3" t="s">
        <v>119</v>
      </c>
      <c r="H25" s="10">
        <v>27.733333333333334</v>
      </c>
      <c r="J25" s="3" t="s">
        <v>119</v>
      </c>
      <c r="K25" s="10">
        <v>5</v>
      </c>
      <c r="M25" s="2" t="s">
        <v>7</v>
      </c>
      <c r="N25" t="s">
        <v>161</v>
      </c>
    </row>
    <row r="26" spans="3:14" x14ac:dyDescent="0.3">
      <c r="C26" s="3" t="s">
        <v>120</v>
      </c>
      <c r="D26" s="7">
        <v>16</v>
      </c>
      <c r="G26" s="3" t="s">
        <v>120</v>
      </c>
      <c r="H26" s="10">
        <v>36.875</v>
      </c>
      <c r="J26" s="3" t="s">
        <v>120</v>
      </c>
      <c r="K26" s="10">
        <v>6.4</v>
      </c>
      <c r="M26" s="3" t="s">
        <v>50</v>
      </c>
      <c r="N26" s="7">
        <v>5467</v>
      </c>
    </row>
    <row r="27" spans="3:14" x14ac:dyDescent="0.3">
      <c r="C27" s="3" t="s">
        <v>121</v>
      </c>
      <c r="D27" s="7">
        <v>18</v>
      </c>
      <c r="G27" s="3" t="s">
        <v>121</v>
      </c>
      <c r="H27" s="10">
        <v>40.333333333333336</v>
      </c>
      <c r="J27" s="3" t="s">
        <v>121</v>
      </c>
      <c r="K27" s="10">
        <v>5.333333333333333</v>
      </c>
      <c r="M27" s="3" t="s">
        <v>51</v>
      </c>
      <c r="N27" s="7">
        <v>3749</v>
      </c>
    </row>
    <row r="28" spans="3:14" x14ac:dyDescent="0.3">
      <c r="C28" s="3" t="s">
        <v>122</v>
      </c>
      <c r="D28" s="7">
        <v>16</v>
      </c>
      <c r="G28" s="3" t="s">
        <v>122</v>
      </c>
      <c r="H28" s="10">
        <v>36.5</v>
      </c>
      <c r="J28" s="3" t="s">
        <v>122</v>
      </c>
      <c r="K28" s="10">
        <v>3.75</v>
      </c>
      <c r="M28" s="3" t="s">
        <v>4</v>
      </c>
      <c r="N28" s="7">
        <v>9216</v>
      </c>
    </row>
    <row r="29" spans="3:14" x14ac:dyDescent="0.3">
      <c r="C29" s="3" t="s">
        <v>123</v>
      </c>
      <c r="D29" s="7">
        <v>15</v>
      </c>
      <c r="G29" s="3" t="s">
        <v>123</v>
      </c>
      <c r="H29" s="10">
        <v>32.866666666666667</v>
      </c>
      <c r="J29" s="3" t="s">
        <v>123</v>
      </c>
      <c r="K29" s="10">
        <v>6.333333333333333</v>
      </c>
    </row>
    <row r="30" spans="3:14" x14ac:dyDescent="0.3">
      <c r="C30" s="3" t="s">
        <v>124</v>
      </c>
      <c r="D30" s="7">
        <v>14</v>
      </c>
      <c r="G30" s="3" t="s">
        <v>124</v>
      </c>
      <c r="H30" s="10">
        <v>36.642857142857146</v>
      </c>
      <c r="J30" s="3" t="s">
        <v>124</v>
      </c>
      <c r="K30" s="10">
        <v>10</v>
      </c>
    </row>
    <row r="31" spans="3:14" x14ac:dyDescent="0.3">
      <c r="C31" s="3" t="s">
        <v>125</v>
      </c>
      <c r="D31" s="7">
        <v>16</v>
      </c>
      <c r="G31" s="3" t="s">
        <v>125</v>
      </c>
      <c r="H31" s="10">
        <v>36.5625</v>
      </c>
      <c r="J31" s="3" t="s">
        <v>125</v>
      </c>
      <c r="K31" s="10">
        <v>5</v>
      </c>
      <c r="M31" s="6" t="s">
        <v>420</v>
      </c>
    </row>
    <row r="32" spans="3:14" x14ac:dyDescent="0.3">
      <c r="C32" s="3" t="s">
        <v>126</v>
      </c>
      <c r="D32" s="7">
        <v>20</v>
      </c>
      <c r="G32" s="3" t="s">
        <v>126</v>
      </c>
      <c r="H32" s="10">
        <v>32.15</v>
      </c>
      <c r="J32" s="3" t="s">
        <v>126</v>
      </c>
      <c r="K32" s="10">
        <v>5.333333333333333</v>
      </c>
      <c r="M32" s="2" t="s">
        <v>7</v>
      </c>
      <c r="N32" t="s">
        <v>60</v>
      </c>
    </row>
    <row r="33" spans="3:14" x14ac:dyDescent="0.3">
      <c r="C33" s="3" t="s">
        <v>127</v>
      </c>
      <c r="D33" s="7">
        <v>19</v>
      </c>
      <c r="G33" s="3" t="s">
        <v>127</v>
      </c>
      <c r="H33" s="10">
        <v>38.368421052631582</v>
      </c>
      <c r="J33" s="3" t="s">
        <v>127</v>
      </c>
      <c r="K33" s="10">
        <v>4.8</v>
      </c>
      <c r="M33" s="3" t="s">
        <v>58</v>
      </c>
      <c r="N33" s="7">
        <v>4487</v>
      </c>
    </row>
    <row r="34" spans="3:14" x14ac:dyDescent="0.3">
      <c r="C34" s="3" t="s">
        <v>128</v>
      </c>
      <c r="D34" s="7">
        <v>14</v>
      </c>
      <c r="G34" s="3" t="s">
        <v>128</v>
      </c>
      <c r="H34" s="10">
        <v>33.071428571428569</v>
      </c>
      <c r="J34" s="3" t="s">
        <v>128</v>
      </c>
      <c r="K34" s="10">
        <v>5</v>
      </c>
      <c r="M34" s="3" t="s">
        <v>59</v>
      </c>
      <c r="N34" s="7">
        <v>4729</v>
      </c>
    </row>
    <row r="35" spans="3:14" x14ac:dyDescent="0.3">
      <c r="C35" s="3" t="s">
        <v>129</v>
      </c>
      <c r="D35" s="7">
        <v>18</v>
      </c>
      <c r="G35" s="3" t="s">
        <v>129</v>
      </c>
      <c r="H35" s="10">
        <v>36.444444444444443</v>
      </c>
      <c r="J35" s="3" t="s">
        <v>129</v>
      </c>
      <c r="K35" s="10">
        <v>1.4</v>
      </c>
      <c r="M35" s="3" t="s">
        <v>4</v>
      </c>
      <c r="N35" s="7">
        <v>9216</v>
      </c>
    </row>
    <row r="36" spans="3:14" x14ac:dyDescent="0.3">
      <c r="C36" s="3" t="s">
        <v>70</v>
      </c>
      <c r="D36" s="7">
        <v>13</v>
      </c>
      <c r="G36" s="3" t="s">
        <v>70</v>
      </c>
      <c r="H36" s="10">
        <v>35.692307692307693</v>
      </c>
      <c r="J36" s="3" t="s">
        <v>70</v>
      </c>
      <c r="K36" s="10">
        <v>4.166666666666667</v>
      </c>
    </row>
    <row r="37" spans="3:14" x14ac:dyDescent="0.3">
      <c r="C37" s="3" t="s">
        <v>71</v>
      </c>
      <c r="D37" s="7">
        <v>10</v>
      </c>
      <c r="G37" s="3" t="s">
        <v>71</v>
      </c>
      <c r="H37" s="10">
        <v>45.4</v>
      </c>
      <c r="J37" s="3" t="s">
        <v>71</v>
      </c>
      <c r="K37" s="10">
        <v>5.75</v>
      </c>
    </row>
    <row r="38" spans="3:14" x14ac:dyDescent="0.3">
      <c r="C38" s="3" t="s">
        <v>72</v>
      </c>
      <c r="D38" s="7">
        <v>8</v>
      </c>
      <c r="G38" s="3" t="s">
        <v>72</v>
      </c>
      <c r="H38" s="10">
        <v>29.375</v>
      </c>
      <c r="J38" s="3" t="s">
        <v>72</v>
      </c>
      <c r="K38" s="10">
        <v>4.75</v>
      </c>
    </row>
    <row r="39" spans="3:14" x14ac:dyDescent="0.3">
      <c r="C39" s="3" t="s">
        <v>73</v>
      </c>
      <c r="D39" s="7">
        <v>12</v>
      </c>
      <c r="G39" s="3" t="s">
        <v>73</v>
      </c>
      <c r="H39" s="10">
        <v>34.583333333333336</v>
      </c>
      <c r="J39" s="3" t="s">
        <v>73</v>
      </c>
      <c r="K39" s="10">
        <v>7</v>
      </c>
      <c r="M39" s="5" t="s">
        <v>421</v>
      </c>
    </row>
    <row r="40" spans="3:14" x14ac:dyDescent="0.3">
      <c r="C40" s="3" t="s">
        <v>74</v>
      </c>
      <c r="D40" s="7">
        <v>19</v>
      </c>
      <c r="G40" s="3" t="s">
        <v>74</v>
      </c>
      <c r="H40" s="10">
        <v>38.684210526315788</v>
      </c>
      <c r="J40" s="3" t="s">
        <v>74</v>
      </c>
      <c r="K40" s="10">
        <v>3.1428571428571428</v>
      </c>
      <c r="M40" s="2" t="s">
        <v>7</v>
      </c>
      <c r="N40" t="s">
        <v>69</v>
      </c>
    </row>
    <row r="41" spans="3:14" x14ac:dyDescent="0.3">
      <c r="C41" s="3" t="s">
        <v>75</v>
      </c>
      <c r="D41" s="7">
        <v>9</v>
      </c>
      <c r="G41" s="3" t="s">
        <v>75</v>
      </c>
      <c r="H41" s="10">
        <v>34.777777777777779</v>
      </c>
      <c r="J41" s="3" t="s">
        <v>75</v>
      </c>
      <c r="K41" s="10">
        <v>8</v>
      </c>
      <c r="M41" s="3" t="s">
        <v>68</v>
      </c>
      <c r="N41" s="7">
        <v>86</v>
      </c>
    </row>
    <row r="42" spans="3:14" x14ac:dyDescent="0.3">
      <c r="C42" s="3" t="s">
        <v>76</v>
      </c>
      <c r="D42" s="7">
        <v>13</v>
      </c>
      <c r="G42" s="3" t="s">
        <v>76</v>
      </c>
      <c r="H42" s="10">
        <v>37.307692307692307</v>
      </c>
      <c r="J42" s="3" t="s">
        <v>76</v>
      </c>
      <c r="K42" s="10">
        <v>5.25</v>
      </c>
      <c r="M42" s="3" t="s">
        <v>62</v>
      </c>
      <c r="N42" s="7">
        <v>178</v>
      </c>
    </row>
    <row r="43" spans="3:14" x14ac:dyDescent="0.3">
      <c r="C43" s="3" t="s">
        <v>77</v>
      </c>
      <c r="D43" s="7">
        <v>19</v>
      </c>
      <c r="G43" s="3" t="s">
        <v>77</v>
      </c>
      <c r="H43" s="10">
        <v>35.631578947368418</v>
      </c>
      <c r="J43" s="3" t="s">
        <v>77</v>
      </c>
      <c r="K43" s="10">
        <v>4.5714285714285712</v>
      </c>
      <c r="M43" s="3" t="s">
        <v>64</v>
      </c>
      <c r="N43" s="7">
        <v>193</v>
      </c>
    </row>
    <row r="44" spans="3:14" x14ac:dyDescent="0.3">
      <c r="C44" s="3" t="s">
        <v>78</v>
      </c>
      <c r="D44" s="7">
        <v>10</v>
      </c>
      <c r="G44" s="3" t="s">
        <v>78</v>
      </c>
      <c r="H44" s="10">
        <v>36.6</v>
      </c>
      <c r="J44" s="3" t="s">
        <v>78</v>
      </c>
      <c r="K44" s="10">
        <v>2.75</v>
      </c>
      <c r="M44" s="3" t="s">
        <v>61</v>
      </c>
      <c r="N44" s="7">
        <v>248</v>
      </c>
    </row>
    <row r="45" spans="3:14" x14ac:dyDescent="0.3">
      <c r="C45" s="3" t="s">
        <v>79</v>
      </c>
      <c r="D45" s="7">
        <v>20</v>
      </c>
      <c r="G45" s="3" t="s">
        <v>79</v>
      </c>
      <c r="H45" s="10">
        <v>39.700000000000003</v>
      </c>
      <c r="J45" s="3" t="s">
        <v>79</v>
      </c>
      <c r="K45" s="10">
        <v>4.5</v>
      </c>
      <c r="M45" s="3" t="s">
        <v>67</v>
      </c>
      <c r="N45" s="7">
        <v>276</v>
      </c>
    </row>
    <row r="46" spans="3:14" x14ac:dyDescent="0.3">
      <c r="C46" s="3" t="s">
        <v>80</v>
      </c>
      <c r="D46" s="7">
        <v>15</v>
      </c>
      <c r="G46" s="3" t="s">
        <v>80</v>
      </c>
      <c r="H46" s="10">
        <v>37.4</v>
      </c>
      <c r="J46" s="3" t="s">
        <v>80</v>
      </c>
      <c r="K46" s="10">
        <v>5.5</v>
      </c>
      <c r="M46" s="3" t="s">
        <v>66</v>
      </c>
      <c r="N46" s="7">
        <v>995</v>
      </c>
    </row>
    <row r="47" spans="3:14" x14ac:dyDescent="0.3">
      <c r="C47" s="3" t="s">
        <v>81</v>
      </c>
      <c r="D47" s="7">
        <v>13</v>
      </c>
      <c r="G47" s="3" t="s">
        <v>81</v>
      </c>
      <c r="H47" s="10">
        <v>27.76923076923077</v>
      </c>
      <c r="J47" s="3" t="s">
        <v>81</v>
      </c>
      <c r="K47" s="10">
        <v>5.6</v>
      </c>
      <c r="M47" s="3" t="s">
        <v>63</v>
      </c>
      <c r="N47" s="7">
        <v>1840</v>
      </c>
    </row>
    <row r="48" spans="3:14" x14ac:dyDescent="0.3">
      <c r="C48" s="3" t="s">
        <v>82</v>
      </c>
      <c r="D48" s="7">
        <v>9</v>
      </c>
      <c r="G48" s="3" t="s">
        <v>82</v>
      </c>
      <c r="H48" s="10">
        <v>38.777777777777779</v>
      </c>
      <c r="J48" s="3" t="s">
        <v>82</v>
      </c>
      <c r="K48" s="10">
        <v>5.75</v>
      </c>
      <c r="M48" s="3" t="s">
        <v>65</v>
      </c>
      <c r="N48" s="7">
        <v>5400</v>
      </c>
    </row>
    <row r="49" spans="3:14" x14ac:dyDescent="0.3">
      <c r="C49" s="3" t="s">
        <v>83</v>
      </c>
      <c r="D49" s="7">
        <v>19</v>
      </c>
      <c r="G49" s="3" t="s">
        <v>83</v>
      </c>
      <c r="H49" s="10">
        <v>31</v>
      </c>
      <c r="J49" s="3" t="s">
        <v>83</v>
      </c>
      <c r="K49" s="10">
        <v>3.4444444444444446</v>
      </c>
      <c r="M49" s="3" t="s">
        <v>4</v>
      </c>
      <c r="N49" s="7">
        <v>9216</v>
      </c>
    </row>
    <row r="50" spans="3:14" x14ac:dyDescent="0.3">
      <c r="C50" s="3" t="s">
        <v>84</v>
      </c>
      <c r="D50" s="7">
        <v>14</v>
      </c>
      <c r="G50" s="3" t="s">
        <v>84</v>
      </c>
      <c r="H50" s="10">
        <v>35.928571428571431</v>
      </c>
      <c r="J50" s="3" t="s">
        <v>84</v>
      </c>
      <c r="K50" s="10">
        <v>1.5</v>
      </c>
    </row>
    <row r="51" spans="3:14" x14ac:dyDescent="0.3">
      <c r="C51" s="3" t="s">
        <v>85</v>
      </c>
      <c r="D51" s="7">
        <v>17</v>
      </c>
      <c r="G51" s="3" t="s">
        <v>85</v>
      </c>
      <c r="H51" s="10">
        <v>37.882352941176471</v>
      </c>
      <c r="J51" s="3" t="s">
        <v>85</v>
      </c>
      <c r="K51" s="10">
        <v>3.6666666666666665</v>
      </c>
    </row>
    <row r="52" spans="3:14" x14ac:dyDescent="0.3">
      <c r="C52" s="3" t="s">
        <v>86</v>
      </c>
      <c r="D52" s="7">
        <v>17</v>
      </c>
      <c r="G52" s="3" t="s">
        <v>86</v>
      </c>
      <c r="H52" s="10">
        <v>40.588235294117645</v>
      </c>
      <c r="J52" s="3" t="s">
        <v>86</v>
      </c>
      <c r="K52" s="10">
        <v>4.4285714285714288</v>
      </c>
    </row>
    <row r="53" spans="3:14" x14ac:dyDescent="0.3">
      <c r="C53" s="3" t="s">
        <v>87</v>
      </c>
      <c r="D53" s="7">
        <v>15</v>
      </c>
      <c r="G53" s="3" t="s">
        <v>87</v>
      </c>
      <c r="H53" s="10">
        <v>34.533333333333331</v>
      </c>
      <c r="J53" s="3" t="s">
        <v>87</v>
      </c>
      <c r="K53" s="10">
        <v>6</v>
      </c>
    </row>
    <row r="54" spans="3:14" x14ac:dyDescent="0.3">
      <c r="C54" s="3" t="s">
        <v>88</v>
      </c>
      <c r="D54" s="7">
        <v>9</v>
      </c>
      <c r="G54" s="3" t="s">
        <v>88</v>
      </c>
      <c r="H54" s="10">
        <v>40.333333333333336</v>
      </c>
      <c r="J54" s="3" t="s">
        <v>88</v>
      </c>
      <c r="K54" s="10">
        <v>2.6666666666666665</v>
      </c>
      <c r="M54" s="2" t="s">
        <v>422</v>
      </c>
    </row>
    <row r="55" spans="3:14" x14ac:dyDescent="0.3">
      <c r="C55" s="3" t="s">
        <v>89</v>
      </c>
      <c r="D55" s="7">
        <v>14</v>
      </c>
      <c r="G55" s="3" t="s">
        <v>89</v>
      </c>
      <c r="H55" s="10">
        <v>35.285714285714285</v>
      </c>
      <c r="J55" s="3" t="s">
        <v>89</v>
      </c>
      <c r="K55" s="10">
        <v>7.5</v>
      </c>
      <c r="M55" s="3" t="s">
        <v>5</v>
      </c>
    </row>
    <row r="56" spans="3:14" x14ac:dyDescent="0.3">
      <c r="C56" s="3" t="s">
        <v>90</v>
      </c>
      <c r="D56" s="7">
        <v>22</v>
      </c>
      <c r="G56" s="3" t="s">
        <v>90</v>
      </c>
      <c r="H56" s="10">
        <v>35.5</v>
      </c>
      <c r="J56" s="3" t="s">
        <v>90</v>
      </c>
      <c r="K56" s="10">
        <v>4.5</v>
      </c>
      <c r="M56" s="8" t="s">
        <v>99</v>
      </c>
    </row>
    <row r="57" spans="3:14" x14ac:dyDescent="0.3">
      <c r="C57" s="3" t="s">
        <v>91</v>
      </c>
      <c r="D57" s="7">
        <v>16</v>
      </c>
      <c r="G57" s="3" t="s">
        <v>91</v>
      </c>
      <c r="H57" s="10">
        <v>38.5625</v>
      </c>
      <c r="J57" s="3" t="s">
        <v>91</v>
      </c>
      <c r="K57" s="10">
        <v>8</v>
      </c>
      <c r="M57" s="9" t="s">
        <v>171</v>
      </c>
    </row>
    <row r="58" spans="3:14" x14ac:dyDescent="0.3">
      <c r="C58" s="3" t="s">
        <v>92</v>
      </c>
      <c r="D58" s="7">
        <v>22</v>
      </c>
      <c r="G58" s="3" t="s">
        <v>92</v>
      </c>
      <c r="H58" s="10">
        <v>42.727272727272727</v>
      </c>
      <c r="J58" s="3" t="s">
        <v>92</v>
      </c>
      <c r="K58" s="10">
        <v>4.3636363636363633</v>
      </c>
      <c r="M58" s="8" t="s">
        <v>100</v>
      </c>
    </row>
    <row r="59" spans="3:14" x14ac:dyDescent="0.3">
      <c r="C59" s="3" t="s">
        <v>93</v>
      </c>
      <c r="D59" s="7">
        <v>12</v>
      </c>
      <c r="G59" s="3" t="s">
        <v>93</v>
      </c>
      <c r="H59" s="10">
        <v>37.416666666666664</v>
      </c>
      <c r="J59" s="3" t="s">
        <v>93</v>
      </c>
      <c r="K59" s="10">
        <v>0</v>
      </c>
      <c r="M59" s="9" t="s">
        <v>171</v>
      </c>
    </row>
    <row r="60" spans="3:14" x14ac:dyDescent="0.3">
      <c r="C60" s="3" t="s">
        <v>94</v>
      </c>
      <c r="D60" s="7">
        <v>20</v>
      </c>
      <c r="G60" s="3" t="s">
        <v>94</v>
      </c>
      <c r="H60" s="10">
        <v>32.450000000000003</v>
      </c>
      <c r="J60" s="3" t="s">
        <v>94</v>
      </c>
      <c r="K60" s="10">
        <v>10</v>
      </c>
      <c r="M60" s="8" t="s">
        <v>101</v>
      </c>
    </row>
    <row r="61" spans="3:14" x14ac:dyDescent="0.3">
      <c r="C61" s="3" t="s">
        <v>95</v>
      </c>
      <c r="D61" s="7">
        <v>18</v>
      </c>
      <c r="G61" s="3" t="s">
        <v>95</v>
      </c>
      <c r="H61" s="10">
        <v>40.055555555555557</v>
      </c>
      <c r="J61" s="3" t="s">
        <v>96</v>
      </c>
      <c r="K61" s="10">
        <v>6.75</v>
      </c>
      <c r="M61" s="9" t="s">
        <v>171</v>
      </c>
    </row>
    <row r="62" spans="3:14" x14ac:dyDescent="0.3">
      <c r="C62" s="3" t="s">
        <v>96</v>
      </c>
      <c r="D62" s="7">
        <v>18</v>
      </c>
      <c r="G62" s="3" t="s">
        <v>96</v>
      </c>
      <c r="H62" s="10">
        <v>31.666666666666668</v>
      </c>
      <c r="J62" s="3" t="s">
        <v>97</v>
      </c>
      <c r="K62" s="10">
        <v>7</v>
      </c>
      <c r="M62" s="8" t="s">
        <v>102</v>
      </c>
    </row>
    <row r="63" spans="3:14" x14ac:dyDescent="0.3">
      <c r="C63" s="3" t="s">
        <v>97</v>
      </c>
      <c r="D63" s="7">
        <v>13</v>
      </c>
      <c r="G63" s="3" t="s">
        <v>97</v>
      </c>
      <c r="H63" s="10">
        <v>39.769230769230766</v>
      </c>
      <c r="J63" s="3" t="s">
        <v>98</v>
      </c>
      <c r="K63" s="10">
        <v>3.3333333333333335</v>
      </c>
      <c r="M63" s="9" t="s">
        <v>171</v>
      </c>
    </row>
    <row r="64" spans="3:14" x14ac:dyDescent="0.3">
      <c r="C64" s="3" t="s">
        <v>98</v>
      </c>
      <c r="D64" s="7">
        <v>15</v>
      </c>
      <c r="G64" s="3" t="s">
        <v>98</v>
      </c>
      <c r="H64" s="10">
        <v>36.733333333333334</v>
      </c>
      <c r="J64" s="3" t="s">
        <v>174</v>
      </c>
      <c r="K64" s="10">
        <v>7.2</v>
      </c>
      <c r="M64" s="8" t="s">
        <v>103</v>
      </c>
    </row>
    <row r="65" spans="3:13" x14ac:dyDescent="0.3">
      <c r="C65" s="3" t="s">
        <v>174</v>
      </c>
      <c r="D65" s="7">
        <v>19</v>
      </c>
      <c r="G65" s="3" t="s">
        <v>174</v>
      </c>
      <c r="H65" s="10">
        <v>34.526315789473685</v>
      </c>
      <c r="J65" s="3" t="s">
        <v>175</v>
      </c>
      <c r="K65" s="10">
        <v>6</v>
      </c>
      <c r="M65" s="9" t="s">
        <v>171</v>
      </c>
    </row>
    <row r="66" spans="3:13" x14ac:dyDescent="0.3">
      <c r="C66" s="3" t="s">
        <v>175</v>
      </c>
      <c r="D66" s="7">
        <v>24</v>
      </c>
      <c r="G66" s="3" t="s">
        <v>175</v>
      </c>
      <c r="H66" s="10">
        <v>33.708333333333336</v>
      </c>
      <c r="J66" s="3" t="s">
        <v>176</v>
      </c>
      <c r="K66" s="10">
        <v>1.5</v>
      </c>
      <c r="M66" s="8" t="s">
        <v>104</v>
      </c>
    </row>
    <row r="67" spans="3:13" x14ac:dyDescent="0.3">
      <c r="C67" s="3" t="s">
        <v>176</v>
      </c>
      <c r="D67" s="7">
        <v>24</v>
      </c>
      <c r="G67" s="3" t="s">
        <v>176</v>
      </c>
      <c r="H67" s="10">
        <v>36.291666666666664</v>
      </c>
      <c r="J67" s="3" t="s">
        <v>177</v>
      </c>
      <c r="K67" s="10">
        <v>2.75</v>
      </c>
      <c r="M67" s="9" t="s">
        <v>171</v>
      </c>
    </row>
    <row r="68" spans="3:13" x14ac:dyDescent="0.3">
      <c r="C68" s="3" t="s">
        <v>177</v>
      </c>
      <c r="D68" s="7">
        <v>14</v>
      </c>
      <c r="G68" s="3" t="s">
        <v>177</v>
      </c>
      <c r="H68" s="10">
        <v>35.071428571428569</v>
      </c>
      <c r="J68" s="3" t="s">
        <v>178</v>
      </c>
      <c r="K68" s="10">
        <v>5</v>
      </c>
      <c r="M68" s="8" t="s">
        <v>105</v>
      </c>
    </row>
    <row r="69" spans="3:13" x14ac:dyDescent="0.3">
      <c r="C69" s="3" t="s">
        <v>178</v>
      </c>
      <c r="D69" s="7">
        <v>14</v>
      </c>
      <c r="G69" s="3" t="s">
        <v>178</v>
      </c>
      <c r="H69" s="10">
        <v>31.571428571428573</v>
      </c>
      <c r="J69" s="3" t="s">
        <v>179</v>
      </c>
      <c r="K69" s="10">
        <v>5.5</v>
      </c>
      <c r="M69" s="9" t="s">
        <v>171</v>
      </c>
    </row>
    <row r="70" spans="3:13" x14ac:dyDescent="0.3">
      <c r="C70" s="3" t="s">
        <v>179</v>
      </c>
      <c r="D70" s="7">
        <v>16</v>
      </c>
      <c r="G70" s="3" t="s">
        <v>179</v>
      </c>
      <c r="H70" s="10">
        <v>31.8125</v>
      </c>
      <c r="J70" s="3" t="s">
        <v>180</v>
      </c>
      <c r="K70" s="10">
        <v>5.0909090909090908</v>
      </c>
      <c r="M70" s="8" t="s">
        <v>106</v>
      </c>
    </row>
    <row r="71" spans="3:13" x14ac:dyDescent="0.3">
      <c r="C71" s="3" t="s">
        <v>180</v>
      </c>
      <c r="D71" s="7">
        <v>26</v>
      </c>
      <c r="G71" s="3" t="s">
        <v>180</v>
      </c>
      <c r="H71" s="10">
        <v>36.846153846153847</v>
      </c>
      <c r="J71" s="3" t="s">
        <v>181</v>
      </c>
      <c r="K71" s="10">
        <v>7.666666666666667</v>
      </c>
      <c r="M71" s="9" t="s">
        <v>171</v>
      </c>
    </row>
    <row r="72" spans="3:13" x14ac:dyDescent="0.3">
      <c r="C72" s="3" t="s">
        <v>181</v>
      </c>
      <c r="D72" s="7">
        <v>14</v>
      </c>
      <c r="G72" s="3" t="s">
        <v>181</v>
      </c>
      <c r="H72" s="10">
        <v>34.071428571428569</v>
      </c>
      <c r="J72" s="3" t="s">
        <v>182</v>
      </c>
      <c r="K72" s="10">
        <v>3.5</v>
      </c>
      <c r="M72" s="8" t="s">
        <v>107</v>
      </c>
    </row>
    <row r="73" spans="3:13" x14ac:dyDescent="0.3">
      <c r="C73" s="3" t="s">
        <v>182</v>
      </c>
      <c r="D73" s="7">
        <v>22</v>
      </c>
      <c r="G73" s="3" t="s">
        <v>182</v>
      </c>
      <c r="H73" s="10">
        <v>33</v>
      </c>
      <c r="J73" s="3" t="s">
        <v>183</v>
      </c>
      <c r="K73" s="10">
        <v>3.6666666666666665</v>
      </c>
      <c r="M73" s="9" t="s">
        <v>171</v>
      </c>
    </row>
    <row r="74" spans="3:13" x14ac:dyDescent="0.3">
      <c r="C74" s="3" t="s">
        <v>183</v>
      </c>
      <c r="D74" s="7">
        <v>18</v>
      </c>
      <c r="G74" s="3" t="s">
        <v>183</v>
      </c>
      <c r="H74" s="10">
        <v>40.222222222222221</v>
      </c>
      <c r="J74" s="3" t="s">
        <v>184</v>
      </c>
      <c r="K74" s="10">
        <v>3.8</v>
      </c>
      <c r="M74" s="8" t="s">
        <v>108</v>
      </c>
    </row>
    <row r="75" spans="3:13" x14ac:dyDescent="0.3">
      <c r="C75" s="3" t="s">
        <v>184</v>
      </c>
      <c r="D75" s="7">
        <v>20</v>
      </c>
      <c r="G75" s="3" t="s">
        <v>184</v>
      </c>
      <c r="H75" s="10">
        <v>42.05</v>
      </c>
      <c r="J75" s="3" t="s">
        <v>185</v>
      </c>
      <c r="K75" s="10">
        <v>1</v>
      </c>
      <c r="M75" s="9" t="s">
        <v>171</v>
      </c>
    </row>
    <row r="76" spans="3:13" x14ac:dyDescent="0.3">
      <c r="C76" s="3" t="s">
        <v>185</v>
      </c>
      <c r="D76" s="7">
        <v>13</v>
      </c>
      <c r="G76" s="3" t="s">
        <v>185</v>
      </c>
      <c r="H76" s="10">
        <v>42.615384615384613</v>
      </c>
      <c r="J76" s="3" t="s">
        <v>186</v>
      </c>
      <c r="K76" s="10">
        <v>7</v>
      </c>
      <c r="M76" s="8" t="s">
        <v>109</v>
      </c>
    </row>
    <row r="77" spans="3:13" x14ac:dyDescent="0.3">
      <c r="C77" s="3" t="s">
        <v>186</v>
      </c>
      <c r="D77" s="7">
        <v>13</v>
      </c>
      <c r="G77" s="3" t="s">
        <v>186</v>
      </c>
      <c r="H77" s="10">
        <v>40.46153846153846</v>
      </c>
      <c r="J77" s="3" t="s">
        <v>187</v>
      </c>
      <c r="K77" s="10">
        <v>5</v>
      </c>
      <c r="M77" s="9" t="s">
        <v>171</v>
      </c>
    </row>
    <row r="78" spans="3:13" x14ac:dyDescent="0.3">
      <c r="C78" s="3" t="s">
        <v>187</v>
      </c>
      <c r="D78" s="7">
        <v>14</v>
      </c>
      <c r="G78" s="3" t="s">
        <v>187</v>
      </c>
      <c r="H78" s="10">
        <v>34.071428571428569</v>
      </c>
      <c r="J78" s="3" t="s">
        <v>188</v>
      </c>
      <c r="K78" s="10">
        <v>4.25</v>
      </c>
      <c r="M78" s="8" t="s">
        <v>110</v>
      </c>
    </row>
    <row r="79" spans="3:13" x14ac:dyDescent="0.3">
      <c r="C79" s="3" t="s">
        <v>188</v>
      </c>
      <c r="D79" s="7">
        <v>13</v>
      </c>
      <c r="G79" s="3" t="s">
        <v>188</v>
      </c>
      <c r="H79" s="10">
        <v>33.92307692307692</v>
      </c>
      <c r="J79" s="3" t="s">
        <v>189</v>
      </c>
      <c r="K79" s="10">
        <v>4</v>
      </c>
      <c r="M79" s="9" t="s">
        <v>171</v>
      </c>
    </row>
    <row r="80" spans="3:13" x14ac:dyDescent="0.3">
      <c r="C80" s="3" t="s">
        <v>189</v>
      </c>
      <c r="D80" s="7">
        <v>18</v>
      </c>
      <c r="G80" s="3" t="s">
        <v>189</v>
      </c>
      <c r="H80" s="10">
        <v>43.166666666666664</v>
      </c>
      <c r="J80" s="3" t="s">
        <v>190</v>
      </c>
      <c r="K80" s="10">
        <v>7.333333333333333</v>
      </c>
      <c r="M80" s="8" t="s">
        <v>111</v>
      </c>
    </row>
    <row r="81" spans="3:13" x14ac:dyDescent="0.3">
      <c r="C81" s="3" t="s">
        <v>190</v>
      </c>
      <c r="D81" s="7">
        <v>12</v>
      </c>
      <c r="G81" s="3" t="s">
        <v>190</v>
      </c>
      <c r="H81" s="10">
        <v>42.25</v>
      </c>
      <c r="J81" s="3" t="s">
        <v>191</v>
      </c>
      <c r="K81" s="10">
        <v>9</v>
      </c>
      <c r="M81" s="9" t="s">
        <v>171</v>
      </c>
    </row>
    <row r="82" spans="3:13" x14ac:dyDescent="0.3">
      <c r="C82" s="3" t="s">
        <v>191</v>
      </c>
      <c r="D82" s="7">
        <v>11</v>
      </c>
      <c r="G82" s="3" t="s">
        <v>191</v>
      </c>
      <c r="H82" s="10">
        <v>44.090909090909093</v>
      </c>
      <c r="J82" s="3" t="s">
        <v>192</v>
      </c>
      <c r="K82" s="10">
        <v>5.25</v>
      </c>
      <c r="M82" s="8" t="s">
        <v>112</v>
      </c>
    </row>
    <row r="83" spans="3:13" x14ac:dyDescent="0.3">
      <c r="C83" s="3" t="s">
        <v>192</v>
      </c>
      <c r="D83" s="7">
        <v>14</v>
      </c>
      <c r="G83" s="3" t="s">
        <v>192</v>
      </c>
      <c r="H83" s="10">
        <v>39</v>
      </c>
      <c r="J83" s="3" t="s">
        <v>193</v>
      </c>
      <c r="K83" s="10">
        <v>6.6</v>
      </c>
      <c r="M83" s="9" t="s">
        <v>171</v>
      </c>
    </row>
    <row r="84" spans="3:13" x14ac:dyDescent="0.3">
      <c r="C84" s="3" t="s">
        <v>193</v>
      </c>
      <c r="D84" s="7">
        <v>12</v>
      </c>
      <c r="G84" s="3" t="s">
        <v>193</v>
      </c>
      <c r="H84" s="10">
        <v>31.25</v>
      </c>
      <c r="J84" s="3" t="s">
        <v>194</v>
      </c>
      <c r="K84" s="10">
        <v>6.25</v>
      </c>
      <c r="M84" s="8" t="s">
        <v>113</v>
      </c>
    </row>
    <row r="85" spans="3:13" x14ac:dyDescent="0.3">
      <c r="C85" s="3" t="s">
        <v>194</v>
      </c>
      <c r="D85" s="7">
        <v>16</v>
      </c>
      <c r="G85" s="3" t="s">
        <v>194</v>
      </c>
      <c r="H85" s="10">
        <v>28.5</v>
      </c>
      <c r="J85" s="3" t="s">
        <v>195</v>
      </c>
      <c r="K85" s="10">
        <v>6.333333333333333</v>
      </c>
      <c r="M85" s="9" t="s">
        <v>171</v>
      </c>
    </row>
    <row r="86" spans="3:13" x14ac:dyDescent="0.3">
      <c r="C86" s="3" t="s">
        <v>195</v>
      </c>
      <c r="D86" s="7">
        <v>16</v>
      </c>
      <c r="G86" s="3" t="s">
        <v>195</v>
      </c>
      <c r="H86" s="10">
        <v>34.0625</v>
      </c>
      <c r="J86" s="3" t="s">
        <v>196</v>
      </c>
      <c r="K86" s="10">
        <v>7</v>
      </c>
      <c r="M86" s="8" t="s">
        <v>114</v>
      </c>
    </row>
    <row r="87" spans="3:13" x14ac:dyDescent="0.3">
      <c r="C87" s="3" t="s">
        <v>196</v>
      </c>
      <c r="D87" s="7">
        <v>15</v>
      </c>
      <c r="G87" s="3" t="s">
        <v>196</v>
      </c>
      <c r="H87" s="10">
        <v>25.2</v>
      </c>
      <c r="J87" s="3" t="s">
        <v>197</v>
      </c>
      <c r="K87" s="10">
        <v>5.666666666666667</v>
      </c>
      <c r="M87" s="9" t="s">
        <v>171</v>
      </c>
    </row>
    <row r="88" spans="3:13" x14ac:dyDescent="0.3">
      <c r="C88" s="3" t="s">
        <v>197</v>
      </c>
      <c r="D88" s="7">
        <v>22</v>
      </c>
      <c r="G88" s="3" t="s">
        <v>197</v>
      </c>
      <c r="H88" s="10">
        <v>35.863636363636367</v>
      </c>
      <c r="J88" s="3" t="s">
        <v>198</v>
      </c>
      <c r="K88" s="10">
        <v>3.3333333333333335</v>
      </c>
      <c r="M88" s="8" t="s">
        <v>115</v>
      </c>
    </row>
    <row r="89" spans="3:13" x14ac:dyDescent="0.3">
      <c r="C89" s="3" t="s">
        <v>198</v>
      </c>
      <c r="D89" s="7">
        <v>18</v>
      </c>
      <c r="G89" s="3" t="s">
        <v>198</v>
      </c>
      <c r="H89" s="10">
        <v>39.833333333333336</v>
      </c>
      <c r="J89" s="3" t="s">
        <v>199</v>
      </c>
      <c r="K89" s="10">
        <v>4.75</v>
      </c>
      <c r="M89" s="9" t="s">
        <v>171</v>
      </c>
    </row>
    <row r="90" spans="3:13" x14ac:dyDescent="0.3">
      <c r="C90" s="3" t="s">
        <v>199</v>
      </c>
      <c r="D90" s="7">
        <v>10</v>
      </c>
      <c r="G90" s="3" t="s">
        <v>199</v>
      </c>
      <c r="H90" s="10">
        <v>37</v>
      </c>
      <c r="J90" s="3" t="s">
        <v>200</v>
      </c>
      <c r="K90" s="10">
        <v>2</v>
      </c>
      <c r="M90" s="8" t="s">
        <v>116</v>
      </c>
    </row>
    <row r="91" spans="3:13" x14ac:dyDescent="0.3">
      <c r="C91" s="3" t="s">
        <v>200</v>
      </c>
      <c r="D91" s="7">
        <v>17</v>
      </c>
      <c r="G91" s="3" t="s">
        <v>200</v>
      </c>
      <c r="H91" s="10">
        <v>39.411764705882355</v>
      </c>
      <c r="J91" s="3" t="s">
        <v>201</v>
      </c>
      <c r="K91" s="10">
        <v>9.25</v>
      </c>
      <c r="M91" s="9" t="s">
        <v>171</v>
      </c>
    </row>
    <row r="92" spans="3:13" x14ac:dyDescent="0.3">
      <c r="C92" s="3" t="s">
        <v>201</v>
      </c>
      <c r="D92" s="7">
        <v>17</v>
      </c>
      <c r="G92" s="3" t="s">
        <v>201</v>
      </c>
      <c r="H92" s="10">
        <v>30.294117647058822</v>
      </c>
      <c r="J92" s="3" t="s">
        <v>202</v>
      </c>
      <c r="K92" s="10">
        <v>2.6666666666666665</v>
      </c>
      <c r="M92" s="8" t="s">
        <v>117</v>
      </c>
    </row>
    <row r="93" spans="3:13" x14ac:dyDescent="0.3">
      <c r="C93" s="3" t="s">
        <v>202</v>
      </c>
      <c r="D93" s="7">
        <v>12</v>
      </c>
      <c r="G93" s="3" t="s">
        <v>202</v>
      </c>
      <c r="H93" s="10">
        <v>32.666666666666664</v>
      </c>
      <c r="J93" s="3" t="s">
        <v>203</v>
      </c>
      <c r="K93" s="10">
        <v>4</v>
      </c>
      <c r="M93" s="9" t="s">
        <v>171</v>
      </c>
    </row>
    <row r="94" spans="3:13" x14ac:dyDescent="0.3">
      <c r="C94" s="3" t="s">
        <v>203</v>
      </c>
      <c r="D94" s="7">
        <v>14</v>
      </c>
      <c r="G94" s="3" t="s">
        <v>203</v>
      </c>
      <c r="H94" s="10">
        <v>30.571428571428573</v>
      </c>
      <c r="J94" s="3" t="s">
        <v>204</v>
      </c>
      <c r="K94" s="10">
        <v>8.75</v>
      </c>
      <c r="M94" s="8" t="s">
        <v>118</v>
      </c>
    </row>
    <row r="95" spans="3:13" x14ac:dyDescent="0.3">
      <c r="C95" s="3" t="s">
        <v>204</v>
      </c>
      <c r="D95" s="7">
        <v>18</v>
      </c>
      <c r="G95" s="3" t="s">
        <v>204</v>
      </c>
      <c r="H95" s="10">
        <v>39.055555555555557</v>
      </c>
      <c r="J95" s="3" t="s">
        <v>8</v>
      </c>
      <c r="K95" s="10">
        <v>3.8</v>
      </c>
      <c r="M95" s="9" t="s">
        <v>171</v>
      </c>
    </row>
    <row r="96" spans="3:13" x14ac:dyDescent="0.3">
      <c r="C96" s="3" t="s">
        <v>8</v>
      </c>
      <c r="D96" s="7">
        <v>31</v>
      </c>
      <c r="G96" s="3" t="s">
        <v>8</v>
      </c>
      <c r="H96" s="10">
        <v>37.12903225806452</v>
      </c>
      <c r="J96" s="3" t="s">
        <v>9</v>
      </c>
      <c r="K96" s="10">
        <v>6</v>
      </c>
      <c r="M96" s="8" t="s">
        <v>119</v>
      </c>
    </row>
    <row r="97" spans="3:13" x14ac:dyDescent="0.3">
      <c r="C97" s="3" t="s">
        <v>9</v>
      </c>
      <c r="D97" s="7">
        <v>32</v>
      </c>
      <c r="G97" s="3" t="s">
        <v>9</v>
      </c>
      <c r="H97" s="10">
        <v>35.34375</v>
      </c>
      <c r="J97" s="3" t="s">
        <v>10</v>
      </c>
      <c r="K97" s="10">
        <v>4.5999999999999996</v>
      </c>
      <c r="M97" s="9" t="s">
        <v>171</v>
      </c>
    </row>
    <row r="98" spans="3:13" x14ac:dyDescent="0.3">
      <c r="C98" s="3" t="s">
        <v>10</v>
      </c>
      <c r="D98" s="7">
        <v>31</v>
      </c>
      <c r="G98" s="3" t="s">
        <v>10</v>
      </c>
      <c r="H98" s="10">
        <v>33.064516129032256</v>
      </c>
      <c r="J98" s="3" t="s">
        <v>11</v>
      </c>
      <c r="K98" s="10">
        <v>5.7142857142857144</v>
      </c>
      <c r="M98" s="8" t="s">
        <v>120</v>
      </c>
    </row>
    <row r="99" spans="3:13" x14ac:dyDescent="0.3">
      <c r="C99" s="3" t="s">
        <v>11</v>
      </c>
      <c r="D99" s="7">
        <v>29</v>
      </c>
      <c r="G99" s="3" t="s">
        <v>11</v>
      </c>
      <c r="H99" s="10">
        <v>33.482758620689658</v>
      </c>
      <c r="J99" s="3" t="s">
        <v>12</v>
      </c>
      <c r="K99" s="10">
        <v>4.666666666666667</v>
      </c>
      <c r="M99" s="9" t="s">
        <v>171</v>
      </c>
    </row>
    <row r="100" spans="3:13" x14ac:dyDescent="0.3">
      <c r="C100" s="3" t="s">
        <v>12</v>
      </c>
      <c r="D100" s="7">
        <v>34</v>
      </c>
      <c r="G100" s="3" t="s">
        <v>12</v>
      </c>
      <c r="H100" s="10">
        <v>34</v>
      </c>
      <c r="J100" s="3" t="s">
        <v>13</v>
      </c>
      <c r="K100" s="10">
        <v>3.4</v>
      </c>
      <c r="M100" s="8" t="s">
        <v>121</v>
      </c>
    </row>
    <row r="101" spans="3:13" x14ac:dyDescent="0.3">
      <c r="C101" s="3" t="s">
        <v>13</v>
      </c>
      <c r="D101" s="7">
        <v>31</v>
      </c>
      <c r="G101" s="3" t="s">
        <v>13</v>
      </c>
      <c r="H101" s="10">
        <v>34.354838709677416</v>
      </c>
      <c r="J101" s="3" t="s">
        <v>14</v>
      </c>
      <c r="K101" s="10">
        <v>5</v>
      </c>
      <c r="M101" s="9" t="s">
        <v>171</v>
      </c>
    </row>
    <row r="102" spans="3:13" x14ac:dyDescent="0.3">
      <c r="C102" s="3" t="s">
        <v>14</v>
      </c>
      <c r="D102" s="7">
        <v>27</v>
      </c>
      <c r="G102" s="3" t="s">
        <v>14</v>
      </c>
      <c r="H102" s="10">
        <v>32.666666666666664</v>
      </c>
      <c r="J102" s="3" t="s">
        <v>15</v>
      </c>
      <c r="K102" s="10">
        <v>5.8571428571428568</v>
      </c>
      <c r="M102" s="8" t="s">
        <v>122</v>
      </c>
    </row>
    <row r="103" spans="3:13" x14ac:dyDescent="0.3">
      <c r="C103" s="3" t="s">
        <v>15</v>
      </c>
      <c r="D103" s="7">
        <v>32</v>
      </c>
      <c r="G103" s="3" t="s">
        <v>15</v>
      </c>
      <c r="H103" s="10">
        <v>30.3125</v>
      </c>
      <c r="J103" s="3" t="s">
        <v>16</v>
      </c>
      <c r="K103" s="10">
        <v>4.8888888888888893</v>
      </c>
      <c r="M103" s="9" t="s">
        <v>171</v>
      </c>
    </row>
    <row r="104" spans="3:13" x14ac:dyDescent="0.3">
      <c r="C104" s="3" t="s">
        <v>16</v>
      </c>
      <c r="D104" s="7">
        <v>27</v>
      </c>
      <c r="G104" s="3" t="s">
        <v>16</v>
      </c>
      <c r="H104" s="10">
        <v>33.925925925925924</v>
      </c>
      <c r="J104" s="3" t="s">
        <v>17</v>
      </c>
      <c r="K104" s="10">
        <v>6</v>
      </c>
      <c r="M104" s="8" t="s">
        <v>123</v>
      </c>
    </row>
    <row r="105" spans="3:13" x14ac:dyDescent="0.3">
      <c r="C105" s="3" t="s">
        <v>17</v>
      </c>
      <c r="D105" s="7">
        <v>27</v>
      </c>
      <c r="G105" s="3" t="s">
        <v>17</v>
      </c>
      <c r="H105" s="10">
        <v>32.037037037037038</v>
      </c>
      <c r="J105" s="3" t="s">
        <v>18</v>
      </c>
      <c r="K105" s="10">
        <v>4.7142857142857144</v>
      </c>
      <c r="M105" s="9" t="s">
        <v>171</v>
      </c>
    </row>
    <row r="106" spans="3:13" x14ac:dyDescent="0.3">
      <c r="C106" s="3" t="s">
        <v>18</v>
      </c>
      <c r="D106" s="7">
        <v>33</v>
      </c>
      <c r="G106" s="3" t="s">
        <v>18</v>
      </c>
      <c r="H106" s="10">
        <v>38.606060606060609</v>
      </c>
      <c r="J106" s="3" t="s">
        <v>19</v>
      </c>
      <c r="K106" s="10">
        <v>7.1428571428571432</v>
      </c>
      <c r="M106" s="8" t="s">
        <v>124</v>
      </c>
    </row>
    <row r="107" spans="3:13" x14ac:dyDescent="0.3">
      <c r="C107" s="3" t="s">
        <v>19</v>
      </c>
      <c r="D107" s="7">
        <v>42</v>
      </c>
      <c r="G107" s="3" t="s">
        <v>19</v>
      </c>
      <c r="H107" s="10">
        <v>36.761904761904759</v>
      </c>
      <c r="J107" s="3" t="s">
        <v>20</v>
      </c>
      <c r="K107" s="10">
        <v>4.333333333333333</v>
      </c>
      <c r="M107" s="9" t="s">
        <v>171</v>
      </c>
    </row>
    <row r="108" spans="3:13" x14ac:dyDescent="0.3">
      <c r="C108" s="3" t="s">
        <v>20</v>
      </c>
      <c r="D108" s="7">
        <v>25</v>
      </c>
      <c r="G108" s="3" t="s">
        <v>20</v>
      </c>
      <c r="H108" s="10">
        <v>28.52</v>
      </c>
      <c r="J108" s="3" t="s">
        <v>21</v>
      </c>
      <c r="K108" s="10">
        <v>6.7333333333333334</v>
      </c>
      <c r="M108" s="8" t="s">
        <v>125</v>
      </c>
    </row>
    <row r="109" spans="3:13" x14ac:dyDescent="0.3">
      <c r="C109" s="3" t="s">
        <v>21</v>
      </c>
      <c r="D109" s="7">
        <v>34</v>
      </c>
      <c r="G109" s="3" t="s">
        <v>21</v>
      </c>
      <c r="H109" s="10">
        <v>33.882352941176471</v>
      </c>
      <c r="J109" s="3" t="s">
        <v>22</v>
      </c>
      <c r="K109" s="10">
        <v>5.2857142857142856</v>
      </c>
      <c r="M109" s="9" t="s">
        <v>171</v>
      </c>
    </row>
    <row r="110" spans="3:13" x14ac:dyDescent="0.3">
      <c r="C110" s="3" t="s">
        <v>22</v>
      </c>
      <c r="D110" s="7">
        <v>32</v>
      </c>
      <c r="G110" s="3" t="s">
        <v>22</v>
      </c>
      <c r="H110" s="10">
        <v>39.625</v>
      </c>
      <c r="J110" s="3" t="s">
        <v>23</v>
      </c>
      <c r="K110" s="10">
        <v>4.916666666666667</v>
      </c>
      <c r="M110" s="8" t="s">
        <v>126</v>
      </c>
    </row>
    <row r="111" spans="3:13" x14ac:dyDescent="0.3">
      <c r="C111" s="3" t="s">
        <v>23</v>
      </c>
      <c r="D111" s="7">
        <v>34</v>
      </c>
      <c r="G111" s="3" t="s">
        <v>23</v>
      </c>
      <c r="H111" s="10">
        <v>31.823529411764707</v>
      </c>
      <c r="J111" s="3" t="s">
        <v>24</v>
      </c>
      <c r="K111" s="10">
        <v>4.333333333333333</v>
      </c>
      <c r="M111" s="9" t="s">
        <v>171</v>
      </c>
    </row>
    <row r="112" spans="3:13" x14ac:dyDescent="0.3">
      <c r="C112" s="3" t="s">
        <v>24</v>
      </c>
      <c r="D112" s="7">
        <v>26</v>
      </c>
      <c r="G112" s="3" t="s">
        <v>24</v>
      </c>
      <c r="H112" s="10">
        <v>37.769230769230766</v>
      </c>
      <c r="J112" s="3" t="s">
        <v>25</v>
      </c>
      <c r="K112" s="10">
        <v>5.333333333333333</v>
      </c>
      <c r="M112" s="8" t="s">
        <v>127</v>
      </c>
    </row>
    <row r="113" spans="3:13" x14ac:dyDescent="0.3">
      <c r="C113" s="3" t="s">
        <v>25</v>
      </c>
      <c r="D113" s="7">
        <v>36</v>
      </c>
      <c r="G113" s="3" t="s">
        <v>25</v>
      </c>
      <c r="H113" s="10">
        <v>38.055555555555557</v>
      </c>
      <c r="J113" s="3" t="s">
        <v>26</v>
      </c>
      <c r="K113" s="10">
        <v>4.3636363636363633</v>
      </c>
      <c r="M113" s="9" t="s">
        <v>171</v>
      </c>
    </row>
    <row r="114" spans="3:13" x14ac:dyDescent="0.3">
      <c r="C114" s="3" t="s">
        <v>26</v>
      </c>
      <c r="D114" s="7">
        <v>31</v>
      </c>
      <c r="G114" s="3" t="s">
        <v>26</v>
      </c>
      <c r="H114" s="10">
        <v>30.129032258064516</v>
      </c>
      <c r="J114" s="3" t="s">
        <v>27</v>
      </c>
      <c r="K114" s="10">
        <v>2.9090909090909092</v>
      </c>
      <c r="M114" s="8" t="s">
        <v>128</v>
      </c>
    </row>
    <row r="115" spans="3:13" x14ac:dyDescent="0.3">
      <c r="C115" s="3" t="s">
        <v>27</v>
      </c>
      <c r="D115" s="7">
        <v>32</v>
      </c>
      <c r="G115" s="3" t="s">
        <v>27</v>
      </c>
      <c r="H115" s="10">
        <v>35.03125</v>
      </c>
      <c r="J115" s="3" t="s">
        <v>28</v>
      </c>
      <c r="K115" s="10">
        <v>4.5</v>
      </c>
      <c r="M115" s="9" t="s">
        <v>171</v>
      </c>
    </row>
    <row r="116" spans="3:13" x14ac:dyDescent="0.3">
      <c r="C116" s="3" t="s">
        <v>28</v>
      </c>
      <c r="D116" s="7">
        <v>33</v>
      </c>
      <c r="G116" s="3" t="s">
        <v>28</v>
      </c>
      <c r="H116" s="10">
        <v>35.303030303030305</v>
      </c>
      <c r="J116" s="3" t="s">
        <v>29</v>
      </c>
      <c r="K116" s="10">
        <v>6.1</v>
      </c>
      <c r="M116" s="8" t="s">
        <v>129</v>
      </c>
    </row>
    <row r="117" spans="3:13" x14ac:dyDescent="0.3">
      <c r="C117" s="3" t="s">
        <v>29</v>
      </c>
      <c r="D117" s="7">
        <v>39</v>
      </c>
      <c r="G117" s="3" t="s">
        <v>29</v>
      </c>
      <c r="H117" s="10">
        <v>35.717948717948715</v>
      </c>
      <c r="J117" s="3" t="s">
        <v>30</v>
      </c>
      <c r="K117" s="10">
        <v>6.666666666666667</v>
      </c>
      <c r="M117" s="9" t="s">
        <v>171</v>
      </c>
    </row>
    <row r="118" spans="3:13" x14ac:dyDescent="0.3">
      <c r="C118" s="3" t="s">
        <v>30</v>
      </c>
      <c r="D118" s="7">
        <v>27</v>
      </c>
      <c r="G118" s="3" t="s">
        <v>30</v>
      </c>
      <c r="H118" s="10">
        <v>41.407407407407405</v>
      </c>
      <c r="J118" s="3" t="s">
        <v>31</v>
      </c>
      <c r="K118" s="10">
        <v>5</v>
      </c>
      <c r="M118" s="8" t="s">
        <v>70</v>
      </c>
    </row>
    <row r="119" spans="3:13" x14ac:dyDescent="0.3">
      <c r="C119" s="3" t="s">
        <v>31</v>
      </c>
      <c r="D119" s="7">
        <v>32</v>
      </c>
      <c r="G119" s="3" t="s">
        <v>31</v>
      </c>
      <c r="H119" s="10">
        <v>37.28125</v>
      </c>
      <c r="J119" s="3" t="s">
        <v>32</v>
      </c>
      <c r="K119" s="10">
        <v>2.5555555555555554</v>
      </c>
      <c r="M119" s="9" t="s">
        <v>172</v>
      </c>
    </row>
    <row r="120" spans="3:13" x14ac:dyDescent="0.3">
      <c r="C120" s="3" t="s">
        <v>32</v>
      </c>
      <c r="D120" s="7">
        <v>33</v>
      </c>
      <c r="G120" s="3" t="s">
        <v>32</v>
      </c>
      <c r="H120" s="10">
        <v>38.575757575757578</v>
      </c>
      <c r="J120" s="3" t="s">
        <v>33</v>
      </c>
      <c r="K120" s="10">
        <v>5.5714285714285712</v>
      </c>
      <c r="M120" s="8" t="s">
        <v>71</v>
      </c>
    </row>
    <row r="121" spans="3:13" x14ac:dyDescent="0.3">
      <c r="C121" s="3" t="s">
        <v>33</v>
      </c>
      <c r="D121" s="7">
        <v>34</v>
      </c>
      <c r="G121" s="3" t="s">
        <v>33</v>
      </c>
      <c r="H121" s="10">
        <v>33.411764705882355</v>
      </c>
      <c r="J121" s="3" t="s">
        <v>34</v>
      </c>
      <c r="K121" s="10">
        <v>4.8461538461538458</v>
      </c>
      <c r="M121" s="9" t="s">
        <v>172</v>
      </c>
    </row>
    <row r="122" spans="3:13" x14ac:dyDescent="0.3">
      <c r="C122" s="3" t="s">
        <v>34</v>
      </c>
      <c r="D122" s="7">
        <v>35</v>
      </c>
      <c r="G122" s="3" t="s">
        <v>34</v>
      </c>
      <c r="H122" s="10">
        <v>36.6</v>
      </c>
      <c r="J122" s="3" t="s">
        <v>35</v>
      </c>
      <c r="K122" s="10">
        <v>4.8888888888888893</v>
      </c>
      <c r="M122" s="8" t="s">
        <v>72</v>
      </c>
    </row>
    <row r="123" spans="3:13" x14ac:dyDescent="0.3">
      <c r="C123" s="3" t="s">
        <v>35</v>
      </c>
      <c r="D123" s="7">
        <v>32</v>
      </c>
      <c r="G123" s="3" t="s">
        <v>35</v>
      </c>
      <c r="H123" s="10">
        <v>31.875</v>
      </c>
      <c r="J123" s="3" t="s">
        <v>36</v>
      </c>
      <c r="K123" s="10">
        <v>4.8</v>
      </c>
      <c r="M123" s="9" t="s">
        <v>172</v>
      </c>
    </row>
    <row r="124" spans="3:13" x14ac:dyDescent="0.3">
      <c r="C124" s="3" t="s">
        <v>36</v>
      </c>
      <c r="D124" s="7">
        <v>27</v>
      </c>
      <c r="G124" s="3" t="s">
        <v>36</v>
      </c>
      <c r="H124" s="10">
        <v>36.925925925925924</v>
      </c>
      <c r="J124" s="3" t="s">
        <v>37</v>
      </c>
      <c r="K124" s="10">
        <v>5.375</v>
      </c>
      <c r="M124" s="8" t="s">
        <v>73</v>
      </c>
    </row>
    <row r="125" spans="3:13" x14ac:dyDescent="0.3">
      <c r="C125" s="3" t="s">
        <v>37</v>
      </c>
      <c r="D125" s="7">
        <v>30</v>
      </c>
      <c r="G125" s="3" t="s">
        <v>37</v>
      </c>
      <c r="H125" s="10">
        <v>33.533333333333331</v>
      </c>
      <c r="J125" s="3" t="s">
        <v>205</v>
      </c>
      <c r="K125" s="10">
        <v>6.8571428571428568</v>
      </c>
      <c r="M125" s="9" t="s">
        <v>172</v>
      </c>
    </row>
    <row r="126" spans="3:13" x14ac:dyDescent="0.3">
      <c r="C126" s="3" t="s">
        <v>205</v>
      </c>
      <c r="D126" s="7">
        <v>34</v>
      </c>
      <c r="G126" s="3" t="s">
        <v>205</v>
      </c>
      <c r="H126" s="10">
        <v>33.205882352941174</v>
      </c>
      <c r="J126" s="3" t="s">
        <v>206</v>
      </c>
      <c r="K126" s="10">
        <v>4.3636363636363633</v>
      </c>
      <c r="M126" s="8" t="s">
        <v>74</v>
      </c>
    </row>
    <row r="127" spans="3:13" x14ac:dyDescent="0.3">
      <c r="C127" s="3" t="s">
        <v>206</v>
      </c>
      <c r="D127" s="7">
        <v>37</v>
      </c>
      <c r="G127" s="3" t="s">
        <v>206</v>
      </c>
      <c r="H127" s="10">
        <v>30.135135135135137</v>
      </c>
      <c r="J127" s="3" t="s">
        <v>207</v>
      </c>
      <c r="K127" s="10">
        <v>6.416666666666667</v>
      </c>
      <c r="M127" s="9" t="s">
        <v>172</v>
      </c>
    </row>
    <row r="128" spans="3:13" x14ac:dyDescent="0.3">
      <c r="C128" s="3" t="s">
        <v>207</v>
      </c>
      <c r="D128" s="7">
        <v>41</v>
      </c>
      <c r="G128" s="3" t="s">
        <v>207</v>
      </c>
      <c r="H128" s="10">
        <v>38.512195121951223</v>
      </c>
      <c r="J128" s="3" t="s">
        <v>208</v>
      </c>
      <c r="K128" s="10">
        <v>5.5384615384615383</v>
      </c>
      <c r="M128" s="8" t="s">
        <v>75</v>
      </c>
    </row>
    <row r="129" spans="3:13" x14ac:dyDescent="0.3">
      <c r="C129" s="3" t="s">
        <v>208</v>
      </c>
      <c r="D129" s="7">
        <v>31</v>
      </c>
      <c r="G129" s="3" t="s">
        <v>208</v>
      </c>
      <c r="H129" s="10">
        <v>34.806451612903224</v>
      </c>
      <c r="J129" s="3" t="s">
        <v>209</v>
      </c>
      <c r="K129" s="10">
        <v>5</v>
      </c>
      <c r="M129" s="9" t="s">
        <v>172</v>
      </c>
    </row>
    <row r="130" spans="3:13" x14ac:dyDescent="0.3">
      <c r="C130" s="3" t="s">
        <v>209</v>
      </c>
      <c r="D130" s="7">
        <v>29</v>
      </c>
      <c r="G130" s="3" t="s">
        <v>209</v>
      </c>
      <c r="H130" s="10">
        <v>34.517241379310342</v>
      </c>
      <c r="J130" s="3" t="s">
        <v>210</v>
      </c>
      <c r="K130" s="10">
        <v>4.9090909090909092</v>
      </c>
      <c r="M130" s="8" t="s">
        <v>76</v>
      </c>
    </row>
    <row r="131" spans="3:13" x14ac:dyDescent="0.3">
      <c r="C131" s="3" t="s">
        <v>210</v>
      </c>
      <c r="D131" s="7">
        <v>33</v>
      </c>
      <c r="G131" s="3" t="s">
        <v>210</v>
      </c>
      <c r="H131" s="10">
        <v>36.575757575757578</v>
      </c>
      <c r="J131" s="3" t="s">
        <v>211</v>
      </c>
      <c r="K131" s="10">
        <v>3.3</v>
      </c>
      <c r="M131" s="9" t="s">
        <v>172</v>
      </c>
    </row>
    <row r="132" spans="3:13" x14ac:dyDescent="0.3">
      <c r="C132" s="3" t="s">
        <v>211</v>
      </c>
      <c r="D132" s="7">
        <v>30</v>
      </c>
      <c r="G132" s="3" t="s">
        <v>211</v>
      </c>
      <c r="H132" s="10">
        <v>35.833333333333336</v>
      </c>
      <c r="J132" s="3" t="s">
        <v>212</v>
      </c>
      <c r="K132" s="10">
        <v>4.7</v>
      </c>
      <c r="M132" s="8" t="s">
        <v>77</v>
      </c>
    </row>
    <row r="133" spans="3:13" x14ac:dyDescent="0.3">
      <c r="C133" s="3" t="s">
        <v>212</v>
      </c>
      <c r="D133" s="7">
        <v>37</v>
      </c>
      <c r="G133" s="3" t="s">
        <v>212</v>
      </c>
      <c r="H133" s="10">
        <v>35.567567567567565</v>
      </c>
      <c r="J133" s="3" t="s">
        <v>213</v>
      </c>
      <c r="K133" s="10">
        <v>4.666666666666667</v>
      </c>
      <c r="M133" s="9" t="s">
        <v>172</v>
      </c>
    </row>
    <row r="134" spans="3:13" x14ac:dyDescent="0.3">
      <c r="C134" s="3" t="s">
        <v>213</v>
      </c>
      <c r="D134" s="7">
        <v>33</v>
      </c>
      <c r="G134" s="3" t="s">
        <v>213</v>
      </c>
      <c r="H134" s="10">
        <v>36.333333333333336</v>
      </c>
      <c r="J134" s="3" t="s">
        <v>214</v>
      </c>
      <c r="K134" s="10">
        <v>4.875</v>
      </c>
      <c r="M134" s="8" t="s">
        <v>78</v>
      </c>
    </row>
    <row r="135" spans="3:13" x14ac:dyDescent="0.3">
      <c r="C135" s="3" t="s">
        <v>214</v>
      </c>
      <c r="D135" s="7">
        <v>37</v>
      </c>
      <c r="G135" s="3" t="s">
        <v>214</v>
      </c>
      <c r="H135" s="10">
        <v>31.351351351351351</v>
      </c>
      <c r="J135" s="3" t="s">
        <v>215</v>
      </c>
      <c r="K135" s="10">
        <v>5.333333333333333</v>
      </c>
      <c r="M135" s="9" t="s">
        <v>172</v>
      </c>
    </row>
    <row r="136" spans="3:13" x14ac:dyDescent="0.3">
      <c r="C136" s="3" t="s">
        <v>215</v>
      </c>
      <c r="D136" s="7">
        <v>31</v>
      </c>
      <c r="G136" s="3" t="s">
        <v>215</v>
      </c>
      <c r="H136" s="10">
        <v>31.64516129032258</v>
      </c>
      <c r="J136" s="3" t="s">
        <v>216</v>
      </c>
      <c r="K136" s="10">
        <v>4.125</v>
      </c>
      <c r="M136" s="8" t="s">
        <v>79</v>
      </c>
    </row>
    <row r="137" spans="3:13" x14ac:dyDescent="0.3">
      <c r="C137" s="3" t="s">
        <v>216</v>
      </c>
      <c r="D137" s="7">
        <v>25</v>
      </c>
      <c r="G137" s="3" t="s">
        <v>216</v>
      </c>
      <c r="H137" s="10">
        <v>40.200000000000003</v>
      </c>
      <c r="J137" s="3" t="s">
        <v>217</v>
      </c>
      <c r="K137" s="10">
        <v>6</v>
      </c>
      <c r="M137" s="9" t="s">
        <v>172</v>
      </c>
    </row>
    <row r="138" spans="3:13" x14ac:dyDescent="0.3">
      <c r="C138" s="3" t="s">
        <v>217</v>
      </c>
      <c r="D138" s="7">
        <v>25</v>
      </c>
      <c r="G138" s="3" t="s">
        <v>217</v>
      </c>
      <c r="H138" s="10">
        <v>38</v>
      </c>
      <c r="J138" s="3" t="s">
        <v>218</v>
      </c>
      <c r="K138" s="10">
        <v>4.3</v>
      </c>
      <c r="M138" s="8" t="s">
        <v>80</v>
      </c>
    </row>
    <row r="139" spans="3:13" x14ac:dyDescent="0.3">
      <c r="C139" s="3" t="s">
        <v>218</v>
      </c>
      <c r="D139" s="7">
        <v>25</v>
      </c>
      <c r="G139" s="3" t="s">
        <v>218</v>
      </c>
      <c r="H139" s="10">
        <v>30.56</v>
      </c>
      <c r="J139" s="3" t="s">
        <v>219</v>
      </c>
      <c r="K139" s="10">
        <v>4.2</v>
      </c>
      <c r="M139" s="9" t="s">
        <v>172</v>
      </c>
    </row>
    <row r="140" spans="3:13" x14ac:dyDescent="0.3">
      <c r="C140" s="3" t="s">
        <v>219</v>
      </c>
      <c r="D140" s="7">
        <v>23</v>
      </c>
      <c r="G140" s="3" t="s">
        <v>219</v>
      </c>
      <c r="H140" s="10">
        <v>34.565217391304351</v>
      </c>
      <c r="J140" s="3" t="s">
        <v>220</v>
      </c>
      <c r="K140" s="10">
        <v>6.8666666666666663</v>
      </c>
      <c r="M140" s="8" t="s">
        <v>81</v>
      </c>
    </row>
    <row r="141" spans="3:13" x14ac:dyDescent="0.3">
      <c r="C141" s="3" t="s">
        <v>220</v>
      </c>
      <c r="D141" s="7">
        <v>41</v>
      </c>
      <c r="G141" s="3" t="s">
        <v>220</v>
      </c>
      <c r="H141" s="10">
        <v>32.902439024390247</v>
      </c>
      <c r="J141" s="3" t="s">
        <v>221</v>
      </c>
      <c r="K141" s="10">
        <v>6.2857142857142856</v>
      </c>
      <c r="M141" s="9" t="s">
        <v>172</v>
      </c>
    </row>
    <row r="142" spans="3:13" x14ac:dyDescent="0.3">
      <c r="C142" s="3" t="s">
        <v>221</v>
      </c>
      <c r="D142" s="7">
        <v>31</v>
      </c>
      <c r="G142" s="3" t="s">
        <v>221</v>
      </c>
      <c r="H142" s="10">
        <v>33.451612903225808</v>
      </c>
      <c r="J142" s="3" t="s">
        <v>222</v>
      </c>
      <c r="K142" s="10">
        <v>4.0909090909090908</v>
      </c>
      <c r="M142" s="8" t="s">
        <v>82</v>
      </c>
    </row>
    <row r="143" spans="3:13" x14ac:dyDescent="0.3">
      <c r="C143" s="3" t="s">
        <v>222</v>
      </c>
      <c r="D143" s="7">
        <v>34</v>
      </c>
      <c r="G143" s="3" t="s">
        <v>222</v>
      </c>
      <c r="H143" s="10">
        <v>36.117647058823529</v>
      </c>
      <c r="J143" s="3" t="s">
        <v>223</v>
      </c>
      <c r="K143" s="10">
        <v>4</v>
      </c>
      <c r="M143" s="9" t="s">
        <v>172</v>
      </c>
    </row>
    <row r="144" spans="3:13" x14ac:dyDescent="0.3">
      <c r="C144" s="3" t="s">
        <v>223</v>
      </c>
      <c r="D144" s="7">
        <v>31</v>
      </c>
      <c r="G144" s="3" t="s">
        <v>223</v>
      </c>
      <c r="H144" s="10">
        <v>36.322580645161288</v>
      </c>
      <c r="J144" s="3" t="s">
        <v>224</v>
      </c>
      <c r="K144" s="10">
        <v>5.4285714285714288</v>
      </c>
      <c r="M144" s="8" t="s">
        <v>83</v>
      </c>
    </row>
    <row r="145" spans="3:13" x14ac:dyDescent="0.3">
      <c r="C145" s="3" t="s">
        <v>224</v>
      </c>
      <c r="D145" s="7">
        <v>31</v>
      </c>
      <c r="G145" s="3" t="s">
        <v>224</v>
      </c>
      <c r="H145" s="10">
        <v>32.806451612903224</v>
      </c>
      <c r="J145" s="3" t="s">
        <v>225</v>
      </c>
      <c r="K145" s="10">
        <v>5.8</v>
      </c>
      <c r="M145" s="9" t="s">
        <v>172</v>
      </c>
    </row>
    <row r="146" spans="3:13" x14ac:dyDescent="0.3">
      <c r="C146" s="3" t="s">
        <v>225</v>
      </c>
      <c r="D146" s="7">
        <v>44</v>
      </c>
      <c r="G146" s="3" t="s">
        <v>225</v>
      </c>
      <c r="H146" s="10">
        <v>37.704545454545453</v>
      </c>
      <c r="J146" s="3" t="s">
        <v>226</v>
      </c>
      <c r="K146" s="10">
        <v>4.5625</v>
      </c>
      <c r="M146" s="8" t="s">
        <v>84</v>
      </c>
    </row>
    <row r="147" spans="3:13" x14ac:dyDescent="0.3">
      <c r="C147" s="3" t="s">
        <v>226</v>
      </c>
      <c r="D147" s="7">
        <v>43</v>
      </c>
      <c r="G147" s="3" t="s">
        <v>226</v>
      </c>
      <c r="H147" s="10">
        <v>36.534883720930232</v>
      </c>
      <c r="J147" s="3" t="s">
        <v>227</v>
      </c>
      <c r="K147" s="10">
        <v>4.5454545454545459</v>
      </c>
      <c r="M147" s="9" t="s">
        <v>172</v>
      </c>
    </row>
    <row r="148" spans="3:13" x14ac:dyDescent="0.3">
      <c r="C148" s="3" t="s">
        <v>227</v>
      </c>
      <c r="D148" s="7">
        <v>33</v>
      </c>
      <c r="G148" s="3" t="s">
        <v>227</v>
      </c>
      <c r="H148" s="10">
        <v>35.303030303030305</v>
      </c>
      <c r="J148" s="3" t="s">
        <v>228</v>
      </c>
      <c r="K148" s="10">
        <v>5.75</v>
      </c>
      <c r="M148" s="8" t="s">
        <v>85</v>
      </c>
    </row>
    <row r="149" spans="3:13" x14ac:dyDescent="0.3">
      <c r="C149" s="3" t="s">
        <v>228</v>
      </c>
      <c r="D149" s="7">
        <v>28</v>
      </c>
      <c r="G149" s="3" t="s">
        <v>228</v>
      </c>
      <c r="H149" s="10">
        <v>41.535714285714285</v>
      </c>
      <c r="J149" s="3" t="s">
        <v>229</v>
      </c>
      <c r="K149" s="10">
        <v>5.2</v>
      </c>
      <c r="M149" s="9" t="s">
        <v>172</v>
      </c>
    </row>
    <row r="150" spans="3:13" x14ac:dyDescent="0.3">
      <c r="C150" s="3" t="s">
        <v>229</v>
      </c>
      <c r="D150" s="7">
        <v>34</v>
      </c>
      <c r="G150" s="3" t="s">
        <v>229</v>
      </c>
      <c r="H150" s="10">
        <v>38.147058823529413</v>
      </c>
      <c r="J150" s="3" t="s">
        <v>230</v>
      </c>
      <c r="K150" s="10">
        <v>7.25</v>
      </c>
      <c r="M150" s="8" t="s">
        <v>86</v>
      </c>
    </row>
    <row r="151" spans="3:13" x14ac:dyDescent="0.3">
      <c r="C151" s="3" t="s">
        <v>230</v>
      </c>
      <c r="D151" s="7">
        <v>24</v>
      </c>
      <c r="G151" s="3" t="s">
        <v>230</v>
      </c>
      <c r="H151" s="10">
        <v>37.166666666666664</v>
      </c>
      <c r="J151" s="3" t="s">
        <v>231</v>
      </c>
      <c r="K151" s="10">
        <v>4.8</v>
      </c>
      <c r="M151" s="9" t="s">
        <v>172</v>
      </c>
    </row>
    <row r="152" spans="3:13" x14ac:dyDescent="0.3">
      <c r="C152" s="3" t="s">
        <v>231</v>
      </c>
      <c r="D152" s="7">
        <v>27</v>
      </c>
      <c r="G152" s="3" t="s">
        <v>231</v>
      </c>
      <c r="H152" s="10">
        <v>33.629629629629626</v>
      </c>
      <c r="J152" s="3" t="s">
        <v>232</v>
      </c>
      <c r="K152" s="10">
        <v>4.5384615384615383</v>
      </c>
      <c r="M152" s="8" t="s">
        <v>87</v>
      </c>
    </row>
    <row r="153" spans="3:13" x14ac:dyDescent="0.3">
      <c r="C153" s="3" t="s">
        <v>232</v>
      </c>
      <c r="D153" s="7">
        <v>23</v>
      </c>
      <c r="G153" s="3" t="s">
        <v>232</v>
      </c>
      <c r="H153" s="10">
        <v>33.130434782608695</v>
      </c>
      <c r="J153" s="3" t="s">
        <v>233</v>
      </c>
      <c r="K153" s="10">
        <v>4.5999999999999996</v>
      </c>
      <c r="M153" s="9" t="s">
        <v>172</v>
      </c>
    </row>
    <row r="154" spans="3:13" x14ac:dyDescent="0.3">
      <c r="C154" s="3" t="s">
        <v>233</v>
      </c>
      <c r="D154" s="7">
        <v>35</v>
      </c>
      <c r="G154" s="3" t="s">
        <v>233</v>
      </c>
      <c r="H154" s="10">
        <v>36.085714285714289</v>
      </c>
      <c r="J154" s="3" t="s">
        <v>234</v>
      </c>
      <c r="K154" s="10">
        <v>5</v>
      </c>
      <c r="M154" s="8" t="s">
        <v>88</v>
      </c>
    </row>
    <row r="155" spans="3:13" x14ac:dyDescent="0.3">
      <c r="C155" s="3" t="s">
        <v>234</v>
      </c>
      <c r="D155" s="7">
        <v>39</v>
      </c>
      <c r="G155" s="3" t="s">
        <v>234</v>
      </c>
      <c r="H155" s="10">
        <v>33.512820512820511</v>
      </c>
      <c r="J155" s="3" t="s">
        <v>235</v>
      </c>
      <c r="K155" s="10">
        <v>7</v>
      </c>
      <c r="M155" s="9" t="s">
        <v>172</v>
      </c>
    </row>
    <row r="156" spans="3:13" x14ac:dyDescent="0.3">
      <c r="C156" s="3" t="s">
        <v>235</v>
      </c>
      <c r="D156" s="7">
        <v>30</v>
      </c>
      <c r="G156" s="3" t="s">
        <v>235</v>
      </c>
      <c r="H156" s="10">
        <v>33.733333333333334</v>
      </c>
      <c r="J156" s="3" t="s">
        <v>236</v>
      </c>
      <c r="K156" s="10">
        <v>4.7777777777777777</v>
      </c>
      <c r="M156" s="8" t="s">
        <v>89</v>
      </c>
    </row>
    <row r="157" spans="3:13" x14ac:dyDescent="0.3">
      <c r="C157" s="3" t="s">
        <v>236</v>
      </c>
      <c r="D157" s="7">
        <v>43</v>
      </c>
      <c r="G157" s="3" t="s">
        <v>236</v>
      </c>
      <c r="H157" s="10">
        <v>34.279069767441861</v>
      </c>
      <c r="J157" s="3" t="s">
        <v>237</v>
      </c>
      <c r="K157" s="10">
        <v>5.2727272727272725</v>
      </c>
      <c r="M157" s="9" t="s">
        <v>172</v>
      </c>
    </row>
    <row r="158" spans="3:13" x14ac:dyDescent="0.3">
      <c r="C158" s="3" t="s">
        <v>237</v>
      </c>
      <c r="D158" s="7">
        <v>27</v>
      </c>
      <c r="G158" s="3" t="s">
        <v>237</v>
      </c>
      <c r="H158" s="10">
        <v>36.222222222222221</v>
      </c>
      <c r="J158" s="3" t="s">
        <v>238</v>
      </c>
      <c r="K158" s="10">
        <v>4.2727272727272725</v>
      </c>
      <c r="M158" s="8" t="s">
        <v>90</v>
      </c>
    </row>
    <row r="159" spans="3:13" x14ac:dyDescent="0.3">
      <c r="C159" s="3" t="s">
        <v>238</v>
      </c>
      <c r="D159" s="7">
        <v>42</v>
      </c>
      <c r="G159" s="3" t="s">
        <v>238</v>
      </c>
      <c r="H159" s="10">
        <v>35.904761904761905</v>
      </c>
      <c r="J159" s="3" t="s">
        <v>239</v>
      </c>
      <c r="K159" s="10">
        <v>5</v>
      </c>
      <c r="M159" s="9" t="s">
        <v>172</v>
      </c>
    </row>
    <row r="160" spans="3:13" x14ac:dyDescent="0.3">
      <c r="C160" s="3" t="s">
        <v>239</v>
      </c>
      <c r="D160" s="7">
        <v>32</v>
      </c>
      <c r="G160" s="3" t="s">
        <v>239</v>
      </c>
      <c r="H160" s="10">
        <v>32.53125</v>
      </c>
      <c r="J160" s="3" t="s">
        <v>240</v>
      </c>
      <c r="K160" s="10">
        <v>4.3571428571428568</v>
      </c>
      <c r="M160" s="8" t="s">
        <v>91</v>
      </c>
    </row>
    <row r="161" spans="3:13" x14ac:dyDescent="0.3">
      <c r="C161" s="3" t="s">
        <v>240</v>
      </c>
      <c r="D161" s="7">
        <v>32</v>
      </c>
      <c r="G161" s="3" t="s">
        <v>240</v>
      </c>
      <c r="H161" s="10">
        <v>33.84375</v>
      </c>
      <c r="J161" s="3" t="s">
        <v>241</v>
      </c>
      <c r="K161" s="10">
        <v>4.8571428571428568</v>
      </c>
      <c r="M161" s="9" t="s">
        <v>172</v>
      </c>
    </row>
    <row r="162" spans="3:13" x14ac:dyDescent="0.3">
      <c r="C162" s="3" t="s">
        <v>241</v>
      </c>
      <c r="D162" s="7">
        <v>28</v>
      </c>
      <c r="G162" s="3" t="s">
        <v>241</v>
      </c>
      <c r="H162" s="10">
        <v>35.214285714285715</v>
      </c>
      <c r="J162" s="3" t="s">
        <v>242</v>
      </c>
      <c r="K162" s="10">
        <v>5.125</v>
      </c>
      <c r="M162" s="8" t="s">
        <v>92</v>
      </c>
    </row>
    <row r="163" spans="3:13" x14ac:dyDescent="0.3">
      <c r="C163" s="3" t="s">
        <v>242</v>
      </c>
      <c r="D163" s="7">
        <v>32</v>
      </c>
      <c r="G163" s="3" t="s">
        <v>242</v>
      </c>
      <c r="H163" s="10">
        <v>37.21875</v>
      </c>
      <c r="J163" s="3" t="s">
        <v>243</v>
      </c>
      <c r="K163" s="10">
        <v>5</v>
      </c>
      <c r="M163" s="9" t="s">
        <v>172</v>
      </c>
    </row>
    <row r="164" spans="3:13" x14ac:dyDescent="0.3">
      <c r="C164" s="3" t="s">
        <v>243</v>
      </c>
      <c r="D164" s="7">
        <v>39</v>
      </c>
      <c r="G164" s="3" t="s">
        <v>243</v>
      </c>
      <c r="H164" s="10">
        <v>36.871794871794869</v>
      </c>
      <c r="J164" s="3" t="s">
        <v>244</v>
      </c>
      <c r="K164" s="10">
        <v>5.2222222222222223</v>
      </c>
      <c r="M164" s="8" t="s">
        <v>93</v>
      </c>
    </row>
    <row r="165" spans="3:13" x14ac:dyDescent="0.3">
      <c r="C165" s="3" t="s">
        <v>244</v>
      </c>
      <c r="D165" s="7">
        <v>40</v>
      </c>
      <c r="G165" s="3" t="s">
        <v>244</v>
      </c>
      <c r="H165" s="10">
        <v>36.450000000000003</v>
      </c>
      <c r="J165" s="3" t="s">
        <v>245</v>
      </c>
      <c r="K165" s="10">
        <v>4.2222222222222223</v>
      </c>
      <c r="M165" s="9" t="s">
        <v>172</v>
      </c>
    </row>
    <row r="166" spans="3:13" x14ac:dyDescent="0.3">
      <c r="C166" s="3" t="s">
        <v>245</v>
      </c>
      <c r="D166" s="7">
        <v>31</v>
      </c>
      <c r="G166" s="3" t="s">
        <v>245</v>
      </c>
      <c r="H166" s="10">
        <v>32.935483870967744</v>
      </c>
      <c r="J166" s="3" t="s">
        <v>246</v>
      </c>
      <c r="K166" s="10">
        <v>4.8571428571428568</v>
      </c>
      <c r="M166" s="8" t="s">
        <v>94</v>
      </c>
    </row>
    <row r="167" spans="3:13" x14ac:dyDescent="0.3">
      <c r="C167" s="3" t="s">
        <v>246</v>
      </c>
      <c r="D167" s="7">
        <v>34</v>
      </c>
      <c r="G167" s="3" t="s">
        <v>246</v>
      </c>
      <c r="H167" s="10">
        <v>41.323529411764703</v>
      </c>
      <c r="J167" s="3" t="s">
        <v>247</v>
      </c>
      <c r="K167" s="10">
        <v>3.8888888888888888</v>
      </c>
      <c r="M167" s="9" t="s">
        <v>172</v>
      </c>
    </row>
    <row r="168" spans="3:13" x14ac:dyDescent="0.3">
      <c r="C168" s="3" t="s">
        <v>247</v>
      </c>
      <c r="D168" s="7">
        <v>37</v>
      </c>
      <c r="G168" s="3" t="s">
        <v>247</v>
      </c>
      <c r="H168" s="10">
        <v>34.432432432432435</v>
      </c>
      <c r="J168" s="3" t="s">
        <v>248</v>
      </c>
      <c r="K168" s="10">
        <v>4</v>
      </c>
      <c r="M168" s="8" t="s">
        <v>95</v>
      </c>
    </row>
    <row r="169" spans="3:13" x14ac:dyDescent="0.3">
      <c r="C169" s="3" t="s">
        <v>248</v>
      </c>
      <c r="D169" s="7">
        <v>30</v>
      </c>
      <c r="G169" s="3" t="s">
        <v>248</v>
      </c>
      <c r="H169" s="10">
        <v>36.966666666666669</v>
      </c>
      <c r="J169" s="3" t="s">
        <v>249</v>
      </c>
      <c r="K169" s="10">
        <v>5</v>
      </c>
      <c r="M169" s="9" t="s">
        <v>172</v>
      </c>
    </row>
    <row r="170" spans="3:13" x14ac:dyDescent="0.3">
      <c r="C170" s="3" t="s">
        <v>249</v>
      </c>
      <c r="D170" s="7">
        <v>25</v>
      </c>
      <c r="G170" s="3" t="s">
        <v>249</v>
      </c>
      <c r="H170" s="10">
        <v>39.520000000000003</v>
      </c>
      <c r="J170" s="3" t="s">
        <v>250</v>
      </c>
      <c r="K170" s="10">
        <v>5.7777777777777777</v>
      </c>
      <c r="M170" s="8" t="s">
        <v>96</v>
      </c>
    </row>
    <row r="171" spans="3:13" x14ac:dyDescent="0.3">
      <c r="C171" s="3" t="s">
        <v>250</v>
      </c>
      <c r="D171" s="7">
        <v>38</v>
      </c>
      <c r="G171" s="3" t="s">
        <v>250</v>
      </c>
      <c r="H171" s="10">
        <v>36.026315789473685</v>
      </c>
      <c r="J171" s="3" t="s">
        <v>251</v>
      </c>
      <c r="K171" s="10">
        <v>2.6</v>
      </c>
      <c r="M171" s="9" t="s">
        <v>172</v>
      </c>
    </row>
    <row r="172" spans="3:13" x14ac:dyDescent="0.3">
      <c r="C172" s="3" t="s">
        <v>251</v>
      </c>
      <c r="D172" s="7">
        <v>27</v>
      </c>
      <c r="G172" s="3" t="s">
        <v>251</v>
      </c>
      <c r="H172" s="10">
        <v>32.370370370370374</v>
      </c>
      <c r="J172" s="3" t="s">
        <v>252</v>
      </c>
      <c r="K172" s="10">
        <v>6.5</v>
      </c>
      <c r="M172" s="8" t="s">
        <v>97</v>
      </c>
    </row>
    <row r="173" spans="3:13" x14ac:dyDescent="0.3">
      <c r="C173" s="3" t="s">
        <v>252</v>
      </c>
      <c r="D173" s="7">
        <v>37</v>
      </c>
      <c r="G173" s="3" t="s">
        <v>252</v>
      </c>
      <c r="H173" s="10">
        <v>33.243243243243242</v>
      </c>
      <c r="J173" s="3" t="s">
        <v>253</v>
      </c>
      <c r="K173" s="10">
        <v>3.8181818181818183</v>
      </c>
      <c r="M173" s="9" t="s">
        <v>172</v>
      </c>
    </row>
    <row r="174" spans="3:13" x14ac:dyDescent="0.3">
      <c r="C174" s="3" t="s">
        <v>253</v>
      </c>
      <c r="D174" s="7">
        <v>33</v>
      </c>
      <c r="G174" s="3" t="s">
        <v>253</v>
      </c>
      <c r="H174" s="10">
        <v>33.575757575757578</v>
      </c>
      <c r="J174" s="3" t="s">
        <v>254</v>
      </c>
      <c r="K174" s="10">
        <v>4.4000000000000004</v>
      </c>
      <c r="M174" s="8" t="s">
        <v>174</v>
      </c>
    </row>
    <row r="175" spans="3:13" x14ac:dyDescent="0.3">
      <c r="C175" s="3" t="s">
        <v>254</v>
      </c>
      <c r="D175" s="7">
        <v>23</v>
      </c>
      <c r="G175" s="3" t="s">
        <v>254</v>
      </c>
      <c r="H175" s="10">
        <v>31.130434782608695</v>
      </c>
      <c r="J175" s="3" t="s">
        <v>255</v>
      </c>
      <c r="K175" s="10">
        <v>4.5</v>
      </c>
      <c r="M175" s="9" t="s">
        <v>173</v>
      </c>
    </row>
    <row r="176" spans="3:13" x14ac:dyDescent="0.3">
      <c r="C176" s="3" t="s">
        <v>255</v>
      </c>
      <c r="D176" s="7">
        <v>27</v>
      </c>
      <c r="G176" s="3" t="s">
        <v>255</v>
      </c>
      <c r="H176" s="10">
        <v>36.888888888888886</v>
      </c>
      <c r="J176" s="3" t="s">
        <v>256</v>
      </c>
      <c r="K176" s="10">
        <v>4.625</v>
      </c>
      <c r="M176" s="8" t="s">
        <v>175</v>
      </c>
    </row>
    <row r="177" spans="3:13" x14ac:dyDescent="0.3">
      <c r="C177" s="3" t="s">
        <v>256</v>
      </c>
      <c r="D177" s="7">
        <v>29</v>
      </c>
      <c r="G177" s="3" t="s">
        <v>256</v>
      </c>
      <c r="H177" s="10">
        <v>29.862068965517242</v>
      </c>
      <c r="J177" s="3" t="s">
        <v>257</v>
      </c>
      <c r="K177" s="10">
        <v>4.5</v>
      </c>
      <c r="M177" s="9" t="s">
        <v>173</v>
      </c>
    </row>
    <row r="178" spans="3:13" x14ac:dyDescent="0.3">
      <c r="C178" s="3" t="s">
        <v>257</v>
      </c>
      <c r="D178" s="7">
        <v>38</v>
      </c>
      <c r="G178" s="3" t="s">
        <v>257</v>
      </c>
      <c r="H178" s="10">
        <v>36.526315789473685</v>
      </c>
      <c r="J178" s="3" t="s">
        <v>258</v>
      </c>
      <c r="K178" s="10">
        <v>5.833333333333333</v>
      </c>
      <c r="M178" s="8" t="s">
        <v>176</v>
      </c>
    </row>
    <row r="179" spans="3:13" x14ac:dyDescent="0.3">
      <c r="C179" s="3" t="s">
        <v>258</v>
      </c>
      <c r="D179" s="7">
        <v>28</v>
      </c>
      <c r="G179" s="3" t="s">
        <v>258</v>
      </c>
      <c r="H179" s="10">
        <v>34.571428571428569</v>
      </c>
      <c r="J179" s="3" t="s">
        <v>259</v>
      </c>
      <c r="K179" s="10">
        <v>4.666666666666667</v>
      </c>
      <c r="M179" s="9" t="s">
        <v>173</v>
      </c>
    </row>
    <row r="180" spans="3:13" x14ac:dyDescent="0.3">
      <c r="C180" s="3" t="s">
        <v>259</v>
      </c>
      <c r="D180" s="7">
        <v>36</v>
      </c>
      <c r="G180" s="3" t="s">
        <v>259</v>
      </c>
      <c r="H180" s="10">
        <v>38.5</v>
      </c>
      <c r="J180" s="3" t="s">
        <v>260</v>
      </c>
      <c r="K180" s="10">
        <v>4.666666666666667</v>
      </c>
      <c r="M180" s="8" t="s">
        <v>177</v>
      </c>
    </row>
    <row r="181" spans="3:13" x14ac:dyDescent="0.3">
      <c r="C181" s="3" t="s">
        <v>260</v>
      </c>
      <c r="D181" s="7">
        <v>31</v>
      </c>
      <c r="G181" s="3" t="s">
        <v>260</v>
      </c>
      <c r="H181" s="10">
        <v>37.12903225806452</v>
      </c>
      <c r="J181" s="3" t="s">
        <v>261</v>
      </c>
      <c r="K181" s="10">
        <v>6.75</v>
      </c>
      <c r="M181" s="9" t="s">
        <v>173</v>
      </c>
    </row>
    <row r="182" spans="3:13" x14ac:dyDescent="0.3">
      <c r="C182" s="3" t="s">
        <v>261</v>
      </c>
      <c r="D182" s="7">
        <v>34</v>
      </c>
      <c r="G182" s="3" t="s">
        <v>261</v>
      </c>
      <c r="H182" s="10">
        <v>33.852941176470587</v>
      </c>
      <c r="J182" s="3" t="s">
        <v>262</v>
      </c>
      <c r="K182" s="10">
        <v>5.7</v>
      </c>
      <c r="M182" s="8" t="s">
        <v>178</v>
      </c>
    </row>
    <row r="183" spans="3:13" x14ac:dyDescent="0.3">
      <c r="C183" s="3" t="s">
        <v>262</v>
      </c>
      <c r="D183" s="7">
        <v>39</v>
      </c>
      <c r="G183" s="3" t="s">
        <v>262</v>
      </c>
      <c r="H183" s="10">
        <v>37.230769230769234</v>
      </c>
      <c r="J183" s="3" t="s">
        <v>263</v>
      </c>
      <c r="K183" s="10">
        <v>5.5</v>
      </c>
      <c r="M183" s="9" t="s">
        <v>173</v>
      </c>
    </row>
    <row r="184" spans="3:13" x14ac:dyDescent="0.3">
      <c r="C184" s="3" t="s">
        <v>263</v>
      </c>
      <c r="D184" s="7">
        <v>40</v>
      </c>
      <c r="G184" s="3" t="s">
        <v>263</v>
      </c>
      <c r="H184" s="10">
        <v>36.075000000000003</v>
      </c>
      <c r="J184" s="3" t="s">
        <v>264</v>
      </c>
      <c r="K184" s="10">
        <v>6.2222222222222223</v>
      </c>
      <c r="M184" s="8" t="s">
        <v>179</v>
      </c>
    </row>
    <row r="185" spans="3:13" x14ac:dyDescent="0.3">
      <c r="C185" s="3" t="s">
        <v>264</v>
      </c>
      <c r="D185" s="7">
        <v>31</v>
      </c>
      <c r="G185" s="3" t="s">
        <v>264</v>
      </c>
      <c r="H185" s="10">
        <v>34.354838709677416</v>
      </c>
      <c r="J185" s="3" t="s">
        <v>265</v>
      </c>
      <c r="K185" s="10">
        <v>5.833333333333333</v>
      </c>
      <c r="M185" s="9" t="s">
        <v>173</v>
      </c>
    </row>
    <row r="186" spans="3:13" x14ac:dyDescent="0.3">
      <c r="C186" s="3" t="s">
        <v>265</v>
      </c>
      <c r="D186" s="7">
        <v>28</v>
      </c>
      <c r="G186" s="3" t="s">
        <v>265</v>
      </c>
      <c r="H186" s="10">
        <v>39.571428571428569</v>
      </c>
      <c r="J186" s="3" t="s">
        <v>266</v>
      </c>
      <c r="K186" s="10">
        <v>3.7</v>
      </c>
      <c r="M186" s="8" t="s">
        <v>180</v>
      </c>
    </row>
    <row r="187" spans="3:13" x14ac:dyDescent="0.3">
      <c r="C187" s="3" t="s">
        <v>266</v>
      </c>
      <c r="D187" s="7">
        <v>32</v>
      </c>
      <c r="G187" s="3" t="s">
        <v>266</v>
      </c>
      <c r="H187" s="10">
        <v>37.53125</v>
      </c>
      <c r="J187" s="3" t="s">
        <v>267</v>
      </c>
      <c r="K187" s="10">
        <v>5.8</v>
      </c>
      <c r="M187" s="9" t="s">
        <v>173</v>
      </c>
    </row>
    <row r="188" spans="3:13" x14ac:dyDescent="0.3">
      <c r="C188" s="3" t="s">
        <v>267</v>
      </c>
      <c r="D188" s="7">
        <v>28</v>
      </c>
      <c r="G188" s="3" t="s">
        <v>267</v>
      </c>
      <c r="H188" s="10">
        <v>31.357142857142858</v>
      </c>
      <c r="J188" s="3" t="s">
        <v>268</v>
      </c>
      <c r="K188" s="10">
        <v>4</v>
      </c>
      <c r="M188" s="8" t="s">
        <v>181</v>
      </c>
    </row>
    <row r="189" spans="3:13" x14ac:dyDescent="0.3">
      <c r="C189" s="3" t="s">
        <v>268</v>
      </c>
      <c r="D189" s="7">
        <v>28</v>
      </c>
      <c r="G189" s="3" t="s">
        <v>268</v>
      </c>
      <c r="H189" s="10">
        <v>35.285714285714285</v>
      </c>
      <c r="J189" s="3" t="s">
        <v>269</v>
      </c>
      <c r="K189" s="10">
        <v>2</v>
      </c>
      <c r="M189" s="9" t="s">
        <v>173</v>
      </c>
    </row>
    <row r="190" spans="3:13" x14ac:dyDescent="0.3">
      <c r="C190" s="3" t="s">
        <v>269</v>
      </c>
      <c r="D190" s="7">
        <v>25</v>
      </c>
      <c r="G190" s="3" t="s">
        <v>269</v>
      </c>
      <c r="H190" s="10">
        <v>34</v>
      </c>
      <c r="J190" s="3" t="s">
        <v>270</v>
      </c>
      <c r="K190" s="10">
        <v>6</v>
      </c>
      <c r="M190" s="8" t="s">
        <v>182</v>
      </c>
    </row>
    <row r="191" spans="3:13" x14ac:dyDescent="0.3">
      <c r="C191" s="3" t="s">
        <v>270</v>
      </c>
      <c r="D191" s="7">
        <v>23</v>
      </c>
      <c r="G191" s="3" t="s">
        <v>270</v>
      </c>
      <c r="H191" s="10">
        <v>28.391304347826086</v>
      </c>
      <c r="J191" s="3" t="s">
        <v>271</v>
      </c>
      <c r="K191" s="10">
        <v>5</v>
      </c>
      <c r="M191" s="9" t="s">
        <v>173</v>
      </c>
    </row>
    <row r="192" spans="3:13" x14ac:dyDescent="0.3">
      <c r="C192" s="3" t="s">
        <v>271</v>
      </c>
      <c r="D192" s="7">
        <v>22</v>
      </c>
      <c r="G192" s="3" t="s">
        <v>271</v>
      </c>
      <c r="H192" s="10">
        <v>36.545454545454547</v>
      </c>
      <c r="J192" s="3" t="s">
        <v>272</v>
      </c>
      <c r="K192" s="10">
        <v>5.1111111111111107</v>
      </c>
      <c r="M192" s="8" t="s">
        <v>183</v>
      </c>
    </row>
    <row r="193" spans="3:13" x14ac:dyDescent="0.3">
      <c r="C193" s="3" t="s">
        <v>272</v>
      </c>
      <c r="D193" s="7">
        <v>33</v>
      </c>
      <c r="G193" s="3" t="s">
        <v>272</v>
      </c>
      <c r="H193" s="10">
        <v>33.939393939393938</v>
      </c>
      <c r="J193" s="3" t="s">
        <v>273</v>
      </c>
      <c r="K193" s="10">
        <v>3.8571428571428572</v>
      </c>
      <c r="M193" s="9" t="s">
        <v>173</v>
      </c>
    </row>
    <row r="194" spans="3:13" x14ac:dyDescent="0.3">
      <c r="C194" s="3" t="s">
        <v>273</v>
      </c>
      <c r="D194" s="7">
        <v>31</v>
      </c>
      <c r="G194" s="3" t="s">
        <v>273</v>
      </c>
      <c r="H194" s="10">
        <v>38.516129032258064</v>
      </c>
      <c r="J194" s="3" t="s">
        <v>274</v>
      </c>
      <c r="K194" s="10">
        <v>6.5714285714285712</v>
      </c>
      <c r="M194" s="8" t="s">
        <v>184</v>
      </c>
    </row>
    <row r="195" spans="3:13" x14ac:dyDescent="0.3">
      <c r="C195" s="3" t="s">
        <v>274</v>
      </c>
      <c r="D195" s="7">
        <v>35</v>
      </c>
      <c r="G195" s="3" t="s">
        <v>274</v>
      </c>
      <c r="H195" s="10">
        <v>34.74285714285714</v>
      </c>
      <c r="J195" s="3" t="s">
        <v>275</v>
      </c>
      <c r="K195" s="10">
        <v>5.2857142857142856</v>
      </c>
      <c r="M195" s="9" t="s">
        <v>173</v>
      </c>
    </row>
    <row r="196" spans="3:13" x14ac:dyDescent="0.3">
      <c r="C196" s="3" t="s">
        <v>275</v>
      </c>
      <c r="D196" s="7">
        <v>30</v>
      </c>
      <c r="G196" s="3" t="s">
        <v>275</v>
      </c>
      <c r="H196" s="10">
        <v>34.5</v>
      </c>
      <c r="J196" s="3" t="s">
        <v>276</v>
      </c>
      <c r="K196" s="10">
        <v>5.5</v>
      </c>
      <c r="M196" s="8" t="s">
        <v>185</v>
      </c>
    </row>
    <row r="197" spans="3:13" x14ac:dyDescent="0.3">
      <c r="C197" s="3" t="s">
        <v>276</v>
      </c>
      <c r="D197" s="7">
        <v>32</v>
      </c>
      <c r="G197" s="3" t="s">
        <v>276</v>
      </c>
      <c r="H197" s="10">
        <v>31.65625</v>
      </c>
      <c r="J197" s="3" t="s">
        <v>277</v>
      </c>
      <c r="K197" s="10">
        <v>4.8181818181818183</v>
      </c>
      <c r="M197" s="9" t="s">
        <v>173</v>
      </c>
    </row>
    <row r="198" spans="3:13" x14ac:dyDescent="0.3">
      <c r="C198" s="3" t="s">
        <v>277</v>
      </c>
      <c r="D198" s="7">
        <v>39</v>
      </c>
      <c r="G198" s="3" t="s">
        <v>277</v>
      </c>
      <c r="H198" s="10">
        <v>37.384615384615387</v>
      </c>
      <c r="J198" s="3" t="s">
        <v>278</v>
      </c>
      <c r="K198" s="10">
        <v>5</v>
      </c>
      <c r="M198" s="8" t="s">
        <v>186</v>
      </c>
    </row>
    <row r="199" spans="3:13" x14ac:dyDescent="0.3">
      <c r="C199" s="3" t="s">
        <v>278</v>
      </c>
      <c r="D199" s="7">
        <v>39</v>
      </c>
      <c r="G199" s="3" t="s">
        <v>278</v>
      </c>
      <c r="H199" s="10">
        <v>36.205128205128204</v>
      </c>
      <c r="J199" s="3" t="s">
        <v>279</v>
      </c>
      <c r="K199" s="10">
        <v>3.2222222222222223</v>
      </c>
      <c r="M199" s="9" t="s">
        <v>173</v>
      </c>
    </row>
    <row r="200" spans="3:13" x14ac:dyDescent="0.3">
      <c r="C200" s="3" t="s">
        <v>279</v>
      </c>
      <c r="D200" s="7">
        <v>30</v>
      </c>
      <c r="G200" s="3" t="s">
        <v>279</v>
      </c>
      <c r="H200" s="10">
        <v>35.6</v>
      </c>
      <c r="J200" s="3" t="s">
        <v>280</v>
      </c>
      <c r="K200" s="10">
        <v>6.333333333333333</v>
      </c>
      <c r="M200" s="8" t="s">
        <v>187</v>
      </c>
    </row>
    <row r="201" spans="3:13" x14ac:dyDescent="0.3">
      <c r="C201" s="3" t="s">
        <v>280</v>
      </c>
      <c r="D201" s="7">
        <v>29</v>
      </c>
      <c r="G201" s="3" t="s">
        <v>280</v>
      </c>
      <c r="H201" s="10">
        <v>31.068965517241381</v>
      </c>
      <c r="J201" s="3" t="s">
        <v>281</v>
      </c>
      <c r="K201" s="10">
        <v>3.8</v>
      </c>
      <c r="M201" s="9" t="s">
        <v>173</v>
      </c>
    </row>
    <row r="202" spans="3:13" x14ac:dyDescent="0.3">
      <c r="C202" s="3" t="s">
        <v>281</v>
      </c>
      <c r="D202" s="7">
        <v>34</v>
      </c>
      <c r="G202" s="3" t="s">
        <v>281</v>
      </c>
      <c r="H202" s="10">
        <v>33</v>
      </c>
      <c r="J202" s="3" t="s">
        <v>282</v>
      </c>
      <c r="K202" s="10">
        <v>3.1111111111111112</v>
      </c>
      <c r="M202" s="8" t="s">
        <v>188</v>
      </c>
    </row>
    <row r="203" spans="3:13" x14ac:dyDescent="0.3">
      <c r="C203" s="3" t="s">
        <v>282</v>
      </c>
      <c r="D203" s="7">
        <v>30</v>
      </c>
      <c r="G203" s="3" t="s">
        <v>282</v>
      </c>
      <c r="H203" s="10">
        <v>36.233333333333334</v>
      </c>
      <c r="J203" s="3" t="s">
        <v>283</v>
      </c>
      <c r="K203" s="10">
        <v>2.8333333333333335</v>
      </c>
      <c r="M203" s="9" t="s">
        <v>173</v>
      </c>
    </row>
    <row r="204" spans="3:13" x14ac:dyDescent="0.3">
      <c r="C204" s="3" t="s">
        <v>283</v>
      </c>
      <c r="D204" s="7">
        <v>28</v>
      </c>
      <c r="G204" s="3" t="s">
        <v>283</v>
      </c>
      <c r="H204" s="10">
        <v>37.142857142857146</v>
      </c>
      <c r="J204" s="3" t="s">
        <v>284</v>
      </c>
      <c r="K204" s="10">
        <v>6.625</v>
      </c>
      <c r="M204" s="8" t="s">
        <v>189</v>
      </c>
    </row>
    <row r="205" spans="3:13" x14ac:dyDescent="0.3">
      <c r="C205" s="3" t="s">
        <v>284</v>
      </c>
      <c r="D205" s="7">
        <v>33</v>
      </c>
      <c r="G205" s="3" t="s">
        <v>284</v>
      </c>
      <c r="H205" s="10">
        <v>34.666666666666664</v>
      </c>
      <c r="J205" s="3" t="s">
        <v>285</v>
      </c>
      <c r="K205" s="10">
        <v>3.5</v>
      </c>
      <c r="M205" s="9" t="s">
        <v>173</v>
      </c>
    </row>
    <row r="206" spans="3:13" x14ac:dyDescent="0.3">
      <c r="C206" s="3" t="s">
        <v>285</v>
      </c>
      <c r="D206" s="7">
        <v>30</v>
      </c>
      <c r="G206" s="3" t="s">
        <v>285</v>
      </c>
      <c r="H206" s="10">
        <v>36.033333333333331</v>
      </c>
      <c r="J206" s="3" t="s">
        <v>286</v>
      </c>
      <c r="K206" s="10">
        <v>5.166666666666667</v>
      </c>
      <c r="M206" s="8" t="s">
        <v>190</v>
      </c>
    </row>
    <row r="207" spans="3:13" x14ac:dyDescent="0.3">
      <c r="C207" s="3" t="s">
        <v>286</v>
      </c>
      <c r="D207" s="7">
        <v>31</v>
      </c>
      <c r="G207" s="3" t="s">
        <v>286</v>
      </c>
      <c r="H207" s="10">
        <v>33.838709677419352</v>
      </c>
      <c r="J207" s="3" t="s">
        <v>287</v>
      </c>
      <c r="K207" s="10">
        <v>5.333333333333333</v>
      </c>
      <c r="M207" s="9" t="s">
        <v>173</v>
      </c>
    </row>
    <row r="208" spans="3:13" x14ac:dyDescent="0.3">
      <c r="C208" s="3" t="s">
        <v>287</v>
      </c>
      <c r="D208" s="7">
        <v>27</v>
      </c>
      <c r="G208" s="3" t="s">
        <v>287</v>
      </c>
      <c r="H208" s="10">
        <v>34.592592592592595</v>
      </c>
      <c r="J208" s="3" t="s">
        <v>288</v>
      </c>
      <c r="K208" s="10">
        <v>4.875</v>
      </c>
      <c r="M208" s="8" t="s">
        <v>191</v>
      </c>
    </row>
    <row r="209" spans="3:13" x14ac:dyDescent="0.3">
      <c r="C209" s="3" t="s">
        <v>288</v>
      </c>
      <c r="D209" s="7">
        <v>32</v>
      </c>
      <c r="G209" s="3" t="s">
        <v>288</v>
      </c>
      <c r="H209" s="10">
        <v>34.4375</v>
      </c>
      <c r="J209" s="3" t="s">
        <v>289</v>
      </c>
      <c r="K209" s="10">
        <v>4.5</v>
      </c>
      <c r="M209" s="9" t="s">
        <v>173</v>
      </c>
    </row>
    <row r="210" spans="3:13" x14ac:dyDescent="0.3">
      <c r="C210" s="3" t="s">
        <v>289</v>
      </c>
      <c r="D210" s="7">
        <v>29</v>
      </c>
      <c r="G210" s="3" t="s">
        <v>289</v>
      </c>
      <c r="H210" s="10">
        <v>36.172413793103445</v>
      </c>
      <c r="J210" s="3" t="s">
        <v>290</v>
      </c>
      <c r="K210" s="10">
        <v>4.625</v>
      </c>
      <c r="M210" s="8" t="s">
        <v>192</v>
      </c>
    </row>
    <row r="211" spans="3:13" x14ac:dyDescent="0.3">
      <c r="C211" s="3" t="s">
        <v>290</v>
      </c>
      <c r="D211" s="7">
        <v>29</v>
      </c>
      <c r="G211" s="3" t="s">
        <v>290</v>
      </c>
      <c r="H211" s="10">
        <v>34.758620689655174</v>
      </c>
      <c r="J211" s="3" t="s">
        <v>291</v>
      </c>
      <c r="K211" s="10">
        <v>5</v>
      </c>
      <c r="M211" s="9" t="s">
        <v>173</v>
      </c>
    </row>
    <row r="212" spans="3:13" x14ac:dyDescent="0.3">
      <c r="C212" s="3" t="s">
        <v>291</v>
      </c>
      <c r="D212" s="7">
        <v>29</v>
      </c>
      <c r="G212" s="3" t="s">
        <v>291</v>
      </c>
      <c r="H212" s="10">
        <v>37.241379310344826</v>
      </c>
      <c r="J212" s="3" t="s">
        <v>292</v>
      </c>
      <c r="K212" s="10">
        <v>6.8181818181818183</v>
      </c>
      <c r="M212" s="8" t="s">
        <v>193</v>
      </c>
    </row>
    <row r="213" spans="3:13" x14ac:dyDescent="0.3">
      <c r="C213" s="3" t="s">
        <v>292</v>
      </c>
      <c r="D213" s="7">
        <v>30</v>
      </c>
      <c r="G213" s="3" t="s">
        <v>292</v>
      </c>
      <c r="H213" s="10">
        <v>33.9</v>
      </c>
      <c r="J213" s="3" t="s">
        <v>293</v>
      </c>
      <c r="K213" s="10">
        <v>6.375</v>
      </c>
      <c r="M213" s="9" t="s">
        <v>173</v>
      </c>
    </row>
    <row r="214" spans="3:13" x14ac:dyDescent="0.3">
      <c r="C214" s="3" t="s">
        <v>293</v>
      </c>
      <c r="D214" s="7">
        <v>32</v>
      </c>
      <c r="G214" s="3" t="s">
        <v>293</v>
      </c>
      <c r="H214" s="10">
        <v>35.4375</v>
      </c>
      <c r="J214" s="3" t="s">
        <v>294</v>
      </c>
      <c r="K214" s="10">
        <v>4.615384615384615</v>
      </c>
      <c r="M214" s="8" t="s">
        <v>194</v>
      </c>
    </row>
    <row r="215" spans="3:13" x14ac:dyDescent="0.3">
      <c r="C215" s="3" t="s">
        <v>294</v>
      </c>
      <c r="D215" s="7">
        <v>39</v>
      </c>
      <c r="G215" s="3" t="s">
        <v>294</v>
      </c>
      <c r="H215" s="10">
        <v>36.820512820512818</v>
      </c>
      <c r="J215" s="3" t="s">
        <v>295</v>
      </c>
      <c r="K215" s="10">
        <v>5.5454545454545459</v>
      </c>
      <c r="M215" s="9" t="s">
        <v>173</v>
      </c>
    </row>
    <row r="216" spans="3:13" x14ac:dyDescent="0.3">
      <c r="C216" s="3" t="s">
        <v>295</v>
      </c>
      <c r="D216" s="7">
        <v>32</v>
      </c>
      <c r="G216" s="3" t="s">
        <v>295</v>
      </c>
      <c r="H216" s="10">
        <v>31.3125</v>
      </c>
      <c r="J216" s="3" t="s">
        <v>296</v>
      </c>
      <c r="K216" s="10">
        <v>6.9090909090909092</v>
      </c>
      <c r="M216" s="8" t="s">
        <v>195</v>
      </c>
    </row>
    <row r="217" spans="3:13" x14ac:dyDescent="0.3">
      <c r="C217" s="3" t="s">
        <v>296</v>
      </c>
      <c r="D217" s="7">
        <v>31</v>
      </c>
      <c r="G217" s="3" t="s">
        <v>296</v>
      </c>
      <c r="H217" s="10">
        <v>39.064516129032256</v>
      </c>
      <c r="J217" s="3" t="s">
        <v>130</v>
      </c>
      <c r="K217" s="10">
        <v>5.2</v>
      </c>
      <c r="M217" s="9" t="s">
        <v>173</v>
      </c>
    </row>
    <row r="218" spans="3:13" x14ac:dyDescent="0.3">
      <c r="C218" s="3" t="s">
        <v>130</v>
      </c>
      <c r="D218" s="7">
        <v>42</v>
      </c>
      <c r="G218" s="3" t="s">
        <v>130</v>
      </c>
      <c r="H218" s="10">
        <v>35.428571428571431</v>
      </c>
      <c r="J218" s="3" t="s">
        <v>131</v>
      </c>
      <c r="K218" s="10">
        <v>4.4444444444444446</v>
      </c>
      <c r="M218" s="8" t="s">
        <v>196</v>
      </c>
    </row>
    <row r="219" spans="3:13" x14ac:dyDescent="0.3">
      <c r="C219" s="3" t="s">
        <v>131</v>
      </c>
      <c r="D219" s="7">
        <v>34</v>
      </c>
      <c r="G219" s="3" t="s">
        <v>131</v>
      </c>
      <c r="H219" s="10">
        <v>34.794117647058826</v>
      </c>
      <c r="J219" s="3" t="s">
        <v>132</v>
      </c>
      <c r="K219" s="10">
        <v>6.2727272727272725</v>
      </c>
      <c r="M219" s="9" t="s">
        <v>173</v>
      </c>
    </row>
    <row r="220" spans="3:13" x14ac:dyDescent="0.3">
      <c r="C220" s="3" t="s">
        <v>132</v>
      </c>
      <c r="D220" s="7">
        <v>31</v>
      </c>
      <c r="G220" s="3" t="s">
        <v>132</v>
      </c>
      <c r="H220" s="10">
        <v>37.032258064516128</v>
      </c>
      <c r="J220" s="3" t="s">
        <v>133</v>
      </c>
      <c r="K220" s="10">
        <v>4.5999999999999996</v>
      </c>
      <c r="M220" s="8" t="s">
        <v>197</v>
      </c>
    </row>
    <row r="221" spans="3:13" x14ac:dyDescent="0.3">
      <c r="C221" s="3" t="s">
        <v>133</v>
      </c>
      <c r="D221" s="7">
        <v>29</v>
      </c>
      <c r="G221" s="3" t="s">
        <v>133</v>
      </c>
      <c r="H221" s="10">
        <v>39.862068965517238</v>
      </c>
      <c r="J221" s="3" t="s">
        <v>134</v>
      </c>
      <c r="K221" s="10">
        <v>5.5</v>
      </c>
      <c r="M221" s="9" t="s">
        <v>173</v>
      </c>
    </row>
    <row r="222" spans="3:13" x14ac:dyDescent="0.3">
      <c r="C222" s="3" t="s">
        <v>134</v>
      </c>
      <c r="D222" s="7">
        <v>42</v>
      </c>
      <c r="G222" s="3" t="s">
        <v>134</v>
      </c>
      <c r="H222" s="10">
        <v>36.166666666666664</v>
      </c>
      <c r="J222" s="3" t="s">
        <v>135</v>
      </c>
      <c r="K222" s="10">
        <v>5.4285714285714288</v>
      </c>
      <c r="M222" s="8" t="s">
        <v>198</v>
      </c>
    </row>
    <row r="223" spans="3:13" x14ac:dyDescent="0.3">
      <c r="C223" s="3" t="s">
        <v>135</v>
      </c>
      <c r="D223" s="7">
        <v>22</v>
      </c>
      <c r="G223" s="3" t="s">
        <v>135</v>
      </c>
      <c r="H223" s="10">
        <v>30.40909090909091</v>
      </c>
      <c r="J223" s="3" t="s">
        <v>136</v>
      </c>
      <c r="K223" s="10">
        <v>9.5</v>
      </c>
      <c r="M223" s="9" t="s">
        <v>173</v>
      </c>
    </row>
    <row r="224" spans="3:13" x14ac:dyDescent="0.3">
      <c r="C224" s="3" t="s">
        <v>136</v>
      </c>
      <c r="D224" s="7">
        <v>28</v>
      </c>
      <c r="G224" s="3" t="s">
        <v>136</v>
      </c>
      <c r="H224" s="10">
        <v>40</v>
      </c>
      <c r="J224" s="3" t="s">
        <v>137</v>
      </c>
      <c r="K224" s="10">
        <v>2.1666666666666665</v>
      </c>
      <c r="M224" s="8" t="s">
        <v>199</v>
      </c>
    </row>
    <row r="225" spans="3:13" x14ac:dyDescent="0.3">
      <c r="C225" s="3" t="s">
        <v>137</v>
      </c>
      <c r="D225" s="7">
        <v>31</v>
      </c>
      <c r="G225" s="3" t="s">
        <v>137</v>
      </c>
      <c r="H225" s="10">
        <v>31.677419354838708</v>
      </c>
      <c r="J225" s="3" t="s">
        <v>138</v>
      </c>
      <c r="K225" s="10">
        <v>5.333333333333333</v>
      </c>
      <c r="M225" s="9" t="s">
        <v>173</v>
      </c>
    </row>
    <row r="226" spans="3:13" x14ac:dyDescent="0.3">
      <c r="C226" s="3" t="s">
        <v>138</v>
      </c>
      <c r="D226" s="7">
        <v>24</v>
      </c>
      <c r="G226" s="3" t="s">
        <v>138</v>
      </c>
      <c r="H226" s="10">
        <v>29.791666666666668</v>
      </c>
      <c r="J226" s="3" t="s">
        <v>139</v>
      </c>
      <c r="K226" s="10">
        <v>4.1428571428571432</v>
      </c>
      <c r="M226" s="8" t="s">
        <v>200</v>
      </c>
    </row>
    <row r="227" spans="3:13" x14ac:dyDescent="0.3">
      <c r="C227" s="3" t="s">
        <v>139</v>
      </c>
      <c r="D227" s="7">
        <v>48</v>
      </c>
      <c r="G227" s="3" t="s">
        <v>139</v>
      </c>
      <c r="H227" s="10">
        <v>36.833333333333336</v>
      </c>
      <c r="J227" s="3" t="s">
        <v>140</v>
      </c>
      <c r="K227" s="10">
        <v>2.75</v>
      </c>
      <c r="M227" s="9" t="s">
        <v>173</v>
      </c>
    </row>
    <row r="228" spans="3:13" x14ac:dyDescent="0.3">
      <c r="C228" s="3" t="s">
        <v>140</v>
      </c>
      <c r="D228" s="7">
        <v>32</v>
      </c>
      <c r="G228" s="3" t="s">
        <v>140</v>
      </c>
      <c r="H228" s="10">
        <v>33.96875</v>
      </c>
      <c r="J228" s="3" t="s">
        <v>141</v>
      </c>
      <c r="K228" s="10">
        <v>4.4000000000000004</v>
      </c>
      <c r="M228" s="8" t="s">
        <v>201</v>
      </c>
    </row>
    <row r="229" spans="3:13" x14ac:dyDescent="0.3">
      <c r="C229" s="3" t="s">
        <v>141</v>
      </c>
      <c r="D229" s="7">
        <v>37</v>
      </c>
      <c r="G229" s="3" t="s">
        <v>141</v>
      </c>
      <c r="H229" s="10">
        <v>35.864864864864863</v>
      </c>
      <c r="J229" s="3" t="s">
        <v>142</v>
      </c>
      <c r="K229" s="10">
        <v>5.5</v>
      </c>
      <c r="M229" s="9" t="s">
        <v>173</v>
      </c>
    </row>
    <row r="230" spans="3:13" x14ac:dyDescent="0.3">
      <c r="C230" s="3" t="s">
        <v>142</v>
      </c>
      <c r="D230" s="7">
        <v>30</v>
      </c>
      <c r="G230" s="3" t="s">
        <v>142</v>
      </c>
      <c r="H230" s="10">
        <v>37.833333333333336</v>
      </c>
      <c r="J230" s="3" t="s">
        <v>143</v>
      </c>
      <c r="K230" s="10">
        <v>6.4</v>
      </c>
      <c r="M230" s="8" t="s">
        <v>202</v>
      </c>
    </row>
    <row r="231" spans="3:13" x14ac:dyDescent="0.3">
      <c r="C231" s="3" t="s">
        <v>143</v>
      </c>
      <c r="D231" s="7">
        <v>27</v>
      </c>
      <c r="G231" s="3" t="s">
        <v>143</v>
      </c>
      <c r="H231" s="10">
        <v>36.296296296296298</v>
      </c>
      <c r="J231" s="3" t="s">
        <v>144</v>
      </c>
      <c r="K231" s="10">
        <v>5.25</v>
      </c>
      <c r="M231" s="9" t="s">
        <v>173</v>
      </c>
    </row>
    <row r="232" spans="3:13" x14ac:dyDescent="0.3">
      <c r="C232" s="3" t="s">
        <v>144</v>
      </c>
      <c r="D232" s="7">
        <v>32</v>
      </c>
      <c r="G232" s="3" t="s">
        <v>144</v>
      </c>
      <c r="H232" s="10">
        <v>36.375</v>
      </c>
      <c r="J232" s="3" t="s">
        <v>145</v>
      </c>
      <c r="K232" s="10">
        <v>6</v>
      </c>
      <c r="M232" s="8" t="s">
        <v>203</v>
      </c>
    </row>
    <row r="233" spans="3:13" x14ac:dyDescent="0.3">
      <c r="C233" s="3" t="s">
        <v>145</v>
      </c>
      <c r="D233" s="7">
        <v>33</v>
      </c>
      <c r="G233" s="3" t="s">
        <v>145</v>
      </c>
      <c r="H233" s="10">
        <v>36</v>
      </c>
      <c r="J233" s="3" t="s">
        <v>146</v>
      </c>
      <c r="K233" s="10">
        <v>5.1428571428571432</v>
      </c>
      <c r="M233" s="9" t="s">
        <v>173</v>
      </c>
    </row>
    <row r="234" spans="3:13" x14ac:dyDescent="0.3">
      <c r="C234" s="3" t="s">
        <v>146</v>
      </c>
      <c r="D234" s="7">
        <v>37</v>
      </c>
      <c r="G234" s="3" t="s">
        <v>146</v>
      </c>
      <c r="H234" s="10">
        <v>37.189189189189186</v>
      </c>
      <c r="J234" s="3" t="s">
        <v>147</v>
      </c>
      <c r="K234" s="10">
        <v>5.25</v>
      </c>
      <c r="M234" s="8" t="s">
        <v>204</v>
      </c>
    </row>
    <row r="235" spans="3:13" x14ac:dyDescent="0.3">
      <c r="C235" s="3" t="s">
        <v>147</v>
      </c>
      <c r="D235" s="7">
        <v>33</v>
      </c>
      <c r="G235" s="3" t="s">
        <v>147</v>
      </c>
      <c r="H235" s="10">
        <v>34.666666666666664</v>
      </c>
      <c r="J235" s="3" t="s">
        <v>148</v>
      </c>
      <c r="K235" s="10">
        <v>6</v>
      </c>
      <c r="M235" s="9" t="s">
        <v>173</v>
      </c>
    </row>
    <row r="236" spans="3:13" x14ac:dyDescent="0.3">
      <c r="C236" s="3" t="s">
        <v>148</v>
      </c>
      <c r="D236" s="7">
        <v>35</v>
      </c>
      <c r="G236" s="3" t="s">
        <v>148</v>
      </c>
      <c r="H236" s="10">
        <v>33</v>
      </c>
      <c r="J236" s="3" t="s">
        <v>149</v>
      </c>
      <c r="K236" s="10">
        <v>5.4375</v>
      </c>
      <c r="M236" s="8" t="s">
        <v>8</v>
      </c>
    </row>
    <row r="237" spans="3:13" x14ac:dyDescent="0.3">
      <c r="C237" s="3" t="s">
        <v>149</v>
      </c>
      <c r="D237" s="7">
        <v>45</v>
      </c>
      <c r="G237" s="3" t="s">
        <v>149</v>
      </c>
      <c r="H237" s="10">
        <v>39.777777777777779</v>
      </c>
      <c r="J237" s="3" t="s">
        <v>150</v>
      </c>
      <c r="K237" s="10">
        <v>4.5</v>
      </c>
      <c r="M237" s="9" t="s">
        <v>162</v>
      </c>
    </row>
    <row r="238" spans="3:13" x14ac:dyDescent="0.3">
      <c r="C238" s="3" t="s">
        <v>150</v>
      </c>
      <c r="D238" s="7">
        <v>26</v>
      </c>
      <c r="G238" s="3" t="s">
        <v>150</v>
      </c>
      <c r="H238" s="10">
        <v>33.57692307692308</v>
      </c>
      <c r="J238" s="3" t="s">
        <v>151</v>
      </c>
      <c r="K238" s="10">
        <v>4.7142857142857144</v>
      </c>
      <c r="M238" s="8" t="s">
        <v>9</v>
      </c>
    </row>
    <row r="239" spans="3:13" x14ac:dyDescent="0.3">
      <c r="C239" s="3" t="s">
        <v>151</v>
      </c>
      <c r="D239" s="7">
        <v>24</v>
      </c>
      <c r="G239" s="3" t="s">
        <v>151</v>
      </c>
      <c r="H239" s="10">
        <v>37.208333333333336</v>
      </c>
      <c r="J239" s="3" t="s">
        <v>152</v>
      </c>
      <c r="K239" s="10">
        <v>7.375</v>
      </c>
      <c r="M239" s="9" t="s">
        <v>162</v>
      </c>
    </row>
    <row r="240" spans="3:13" x14ac:dyDescent="0.3">
      <c r="C240" s="3" t="s">
        <v>152</v>
      </c>
      <c r="D240" s="7">
        <v>34</v>
      </c>
      <c r="G240" s="3" t="s">
        <v>152</v>
      </c>
      <c r="H240" s="10">
        <v>36.882352941176471</v>
      </c>
      <c r="J240" s="3" t="s">
        <v>153</v>
      </c>
      <c r="K240" s="10">
        <v>4.1428571428571432</v>
      </c>
      <c r="M240" s="8" t="s">
        <v>10</v>
      </c>
    </row>
    <row r="241" spans="3:13" x14ac:dyDescent="0.3">
      <c r="C241" s="3" t="s">
        <v>153</v>
      </c>
      <c r="D241" s="7">
        <v>31</v>
      </c>
      <c r="G241" s="3" t="s">
        <v>153</v>
      </c>
      <c r="H241" s="10">
        <v>37.612903225806448</v>
      </c>
      <c r="J241" s="3" t="s">
        <v>154</v>
      </c>
      <c r="K241" s="10">
        <v>5.2222222222222223</v>
      </c>
      <c r="M241" s="9" t="s">
        <v>162</v>
      </c>
    </row>
    <row r="242" spans="3:13" x14ac:dyDescent="0.3">
      <c r="C242" s="3" t="s">
        <v>154</v>
      </c>
      <c r="D242" s="7">
        <v>42</v>
      </c>
      <c r="G242" s="3" t="s">
        <v>154</v>
      </c>
      <c r="H242" s="10">
        <v>33.357142857142854</v>
      </c>
      <c r="J242" s="3" t="s">
        <v>155</v>
      </c>
      <c r="K242" s="10">
        <v>3.375</v>
      </c>
      <c r="M242" s="8" t="s">
        <v>11</v>
      </c>
    </row>
    <row r="243" spans="3:13" x14ac:dyDescent="0.3">
      <c r="C243" s="3" t="s">
        <v>155</v>
      </c>
      <c r="D243" s="7">
        <v>31</v>
      </c>
      <c r="G243" s="3" t="s">
        <v>155</v>
      </c>
      <c r="H243" s="10">
        <v>33.967741935483872</v>
      </c>
      <c r="J243" s="3" t="s">
        <v>156</v>
      </c>
      <c r="K243" s="10">
        <v>6</v>
      </c>
      <c r="M243" s="9" t="s">
        <v>162</v>
      </c>
    </row>
    <row r="244" spans="3:13" x14ac:dyDescent="0.3">
      <c r="C244" s="3" t="s">
        <v>156</v>
      </c>
      <c r="D244" s="7">
        <v>34</v>
      </c>
      <c r="G244" s="3" t="s">
        <v>156</v>
      </c>
      <c r="H244" s="10">
        <v>36.5</v>
      </c>
      <c r="J244" s="3" t="s">
        <v>157</v>
      </c>
      <c r="K244" s="10">
        <v>5.6</v>
      </c>
      <c r="M244" s="8" t="s">
        <v>12</v>
      </c>
    </row>
    <row r="245" spans="3:13" x14ac:dyDescent="0.3">
      <c r="C245" s="3" t="s">
        <v>157</v>
      </c>
      <c r="D245" s="7">
        <v>38</v>
      </c>
      <c r="G245" s="3" t="s">
        <v>157</v>
      </c>
      <c r="H245" s="10">
        <v>35.55263157894737</v>
      </c>
      <c r="J245" s="3" t="s">
        <v>158</v>
      </c>
      <c r="K245" s="10">
        <v>3.75</v>
      </c>
      <c r="M245" s="9" t="s">
        <v>162</v>
      </c>
    </row>
    <row r="246" spans="3:13" x14ac:dyDescent="0.3">
      <c r="C246" s="3" t="s">
        <v>158</v>
      </c>
      <c r="D246" s="7">
        <v>39</v>
      </c>
      <c r="G246" s="3" t="s">
        <v>158</v>
      </c>
      <c r="H246" s="10">
        <v>33.051282051282051</v>
      </c>
      <c r="J246" s="3" t="s">
        <v>159</v>
      </c>
      <c r="K246" s="10">
        <v>4.8571428571428568</v>
      </c>
      <c r="M246" s="8" t="s">
        <v>13</v>
      </c>
    </row>
    <row r="247" spans="3:13" x14ac:dyDescent="0.3">
      <c r="C247" s="3" t="s">
        <v>159</v>
      </c>
      <c r="D247" s="7">
        <v>25</v>
      </c>
      <c r="G247" s="3" t="s">
        <v>159</v>
      </c>
      <c r="H247" s="10">
        <v>36.68</v>
      </c>
      <c r="J247" s="3" t="s">
        <v>160</v>
      </c>
      <c r="K247" s="10">
        <v>5.5</v>
      </c>
      <c r="M247" s="9" t="s">
        <v>162</v>
      </c>
    </row>
    <row r="248" spans="3:13" x14ac:dyDescent="0.3">
      <c r="C248" s="3" t="s">
        <v>160</v>
      </c>
      <c r="D248" s="7">
        <v>28</v>
      </c>
      <c r="G248" s="3" t="s">
        <v>160</v>
      </c>
      <c r="H248" s="10">
        <v>37.714285714285715</v>
      </c>
      <c r="J248" s="3" t="s">
        <v>297</v>
      </c>
      <c r="K248" s="10">
        <v>4</v>
      </c>
      <c r="M248" s="8" t="s">
        <v>14</v>
      </c>
    </row>
    <row r="249" spans="3:13" x14ac:dyDescent="0.3">
      <c r="C249" s="3" t="s">
        <v>297</v>
      </c>
      <c r="D249" s="7">
        <v>35</v>
      </c>
      <c r="G249" s="3" t="s">
        <v>297</v>
      </c>
      <c r="H249" s="10">
        <v>36.057142857142857</v>
      </c>
      <c r="J249" s="3" t="s">
        <v>298</v>
      </c>
      <c r="K249" s="10">
        <v>4.625</v>
      </c>
      <c r="M249" s="9" t="s">
        <v>162</v>
      </c>
    </row>
    <row r="250" spans="3:13" x14ac:dyDescent="0.3">
      <c r="C250" s="3" t="s">
        <v>298</v>
      </c>
      <c r="D250" s="7">
        <v>35</v>
      </c>
      <c r="G250" s="3" t="s">
        <v>298</v>
      </c>
      <c r="H250" s="10">
        <v>35.828571428571429</v>
      </c>
      <c r="J250" s="3" t="s">
        <v>299</v>
      </c>
      <c r="K250" s="10">
        <v>3.75</v>
      </c>
      <c r="M250" s="8" t="s">
        <v>15</v>
      </c>
    </row>
    <row r="251" spans="3:13" x14ac:dyDescent="0.3">
      <c r="C251" s="3" t="s">
        <v>299</v>
      </c>
      <c r="D251" s="7">
        <v>37</v>
      </c>
      <c r="G251" s="3" t="s">
        <v>299</v>
      </c>
      <c r="H251" s="10">
        <v>35.297297297297298</v>
      </c>
      <c r="J251" s="3" t="s">
        <v>300</v>
      </c>
      <c r="K251" s="10">
        <v>6.333333333333333</v>
      </c>
      <c r="M251" s="9" t="s">
        <v>162</v>
      </c>
    </row>
    <row r="252" spans="3:13" x14ac:dyDescent="0.3">
      <c r="C252" s="3" t="s">
        <v>300</v>
      </c>
      <c r="D252" s="7">
        <v>31</v>
      </c>
      <c r="G252" s="3" t="s">
        <v>300</v>
      </c>
      <c r="H252" s="10">
        <v>33</v>
      </c>
      <c r="J252" s="3" t="s">
        <v>301</v>
      </c>
      <c r="K252" s="10">
        <v>6.4</v>
      </c>
      <c r="M252" s="8" t="s">
        <v>16</v>
      </c>
    </row>
    <row r="253" spans="3:13" x14ac:dyDescent="0.3">
      <c r="C253" s="3" t="s">
        <v>301</v>
      </c>
      <c r="D253" s="7">
        <v>24</v>
      </c>
      <c r="G253" s="3" t="s">
        <v>301</v>
      </c>
      <c r="H253" s="10">
        <v>38.958333333333336</v>
      </c>
      <c r="J253" s="3" t="s">
        <v>302</v>
      </c>
      <c r="K253" s="10">
        <v>5.0999999999999996</v>
      </c>
      <c r="M253" s="9" t="s">
        <v>162</v>
      </c>
    </row>
    <row r="254" spans="3:13" x14ac:dyDescent="0.3">
      <c r="C254" s="3" t="s">
        <v>302</v>
      </c>
      <c r="D254" s="7">
        <v>28</v>
      </c>
      <c r="G254" s="3" t="s">
        <v>302</v>
      </c>
      <c r="H254" s="10">
        <v>37.428571428571431</v>
      </c>
      <c r="J254" s="3" t="s">
        <v>303</v>
      </c>
      <c r="K254" s="10">
        <v>4.1428571428571432</v>
      </c>
      <c r="M254" s="8" t="s">
        <v>17</v>
      </c>
    </row>
    <row r="255" spans="3:13" x14ac:dyDescent="0.3">
      <c r="C255" s="3" t="s">
        <v>303</v>
      </c>
      <c r="D255" s="7">
        <v>29</v>
      </c>
      <c r="G255" s="3" t="s">
        <v>303</v>
      </c>
      <c r="H255" s="10">
        <v>36.068965517241381</v>
      </c>
      <c r="J255" s="3" t="s">
        <v>304</v>
      </c>
      <c r="K255" s="10">
        <v>5.8</v>
      </c>
      <c r="M255" s="9" t="s">
        <v>162</v>
      </c>
    </row>
    <row r="256" spans="3:13" x14ac:dyDescent="0.3">
      <c r="C256" s="3" t="s">
        <v>304</v>
      </c>
      <c r="D256" s="7">
        <v>34</v>
      </c>
      <c r="G256" s="3" t="s">
        <v>304</v>
      </c>
      <c r="H256" s="10">
        <v>32.235294117647058</v>
      </c>
      <c r="J256" s="3" t="s">
        <v>305</v>
      </c>
      <c r="K256" s="10">
        <v>3.8333333333333335</v>
      </c>
      <c r="M256" s="8" t="s">
        <v>18</v>
      </c>
    </row>
    <row r="257" spans="3:13" x14ac:dyDescent="0.3">
      <c r="C257" s="3" t="s">
        <v>305</v>
      </c>
      <c r="D257" s="7">
        <v>32</v>
      </c>
      <c r="G257" s="3" t="s">
        <v>305</v>
      </c>
      <c r="H257" s="10">
        <v>37.71875</v>
      </c>
      <c r="J257" s="3" t="s">
        <v>306</v>
      </c>
      <c r="K257" s="10">
        <v>4</v>
      </c>
      <c r="M257" s="9" t="s">
        <v>162</v>
      </c>
    </row>
    <row r="258" spans="3:13" x14ac:dyDescent="0.3">
      <c r="C258" s="3" t="s">
        <v>306</v>
      </c>
      <c r="D258" s="7">
        <v>29</v>
      </c>
      <c r="G258" s="3" t="s">
        <v>306</v>
      </c>
      <c r="H258" s="10">
        <v>31.275862068965516</v>
      </c>
      <c r="J258" s="3" t="s">
        <v>307</v>
      </c>
      <c r="K258" s="10">
        <v>6.833333333333333</v>
      </c>
      <c r="M258" s="8" t="s">
        <v>19</v>
      </c>
    </row>
    <row r="259" spans="3:13" x14ac:dyDescent="0.3">
      <c r="C259" s="3" t="s">
        <v>307</v>
      </c>
      <c r="D259" s="7">
        <v>21</v>
      </c>
      <c r="G259" s="3" t="s">
        <v>307</v>
      </c>
      <c r="H259" s="10">
        <v>35.857142857142854</v>
      </c>
      <c r="J259" s="3" t="s">
        <v>308</v>
      </c>
      <c r="K259" s="10">
        <v>4.833333333333333</v>
      </c>
      <c r="M259" s="9" t="s">
        <v>162</v>
      </c>
    </row>
    <row r="260" spans="3:13" x14ac:dyDescent="0.3">
      <c r="C260" s="3" t="s">
        <v>308</v>
      </c>
      <c r="D260" s="7">
        <v>29</v>
      </c>
      <c r="G260" s="3" t="s">
        <v>308</v>
      </c>
      <c r="H260" s="10">
        <v>33.068965517241381</v>
      </c>
      <c r="J260" s="3" t="s">
        <v>309</v>
      </c>
      <c r="K260" s="10">
        <v>4</v>
      </c>
      <c r="M260" s="8" t="s">
        <v>20</v>
      </c>
    </row>
    <row r="261" spans="3:13" x14ac:dyDescent="0.3">
      <c r="C261" s="3" t="s">
        <v>309</v>
      </c>
      <c r="D261" s="7">
        <v>24</v>
      </c>
      <c r="G261" s="3" t="s">
        <v>309</v>
      </c>
      <c r="H261" s="10">
        <v>34.708333333333336</v>
      </c>
      <c r="J261" s="3" t="s">
        <v>310</v>
      </c>
      <c r="K261" s="10">
        <v>5.7142857142857144</v>
      </c>
      <c r="M261" s="9" t="s">
        <v>162</v>
      </c>
    </row>
    <row r="262" spans="3:13" x14ac:dyDescent="0.3">
      <c r="C262" s="3" t="s">
        <v>310</v>
      </c>
      <c r="D262" s="7">
        <v>28</v>
      </c>
      <c r="G262" s="3" t="s">
        <v>310</v>
      </c>
      <c r="H262" s="10">
        <v>35.357142857142854</v>
      </c>
      <c r="J262" s="3" t="s">
        <v>311</v>
      </c>
      <c r="K262" s="10">
        <v>4.384615384615385</v>
      </c>
      <c r="M262" s="8" t="s">
        <v>21</v>
      </c>
    </row>
    <row r="263" spans="3:13" x14ac:dyDescent="0.3">
      <c r="C263" s="3" t="s">
        <v>311</v>
      </c>
      <c r="D263" s="7">
        <v>44</v>
      </c>
      <c r="G263" s="3" t="s">
        <v>311</v>
      </c>
      <c r="H263" s="10">
        <v>37.613636363636367</v>
      </c>
      <c r="J263" s="3" t="s">
        <v>312</v>
      </c>
      <c r="K263" s="10">
        <v>5.5</v>
      </c>
      <c r="M263" s="9" t="s">
        <v>162</v>
      </c>
    </row>
    <row r="264" spans="3:13" x14ac:dyDescent="0.3">
      <c r="C264" s="3" t="s">
        <v>312</v>
      </c>
      <c r="D264" s="7">
        <v>35</v>
      </c>
      <c r="G264" s="3" t="s">
        <v>312</v>
      </c>
      <c r="H264" s="10">
        <v>33.514285714285712</v>
      </c>
      <c r="J264" s="3" t="s">
        <v>313</v>
      </c>
      <c r="K264" s="10">
        <v>5.8888888888888893</v>
      </c>
      <c r="M264" s="8" t="s">
        <v>22</v>
      </c>
    </row>
    <row r="265" spans="3:13" x14ac:dyDescent="0.3">
      <c r="C265" s="3" t="s">
        <v>313</v>
      </c>
      <c r="D265" s="7">
        <v>38</v>
      </c>
      <c r="G265" s="3" t="s">
        <v>313</v>
      </c>
      <c r="H265" s="10">
        <v>32.131578947368418</v>
      </c>
      <c r="J265" s="3" t="s">
        <v>314</v>
      </c>
      <c r="K265" s="10">
        <v>6.1818181818181817</v>
      </c>
      <c r="M265" s="9" t="s">
        <v>162</v>
      </c>
    </row>
    <row r="266" spans="3:13" x14ac:dyDescent="0.3">
      <c r="C266" s="3" t="s">
        <v>314</v>
      </c>
      <c r="D266" s="7">
        <v>28</v>
      </c>
      <c r="G266" s="3" t="s">
        <v>314</v>
      </c>
      <c r="H266" s="10">
        <v>37.571428571428569</v>
      </c>
      <c r="J266" s="3" t="s">
        <v>315</v>
      </c>
      <c r="K266" s="10">
        <v>4</v>
      </c>
      <c r="M266" s="8" t="s">
        <v>23</v>
      </c>
    </row>
    <row r="267" spans="3:13" x14ac:dyDescent="0.3">
      <c r="C267" s="3" t="s">
        <v>315</v>
      </c>
      <c r="D267" s="7">
        <v>34</v>
      </c>
      <c r="G267" s="3" t="s">
        <v>315</v>
      </c>
      <c r="H267" s="10">
        <v>31.911764705882351</v>
      </c>
      <c r="J267" s="3" t="s">
        <v>316</v>
      </c>
      <c r="K267" s="10">
        <v>4.333333333333333</v>
      </c>
      <c r="M267" s="9" t="s">
        <v>162</v>
      </c>
    </row>
    <row r="268" spans="3:13" x14ac:dyDescent="0.3">
      <c r="C268" s="3" t="s">
        <v>316</v>
      </c>
      <c r="D268" s="7">
        <v>26</v>
      </c>
      <c r="G268" s="3" t="s">
        <v>316</v>
      </c>
      <c r="H268" s="10">
        <v>34.03846153846154</v>
      </c>
      <c r="J268" s="3" t="s">
        <v>317</v>
      </c>
      <c r="K268" s="10">
        <v>4.8461538461538458</v>
      </c>
      <c r="M268" s="8" t="s">
        <v>24</v>
      </c>
    </row>
    <row r="269" spans="3:13" x14ac:dyDescent="0.3">
      <c r="C269" s="3" t="s">
        <v>317</v>
      </c>
      <c r="D269" s="7">
        <v>36</v>
      </c>
      <c r="G269" s="3" t="s">
        <v>317</v>
      </c>
      <c r="H269" s="10">
        <v>33.722222222222221</v>
      </c>
      <c r="J269" s="3" t="s">
        <v>318</v>
      </c>
      <c r="K269" s="10">
        <v>3</v>
      </c>
      <c r="M269" s="9" t="s">
        <v>162</v>
      </c>
    </row>
    <row r="270" spans="3:13" x14ac:dyDescent="0.3">
      <c r="C270" s="3" t="s">
        <v>318</v>
      </c>
      <c r="D270" s="7">
        <v>32</v>
      </c>
      <c r="G270" s="3" t="s">
        <v>318</v>
      </c>
      <c r="H270" s="10">
        <v>31.5625</v>
      </c>
      <c r="J270" s="3" t="s">
        <v>319</v>
      </c>
      <c r="K270" s="10">
        <v>3.8333333333333335</v>
      </c>
      <c r="M270" s="8" t="s">
        <v>25</v>
      </c>
    </row>
    <row r="271" spans="3:13" x14ac:dyDescent="0.3">
      <c r="C271" s="3" t="s">
        <v>319</v>
      </c>
      <c r="D271" s="7">
        <v>25</v>
      </c>
      <c r="G271" s="3" t="s">
        <v>319</v>
      </c>
      <c r="H271" s="10">
        <v>37.24</v>
      </c>
      <c r="J271" s="3" t="s">
        <v>320</v>
      </c>
      <c r="K271" s="10">
        <v>6.5</v>
      </c>
      <c r="M271" s="9" t="s">
        <v>162</v>
      </c>
    </row>
    <row r="272" spans="3:13" x14ac:dyDescent="0.3">
      <c r="C272" s="3" t="s">
        <v>320</v>
      </c>
      <c r="D272" s="7">
        <v>30</v>
      </c>
      <c r="G272" s="3" t="s">
        <v>320</v>
      </c>
      <c r="H272" s="10">
        <v>34.9</v>
      </c>
      <c r="J272" s="3" t="s">
        <v>321</v>
      </c>
      <c r="K272" s="10">
        <v>5.7</v>
      </c>
      <c r="M272" s="8" t="s">
        <v>26</v>
      </c>
    </row>
    <row r="273" spans="3:13" x14ac:dyDescent="0.3">
      <c r="C273" s="3" t="s">
        <v>321</v>
      </c>
      <c r="D273" s="7">
        <v>29</v>
      </c>
      <c r="G273" s="3" t="s">
        <v>321</v>
      </c>
      <c r="H273" s="10">
        <v>35.413793103448278</v>
      </c>
      <c r="J273" s="3" t="s">
        <v>322</v>
      </c>
      <c r="K273" s="10">
        <v>4.5714285714285712</v>
      </c>
      <c r="M273" s="9" t="s">
        <v>162</v>
      </c>
    </row>
    <row r="274" spans="3:13" x14ac:dyDescent="0.3">
      <c r="C274" s="3" t="s">
        <v>322</v>
      </c>
      <c r="D274" s="7">
        <v>32</v>
      </c>
      <c r="G274" s="3" t="s">
        <v>322</v>
      </c>
      <c r="H274" s="10">
        <v>33.5625</v>
      </c>
      <c r="J274" s="3" t="s">
        <v>323</v>
      </c>
      <c r="K274" s="10">
        <v>3.2727272727272729</v>
      </c>
      <c r="M274" s="8" t="s">
        <v>27</v>
      </c>
    </row>
    <row r="275" spans="3:13" x14ac:dyDescent="0.3">
      <c r="C275" s="3" t="s">
        <v>323</v>
      </c>
      <c r="D275" s="7">
        <v>29</v>
      </c>
      <c r="G275" s="3" t="s">
        <v>323</v>
      </c>
      <c r="H275" s="10">
        <v>32.586206896551722</v>
      </c>
      <c r="J275" s="3" t="s">
        <v>324</v>
      </c>
      <c r="K275" s="10">
        <v>3</v>
      </c>
      <c r="M275" s="9" t="s">
        <v>162</v>
      </c>
    </row>
    <row r="276" spans="3:13" x14ac:dyDescent="0.3">
      <c r="C276" s="3" t="s">
        <v>324</v>
      </c>
      <c r="D276" s="7">
        <v>33</v>
      </c>
      <c r="G276" s="3" t="s">
        <v>324</v>
      </c>
      <c r="H276" s="10">
        <v>33.030303030303031</v>
      </c>
      <c r="J276" s="3" t="s">
        <v>325</v>
      </c>
      <c r="K276" s="10">
        <v>7.2857142857142856</v>
      </c>
      <c r="M276" s="8" t="s">
        <v>28</v>
      </c>
    </row>
    <row r="277" spans="3:13" x14ac:dyDescent="0.3">
      <c r="C277" s="3" t="s">
        <v>325</v>
      </c>
      <c r="D277" s="7">
        <v>32</v>
      </c>
      <c r="G277" s="3" t="s">
        <v>325</v>
      </c>
      <c r="H277" s="10">
        <v>33.25</v>
      </c>
      <c r="J277" s="3" t="s">
        <v>326</v>
      </c>
      <c r="K277" s="10">
        <v>5.7142857142857144</v>
      </c>
      <c r="M277" s="9" t="s">
        <v>162</v>
      </c>
    </row>
    <row r="278" spans="3:13" x14ac:dyDescent="0.3">
      <c r="C278" s="3" t="s">
        <v>326</v>
      </c>
      <c r="D278" s="7">
        <v>36</v>
      </c>
      <c r="G278" s="3" t="s">
        <v>326</v>
      </c>
      <c r="H278" s="10">
        <v>36.611111111111114</v>
      </c>
      <c r="J278" s="3" t="s">
        <v>327</v>
      </c>
      <c r="K278" s="10">
        <v>4.833333333333333</v>
      </c>
      <c r="M278" s="8" t="s">
        <v>29</v>
      </c>
    </row>
    <row r="279" spans="3:13" x14ac:dyDescent="0.3">
      <c r="C279" s="3" t="s">
        <v>327</v>
      </c>
      <c r="D279" s="7">
        <v>35</v>
      </c>
      <c r="G279" s="3" t="s">
        <v>327</v>
      </c>
      <c r="H279" s="10">
        <v>36.971428571428568</v>
      </c>
      <c r="J279" s="3" t="s">
        <v>328</v>
      </c>
      <c r="K279" s="10">
        <v>4.5</v>
      </c>
      <c r="M279" s="9" t="s">
        <v>162</v>
      </c>
    </row>
    <row r="280" spans="3:13" x14ac:dyDescent="0.3">
      <c r="C280" s="3" t="s">
        <v>328</v>
      </c>
      <c r="D280" s="7">
        <v>25</v>
      </c>
      <c r="G280" s="3" t="s">
        <v>328</v>
      </c>
      <c r="H280" s="10">
        <v>35.64</v>
      </c>
      <c r="J280" s="3" t="s">
        <v>329</v>
      </c>
      <c r="K280" s="10">
        <v>3.6666666666666665</v>
      </c>
      <c r="M280" s="8" t="s">
        <v>30</v>
      </c>
    </row>
    <row r="281" spans="3:13" x14ac:dyDescent="0.3">
      <c r="C281" s="3" t="s">
        <v>329</v>
      </c>
      <c r="D281" s="7">
        <v>33</v>
      </c>
      <c r="G281" s="3" t="s">
        <v>329</v>
      </c>
      <c r="H281" s="10">
        <v>34.454545454545453</v>
      </c>
      <c r="J281" s="3" t="s">
        <v>330</v>
      </c>
      <c r="K281" s="10">
        <v>5.4444444444444446</v>
      </c>
      <c r="M281" s="9" t="s">
        <v>162</v>
      </c>
    </row>
    <row r="282" spans="3:13" x14ac:dyDescent="0.3">
      <c r="C282" s="3" t="s">
        <v>330</v>
      </c>
      <c r="D282" s="7">
        <v>34</v>
      </c>
      <c r="G282" s="3" t="s">
        <v>330</v>
      </c>
      <c r="H282" s="10">
        <v>37.088235294117645</v>
      </c>
      <c r="J282" s="3" t="s">
        <v>331</v>
      </c>
      <c r="K282" s="10">
        <v>4.2857142857142856</v>
      </c>
      <c r="M282" s="8" t="s">
        <v>31</v>
      </c>
    </row>
    <row r="283" spans="3:13" x14ac:dyDescent="0.3">
      <c r="C283" s="3" t="s">
        <v>331</v>
      </c>
      <c r="D283" s="7">
        <v>30</v>
      </c>
      <c r="G283" s="3" t="s">
        <v>331</v>
      </c>
      <c r="H283" s="10">
        <v>27.933333333333334</v>
      </c>
      <c r="J283" s="3" t="s">
        <v>332</v>
      </c>
      <c r="K283" s="10">
        <v>3.3333333333333335</v>
      </c>
      <c r="M283" s="9" t="s">
        <v>162</v>
      </c>
    </row>
    <row r="284" spans="3:13" x14ac:dyDescent="0.3">
      <c r="C284" s="3" t="s">
        <v>332</v>
      </c>
      <c r="D284" s="7">
        <v>26</v>
      </c>
      <c r="G284" s="3" t="s">
        <v>332</v>
      </c>
      <c r="H284" s="10">
        <v>33.884615384615387</v>
      </c>
      <c r="J284" s="3" t="s">
        <v>333</v>
      </c>
      <c r="K284" s="10">
        <v>7.1428571428571432</v>
      </c>
      <c r="M284" s="8" t="s">
        <v>32</v>
      </c>
    </row>
    <row r="285" spans="3:13" x14ac:dyDescent="0.3">
      <c r="C285" s="3" t="s">
        <v>333</v>
      </c>
      <c r="D285" s="7">
        <v>29</v>
      </c>
      <c r="G285" s="3" t="s">
        <v>333</v>
      </c>
      <c r="H285" s="10">
        <v>33.827586206896555</v>
      </c>
      <c r="J285" s="3" t="s">
        <v>334</v>
      </c>
      <c r="K285" s="10">
        <v>4</v>
      </c>
      <c r="M285" s="9" t="s">
        <v>162</v>
      </c>
    </row>
    <row r="286" spans="3:13" x14ac:dyDescent="0.3">
      <c r="C286" s="3" t="s">
        <v>334</v>
      </c>
      <c r="D286" s="7">
        <v>26</v>
      </c>
      <c r="G286" s="3" t="s">
        <v>334</v>
      </c>
      <c r="H286" s="10">
        <v>31.576923076923077</v>
      </c>
      <c r="J286" s="3" t="s">
        <v>335</v>
      </c>
      <c r="K286" s="10">
        <v>5</v>
      </c>
      <c r="M286" s="8" t="s">
        <v>33</v>
      </c>
    </row>
    <row r="287" spans="3:13" x14ac:dyDescent="0.3">
      <c r="C287" s="3" t="s">
        <v>335</v>
      </c>
      <c r="D287" s="7">
        <v>37</v>
      </c>
      <c r="G287" s="3" t="s">
        <v>335</v>
      </c>
      <c r="H287" s="10">
        <v>33.270270270270274</v>
      </c>
      <c r="J287" s="3" t="s">
        <v>336</v>
      </c>
      <c r="K287" s="10">
        <v>8.5</v>
      </c>
      <c r="M287" s="9" t="s">
        <v>162</v>
      </c>
    </row>
    <row r="288" spans="3:13" x14ac:dyDescent="0.3">
      <c r="C288" s="3" t="s">
        <v>336</v>
      </c>
      <c r="D288" s="7">
        <v>22</v>
      </c>
      <c r="G288" s="3" t="s">
        <v>336</v>
      </c>
      <c r="H288" s="10">
        <v>36.5</v>
      </c>
      <c r="J288" s="3" t="s">
        <v>337</v>
      </c>
      <c r="K288" s="10">
        <v>5.3636363636363633</v>
      </c>
      <c r="M288" s="8" t="s">
        <v>34</v>
      </c>
    </row>
    <row r="289" spans="3:13" x14ac:dyDescent="0.3">
      <c r="C289" s="3" t="s">
        <v>337</v>
      </c>
      <c r="D289" s="7">
        <v>43</v>
      </c>
      <c r="G289" s="3" t="s">
        <v>337</v>
      </c>
      <c r="H289" s="10">
        <v>34.093023255813954</v>
      </c>
      <c r="J289" s="3" t="s">
        <v>338</v>
      </c>
      <c r="K289" s="10">
        <v>3.2222222222222223</v>
      </c>
      <c r="M289" s="9" t="s">
        <v>162</v>
      </c>
    </row>
    <row r="290" spans="3:13" x14ac:dyDescent="0.3">
      <c r="C290" s="3" t="s">
        <v>338</v>
      </c>
      <c r="D290" s="7">
        <v>37</v>
      </c>
      <c r="G290" s="3" t="s">
        <v>338</v>
      </c>
      <c r="H290" s="10">
        <v>39.216216216216218</v>
      </c>
      <c r="J290" s="3" t="s">
        <v>339</v>
      </c>
      <c r="K290" s="10">
        <v>3.8888888888888888</v>
      </c>
      <c r="M290" s="8" t="s">
        <v>35</v>
      </c>
    </row>
    <row r="291" spans="3:13" x14ac:dyDescent="0.3">
      <c r="C291" s="3" t="s">
        <v>339</v>
      </c>
      <c r="D291" s="7">
        <v>34</v>
      </c>
      <c r="G291" s="3" t="s">
        <v>339</v>
      </c>
      <c r="H291" s="10">
        <v>35.676470588235297</v>
      </c>
      <c r="J291" s="3" t="s">
        <v>340</v>
      </c>
      <c r="K291" s="10">
        <v>5.4615384615384617</v>
      </c>
      <c r="M291" s="9" t="s">
        <v>162</v>
      </c>
    </row>
    <row r="292" spans="3:13" x14ac:dyDescent="0.3">
      <c r="C292" s="3" t="s">
        <v>340</v>
      </c>
      <c r="D292" s="7">
        <v>31</v>
      </c>
      <c r="G292" s="3" t="s">
        <v>340</v>
      </c>
      <c r="H292" s="10">
        <v>34.354838709677416</v>
      </c>
      <c r="J292" s="3" t="s">
        <v>341</v>
      </c>
      <c r="K292" s="10">
        <v>5.9090909090909092</v>
      </c>
      <c r="M292" s="8" t="s">
        <v>36</v>
      </c>
    </row>
    <row r="293" spans="3:13" x14ac:dyDescent="0.3">
      <c r="C293" s="3" t="s">
        <v>341</v>
      </c>
      <c r="D293" s="7">
        <v>25</v>
      </c>
      <c r="G293" s="3" t="s">
        <v>341</v>
      </c>
      <c r="H293" s="10">
        <v>38.56</v>
      </c>
      <c r="J293" s="3" t="s">
        <v>342</v>
      </c>
      <c r="K293" s="10">
        <v>6.625</v>
      </c>
      <c r="M293" s="9" t="s">
        <v>162</v>
      </c>
    </row>
    <row r="294" spans="3:13" x14ac:dyDescent="0.3">
      <c r="C294" s="3" t="s">
        <v>342</v>
      </c>
      <c r="D294" s="7">
        <v>26</v>
      </c>
      <c r="G294" s="3" t="s">
        <v>342</v>
      </c>
      <c r="H294" s="10">
        <v>28.76923076923077</v>
      </c>
      <c r="J294" s="3" t="s">
        <v>343</v>
      </c>
      <c r="K294" s="10">
        <v>6.4545454545454541</v>
      </c>
      <c r="M294" s="8" t="s">
        <v>37</v>
      </c>
    </row>
    <row r="295" spans="3:13" x14ac:dyDescent="0.3">
      <c r="C295" s="3" t="s">
        <v>343</v>
      </c>
      <c r="D295" s="7">
        <v>28</v>
      </c>
      <c r="G295" s="3" t="s">
        <v>343</v>
      </c>
      <c r="H295" s="10">
        <v>33.571428571428569</v>
      </c>
      <c r="J295" s="3" t="s">
        <v>344</v>
      </c>
      <c r="K295" s="10">
        <v>5.166666666666667</v>
      </c>
      <c r="M295" s="9" t="s">
        <v>162</v>
      </c>
    </row>
    <row r="296" spans="3:13" x14ac:dyDescent="0.3">
      <c r="C296" s="3" t="s">
        <v>344</v>
      </c>
      <c r="D296" s="7">
        <v>43</v>
      </c>
      <c r="G296" s="3" t="s">
        <v>344</v>
      </c>
      <c r="H296" s="10">
        <v>33.534883720930232</v>
      </c>
      <c r="J296" s="3" t="s">
        <v>345</v>
      </c>
      <c r="K296" s="10">
        <v>6.7</v>
      </c>
      <c r="M296" s="8" t="s">
        <v>205</v>
      </c>
    </row>
    <row r="297" spans="3:13" x14ac:dyDescent="0.3">
      <c r="C297" s="3" t="s">
        <v>345</v>
      </c>
      <c r="D297" s="7">
        <v>33</v>
      </c>
      <c r="G297" s="3" t="s">
        <v>345</v>
      </c>
      <c r="H297" s="10">
        <v>39.515151515151516</v>
      </c>
      <c r="J297" s="3" t="s">
        <v>346</v>
      </c>
      <c r="K297" s="10">
        <v>3.75</v>
      </c>
      <c r="M297" s="9" t="s">
        <v>163</v>
      </c>
    </row>
    <row r="298" spans="3:13" x14ac:dyDescent="0.3">
      <c r="C298" s="3" t="s">
        <v>346</v>
      </c>
      <c r="D298" s="7">
        <v>42</v>
      </c>
      <c r="G298" s="3" t="s">
        <v>346</v>
      </c>
      <c r="H298" s="10">
        <v>32.714285714285715</v>
      </c>
      <c r="J298" s="3" t="s">
        <v>347</v>
      </c>
      <c r="K298" s="10">
        <v>4.8461538461538458</v>
      </c>
      <c r="M298" s="8" t="s">
        <v>206</v>
      </c>
    </row>
    <row r="299" spans="3:13" x14ac:dyDescent="0.3">
      <c r="C299" s="3" t="s">
        <v>347</v>
      </c>
      <c r="D299" s="7">
        <v>35</v>
      </c>
      <c r="G299" s="3" t="s">
        <v>347</v>
      </c>
      <c r="H299" s="10">
        <v>30.62857142857143</v>
      </c>
      <c r="J299" s="3" t="s">
        <v>348</v>
      </c>
      <c r="K299" s="10">
        <v>4.6363636363636367</v>
      </c>
      <c r="M299" s="9" t="s">
        <v>163</v>
      </c>
    </row>
    <row r="300" spans="3:13" x14ac:dyDescent="0.3">
      <c r="C300" s="3" t="s">
        <v>348</v>
      </c>
      <c r="D300" s="7">
        <v>35</v>
      </c>
      <c r="G300" s="3" t="s">
        <v>348</v>
      </c>
      <c r="H300" s="10">
        <v>36.914285714285711</v>
      </c>
      <c r="J300" s="3" t="s">
        <v>349</v>
      </c>
      <c r="K300" s="10">
        <v>5.1111111111111107</v>
      </c>
      <c r="M300" s="8" t="s">
        <v>207</v>
      </c>
    </row>
    <row r="301" spans="3:13" x14ac:dyDescent="0.3">
      <c r="C301" s="3" t="s">
        <v>349</v>
      </c>
      <c r="D301" s="7">
        <v>31</v>
      </c>
      <c r="G301" s="3" t="s">
        <v>349</v>
      </c>
      <c r="H301" s="10">
        <v>41.064516129032256</v>
      </c>
      <c r="J301" s="3" t="s">
        <v>350</v>
      </c>
      <c r="K301" s="10">
        <v>7.375</v>
      </c>
      <c r="M301" s="9" t="s">
        <v>163</v>
      </c>
    </row>
    <row r="302" spans="3:13" x14ac:dyDescent="0.3">
      <c r="C302" s="3" t="s">
        <v>350</v>
      </c>
      <c r="D302" s="7">
        <v>31</v>
      </c>
      <c r="G302" s="3" t="s">
        <v>350</v>
      </c>
      <c r="H302" s="10">
        <v>32.58064516129032</v>
      </c>
      <c r="J302" s="3" t="s">
        <v>351</v>
      </c>
      <c r="K302" s="10">
        <v>4.4444444444444446</v>
      </c>
      <c r="M302" s="8" t="s">
        <v>208</v>
      </c>
    </row>
    <row r="303" spans="3:13" x14ac:dyDescent="0.3">
      <c r="C303" s="3" t="s">
        <v>351</v>
      </c>
      <c r="D303" s="7">
        <v>33</v>
      </c>
      <c r="G303" s="3" t="s">
        <v>351</v>
      </c>
      <c r="H303" s="10">
        <v>31.393939393939394</v>
      </c>
      <c r="J303" s="3" t="s">
        <v>352</v>
      </c>
      <c r="K303" s="10">
        <v>3.8888888888888888</v>
      </c>
      <c r="M303" s="9" t="s">
        <v>163</v>
      </c>
    </row>
    <row r="304" spans="3:13" x14ac:dyDescent="0.3">
      <c r="C304" s="3" t="s">
        <v>352</v>
      </c>
      <c r="D304" s="7">
        <v>33</v>
      </c>
      <c r="G304" s="3" t="s">
        <v>352</v>
      </c>
      <c r="H304" s="10">
        <v>29.363636363636363</v>
      </c>
      <c r="J304" s="3" t="s">
        <v>353</v>
      </c>
      <c r="K304" s="10">
        <v>5.8888888888888893</v>
      </c>
      <c r="M304" s="8" t="s">
        <v>209</v>
      </c>
    </row>
    <row r="305" spans="3:13" x14ac:dyDescent="0.3">
      <c r="C305" s="3" t="s">
        <v>353</v>
      </c>
      <c r="D305" s="7">
        <v>20</v>
      </c>
      <c r="G305" s="3" t="s">
        <v>353</v>
      </c>
      <c r="H305" s="10">
        <v>35.4</v>
      </c>
      <c r="J305" s="3" t="s">
        <v>354</v>
      </c>
      <c r="K305" s="10">
        <v>4</v>
      </c>
      <c r="M305" s="9" t="s">
        <v>163</v>
      </c>
    </row>
    <row r="306" spans="3:13" x14ac:dyDescent="0.3">
      <c r="C306" s="3" t="s">
        <v>354</v>
      </c>
      <c r="D306" s="7">
        <v>29</v>
      </c>
      <c r="G306" s="3" t="s">
        <v>354</v>
      </c>
      <c r="H306" s="10">
        <v>35.655172413793103</v>
      </c>
      <c r="J306" s="3" t="s">
        <v>355</v>
      </c>
      <c r="K306" s="10">
        <v>3.75</v>
      </c>
      <c r="M306" s="8" t="s">
        <v>210</v>
      </c>
    </row>
    <row r="307" spans="3:13" x14ac:dyDescent="0.3">
      <c r="C307" s="3" t="s">
        <v>355</v>
      </c>
      <c r="D307" s="7">
        <v>27</v>
      </c>
      <c r="G307" s="3" t="s">
        <v>355</v>
      </c>
      <c r="H307" s="10">
        <v>40.481481481481481</v>
      </c>
      <c r="J307" s="3" t="s">
        <v>356</v>
      </c>
      <c r="K307" s="10">
        <v>4.625</v>
      </c>
      <c r="M307" s="9" t="s">
        <v>163</v>
      </c>
    </row>
    <row r="308" spans="3:13" x14ac:dyDescent="0.3">
      <c r="C308" s="3" t="s">
        <v>356</v>
      </c>
      <c r="D308" s="7">
        <v>31</v>
      </c>
      <c r="G308" s="3" t="s">
        <v>356</v>
      </c>
      <c r="H308" s="10">
        <v>31.193548387096776</v>
      </c>
      <c r="J308" s="3" t="s">
        <v>357</v>
      </c>
      <c r="K308" s="10">
        <v>5</v>
      </c>
      <c r="M308" s="8" t="s">
        <v>211</v>
      </c>
    </row>
    <row r="309" spans="3:13" x14ac:dyDescent="0.3">
      <c r="C309" s="3" t="s">
        <v>357</v>
      </c>
      <c r="D309" s="7">
        <v>20</v>
      </c>
      <c r="G309" s="3" t="s">
        <v>357</v>
      </c>
      <c r="H309" s="10">
        <v>35.049999999999997</v>
      </c>
      <c r="J309" s="3" t="s">
        <v>358</v>
      </c>
      <c r="K309" s="10">
        <v>4.666666666666667</v>
      </c>
      <c r="M309" s="9" t="s">
        <v>163</v>
      </c>
    </row>
    <row r="310" spans="3:13" x14ac:dyDescent="0.3">
      <c r="C310" s="3" t="s">
        <v>358</v>
      </c>
      <c r="D310" s="7">
        <v>17</v>
      </c>
      <c r="G310" s="3" t="s">
        <v>358</v>
      </c>
      <c r="H310" s="10">
        <v>35.117647058823529</v>
      </c>
      <c r="J310" s="3" t="s">
        <v>359</v>
      </c>
      <c r="K310" s="10">
        <v>4.666666666666667</v>
      </c>
      <c r="M310" s="8" t="s">
        <v>212</v>
      </c>
    </row>
    <row r="311" spans="3:13" x14ac:dyDescent="0.3">
      <c r="C311" s="3" t="s">
        <v>359</v>
      </c>
      <c r="D311" s="7">
        <v>12</v>
      </c>
      <c r="G311" s="3" t="s">
        <v>359</v>
      </c>
      <c r="H311" s="10">
        <v>28.916666666666668</v>
      </c>
      <c r="J311" s="3" t="s">
        <v>360</v>
      </c>
      <c r="K311" s="10">
        <v>5.4</v>
      </c>
      <c r="M311" s="9" t="s">
        <v>163</v>
      </c>
    </row>
    <row r="312" spans="3:13" x14ac:dyDescent="0.3">
      <c r="C312" s="3" t="s">
        <v>360</v>
      </c>
      <c r="D312" s="7">
        <v>14</v>
      </c>
      <c r="G312" s="3" t="s">
        <v>360</v>
      </c>
      <c r="H312" s="10">
        <v>34.357142857142854</v>
      </c>
      <c r="J312" s="3" t="s">
        <v>361</v>
      </c>
      <c r="K312" s="10">
        <v>5.2</v>
      </c>
      <c r="M312" s="8" t="s">
        <v>213</v>
      </c>
    </row>
    <row r="313" spans="3:13" x14ac:dyDescent="0.3">
      <c r="C313" s="3" t="s">
        <v>361</v>
      </c>
      <c r="D313" s="7">
        <v>17</v>
      </c>
      <c r="G313" s="3" t="s">
        <v>361</v>
      </c>
      <c r="H313" s="10">
        <v>29.705882352941178</v>
      </c>
      <c r="J313" s="3" t="s">
        <v>362</v>
      </c>
      <c r="K313" s="10">
        <v>2.4285714285714284</v>
      </c>
      <c r="M313" s="9" t="s">
        <v>163</v>
      </c>
    </row>
    <row r="314" spans="3:13" x14ac:dyDescent="0.3">
      <c r="C314" s="3" t="s">
        <v>362</v>
      </c>
      <c r="D314" s="7">
        <v>17</v>
      </c>
      <c r="G314" s="3" t="s">
        <v>362</v>
      </c>
      <c r="H314" s="10">
        <v>33.176470588235297</v>
      </c>
      <c r="J314" s="3" t="s">
        <v>363</v>
      </c>
      <c r="K314" s="10">
        <v>4.8</v>
      </c>
      <c r="M314" s="8" t="s">
        <v>214</v>
      </c>
    </row>
    <row r="315" spans="3:13" x14ac:dyDescent="0.3">
      <c r="C315" s="3" t="s">
        <v>363</v>
      </c>
      <c r="D315" s="7">
        <v>16</v>
      </c>
      <c r="G315" s="3" t="s">
        <v>363</v>
      </c>
      <c r="H315" s="10">
        <v>39.8125</v>
      </c>
      <c r="J315" s="3" t="s">
        <v>364</v>
      </c>
      <c r="K315" s="10">
        <v>6.5714285714285712</v>
      </c>
      <c r="M315" s="9" t="s">
        <v>163</v>
      </c>
    </row>
    <row r="316" spans="3:13" x14ac:dyDescent="0.3">
      <c r="C316" s="3" t="s">
        <v>364</v>
      </c>
      <c r="D316" s="7">
        <v>19</v>
      </c>
      <c r="G316" s="3" t="s">
        <v>364</v>
      </c>
      <c r="H316" s="10">
        <v>36.578947368421055</v>
      </c>
      <c r="J316" s="3" t="s">
        <v>365</v>
      </c>
      <c r="K316" s="10">
        <v>3</v>
      </c>
      <c r="M316" s="8" t="s">
        <v>215</v>
      </c>
    </row>
    <row r="317" spans="3:13" x14ac:dyDescent="0.3">
      <c r="C317" s="3" t="s">
        <v>365</v>
      </c>
      <c r="D317" s="7">
        <v>14</v>
      </c>
      <c r="G317" s="3" t="s">
        <v>365</v>
      </c>
      <c r="H317" s="10">
        <v>34.5</v>
      </c>
      <c r="J317" s="3" t="s">
        <v>366</v>
      </c>
      <c r="K317" s="10">
        <v>4.5999999999999996</v>
      </c>
      <c r="M317" s="9" t="s">
        <v>163</v>
      </c>
    </row>
    <row r="318" spans="3:13" x14ac:dyDescent="0.3">
      <c r="C318" s="3" t="s">
        <v>366</v>
      </c>
      <c r="D318" s="7">
        <v>17</v>
      </c>
      <c r="G318" s="3" t="s">
        <v>366</v>
      </c>
      <c r="H318" s="10">
        <v>39.764705882352942</v>
      </c>
      <c r="J318" s="3" t="s">
        <v>367</v>
      </c>
      <c r="K318" s="10">
        <v>3.875</v>
      </c>
      <c r="M318" s="8" t="s">
        <v>216</v>
      </c>
    </row>
    <row r="319" spans="3:13" x14ac:dyDescent="0.3">
      <c r="C319" s="3" t="s">
        <v>367</v>
      </c>
      <c r="D319" s="7">
        <v>13</v>
      </c>
      <c r="G319" s="3" t="s">
        <v>367</v>
      </c>
      <c r="H319" s="10">
        <v>35.230769230769234</v>
      </c>
      <c r="J319" s="3" t="s">
        <v>368</v>
      </c>
      <c r="K319" s="10">
        <v>7.25</v>
      </c>
      <c r="M319" s="9" t="s">
        <v>163</v>
      </c>
    </row>
    <row r="320" spans="3:13" x14ac:dyDescent="0.3">
      <c r="C320" s="3" t="s">
        <v>368</v>
      </c>
      <c r="D320" s="7">
        <v>12</v>
      </c>
      <c r="G320" s="3" t="s">
        <v>368</v>
      </c>
      <c r="H320" s="10">
        <v>41.5</v>
      </c>
      <c r="J320" s="3" t="s">
        <v>369</v>
      </c>
      <c r="K320" s="10">
        <v>3</v>
      </c>
      <c r="M320" s="8" t="s">
        <v>217</v>
      </c>
    </row>
    <row r="321" spans="3:13" x14ac:dyDescent="0.3">
      <c r="C321" s="3" t="s">
        <v>369</v>
      </c>
      <c r="D321" s="7">
        <v>16</v>
      </c>
      <c r="G321" s="3" t="s">
        <v>369</v>
      </c>
      <c r="H321" s="10">
        <v>38.0625</v>
      </c>
      <c r="J321" s="3" t="s">
        <v>370</v>
      </c>
      <c r="K321" s="10">
        <v>8</v>
      </c>
      <c r="M321" s="9" t="s">
        <v>163</v>
      </c>
    </row>
    <row r="322" spans="3:13" x14ac:dyDescent="0.3">
      <c r="C322" s="3" t="s">
        <v>370</v>
      </c>
      <c r="D322" s="7">
        <v>9</v>
      </c>
      <c r="G322" s="3" t="s">
        <v>370</v>
      </c>
      <c r="H322" s="10">
        <v>29.222222222222221</v>
      </c>
      <c r="J322" s="3" t="s">
        <v>371</v>
      </c>
      <c r="K322" s="10">
        <v>6</v>
      </c>
      <c r="M322" s="8" t="s">
        <v>218</v>
      </c>
    </row>
    <row r="323" spans="3:13" x14ac:dyDescent="0.3">
      <c r="C323" s="3" t="s">
        <v>371</v>
      </c>
      <c r="D323" s="7">
        <v>17</v>
      </c>
      <c r="G323" s="3" t="s">
        <v>371</v>
      </c>
      <c r="H323" s="10">
        <v>31</v>
      </c>
      <c r="J323" s="3" t="s">
        <v>372</v>
      </c>
      <c r="K323" s="10">
        <v>3.6666666666666665</v>
      </c>
      <c r="M323" s="9" t="s">
        <v>163</v>
      </c>
    </row>
    <row r="324" spans="3:13" x14ac:dyDescent="0.3">
      <c r="C324" s="3" t="s">
        <v>372</v>
      </c>
      <c r="D324" s="7">
        <v>16</v>
      </c>
      <c r="G324" s="3" t="s">
        <v>372</v>
      </c>
      <c r="H324" s="10">
        <v>37.3125</v>
      </c>
      <c r="J324" s="3" t="s">
        <v>373</v>
      </c>
      <c r="K324" s="10">
        <v>5.333333333333333</v>
      </c>
      <c r="M324" s="8" t="s">
        <v>219</v>
      </c>
    </row>
    <row r="325" spans="3:13" x14ac:dyDescent="0.3">
      <c r="C325" s="3" t="s">
        <v>373</v>
      </c>
      <c r="D325" s="7">
        <v>17</v>
      </c>
      <c r="G325" s="3" t="s">
        <v>373</v>
      </c>
      <c r="H325" s="10">
        <v>35.647058823529413</v>
      </c>
      <c r="J325" s="3" t="s">
        <v>374</v>
      </c>
      <c r="K325" s="10">
        <v>6.1111111111111107</v>
      </c>
      <c r="M325" s="9" t="s">
        <v>163</v>
      </c>
    </row>
    <row r="326" spans="3:13" x14ac:dyDescent="0.3">
      <c r="C326" s="3" t="s">
        <v>374</v>
      </c>
      <c r="D326" s="7">
        <v>21</v>
      </c>
      <c r="G326" s="3" t="s">
        <v>374</v>
      </c>
      <c r="H326" s="10">
        <v>36.476190476190474</v>
      </c>
      <c r="J326" s="3" t="s">
        <v>375</v>
      </c>
      <c r="K326" s="10">
        <v>6.5</v>
      </c>
      <c r="M326" s="8" t="s">
        <v>220</v>
      </c>
    </row>
    <row r="327" spans="3:13" x14ac:dyDescent="0.3">
      <c r="C327" s="3" t="s">
        <v>375</v>
      </c>
      <c r="D327" s="7">
        <v>15</v>
      </c>
      <c r="G327" s="3" t="s">
        <v>375</v>
      </c>
      <c r="H327" s="10">
        <v>40.799999999999997</v>
      </c>
      <c r="J327" s="3" t="s">
        <v>376</v>
      </c>
      <c r="K327" s="10">
        <v>5</v>
      </c>
      <c r="M327" s="9" t="s">
        <v>163</v>
      </c>
    </row>
    <row r="328" spans="3:13" x14ac:dyDescent="0.3">
      <c r="C328" s="3" t="s">
        <v>376</v>
      </c>
      <c r="D328" s="7">
        <v>22</v>
      </c>
      <c r="G328" s="3" t="s">
        <v>376</v>
      </c>
      <c r="H328" s="10">
        <v>30.318181818181817</v>
      </c>
      <c r="J328" s="3" t="s">
        <v>377</v>
      </c>
      <c r="K328" s="10">
        <v>5.8</v>
      </c>
      <c r="M328" s="8" t="s">
        <v>221</v>
      </c>
    </row>
    <row r="329" spans="3:13" x14ac:dyDescent="0.3">
      <c r="C329" s="3" t="s">
        <v>377</v>
      </c>
      <c r="D329" s="7">
        <v>14</v>
      </c>
      <c r="G329" s="3" t="s">
        <v>377</v>
      </c>
      <c r="H329" s="10">
        <v>35.714285714285715</v>
      </c>
      <c r="J329" s="3" t="s">
        <v>378</v>
      </c>
      <c r="K329" s="10">
        <v>6</v>
      </c>
      <c r="M329" s="9" t="s">
        <v>163</v>
      </c>
    </row>
    <row r="330" spans="3:13" x14ac:dyDescent="0.3">
      <c r="C330" s="3" t="s">
        <v>378</v>
      </c>
      <c r="D330" s="7">
        <v>13</v>
      </c>
      <c r="G330" s="3" t="s">
        <v>378</v>
      </c>
      <c r="H330" s="10">
        <v>33.53846153846154</v>
      </c>
      <c r="J330" s="3" t="s">
        <v>379</v>
      </c>
      <c r="K330" s="10">
        <v>8</v>
      </c>
      <c r="M330" s="8" t="s">
        <v>222</v>
      </c>
    </row>
    <row r="331" spans="3:13" x14ac:dyDescent="0.3">
      <c r="C331" s="3" t="s">
        <v>379</v>
      </c>
      <c r="D331" s="7">
        <v>10</v>
      </c>
      <c r="G331" s="3" t="s">
        <v>379</v>
      </c>
      <c r="H331" s="10">
        <v>37.5</v>
      </c>
      <c r="J331" s="3" t="s">
        <v>380</v>
      </c>
      <c r="K331" s="10">
        <v>7</v>
      </c>
      <c r="M331" s="9" t="s">
        <v>163</v>
      </c>
    </row>
    <row r="332" spans="3:13" x14ac:dyDescent="0.3">
      <c r="C332" s="3" t="s">
        <v>380</v>
      </c>
      <c r="D332" s="7">
        <v>17</v>
      </c>
      <c r="G332" s="3" t="s">
        <v>380</v>
      </c>
      <c r="H332" s="10">
        <v>38.058823529411768</v>
      </c>
      <c r="J332" s="3" t="s">
        <v>381</v>
      </c>
      <c r="K332" s="10">
        <v>3.75</v>
      </c>
      <c r="M332" s="8" t="s">
        <v>223</v>
      </c>
    </row>
    <row r="333" spans="3:13" x14ac:dyDescent="0.3">
      <c r="C333" s="3" t="s">
        <v>381</v>
      </c>
      <c r="D333" s="7">
        <v>17</v>
      </c>
      <c r="G333" s="3" t="s">
        <v>381</v>
      </c>
      <c r="H333" s="10">
        <v>28.117647058823529</v>
      </c>
      <c r="J333" s="3" t="s">
        <v>382</v>
      </c>
      <c r="K333" s="10">
        <v>1</v>
      </c>
      <c r="M333" s="9" t="s">
        <v>163</v>
      </c>
    </row>
    <row r="334" spans="3:13" x14ac:dyDescent="0.3">
      <c r="C334" s="3" t="s">
        <v>382</v>
      </c>
      <c r="D334" s="7">
        <v>13</v>
      </c>
      <c r="G334" s="3" t="s">
        <v>382</v>
      </c>
      <c r="H334" s="10">
        <v>31.846153846153847</v>
      </c>
      <c r="J334" s="3" t="s">
        <v>383</v>
      </c>
      <c r="K334" s="10">
        <v>9</v>
      </c>
      <c r="M334" s="8" t="s">
        <v>224</v>
      </c>
    </row>
    <row r="335" spans="3:13" x14ac:dyDescent="0.3">
      <c r="C335" s="3" t="s">
        <v>383</v>
      </c>
      <c r="D335" s="7">
        <v>11</v>
      </c>
      <c r="G335" s="3" t="s">
        <v>383</v>
      </c>
      <c r="H335" s="10">
        <v>43.636363636363633</v>
      </c>
      <c r="J335" s="3" t="s">
        <v>384</v>
      </c>
      <c r="K335" s="10">
        <v>5.8</v>
      </c>
      <c r="M335" s="9" t="s">
        <v>163</v>
      </c>
    </row>
    <row r="336" spans="3:13" x14ac:dyDescent="0.3">
      <c r="C336" s="3" t="s">
        <v>384</v>
      </c>
      <c r="D336" s="7">
        <v>19</v>
      </c>
      <c r="G336" s="3" t="s">
        <v>384</v>
      </c>
      <c r="H336" s="10">
        <v>38.842105263157897</v>
      </c>
      <c r="J336" s="3" t="s">
        <v>385</v>
      </c>
      <c r="K336" s="10">
        <v>4</v>
      </c>
      <c r="M336" s="8" t="s">
        <v>225</v>
      </c>
    </row>
    <row r="337" spans="3:13" x14ac:dyDescent="0.3">
      <c r="C337" s="3" t="s">
        <v>385</v>
      </c>
      <c r="D337" s="7">
        <v>16</v>
      </c>
      <c r="G337" s="3" t="s">
        <v>385</v>
      </c>
      <c r="H337" s="10">
        <v>29.5625</v>
      </c>
      <c r="J337" s="3" t="s">
        <v>386</v>
      </c>
      <c r="K337" s="10">
        <v>6.4</v>
      </c>
      <c r="M337" s="9" t="s">
        <v>163</v>
      </c>
    </row>
    <row r="338" spans="3:13" x14ac:dyDescent="0.3">
      <c r="C338" s="3" t="s">
        <v>386</v>
      </c>
      <c r="D338" s="7">
        <v>15</v>
      </c>
      <c r="G338" s="3" t="s">
        <v>386</v>
      </c>
      <c r="H338" s="10">
        <v>37.466666666666669</v>
      </c>
      <c r="J338" s="3" t="s">
        <v>387</v>
      </c>
      <c r="K338" s="10">
        <v>5</v>
      </c>
      <c r="M338" s="8" t="s">
        <v>226</v>
      </c>
    </row>
    <row r="339" spans="3:13" x14ac:dyDescent="0.3">
      <c r="C339" s="3" t="s">
        <v>387</v>
      </c>
      <c r="D339" s="7">
        <v>18</v>
      </c>
      <c r="G339" s="3" t="s">
        <v>387</v>
      </c>
      <c r="H339" s="10">
        <v>35.277777777777779</v>
      </c>
      <c r="J339" s="3" t="s">
        <v>388</v>
      </c>
      <c r="K339" s="10">
        <v>9</v>
      </c>
      <c r="M339" s="9" t="s">
        <v>163</v>
      </c>
    </row>
    <row r="340" spans="3:13" x14ac:dyDescent="0.3">
      <c r="C340" s="3" t="s">
        <v>388</v>
      </c>
      <c r="D340" s="7">
        <v>16</v>
      </c>
      <c r="G340" s="3" t="s">
        <v>388</v>
      </c>
      <c r="H340" s="10">
        <v>34.5</v>
      </c>
      <c r="J340" s="3" t="s">
        <v>389</v>
      </c>
      <c r="K340" s="10">
        <v>4.4000000000000004</v>
      </c>
      <c r="M340" s="8" t="s">
        <v>227</v>
      </c>
    </row>
    <row r="341" spans="3:13" x14ac:dyDescent="0.3">
      <c r="C341" s="3" t="s">
        <v>389</v>
      </c>
      <c r="D341" s="7">
        <v>15</v>
      </c>
      <c r="G341" s="3" t="s">
        <v>389</v>
      </c>
      <c r="H341" s="10">
        <v>35.4</v>
      </c>
      <c r="J341" s="3" t="s">
        <v>390</v>
      </c>
      <c r="K341" s="10">
        <v>4</v>
      </c>
      <c r="M341" s="9" t="s">
        <v>163</v>
      </c>
    </row>
    <row r="342" spans="3:13" x14ac:dyDescent="0.3">
      <c r="C342" s="3" t="s">
        <v>390</v>
      </c>
      <c r="D342" s="7">
        <v>14</v>
      </c>
      <c r="G342" s="3" t="s">
        <v>390</v>
      </c>
      <c r="H342" s="10">
        <v>34.928571428571431</v>
      </c>
      <c r="J342" s="3" t="s">
        <v>391</v>
      </c>
      <c r="K342" s="10">
        <v>0</v>
      </c>
      <c r="M342" s="8" t="s">
        <v>228</v>
      </c>
    </row>
    <row r="343" spans="3:13" x14ac:dyDescent="0.3">
      <c r="C343" s="3" t="s">
        <v>391</v>
      </c>
      <c r="D343" s="7">
        <v>12</v>
      </c>
      <c r="G343" s="3" t="s">
        <v>391</v>
      </c>
      <c r="H343" s="10">
        <v>44.25</v>
      </c>
      <c r="J343" s="3" t="s">
        <v>392</v>
      </c>
      <c r="K343" s="10">
        <v>2.875</v>
      </c>
      <c r="M343" s="9" t="s">
        <v>163</v>
      </c>
    </row>
    <row r="344" spans="3:13" x14ac:dyDescent="0.3">
      <c r="C344" s="3" t="s">
        <v>392</v>
      </c>
      <c r="D344" s="7">
        <v>16</v>
      </c>
      <c r="G344" s="3" t="s">
        <v>392</v>
      </c>
      <c r="H344" s="10">
        <v>40.1875</v>
      </c>
      <c r="J344" s="3" t="s">
        <v>393</v>
      </c>
      <c r="K344" s="10">
        <v>5.25</v>
      </c>
      <c r="M344" s="8" t="s">
        <v>229</v>
      </c>
    </row>
    <row r="345" spans="3:13" x14ac:dyDescent="0.3">
      <c r="C345" s="3" t="s">
        <v>393</v>
      </c>
      <c r="D345" s="7">
        <v>11</v>
      </c>
      <c r="G345" s="3" t="s">
        <v>393</v>
      </c>
      <c r="H345" s="10">
        <v>35</v>
      </c>
      <c r="J345" s="3" t="s">
        <v>395</v>
      </c>
      <c r="K345" s="10">
        <v>6</v>
      </c>
      <c r="M345" s="9" t="s">
        <v>163</v>
      </c>
    </row>
    <row r="346" spans="3:13" x14ac:dyDescent="0.3">
      <c r="C346" s="3" t="s">
        <v>394</v>
      </c>
      <c r="D346" s="7">
        <v>7</v>
      </c>
      <c r="G346" s="3" t="s">
        <v>394</v>
      </c>
      <c r="H346" s="10">
        <v>43.142857142857146</v>
      </c>
      <c r="J346" s="3" t="s">
        <v>396</v>
      </c>
      <c r="K346" s="10">
        <v>6.5</v>
      </c>
      <c r="M346" s="8" t="s">
        <v>230</v>
      </c>
    </row>
    <row r="347" spans="3:13" x14ac:dyDescent="0.3">
      <c r="C347" s="3" t="s">
        <v>395</v>
      </c>
      <c r="D347" s="7">
        <v>16</v>
      </c>
      <c r="G347" s="3" t="s">
        <v>395</v>
      </c>
      <c r="H347" s="10">
        <v>43.6875</v>
      </c>
      <c r="J347" s="3" t="s">
        <v>397</v>
      </c>
      <c r="K347" s="10">
        <v>5.5</v>
      </c>
      <c r="M347" s="9" t="s">
        <v>163</v>
      </c>
    </row>
    <row r="348" spans="3:13" x14ac:dyDescent="0.3">
      <c r="C348" s="3" t="s">
        <v>396</v>
      </c>
      <c r="D348" s="7">
        <v>7</v>
      </c>
      <c r="G348" s="3" t="s">
        <v>396</v>
      </c>
      <c r="H348" s="10">
        <v>33.857142857142854</v>
      </c>
      <c r="J348" s="3" t="s">
        <v>398</v>
      </c>
      <c r="K348" s="10">
        <v>5.666666666666667</v>
      </c>
      <c r="M348" s="8" t="s">
        <v>231</v>
      </c>
    </row>
    <row r="349" spans="3:13" x14ac:dyDescent="0.3">
      <c r="C349" s="3" t="s">
        <v>397</v>
      </c>
      <c r="D349" s="7">
        <v>16</v>
      </c>
      <c r="G349" s="3" t="s">
        <v>397</v>
      </c>
      <c r="H349" s="10">
        <v>40.1875</v>
      </c>
      <c r="J349" s="3" t="s">
        <v>399</v>
      </c>
      <c r="K349" s="10">
        <v>5.25</v>
      </c>
      <c r="M349" s="9" t="s">
        <v>163</v>
      </c>
    </row>
    <row r="350" spans="3:13" x14ac:dyDescent="0.3">
      <c r="C350" s="3" t="s">
        <v>398</v>
      </c>
      <c r="D350" s="7">
        <v>16</v>
      </c>
      <c r="G350" s="3" t="s">
        <v>398</v>
      </c>
      <c r="H350" s="10">
        <v>34.9375</v>
      </c>
      <c r="J350" s="3" t="s">
        <v>400</v>
      </c>
      <c r="K350" s="10">
        <v>7.25</v>
      </c>
      <c r="M350" s="8" t="s">
        <v>232</v>
      </c>
    </row>
    <row r="351" spans="3:13" x14ac:dyDescent="0.3">
      <c r="C351" s="3" t="s">
        <v>399</v>
      </c>
      <c r="D351" s="7">
        <v>19</v>
      </c>
      <c r="G351" s="3" t="s">
        <v>399</v>
      </c>
      <c r="H351" s="10">
        <v>28.684210526315791</v>
      </c>
      <c r="J351" s="3" t="s">
        <v>401</v>
      </c>
      <c r="K351" s="10">
        <v>6</v>
      </c>
      <c r="M351" s="9" t="s">
        <v>163</v>
      </c>
    </row>
    <row r="352" spans="3:13" x14ac:dyDescent="0.3">
      <c r="C352" s="3" t="s">
        <v>400</v>
      </c>
      <c r="D352" s="7">
        <v>10</v>
      </c>
      <c r="G352" s="3" t="s">
        <v>400</v>
      </c>
      <c r="H352" s="10">
        <v>25</v>
      </c>
      <c r="J352" s="3" t="s">
        <v>402</v>
      </c>
      <c r="K352" s="10">
        <v>4.5999999999999996</v>
      </c>
      <c r="M352" s="8" t="s">
        <v>233</v>
      </c>
    </row>
    <row r="353" spans="3:13" x14ac:dyDescent="0.3">
      <c r="C353" s="3" t="s">
        <v>401</v>
      </c>
      <c r="D353" s="7">
        <v>13</v>
      </c>
      <c r="G353" s="3" t="s">
        <v>401</v>
      </c>
      <c r="H353" s="10">
        <v>35.46153846153846</v>
      </c>
      <c r="J353" s="3" t="s">
        <v>403</v>
      </c>
      <c r="K353" s="10">
        <v>8</v>
      </c>
      <c r="M353" s="9" t="s">
        <v>163</v>
      </c>
    </row>
    <row r="354" spans="3:13" x14ac:dyDescent="0.3">
      <c r="C354" s="3" t="s">
        <v>402</v>
      </c>
      <c r="D354" s="7">
        <v>27</v>
      </c>
      <c r="G354" s="3" t="s">
        <v>402</v>
      </c>
      <c r="H354" s="10">
        <v>33.814814814814817</v>
      </c>
      <c r="J354" s="3" t="s">
        <v>404</v>
      </c>
      <c r="K354" s="10">
        <v>3.6666666666666665</v>
      </c>
      <c r="M354" s="8" t="s">
        <v>234</v>
      </c>
    </row>
    <row r="355" spans="3:13" x14ac:dyDescent="0.3">
      <c r="C355" s="3" t="s">
        <v>403</v>
      </c>
      <c r="D355" s="7">
        <v>19</v>
      </c>
      <c r="G355" s="3" t="s">
        <v>403</v>
      </c>
      <c r="H355" s="10">
        <v>33.631578947368418</v>
      </c>
      <c r="J355" s="3" t="s">
        <v>405</v>
      </c>
      <c r="K355" s="10">
        <v>2.4285714285714284</v>
      </c>
      <c r="M355" s="9" t="s">
        <v>163</v>
      </c>
    </row>
    <row r="356" spans="3:13" x14ac:dyDescent="0.3">
      <c r="C356" s="3" t="s">
        <v>404</v>
      </c>
      <c r="D356" s="7">
        <v>18</v>
      </c>
      <c r="G356" s="3" t="s">
        <v>404</v>
      </c>
      <c r="H356" s="10">
        <v>36.611111111111114</v>
      </c>
      <c r="J356" s="3" t="s">
        <v>406</v>
      </c>
      <c r="K356" s="10">
        <v>9</v>
      </c>
      <c r="M356" s="8" t="s">
        <v>235</v>
      </c>
    </row>
    <row r="357" spans="3:13" x14ac:dyDescent="0.3">
      <c r="C357" s="3" t="s">
        <v>405</v>
      </c>
      <c r="D357" s="7">
        <v>12</v>
      </c>
      <c r="G357" s="3" t="s">
        <v>405</v>
      </c>
      <c r="H357" s="10">
        <v>30.5</v>
      </c>
      <c r="J357" s="3" t="s">
        <v>407</v>
      </c>
      <c r="K357" s="10">
        <v>6</v>
      </c>
      <c r="M357" s="9" t="s">
        <v>163</v>
      </c>
    </row>
    <row r="358" spans="3:13" x14ac:dyDescent="0.3">
      <c r="C358" s="3" t="s">
        <v>406</v>
      </c>
      <c r="D358" s="7">
        <v>20</v>
      </c>
      <c r="G358" s="3" t="s">
        <v>406</v>
      </c>
      <c r="H358" s="10">
        <v>33.6</v>
      </c>
      <c r="J358" s="3" t="s">
        <v>408</v>
      </c>
      <c r="K358" s="10">
        <v>4</v>
      </c>
      <c r="M358" s="8" t="s">
        <v>236</v>
      </c>
    </row>
    <row r="359" spans="3:13" x14ac:dyDescent="0.3">
      <c r="C359" s="3" t="s">
        <v>407</v>
      </c>
      <c r="D359" s="7">
        <v>12</v>
      </c>
      <c r="G359" s="3" t="s">
        <v>407</v>
      </c>
      <c r="H359" s="10">
        <v>26.75</v>
      </c>
      <c r="J359" s="3" t="s">
        <v>409</v>
      </c>
      <c r="K359" s="10">
        <v>4.833333333333333</v>
      </c>
      <c r="M359" s="9" t="s">
        <v>164</v>
      </c>
    </row>
    <row r="360" spans="3:13" x14ac:dyDescent="0.3">
      <c r="C360" s="3" t="s">
        <v>408</v>
      </c>
      <c r="D360" s="7">
        <v>19</v>
      </c>
      <c r="G360" s="3" t="s">
        <v>408</v>
      </c>
      <c r="H360" s="10">
        <v>37.684210526315788</v>
      </c>
      <c r="J360" s="3" t="s">
        <v>410</v>
      </c>
      <c r="K360" s="10">
        <v>3.6</v>
      </c>
      <c r="M360" s="8" t="s">
        <v>237</v>
      </c>
    </row>
    <row r="361" spans="3:13" x14ac:dyDescent="0.3">
      <c r="C361" s="3" t="s">
        <v>409</v>
      </c>
      <c r="D361" s="7">
        <v>18</v>
      </c>
      <c r="G361" s="3" t="s">
        <v>409</v>
      </c>
      <c r="H361" s="10">
        <v>36.611111111111114</v>
      </c>
      <c r="J361" s="3" t="s">
        <v>411</v>
      </c>
      <c r="K361" s="10">
        <v>5</v>
      </c>
      <c r="M361" s="9" t="s">
        <v>164</v>
      </c>
    </row>
    <row r="362" spans="3:13" x14ac:dyDescent="0.3">
      <c r="C362" s="3" t="s">
        <v>410</v>
      </c>
      <c r="D362" s="7">
        <v>21</v>
      </c>
      <c r="G362" s="3" t="s">
        <v>410</v>
      </c>
      <c r="H362" s="10">
        <v>35.428571428571431</v>
      </c>
      <c r="J362" s="3" t="s">
        <v>412</v>
      </c>
      <c r="K362" s="10">
        <v>5.25</v>
      </c>
      <c r="M362" s="8" t="s">
        <v>238</v>
      </c>
    </row>
    <row r="363" spans="3:13" x14ac:dyDescent="0.3">
      <c r="C363" s="3" t="s">
        <v>411</v>
      </c>
      <c r="D363" s="7">
        <v>18</v>
      </c>
      <c r="G363" s="3" t="s">
        <v>411</v>
      </c>
      <c r="H363" s="10">
        <v>31.944444444444443</v>
      </c>
      <c r="J363" s="3" t="s">
        <v>413</v>
      </c>
      <c r="K363" s="10">
        <v>3.2</v>
      </c>
      <c r="M363" s="9" t="s">
        <v>164</v>
      </c>
    </row>
    <row r="364" spans="3:13" x14ac:dyDescent="0.3">
      <c r="C364" s="3" t="s">
        <v>412</v>
      </c>
      <c r="D364" s="7">
        <v>16</v>
      </c>
      <c r="G364" s="3" t="s">
        <v>412</v>
      </c>
      <c r="H364" s="10">
        <v>31.875</v>
      </c>
      <c r="J364" s="3" t="s">
        <v>414</v>
      </c>
      <c r="K364" s="10">
        <v>5.5</v>
      </c>
      <c r="M364" s="8" t="s">
        <v>239</v>
      </c>
    </row>
    <row r="365" spans="3:13" x14ac:dyDescent="0.3">
      <c r="C365" s="3" t="s">
        <v>413</v>
      </c>
      <c r="D365" s="7">
        <v>14</v>
      </c>
      <c r="G365" s="3" t="s">
        <v>413</v>
      </c>
      <c r="H365" s="10">
        <v>28.642857142857142</v>
      </c>
      <c r="J365" s="3" t="s">
        <v>415</v>
      </c>
      <c r="K365" s="10">
        <v>3</v>
      </c>
      <c r="M365" s="9" t="s">
        <v>164</v>
      </c>
    </row>
    <row r="366" spans="3:13" x14ac:dyDescent="0.3">
      <c r="C366" s="3" t="s">
        <v>414</v>
      </c>
      <c r="D366" s="7">
        <v>14</v>
      </c>
      <c r="G366" s="3" t="s">
        <v>414</v>
      </c>
      <c r="H366" s="10">
        <v>39.214285714285715</v>
      </c>
      <c r="J366" s="3" t="s">
        <v>416</v>
      </c>
      <c r="K366" s="10">
        <v>3.9090909090909092</v>
      </c>
      <c r="M366" s="8" t="s">
        <v>240</v>
      </c>
    </row>
    <row r="367" spans="3:13" x14ac:dyDescent="0.3">
      <c r="C367" s="3" t="s">
        <v>415</v>
      </c>
      <c r="D367" s="7">
        <v>16</v>
      </c>
      <c r="G367" s="3" t="s">
        <v>415</v>
      </c>
      <c r="H367" s="10">
        <v>32.0625</v>
      </c>
      <c r="J367" s="3" t="s">
        <v>417</v>
      </c>
      <c r="K367" s="10">
        <v>2.6666666666666665</v>
      </c>
      <c r="M367" s="9" t="s">
        <v>164</v>
      </c>
    </row>
    <row r="368" spans="3:13" x14ac:dyDescent="0.3">
      <c r="C368" s="3" t="s">
        <v>416</v>
      </c>
      <c r="D368" s="7">
        <v>21</v>
      </c>
      <c r="G368" s="3" t="s">
        <v>416</v>
      </c>
      <c r="H368" s="10">
        <v>28.285714285714285</v>
      </c>
      <c r="J368" s="3" t="s">
        <v>4</v>
      </c>
      <c r="K368" s="10">
        <v>4.9920540325784666</v>
      </c>
      <c r="M368" s="8" t="s">
        <v>241</v>
      </c>
    </row>
    <row r="369" spans="3:13" x14ac:dyDescent="0.3">
      <c r="C369" s="3" t="s">
        <v>417</v>
      </c>
      <c r="D369" s="7">
        <v>21</v>
      </c>
      <c r="G369" s="3" t="s">
        <v>417</v>
      </c>
      <c r="H369" s="10">
        <v>35.476190476190474</v>
      </c>
      <c r="M369" s="9" t="s">
        <v>164</v>
      </c>
    </row>
    <row r="370" spans="3:13" x14ac:dyDescent="0.3">
      <c r="C370" s="3" t="s">
        <v>418</v>
      </c>
      <c r="D370" s="7">
        <v>15</v>
      </c>
      <c r="G370" s="3" t="s">
        <v>418</v>
      </c>
      <c r="H370" s="10">
        <v>39.799999999999997</v>
      </c>
      <c r="M370" s="8" t="s">
        <v>242</v>
      </c>
    </row>
    <row r="371" spans="3:13" x14ac:dyDescent="0.3">
      <c r="C371" s="3" t="s">
        <v>4</v>
      </c>
      <c r="D371" s="7">
        <v>9216</v>
      </c>
      <c r="G371" s="3" t="s">
        <v>4</v>
      </c>
      <c r="H371" s="10">
        <v>35.259874131944443</v>
      </c>
      <c r="M371" s="9" t="s">
        <v>164</v>
      </c>
    </row>
    <row r="372" spans="3:13" x14ac:dyDescent="0.3">
      <c r="M372" s="8" t="s">
        <v>243</v>
      </c>
    </row>
    <row r="373" spans="3:13" x14ac:dyDescent="0.3">
      <c r="M373" s="9" t="s">
        <v>164</v>
      </c>
    </row>
    <row r="374" spans="3:13" x14ac:dyDescent="0.3">
      <c r="M374" s="8" t="s">
        <v>244</v>
      </c>
    </row>
    <row r="375" spans="3:13" x14ac:dyDescent="0.3">
      <c r="M375" s="9" t="s">
        <v>164</v>
      </c>
    </row>
    <row r="376" spans="3:13" x14ac:dyDescent="0.3">
      <c r="M376" s="8" t="s">
        <v>245</v>
      </c>
    </row>
    <row r="377" spans="3:13" x14ac:dyDescent="0.3">
      <c r="M377" s="9" t="s">
        <v>164</v>
      </c>
    </row>
    <row r="378" spans="3:13" x14ac:dyDescent="0.3">
      <c r="M378" s="8" t="s">
        <v>246</v>
      </c>
    </row>
    <row r="379" spans="3:13" x14ac:dyDescent="0.3">
      <c r="M379" s="9" t="s">
        <v>164</v>
      </c>
    </row>
    <row r="380" spans="3:13" x14ac:dyDescent="0.3">
      <c r="M380" s="8" t="s">
        <v>247</v>
      </c>
    </row>
    <row r="381" spans="3:13" x14ac:dyDescent="0.3">
      <c r="M381" s="9" t="s">
        <v>164</v>
      </c>
    </row>
    <row r="382" spans="3:13" x14ac:dyDescent="0.3">
      <c r="M382" s="8" t="s">
        <v>248</v>
      </c>
    </row>
    <row r="383" spans="3:13" x14ac:dyDescent="0.3">
      <c r="M383" s="9" t="s">
        <v>164</v>
      </c>
    </row>
    <row r="384" spans="3:13" x14ac:dyDescent="0.3">
      <c r="M384" s="8" t="s">
        <v>249</v>
      </c>
    </row>
    <row r="385" spans="13:13" x14ac:dyDescent="0.3">
      <c r="M385" s="9" t="s">
        <v>164</v>
      </c>
    </row>
    <row r="386" spans="13:13" x14ac:dyDescent="0.3">
      <c r="M386" s="8" t="s">
        <v>250</v>
      </c>
    </row>
    <row r="387" spans="13:13" x14ac:dyDescent="0.3">
      <c r="M387" s="9" t="s">
        <v>164</v>
      </c>
    </row>
    <row r="388" spans="13:13" x14ac:dyDescent="0.3">
      <c r="M388" s="8" t="s">
        <v>251</v>
      </c>
    </row>
    <row r="389" spans="13:13" x14ac:dyDescent="0.3">
      <c r="M389" s="9" t="s">
        <v>164</v>
      </c>
    </row>
    <row r="390" spans="13:13" x14ac:dyDescent="0.3">
      <c r="M390" s="8" t="s">
        <v>252</v>
      </c>
    </row>
    <row r="391" spans="13:13" x14ac:dyDescent="0.3">
      <c r="M391" s="9" t="s">
        <v>164</v>
      </c>
    </row>
    <row r="392" spans="13:13" x14ac:dyDescent="0.3">
      <c r="M392" s="8" t="s">
        <v>253</v>
      </c>
    </row>
    <row r="393" spans="13:13" x14ac:dyDescent="0.3">
      <c r="M393" s="9" t="s">
        <v>164</v>
      </c>
    </row>
    <row r="394" spans="13:13" x14ac:dyDescent="0.3">
      <c r="M394" s="8" t="s">
        <v>254</v>
      </c>
    </row>
    <row r="395" spans="13:13" x14ac:dyDescent="0.3">
      <c r="M395" s="9" t="s">
        <v>164</v>
      </c>
    </row>
    <row r="396" spans="13:13" x14ac:dyDescent="0.3">
      <c r="M396" s="8" t="s">
        <v>255</v>
      </c>
    </row>
    <row r="397" spans="13:13" x14ac:dyDescent="0.3">
      <c r="M397" s="9" t="s">
        <v>164</v>
      </c>
    </row>
    <row r="398" spans="13:13" x14ac:dyDescent="0.3">
      <c r="M398" s="8" t="s">
        <v>256</v>
      </c>
    </row>
    <row r="399" spans="13:13" x14ac:dyDescent="0.3">
      <c r="M399" s="9" t="s">
        <v>164</v>
      </c>
    </row>
    <row r="400" spans="13:13" x14ac:dyDescent="0.3">
      <c r="M400" s="8" t="s">
        <v>257</v>
      </c>
    </row>
    <row r="401" spans="13:13" x14ac:dyDescent="0.3">
      <c r="M401" s="9" t="s">
        <v>164</v>
      </c>
    </row>
    <row r="402" spans="13:13" x14ac:dyDescent="0.3">
      <c r="M402" s="8" t="s">
        <v>258</v>
      </c>
    </row>
    <row r="403" spans="13:13" x14ac:dyDescent="0.3">
      <c r="M403" s="9" t="s">
        <v>164</v>
      </c>
    </row>
    <row r="404" spans="13:13" x14ac:dyDescent="0.3">
      <c r="M404" s="8" t="s">
        <v>259</v>
      </c>
    </row>
    <row r="405" spans="13:13" x14ac:dyDescent="0.3">
      <c r="M405" s="9" t="s">
        <v>164</v>
      </c>
    </row>
    <row r="406" spans="13:13" x14ac:dyDescent="0.3">
      <c r="M406" s="8" t="s">
        <v>260</v>
      </c>
    </row>
    <row r="407" spans="13:13" x14ac:dyDescent="0.3">
      <c r="M407" s="9" t="s">
        <v>164</v>
      </c>
    </row>
    <row r="408" spans="13:13" x14ac:dyDescent="0.3">
      <c r="M408" s="8" t="s">
        <v>261</v>
      </c>
    </row>
    <row r="409" spans="13:13" x14ac:dyDescent="0.3">
      <c r="M409" s="9" t="s">
        <v>164</v>
      </c>
    </row>
    <row r="410" spans="13:13" x14ac:dyDescent="0.3">
      <c r="M410" s="8" t="s">
        <v>262</v>
      </c>
    </row>
    <row r="411" spans="13:13" x14ac:dyDescent="0.3">
      <c r="M411" s="9" t="s">
        <v>164</v>
      </c>
    </row>
    <row r="412" spans="13:13" x14ac:dyDescent="0.3">
      <c r="M412" s="8" t="s">
        <v>263</v>
      </c>
    </row>
    <row r="413" spans="13:13" x14ac:dyDescent="0.3">
      <c r="M413" s="9" t="s">
        <v>164</v>
      </c>
    </row>
    <row r="414" spans="13:13" x14ac:dyDescent="0.3">
      <c r="M414" s="8" t="s">
        <v>264</v>
      </c>
    </row>
    <row r="415" spans="13:13" x14ac:dyDescent="0.3">
      <c r="M415" s="9" t="s">
        <v>164</v>
      </c>
    </row>
    <row r="416" spans="13:13" x14ac:dyDescent="0.3">
      <c r="M416" s="8" t="s">
        <v>265</v>
      </c>
    </row>
    <row r="417" spans="13:13" x14ac:dyDescent="0.3">
      <c r="M417" s="9" t="s">
        <v>164</v>
      </c>
    </row>
    <row r="418" spans="13:13" x14ac:dyDescent="0.3">
      <c r="M418" s="8" t="s">
        <v>266</v>
      </c>
    </row>
    <row r="419" spans="13:13" x14ac:dyDescent="0.3">
      <c r="M419" s="9" t="s">
        <v>165</v>
      </c>
    </row>
    <row r="420" spans="13:13" x14ac:dyDescent="0.3">
      <c r="M420" s="8" t="s">
        <v>267</v>
      </c>
    </row>
    <row r="421" spans="13:13" x14ac:dyDescent="0.3">
      <c r="M421" s="9" t="s">
        <v>165</v>
      </c>
    </row>
    <row r="422" spans="13:13" x14ac:dyDescent="0.3">
      <c r="M422" s="8" t="s">
        <v>268</v>
      </c>
    </row>
    <row r="423" spans="13:13" x14ac:dyDescent="0.3">
      <c r="M423" s="9" t="s">
        <v>165</v>
      </c>
    </row>
    <row r="424" spans="13:13" x14ac:dyDescent="0.3">
      <c r="M424" s="8" t="s">
        <v>269</v>
      </c>
    </row>
    <row r="425" spans="13:13" x14ac:dyDescent="0.3">
      <c r="M425" s="9" t="s">
        <v>165</v>
      </c>
    </row>
    <row r="426" spans="13:13" x14ac:dyDescent="0.3">
      <c r="M426" s="8" t="s">
        <v>270</v>
      </c>
    </row>
    <row r="427" spans="13:13" x14ac:dyDescent="0.3">
      <c r="M427" s="9" t="s">
        <v>165</v>
      </c>
    </row>
    <row r="428" spans="13:13" x14ac:dyDescent="0.3">
      <c r="M428" s="8" t="s">
        <v>271</v>
      </c>
    </row>
    <row r="429" spans="13:13" x14ac:dyDescent="0.3">
      <c r="M429" s="9" t="s">
        <v>165</v>
      </c>
    </row>
    <row r="430" spans="13:13" x14ac:dyDescent="0.3">
      <c r="M430" s="8" t="s">
        <v>272</v>
      </c>
    </row>
    <row r="431" spans="13:13" x14ac:dyDescent="0.3">
      <c r="M431" s="9" t="s">
        <v>165</v>
      </c>
    </row>
    <row r="432" spans="13:13" x14ac:dyDescent="0.3">
      <c r="M432" s="8" t="s">
        <v>273</v>
      </c>
    </row>
    <row r="433" spans="13:13" x14ac:dyDescent="0.3">
      <c r="M433" s="9" t="s">
        <v>165</v>
      </c>
    </row>
    <row r="434" spans="13:13" x14ac:dyDescent="0.3">
      <c r="M434" s="8" t="s">
        <v>274</v>
      </c>
    </row>
    <row r="435" spans="13:13" x14ac:dyDescent="0.3">
      <c r="M435" s="9" t="s">
        <v>165</v>
      </c>
    </row>
    <row r="436" spans="13:13" x14ac:dyDescent="0.3">
      <c r="M436" s="8" t="s">
        <v>275</v>
      </c>
    </row>
    <row r="437" spans="13:13" x14ac:dyDescent="0.3">
      <c r="M437" s="9" t="s">
        <v>165</v>
      </c>
    </row>
    <row r="438" spans="13:13" x14ac:dyDescent="0.3">
      <c r="M438" s="8" t="s">
        <v>276</v>
      </c>
    </row>
    <row r="439" spans="13:13" x14ac:dyDescent="0.3">
      <c r="M439" s="9" t="s">
        <v>165</v>
      </c>
    </row>
    <row r="440" spans="13:13" x14ac:dyDescent="0.3">
      <c r="M440" s="8" t="s">
        <v>277</v>
      </c>
    </row>
    <row r="441" spans="13:13" x14ac:dyDescent="0.3">
      <c r="M441" s="9" t="s">
        <v>165</v>
      </c>
    </row>
    <row r="442" spans="13:13" x14ac:dyDescent="0.3">
      <c r="M442" s="8" t="s">
        <v>278</v>
      </c>
    </row>
    <row r="443" spans="13:13" x14ac:dyDescent="0.3">
      <c r="M443" s="9" t="s">
        <v>165</v>
      </c>
    </row>
    <row r="444" spans="13:13" x14ac:dyDescent="0.3">
      <c r="M444" s="8" t="s">
        <v>279</v>
      </c>
    </row>
    <row r="445" spans="13:13" x14ac:dyDescent="0.3">
      <c r="M445" s="9" t="s">
        <v>165</v>
      </c>
    </row>
    <row r="446" spans="13:13" x14ac:dyDescent="0.3">
      <c r="M446" s="8" t="s">
        <v>280</v>
      </c>
    </row>
    <row r="447" spans="13:13" x14ac:dyDescent="0.3">
      <c r="M447" s="9" t="s">
        <v>165</v>
      </c>
    </row>
    <row r="448" spans="13:13" x14ac:dyDescent="0.3">
      <c r="M448" s="8" t="s">
        <v>281</v>
      </c>
    </row>
    <row r="449" spans="13:13" x14ac:dyDescent="0.3">
      <c r="M449" s="9" t="s">
        <v>165</v>
      </c>
    </row>
    <row r="450" spans="13:13" x14ac:dyDescent="0.3">
      <c r="M450" s="8" t="s">
        <v>282</v>
      </c>
    </row>
    <row r="451" spans="13:13" x14ac:dyDescent="0.3">
      <c r="M451" s="9" t="s">
        <v>165</v>
      </c>
    </row>
    <row r="452" spans="13:13" x14ac:dyDescent="0.3">
      <c r="M452" s="8" t="s">
        <v>283</v>
      </c>
    </row>
    <row r="453" spans="13:13" x14ac:dyDescent="0.3">
      <c r="M453" s="9" t="s">
        <v>165</v>
      </c>
    </row>
    <row r="454" spans="13:13" x14ac:dyDescent="0.3">
      <c r="M454" s="8" t="s">
        <v>284</v>
      </c>
    </row>
    <row r="455" spans="13:13" x14ac:dyDescent="0.3">
      <c r="M455" s="9" t="s">
        <v>165</v>
      </c>
    </row>
    <row r="456" spans="13:13" x14ac:dyDescent="0.3">
      <c r="M456" s="8" t="s">
        <v>285</v>
      </c>
    </row>
    <row r="457" spans="13:13" x14ac:dyDescent="0.3">
      <c r="M457" s="9" t="s">
        <v>165</v>
      </c>
    </row>
    <row r="458" spans="13:13" x14ac:dyDescent="0.3">
      <c r="M458" s="8" t="s">
        <v>286</v>
      </c>
    </row>
    <row r="459" spans="13:13" x14ac:dyDescent="0.3">
      <c r="M459" s="9" t="s">
        <v>165</v>
      </c>
    </row>
    <row r="460" spans="13:13" x14ac:dyDescent="0.3">
      <c r="M460" s="8" t="s">
        <v>287</v>
      </c>
    </row>
    <row r="461" spans="13:13" x14ac:dyDescent="0.3">
      <c r="M461" s="9" t="s">
        <v>165</v>
      </c>
    </row>
    <row r="462" spans="13:13" x14ac:dyDescent="0.3">
      <c r="M462" s="8" t="s">
        <v>288</v>
      </c>
    </row>
    <row r="463" spans="13:13" x14ac:dyDescent="0.3">
      <c r="M463" s="9" t="s">
        <v>165</v>
      </c>
    </row>
    <row r="464" spans="13:13" x14ac:dyDescent="0.3">
      <c r="M464" s="8" t="s">
        <v>289</v>
      </c>
    </row>
    <row r="465" spans="13:13" x14ac:dyDescent="0.3">
      <c r="M465" s="9" t="s">
        <v>165</v>
      </c>
    </row>
    <row r="466" spans="13:13" x14ac:dyDescent="0.3">
      <c r="M466" s="8" t="s">
        <v>290</v>
      </c>
    </row>
    <row r="467" spans="13:13" x14ac:dyDescent="0.3">
      <c r="M467" s="9" t="s">
        <v>165</v>
      </c>
    </row>
    <row r="468" spans="13:13" x14ac:dyDescent="0.3">
      <c r="M468" s="8" t="s">
        <v>291</v>
      </c>
    </row>
    <row r="469" spans="13:13" x14ac:dyDescent="0.3">
      <c r="M469" s="9" t="s">
        <v>165</v>
      </c>
    </row>
    <row r="470" spans="13:13" x14ac:dyDescent="0.3">
      <c r="M470" s="8" t="s">
        <v>292</v>
      </c>
    </row>
    <row r="471" spans="13:13" x14ac:dyDescent="0.3">
      <c r="M471" s="9" t="s">
        <v>165</v>
      </c>
    </row>
    <row r="472" spans="13:13" x14ac:dyDescent="0.3">
      <c r="M472" s="8" t="s">
        <v>293</v>
      </c>
    </row>
    <row r="473" spans="13:13" x14ac:dyDescent="0.3">
      <c r="M473" s="9" t="s">
        <v>165</v>
      </c>
    </row>
    <row r="474" spans="13:13" x14ac:dyDescent="0.3">
      <c r="M474" s="8" t="s">
        <v>294</v>
      </c>
    </row>
    <row r="475" spans="13:13" x14ac:dyDescent="0.3">
      <c r="M475" s="9" t="s">
        <v>165</v>
      </c>
    </row>
    <row r="476" spans="13:13" x14ac:dyDescent="0.3">
      <c r="M476" s="8" t="s">
        <v>295</v>
      </c>
    </row>
    <row r="477" spans="13:13" x14ac:dyDescent="0.3">
      <c r="M477" s="9" t="s">
        <v>165</v>
      </c>
    </row>
    <row r="478" spans="13:13" x14ac:dyDescent="0.3">
      <c r="M478" s="8" t="s">
        <v>296</v>
      </c>
    </row>
    <row r="479" spans="13:13" x14ac:dyDescent="0.3">
      <c r="M479" s="9" t="s">
        <v>165</v>
      </c>
    </row>
    <row r="480" spans="13:13" x14ac:dyDescent="0.3">
      <c r="M480" s="8" t="s">
        <v>130</v>
      </c>
    </row>
    <row r="481" spans="13:13" x14ac:dyDescent="0.3">
      <c r="M481" s="9" t="s">
        <v>166</v>
      </c>
    </row>
    <row r="482" spans="13:13" x14ac:dyDescent="0.3">
      <c r="M482" s="8" t="s">
        <v>131</v>
      </c>
    </row>
    <row r="483" spans="13:13" x14ac:dyDescent="0.3">
      <c r="M483" s="9" t="s">
        <v>166</v>
      </c>
    </row>
    <row r="484" spans="13:13" x14ac:dyDescent="0.3">
      <c r="M484" s="8" t="s">
        <v>132</v>
      </c>
    </row>
    <row r="485" spans="13:13" x14ac:dyDescent="0.3">
      <c r="M485" s="9" t="s">
        <v>166</v>
      </c>
    </row>
    <row r="486" spans="13:13" x14ac:dyDescent="0.3">
      <c r="M486" s="8" t="s">
        <v>133</v>
      </c>
    </row>
    <row r="487" spans="13:13" x14ac:dyDescent="0.3">
      <c r="M487" s="9" t="s">
        <v>166</v>
      </c>
    </row>
    <row r="488" spans="13:13" x14ac:dyDescent="0.3">
      <c r="M488" s="8" t="s">
        <v>134</v>
      </c>
    </row>
    <row r="489" spans="13:13" x14ac:dyDescent="0.3">
      <c r="M489" s="9" t="s">
        <v>166</v>
      </c>
    </row>
    <row r="490" spans="13:13" x14ac:dyDescent="0.3">
      <c r="M490" s="8" t="s">
        <v>135</v>
      </c>
    </row>
    <row r="491" spans="13:13" x14ac:dyDescent="0.3">
      <c r="M491" s="9" t="s">
        <v>166</v>
      </c>
    </row>
    <row r="492" spans="13:13" x14ac:dyDescent="0.3">
      <c r="M492" s="8" t="s">
        <v>136</v>
      </c>
    </row>
    <row r="493" spans="13:13" x14ac:dyDescent="0.3">
      <c r="M493" s="9" t="s">
        <v>166</v>
      </c>
    </row>
    <row r="494" spans="13:13" x14ac:dyDescent="0.3">
      <c r="M494" s="8" t="s">
        <v>137</v>
      </c>
    </row>
    <row r="495" spans="13:13" x14ac:dyDescent="0.3">
      <c r="M495" s="9" t="s">
        <v>166</v>
      </c>
    </row>
    <row r="496" spans="13:13" x14ac:dyDescent="0.3">
      <c r="M496" s="8" t="s">
        <v>138</v>
      </c>
    </row>
    <row r="497" spans="13:13" x14ac:dyDescent="0.3">
      <c r="M497" s="9" t="s">
        <v>166</v>
      </c>
    </row>
    <row r="498" spans="13:13" x14ac:dyDescent="0.3">
      <c r="M498" s="8" t="s">
        <v>139</v>
      </c>
    </row>
    <row r="499" spans="13:13" x14ac:dyDescent="0.3">
      <c r="M499" s="9" t="s">
        <v>166</v>
      </c>
    </row>
    <row r="500" spans="13:13" x14ac:dyDescent="0.3">
      <c r="M500" s="8" t="s">
        <v>140</v>
      </c>
    </row>
    <row r="501" spans="13:13" x14ac:dyDescent="0.3">
      <c r="M501" s="9" t="s">
        <v>166</v>
      </c>
    </row>
    <row r="502" spans="13:13" x14ac:dyDescent="0.3">
      <c r="M502" s="8" t="s">
        <v>141</v>
      </c>
    </row>
    <row r="503" spans="13:13" x14ac:dyDescent="0.3">
      <c r="M503" s="9" t="s">
        <v>166</v>
      </c>
    </row>
    <row r="504" spans="13:13" x14ac:dyDescent="0.3">
      <c r="M504" s="8" t="s">
        <v>142</v>
      </c>
    </row>
    <row r="505" spans="13:13" x14ac:dyDescent="0.3">
      <c r="M505" s="9" t="s">
        <v>166</v>
      </c>
    </row>
    <row r="506" spans="13:13" x14ac:dyDescent="0.3">
      <c r="M506" s="8" t="s">
        <v>143</v>
      </c>
    </row>
    <row r="507" spans="13:13" x14ac:dyDescent="0.3">
      <c r="M507" s="9" t="s">
        <v>166</v>
      </c>
    </row>
    <row r="508" spans="13:13" x14ac:dyDescent="0.3">
      <c r="M508" s="8" t="s">
        <v>144</v>
      </c>
    </row>
    <row r="509" spans="13:13" x14ac:dyDescent="0.3">
      <c r="M509" s="9" t="s">
        <v>166</v>
      </c>
    </row>
    <row r="510" spans="13:13" x14ac:dyDescent="0.3">
      <c r="M510" s="8" t="s">
        <v>145</v>
      </c>
    </row>
    <row r="511" spans="13:13" x14ac:dyDescent="0.3">
      <c r="M511" s="9" t="s">
        <v>166</v>
      </c>
    </row>
    <row r="512" spans="13:13" x14ac:dyDescent="0.3">
      <c r="M512" s="8" t="s">
        <v>146</v>
      </c>
    </row>
    <row r="513" spans="13:13" x14ac:dyDescent="0.3">
      <c r="M513" s="9" t="s">
        <v>166</v>
      </c>
    </row>
    <row r="514" spans="13:13" x14ac:dyDescent="0.3">
      <c r="M514" s="8" t="s">
        <v>147</v>
      </c>
    </row>
    <row r="515" spans="13:13" x14ac:dyDescent="0.3">
      <c r="M515" s="9" t="s">
        <v>166</v>
      </c>
    </row>
    <row r="516" spans="13:13" x14ac:dyDescent="0.3">
      <c r="M516" s="8" t="s">
        <v>148</v>
      </c>
    </row>
    <row r="517" spans="13:13" x14ac:dyDescent="0.3">
      <c r="M517" s="9" t="s">
        <v>166</v>
      </c>
    </row>
    <row r="518" spans="13:13" x14ac:dyDescent="0.3">
      <c r="M518" s="8" t="s">
        <v>149</v>
      </c>
    </row>
    <row r="519" spans="13:13" x14ac:dyDescent="0.3">
      <c r="M519" s="9" t="s">
        <v>166</v>
      </c>
    </row>
    <row r="520" spans="13:13" x14ac:dyDescent="0.3">
      <c r="M520" s="8" t="s">
        <v>150</v>
      </c>
    </row>
    <row r="521" spans="13:13" x14ac:dyDescent="0.3">
      <c r="M521" s="9" t="s">
        <v>166</v>
      </c>
    </row>
    <row r="522" spans="13:13" x14ac:dyDescent="0.3">
      <c r="M522" s="8" t="s">
        <v>151</v>
      </c>
    </row>
    <row r="523" spans="13:13" x14ac:dyDescent="0.3">
      <c r="M523" s="9" t="s">
        <v>166</v>
      </c>
    </row>
    <row r="524" spans="13:13" x14ac:dyDescent="0.3">
      <c r="M524" s="8" t="s">
        <v>152</v>
      </c>
    </row>
    <row r="525" spans="13:13" x14ac:dyDescent="0.3">
      <c r="M525" s="9" t="s">
        <v>166</v>
      </c>
    </row>
    <row r="526" spans="13:13" x14ac:dyDescent="0.3">
      <c r="M526" s="8" t="s">
        <v>153</v>
      </c>
    </row>
    <row r="527" spans="13:13" x14ac:dyDescent="0.3">
      <c r="M527" s="9" t="s">
        <v>166</v>
      </c>
    </row>
    <row r="528" spans="13:13" x14ac:dyDescent="0.3">
      <c r="M528" s="8" t="s">
        <v>154</v>
      </c>
    </row>
    <row r="529" spans="13:13" x14ac:dyDescent="0.3">
      <c r="M529" s="9" t="s">
        <v>166</v>
      </c>
    </row>
    <row r="530" spans="13:13" x14ac:dyDescent="0.3">
      <c r="M530" s="8" t="s">
        <v>155</v>
      </c>
    </row>
    <row r="531" spans="13:13" x14ac:dyDescent="0.3">
      <c r="M531" s="9" t="s">
        <v>166</v>
      </c>
    </row>
    <row r="532" spans="13:13" x14ac:dyDescent="0.3">
      <c r="M532" s="8" t="s">
        <v>156</v>
      </c>
    </row>
    <row r="533" spans="13:13" x14ac:dyDescent="0.3">
      <c r="M533" s="9" t="s">
        <v>166</v>
      </c>
    </row>
    <row r="534" spans="13:13" x14ac:dyDescent="0.3">
      <c r="M534" s="8" t="s">
        <v>157</v>
      </c>
    </row>
    <row r="535" spans="13:13" x14ac:dyDescent="0.3">
      <c r="M535" s="9" t="s">
        <v>166</v>
      </c>
    </row>
    <row r="536" spans="13:13" x14ac:dyDescent="0.3">
      <c r="M536" s="8" t="s">
        <v>158</v>
      </c>
    </row>
    <row r="537" spans="13:13" x14ac:dyDescent="0.3">
      <c r="M537" s="9" t="s">
        <v>166</v>
      </c>
    </row>
    <row r="538" spans="13:13" x14ac:dyDescent="0.3">
      <c r="M538" s="8" t="s">
        <v>159</v>
      </c>
    </row>
    <row r="539" spans="13:13" x14ac:dyDescent="0.3">
      <c r="M539" s="9" t="s">
        <v>166</v>
      </c>
    </row>
    <row r="540" spans="13:13" x14ac:dyDescent="0.3">
      <c r="M540" s="8" t="s">
        <v>160</v>
      </c>
    </row>
    <row r="541" spans="13:13" x14ac:dyDescent="0.3">
      <c r="M541" s="9" t="s">
        <v>166</v>
      </c>
    </row>
    <row r="542" spans="13:13" x14ac:dyDescent="0.3">
      <c r="M542" s="8" t="s">
        <v>297</v>
      </c>
    </row>
    <row r="543" spans="13:13" x14ac:dyDescent="0.3">
      <c r="M543" s="9" t="s">
        <v>167</v>
      </c>
    </row>
    <row r="544" spans="13:13" x14ac:dyDescent="0.3">
      <c r="M544" s="8" t="s">
        <v>298</v>
      </c>
    </row>
    <row r="545" spans="13:13" x14ac:dyDescent="0.3">
      <c r="M545" s="9" t="s">
        <v>167</v>
      </c>
    </row>
    <row r="546" spans="13:13" x14ac:dyDescent="0.3">
      <c r="M546" s="8" t="s">
        <v>299</v>
      </c>
    </row>
    <row r="547" spans="13:13" x14ac:dyDescent="0.3">
      <c r="M547" s="9" t="s">
        <v>167</v>
      </c>
    </row>
    <row r="548" spans="13:13" x14ac:dyDescent="0.3">
      <c r="M548" s="8" t="s">
        <v>300</v>
      </c>
    </row>
    <row r="549" spans="13:13" x14ac:dyDescent="0.3">
      <c r="M549" s="9" t="s">
        <v>167</v>
      </c>
    </row>
    <row r="550" spans="13:13" x14ac:dyDescent="0.3">
      <c r="M550" s="8" t="s">
        <v>301</v>
      </c>
    </row>
    <row r="551" spans="13:13" x14ac:dyDescent="0.3">
      <c r="M551" s="9" t="s">
        <v>167</v>
      </c>
    </row>
    <row r="552" spans="13:13" x14ac:dyDescent="0.3">
      <c r="M552" s="8" t="s">
        <v>302</v>
      </c>
    </row>
    <row r="553" spans="13:13" x14ac:dyDescent="0.3">
      <c r="M553" s="9" t="s">
        <v>167</v>
      </c>
    </row>
    <row r="554" spans="13:13" x14ac:dyDescent="0.3">
      <c r="M554" s="8" t="s">
        <v>303</v>
      </c>
    </row>
    <row r="555" spans="13:13" x14ac:dyDescent="0.3">
      <c r="M555" s="9" t="s">
        <v>167</v>
      </c>
    </row>
    <row r="556" spans="13:13" x14ac:dyDescent="0.3">
      <c r="M556" s="8" t="s">
        <v>304</v>
      </c>
    </row>
    <row r="557" spans="13:13" x14ac:dyDescent="0.3">
      <c r="M557" s="9" t="s">
        <v>167</v>
      </c>
    </row>
    <row r="558" spans="13:13" x14ac:dyDescent="0.3">
      <c r="M558" s="8" t="s">
        <v>305</v>
      </c>
    </row>
    <row r="559" spans="13:13" x14ac:dyDescent="0.3">
      <c r="M559" s="9" t="s">
        <v>167</v>
      </c>
    </row>
    <row r="560" spans="13:13" x14ac:dyDescent="0.3">
      <c r="M560" s="8" t="s">
        <v>306</v>
      </c>
    </row>
    <row r="561" spans="13:13" x14ac:dyDescent="0.3">
      <c r="M561" s="9" t="s">
        <v>167</v>
      </c>
    </row>
    <row r="562" spans="13:13" x14ac:dyDescent="0.3">
      <c r="M562" s="8" t="s">
        <v>307</v>
      </c>
    </row>
    <row r="563" spans="13:13" x14ac:dyDescent="0.3">
      <c r="M563" s="9" t="s">
        <v>167</v>
      </c>
    </row>
    <row r="564" spans="13:13" x14ac:dyDescent="0.3">
      <c r="M564" s="8" t="s">
        <v>308</v>
      </c>
    </row>
    <row r="565" spans="13:13" x14ac:dyDescent="0.3">
      <c r="M565" s="9" t="s">
        <v>167</v>
      </c>
    </row>
    <row r="566" spans="13:13" x14ac:dyDescent="0.3">
      <c r="M566" s="8" t="s">
        <v>309</v>
      </c>
    </row>
    <row r="567" spans="13:13" x14ac:dyDescent="0.3">
      <c r="M567" s="9" t="s">
        <v>167</v>
      </c>
    </row>
    <row r="568" spans="13:13" x14ac:dyDescent="0.3">
      <c r="M568" s="8" t="s">
        <v>310</v>
      </c>
    </row>
    <row r="569" spans="13:13" x14ac:dyDescent="0.3">
      <c r="M569" s="9" t="s">
        <v>167</v>
      </c>
    </row>
    <row r="570" spans="13:13" x14ac:dyDescent="0.3">
      <c r="M570" s="8" t="s">
        <v>311</v>
      </c>
    </row>
    <row r="571" spans="13:13" x14ac:dyDescent="0.3">
      <c r="M571" s="9" t="s">
        <v>167</v>
      </c>
    </row>
    <row r="572" spans="13:13" x14ac:dyDescent="0.3">
      <c r="M572" s="8" t="s">
        <v>312</v>
      </c>
    </row>
    <row r="573" spans="13:13" x14ac:dyDescent="0.3">
      <c r="M573" s="9" t="s">
        <v>167</v>
      </c>
    </row>
    <row r="574" spans="13:13" x14ac:dyDescent="0.3">
      <c r="M574" s="8" t="s">
        <v>313</v>
      </c>
    </row>
    <row r="575" spans="13:13" x14ac:dyDescent="0.3">
      <c r="M575" s="9" t="s">
        <v>167</v>
      </c>
    </row>
    <row r="576" spans="13:13" x14ac:dyDescent="0.3">
      <c r="M576" s="8" t="s">
        <v>314</v>
      </c>
    </row>
    <row r="577" spans="13:13" x14ac:dyDescent="0.3">
      <c r="M577" s="9" t="s">
        <v>167</v>
      </c>
    </row>
    <row r="578" spans="13:13" x14ac:dyDescent="0.3">
      <c r="M578" s="8" t="s">
        <v>315</v>
      </c>
    </row>
    <row r="579" spans="13:13" x14ac:dyDescent="0.3">
      <c r="M579" s="9" t="s">
        <v>167</v>
      </c>
    </row>
    <row r="580" spans="13:13" x14ac:dyDescent="0.3">
      <c r="M580" s="8" t="s">
        <v>316</v>
      </c>
    </row>
    <row r="581" spans="13:13" x14ac:dyDescent="0.3">
      <c r="M581" s="9" t="s">
        <v>167</v>
      </c>
    </row>
    <row r="582" spans="13:13" x14ac:dyDescent="0.3">
      <c r="M582" s="8" t="s">
        <v>317</v>
      </c>
    </row>
    <row r="583" spans="13:13" x14ac:dyDescent="0.3">
      <c r="M583" s="9" t="s">
        <v>167</v>
      </c>
    </row>
    <row r="584" spans="13:13" x14ac:dyDescent="0.3">
      <c r="M584" s="8" t="s">
        <v>318</v>
      </c>
    </row>
    <row r="585" spans="13:13" x14ac:dyDescent="0.3">
      <c r="M585" s="9" t="s">
        <v>167</v>
      </c>
    </row>
    <row r="586" spans="13:13" x14ac:dyDescent="0.3">
      <c r="M586" s="8" t="s">
        <v>319</v>
      </c>
    </row>
    <row r="587" spans="13:13" x14ac:dyDescent="0.3">
      <c r="M587" s="9" t="s">
        <v>167</v>
      </c>
    </row>
    <row r="588" spans="13:13" x14ac:dyDescent="0.3">
      <c r="M588" s="8" t="s">
        <v>320</v>
      </c>
    </row>
    <row r="589" spans="13:13" x14ac:dyDescent="0.3">
      <c r="M589" s="9" t="s">
        <v>167</v>
      </c>
    </row>
    <row r="590" spans="13:13" x14ac:dyDescent="0.3">
      <c r="M590" s="8" t="s">
        <v>321</v>
      </c>
    </row>
    <row r="591" spans="13:13" x14ac:dyDescent="0.3">
      <c r="M591" s="9" t="s">
        <v>167</v>
      </c>
    </row>
    <row r="592" spans="13:13" x14ac:dyDescent="0.3">
      <c r="M592" s="8" t="s">
        <v>322</v>
      </c>
    </row>
    <row r="593" spans="13:13" x14ac:dyDescent="0.3">
      <c r="M593" s="9" t="s">
        <v>167</v>
      </c>
    </row>
    <row r="594" spans="13:13" x14ac:dyDescent="0.3">
      <c r="M594" s="8" t="s">
        <v>323</v>
      </c>
    </row>
    <row r="595" spans="13:13" x14ac:dyDescent="0.3">
      <c r="M595" s="9" t="s">
        <v>167</v>
      </c>
    </row>
    <row r="596" spans="13:13" x14ac:dyDescent="0.3">
      <c r="M596" s="8" t="s">
        <v>324</v>
      </c>
    </row>
    <row r="597" spans="13:13" x14ac:dyDescent="0.3">
      <c r="M597" s="9" t="s">
        <v>167</v>
      </c>
    </row>
    <row r="598" spans="13:13" x14ac:dyDescent="0.3">
      <c r="M598" s="8" t="s">
        <v>325</v>
      </c>
    </row>
    <row r="599" spans="13:13" x14ac:dyDescent="0.3">
      <c r="M599" s="9" t="s">
        <v>167</v>
      </c>
    </row>
    <row r="600" spans="13:13" x14ac:dyDescent="0.3">
      <c r="M600" s="8" t="s">
        <v>326</v>
      </c>
    </row>
    <row r="601" spans="13:13" x14ac:dyDescent="0.3">
      <c r="M601" s="9" t="s">
        <v>167</v>
      </c>
    </row>
    <row r="602" spans="13:13" x14ac:dyDescent="0.3">
      <c r="M602" s="8" t="s">
        <v>327</v>
      </c>
    </row>
    <row r="603" spans="13:13" x14ac:dyDescent="0.3">
      <c r="M603" s="9" t="s">
        <v>168</v>
      </c>
    </row>
    <row r="604" spans="13:13" x14ac:dyDescent="0.3">
      <c r="M604" s="8" t="s">
        <v>328</v>
      </c>
    </row>
    <row r="605" spans="13:13" x14ac:dyDescent="0.3">
      <c r="M605" s="9" t="s">
        <v>168</v>
      </c>
    </row>
    <row r="606" spans="13:13" x14ac:dyDescent="0.3">
      <c r="M606" s="8" t="s">
        <v>329</v>
      </c>
    </row>
    <row r="607" spans="13:13" x14ac:dyDescent="0.3">
      <c r="M607" s="9" t="s">
        <v>168</v>
      </c>
    </row>
    <row r="608" spans="13:13" x14ac:dyDescent="0.3">
      <c r="M608" s="8" t="s">
        <v>330</v>
      </c>
    </row>
    <row r="609" spans="13:13" x14ac:dyDescent="0.3">
      <c r="M609" s="9" t="s">
        <v>168</v>
      </c>
    </row>
    <row r="610" spans="13:13" x14ac:dyDescent="0.3">
      <c r="M610" s="8" t="s">
        <v>331</v>
      </c>
    </row>
    <row r="611" spans="13:13" x14ac:dyDescent="0.3">
      <c r="M611" s="9" t="s">
        <v>168</v>
      </c>
    </row>
    <row r="612" spans="13:13" x14ac:dyDescent="0.3">
      <c r="M612" s="8" t="s">
        <v>332</v>
      </c>
    </row>
    <row r="613" spans="13:13" x14ac:dyDescent="0.3">
      <c r="M613" s="9" t="s">
        <v>168</v>
      </c>
    </row>
    <row r="614" spans="13:13" x14ac:dyDescent="0.3">
      <c r="M614" s="8" t="s">
        <v>333</v>
      </c>
    </row>
    <row r="615" spans="13:13" x14ac:dyDescent="0.3">
      <c r="M615" s="9" t="s">
        <v>168</v>
      </c>
    </row>
    <row r="616" spans="13:13" x14ac:dyDescent="0.3">
      <c r="M616" s="8" t="s">
        <v>334</v>
      </c>
    </row>
    <row r="617" spans="13:13" x14ac:dyDescent="0.3">
      <c r="M617" s="9" t="s">
        <v>168</v>
      </c>
    </row>
    <row r="618" spans="13:13" x14ac:dyDescent="0.3">
      <c r="M618" s="8" t="s">
        <v>335</v>
      </c>
    </row>
    <row r="619" spans="13:13" x14ac:dyDescent="0.3">
      <c r="M619" s="9" t="s">
        <v>168</v>
      </c>
    </row>
    <row r="620" spans="13:13" x14ac:dyDescent="0.3">
      <c r="M620" s="8" t="s">
        <v>336</v>
      </c>
    </row>
    <row r="621" spans="13:13" x14ac:dyDescent="0.3">
      <c r="M621" s="9" t="s">
        <v>168</v>
      </c>
    </row>
    <row r="622" spans="13:13" x14ac:dyDescent="0.3">
      <c r="M622" s="8" t="s">
        <v>337</v>
      </c>
    </row>
    <row r="623" spans="13:13" x14ac:dyDescent="0.3">
      <c r="M623" s="9" t="s">
        <v>168</v>
      </c>
    </row>
    <row r="624" spans="13:13" x14ac:dyDescent="0.3">
      <c r="M624" s="8" t="s">
        <v>338</v>
      </c>
    </row>
    <row r="625" spans="13:13" x14ac:dyDescent="0.3">
      <c r="M625" s="9" t="s">
        <v>168</v>
      </c>
    </row>
    <row r="626" spans="13:13" x14ac:dyDescent="0.3">
      <c r="M626" s="8" t="s">
        <v>339</v>
      </c>
    </row>
    <row r="627" spans="13:13" x14ac:dyDescent="0.3">
      <c r="M627" s="9" t="s">
        <v>168</v>
      </c>
    </row>
    <row r="628" spans="13:13" x14ac:dyDescent="0.3">
      <c r="M628" s="8" t="s">
        <v>340</v>
      </c>
    </row>
    <row r="629" spans="13:13" x14ac:dyDescent="0.3">
      <c r="M629" s="9" t="s">
        <v>168</v>
      </c>
    </row>
    <row r="630" spans="13:13" x14ac:dyDescent="0.3">
      <c r="M630" s="8" t="s">
        <v>341</v>
      </c>
    </row>
    <row r="631" spans="13:13" x14ac:dyDescent="0.3">
      <c r="M631" s="9" t="s">
        <v>168</v>
      </c>
    </row>
    <row r="632" spans="13:13" x14ac:dyDescent="0.3">
      <c r="M632" s="8" t="s">
        <v>342</v>
      </c>
    </row>
    <row r="633" spans="13:13" x14ac:dyDescent="0.3">
      <c r="M633" s="9" t="s">
        <v>168</v>
      </c>
    </row>
    <row r="634" spans="13:13" x14ac:dyDescent="0.3">
      <c r="M634" s="8" t="s">
        <v>343</v>
      </c>
    </row>
    <row r="635" spans="13:13" x14ac:dyDescent="0.3">
      <c r="M635" s="9" t="s">
        <v>168</v>
      </c>
    </row>
    <row r="636" spans="13:13" x14ac:dyDescent="0.3">
      <c r="M636" s="8" t="s">
        <v>344</v>
      </c>
    </row>
    <row r="637" spans="13:13" x14ac:dyDescent="0.3">
      <c r="M637" s="9" t="s">
        <v>168</v>
      </c>
    </row>
    <row r="638" spans="13:13" x14ac:dyDescent="0.3">
      <c r="M638" s="8" t="s">
        <v>345</v>
      </c>
    </row>
    <row r="639" spans="13:13" x14ac:dyDescent="0.3">
      <c r="M639" s="9" t="s">
        <v>168</v>
      </c>
    </row>
    <row r="640" spans="13:13" x14ac:dyDescent="0.3">
      <c r="M640" s="8" t="s">
        <v>346</v>
      </c>
    </row>
    <row r="641" spans="13:13" x14ac:dyDescent="0.3">
      <c r="M641" s="9" t="s">
        <v>168</v>
      </c>
    </row>
    <row r="642" spans="13:13" x14ac:dyDescent="0.3">
      <c r="M642" s="8" t="s">
        <v>347</v>
      </c>
    </row>
    <row r="643" spans="13:13" x14ac:dyDescent="0.3">
      <c r="M643" s="9" t="s">
        <v>168</v>
      </c>
    </row>
    <row r="644" spans="13:13" x14ac:dyDescent="0.3">
      <c r="M644" s="8" t="s">
        <v>348</v>
      </c>
    </row>
    <row r="645" spans="13:13" x14ac:dyDescent="0.3">
      <c r="M645" s="9" t="s">
        <v>168</v>
      </c>
    </row>
    <row r="646" spans="13:13" x14ac:dyDescent="0.3">
      <c r="M646" s="8" t="s">
        <v>349</v>
      </c>
    </row>
    <row r="647" spans="13:13" x14ac:dyDescent="0.3">
      <c r="M647" s="9" t="s">
        <v>168</v>
      </c>
    </row>
    <row r="648" spans="13:13" x14ac:dyDescent="0.3">
      <c r="M648" s="8" t="s">
        <v>350</v>
      </c>
    </row>
    <row r="649" spans="13:13" x14ac:dyDescent="0.3">
      <c r="M649" s="9" t="s">
        <v>168</v>
      </c>
    </row>
    <row r="650" spans="13:13" x14ac:dyDescent="0.3">
      <c r="M650" s="8" t="s">
        <v>351</v>
      </c>
    </row>
    <row r="651" spans="13:13" x14ac:dyDescent="0.3">
      <c r="M651" s="9" t="s">
        <v>168</v>
      </c>
    </row>
    <row r="652" spans="13:13" x14ac:dyDescent="0.3">
      <c r="M652" s="8" t="s">
        <v>352</v>
      </c>
    </row>
    <row r="653" spans="13:13" x14ac:dyDescent="0.3">
      <c r="M653" s="9" t="s">
        <v>168</v>
      </c>
    </row>
    <row r="654" spans="13:13" x14ac:dyDescent="0.3">
      <c r="M654" s="8" t="s">
        <v>353</v>
      </c>
    </row>
    <row r="655" spans="13:13" x14ac:dyDescent="0.3">
      <c r="M655" s="9" t="s">
        <v>168</v>
      </c>
    </row>
    <row r="656" spans="13:13" x14ac:dyDescent="0.3">
      <c r="M656" s="8" t="s">
        <v>354</v>
      </c>
    </row>
    <row r="657" spans="13:13" x14ac:dyDescent="0.3">
      <c r="M657" s="9" t="s">
        <v>168</v>
      </c>
    </row>
    <row r="658" spans="13:13" x14ac:dyDescent="0.3">
      <c r="M658" s="8" t="s">
        <v>355</v>
      </c>
    </row>
    <row r="659" spans="13:13" x14ac:dyDescent="0.3">
      <c r="M659" s="9" t="s">
        <v>168</v>
      </c>
    </row>
    <row r="660" spans="13:13" x14ac:dyDescent="0.3">
      <c r="M660" s="8" t="s">
        <v>356</v>
      </c>
    </row>
    <row r="661" spans="13:13" x14ac:dyDescent="0.3">
      <c r="M661" s="9" t="s">
        <v>168</v>
      </c>
    </row>
    <row r="662" spans="13:13" x14ac:dyDescent="0.3">
      <c r="M662" s="8" t="s">
        <v>357</v>
      </c>
    </row>
    <row r="663" spans="13:13" x14ac:dyDescent="0.3">
      <c r="M663" s="9" t="s">
        <v>168</v>
      </c>
    </row>
    <row r="664" spans="13:13" x14ac:dyDescent="0.3">
      <c r="M664" s="8" t="s">
        <v>358</v>
      </c>
    </row>
    <row r="665" spans="13:13" x14ac:dyDescent="0.3">
      <c r="M665" s="9" t="s">
        <v>169</v>
      </c>
    </row>
    <row r="666" spans="13:13" x14ac:dyDescent="0.3">
      <c r="M666" s="8" t="s">
        <v>359</v>
      </c>
    </row>
    <row r="667" spans="13:13" x14ac:dyDescent="0.3">
      <c r="M667" s="9" t="s">
        <v>169</v>
      </c>
    </row>
    <row r="668" spans="13:13" x14ac:dyDescent="0.3">
      <c r="M668" s="8" t="s">
        <v>360</v>
      </c>
    </row>
    <row r="669" spans="13:13" x14ac:dyDescent="0.3">
      <c r="M669" s="9" t="s">
        <v>169</v>
      </c>
    </row>
    <row r="670" spans="13:13" x14ac:dyDescent="0.3">
      <c r="M670" s="8" t="s">
        <v>361</v>
      </c>
    </row>
    <row r="671" spans="13:13" x14ac:dyDescent="0.3">
      <c r="M671" s="9" t="s">
        <v>169</v>
      </c>
    </row>
    <row r="672" spans="13:13" x14ac:dyDescent="0.3">
      <c r="M672" s="8" t="s">
        <v>362</v>
      </c>
    </row>
    <row r="673" spans="13:13" x14ac:dyDescent="0.3">
      <c r="M673" s="9" t="s">
        <v>169</v>
      </c>
    </row>
    <row r="674" spans="13:13" x14ac:dyDescent="0.3">
      <c r="M674" s="8" t="s">
        <v>363</v>
      </c>
    </row>
    <row r="675" spans="13:13" x14ac:dyDescent="0.3">
      <c r="M675" s="9" t="s">
        <v>169</v>
      </c>
    </row>
    <row r="676" spans="13:13" x14ac:dyDescent="0.3">
      <c r="M676" s="8" t="s">
        <v>364</v>
      </c>
    </row>
    <row r="677" spans="13:13" x14ac:dyDescent="0.3">
      <c r="M677" s="9" t="s">
        <v>169</v>
      </c>
    </row>
    <row r="678" spans="13:13" x14ac:dyDescent="0.3">
      <c r="M678" s="8" t="s">
        <v>365</v>
      </c>
    </row>
    <row r="679" spans="13:13" x14ac:dyDescent="0.3">
      <c r="M679" s="9" t="s">
        <v>169</v>
      </c>
    </row>
    <row r="680" spans="13:13" x14ac:dyDescent="0.3">
      <c r="M680" s="8" t="s">
        <v>366</v>
      </c>
    </row>
    <row r="681" spans="13:13" x14ac:dyDescent="0.3">
      <c r="M681" s="9" t="s">
        <v>169</v>
      </c>
    </row>
    <row r="682" spans="13:13" x14ac:dyDescent="0.3">
      <c r="M682" s="8" t="s">
        <v>367</v>
      </c>
    </row>
    <row r="683" spans="13:13" x14ac:dyDescent="0.3">
      <c r="M683" s="9" t="s">
        <v>169</v>
      </c>
    </row>
    <row r="684" spans="13:13" x14ac:dyDescent="0.3">
      <c r="M684" s="8" t="s">
        <v>368</v>
      </c>
    </row>
    <row r="685" spans="13:13" x14ac:dyDescent="0.3">
      <c r="M685" s="9" t="s">
        <v>169</v>
      </c>
    </row>
    <row r="686" spans="13:13" x14ac:dyDescent="0.3">
      <c r="M686" s="8" t="s">
        <v>369</v>
      </c>
    </row>
    <row r="687" spans="13:13" x14ac:dyDescent="0.3">
      <c r="M687" s="9" t="s">
        <v>169</v>
      </c>
    </row>
    <row r="688" spans="13:13" x14ac:dyDescent="0.3">
      <c r="M688" s="8" t="s">
        <v>370</v>
      </c>
    </row>
    <row r="689" spans="13:13" x14ac:dyDescent="0.3">
      <c r="M689" s="9" t="s">
        <v>169</v>
      </c>
    </row>
    <row r="690" spans="13:13" x14ac:dyDescent="0.3">
      <c r="M690" s="8" t="s">
        <v>371</v>
      </c>
    </row>
    <row r="691" spans="13:13" x14ac:dyDescent="0.3">
      <c r="M691" s="9" t="s">
        <v>169</v>
      </c>
    </row>
    <row r="692" spans="13:13" x14ac:dyDescent="0.3">
      <c r="M692" s="8" t="s">
        <v>372</v>
      </c>
    </row>
    <row r="693" spans="13:13" x14ac:dyDescent="0.3">
      <c r="M693" s="9" t="s">
        <v>169</v>
      </c>
    </row>
    <row r="694" spans="13:13" x14ac:dyDescent="0.3">
      <c r="M694" s="8" t="s">
        <v>373</v>
      </c>
    </row>
    <row r="695" spans="13:13" x14ac:dyDescent="0.3">
      <c r="M695" s="9" t="s">
        <v>169</v>
      </c>
    </row>
    <row r="696" spans="13:13" x14ac:dyDescent="0.3">
      <c r="M696" s="8" t="s">
        <v>374</v>
      </c>
    </row>
    <row r="697" spans="13:13" x14ac:dyDescent="0.3">
      <c r="M697" s="9" t="s">
        <v>169</v>
      </c>
    </row>
    <row r="698" spans="13:13" x14ac:dyDescent="0.3">
      <c r="M698" s="8" t="s">
        <v>375</v>
      </c>
    </row>
    <row r="699" spans="13:13" x14ac:dyDescent="0.3">
      <c r="M699" s="9" t="s">
        <v>169</v>
      </c>
    </row>
    <row r="700" spans="13:13" x14ac:dyDescent="0.3">
      <c r="M700" s="8" t="s">
        <v>376</v>
      </c>
    </row>
    <row r="701" spans="13:13" x14ac:dyDescent="0.3">
      <c r="M701" s="9" t="s">
        <v>169</v>
      </c>
    </row>
    <row r="702" spans="13:13" x14ac:dyDescent="0.3">
      <c r="M702" s="8" t="s">
        <v>377</v>
      </c>
    </row>
    <row r="703" spans="13:13" x14ac:dyDescent="0.3">
      <c r="M703" s="9" t="s">
        <v>169</v>
      </c>
    </row>
    <row r="704" spans="13:13" x14ac:dyDescent="0.3">
      <c r="M704" s="8" t="s">
        <v>378</v>
      </c>
    </row>
    <row r="705" spans="13:13" x14ac:dyDescent="0.3">
      <c r="M705" s="9" t="s">
        <v>169</v>
      </c>
    </row>
    <row r="706" spans="13:13" x14ac:dyDescent="0.3">
      <c r="M706" s="8" t="s">
        <v>379</v>
      </c>
    </row>
    <row r="707" spans="13:13" x14ac:dyDescent="0.3">
      <c r="M707" s="9" t="s">
        <v>169</v>
      </c>
    </row>
    <row r="708" spans="13:13" x14ac:dyDescent="0.3">
      <c r="M708" s="8" t="s">
        <v>380</v>
      </c>
    </row>
    <row r="709" spans="13:13" x14ac:dyDescent="0.3">
      <c r="M709" s="9" t="s">
        <v>169</v>
      </c>
    </row>
    <row r="710" spans="13:13" x14ac:dyDescent="0.3">
      <c r="M710" s="8" t="s">
        <v>381</v>
      </c>
    </row>
    <row r="711" spans="13:13" x14ac:dyDescent="0.3">
      <c r="M711" s="9" t="s">
        <v>169</v>
      </c>
    </row>
    <row r="712" spans="13:13" x14ac:dyDescent="0.3">
      <c r="M712" s="8" t="s">
        <v>382</v>
      </c>
    </row>
    <row r="713" spans="13:13" x14ac:dyDescent="0.3">
      <c r="M713" s="9" t="s">
        <v>169</v>
      </c>
    </row>
    <row r="714" spans="13:13" x14ac:dyDescent="0.3">
      <c r="M714" s="8" t="s">
        <v>383</v>
      </c>
    </row>
    <row r="715" spans="13:13" x14ac:dyDescent="0.3">
      <c r="M715" s="9" t="s">
        <v>169</v>
      </c>
    </row>
    <row r="716" spans="13:13" x14ac:dyDescent="0.3">
      <c r="M716" s="8" t="s">
        <v>384</v>
      </c>
    </row>
    <row r="717" spans="13:13" x14ac:dyDescent="0.3">
      <c r="M717" s="9" t="s">
        <v>169</v>
      </c>
    </row>
    <row r="718" spans="13:13" x14ac:dyDescent="0.3">
      <c r="M718" s="8" t="s">
        <v>385</v>
      </c>
    </row>
    <row r="719" spans="13:13" x14ac:dyDescent="0.3">
      <c r="M719" s="9" t="s">
        <v>169</v>
      </c>
    </row>
    <row r="720" spans="13:13" x14ac:dyDescent="0.3">
      <c r="M720" s="8" t="s">
        <v>386</v>
      </c>
    </row>
    <row r="721" spans="13:13" x14ac:dyDescent="0.3">
      <c r="M721" s="9" t="s">
        <v>169</v>
      </c>
    </row>
    <row r="722" spans="13:13" x14ac:dyDescent="0.3">
      <c r="M722" s="8" t="s">
        <v>387</v>
      </c>
    </row>
    <row r="723" spans="13:13" x14ac:dyDescent="0.3">
      <c r="M723" s="9" t="s">
        <v>169</v>
      </c>
    </row>
    <row r="724" spans="13:13" x14ac:dyDescent="0.3">
      <c r="M724" s="8" t="s">
        <v>388</v>
      </c>
    </row>
    <row r="725" spans="13:13" x14ac:dyDescent="0.3">
      <c r="M725" s="9" t="s">
        <v>170</v>
      </c>
    </row>
    <row r="726" spans="13:13" x14ac:dyDescent="0.3">
      <c r="M726" s="8" t="s">
        <v>389</v>
      </c>
    </row>
    <row r="727" spans="13:13" x14ac:dyDescent="0.3">
      <c r="M727" s="9" t="s">
        <v>170</v>
      </c>
    </row>
    <row r="728" spans="13:13" x14ac:dyDescent="0.3">
      <c r="M728" s="8" t="s">
        <v>390</v>
      </c>
    </row>
    <row r="729" spans="13:13" x14ac:dyDescent="0.3">
      <c r="M729" s="9" t="s">
        <v>170</v>
      </c>
    </row>
    <row r="730" spans="13:13" x14ac:dyDescent="0.3">
      <c r="M730" s="8" t="s">
        <v>391</v>
      </c>
    </row>
    <row r="731" spans="13:13" x14ac:dyDescent="0.3">
      <c r="M731" s="9" t="s">
        <v>170</v>
      </c>
    </row>
    <row r="732" spans="13:13" x14ac:dyDescent="0.3">
      <c r="M732" s="8" t="s">
        <v>392</v>
      </c>
    </row>
    <row r="733" spans="13:13" x14ac:dyDescent="0.3">
      <c r="M733" s="9" t="s">
        <v>170</v>
      </c>
    </row>
    <row r="734" spans="13:13" x14ac:dyDescent="0.3">
      <c r="M734" s="8" t="s">
        <v>393</v>
      </c>
    </row>
    <row r="735" spans="13:13" x14ac:dyDescent="0.3">
      <c r="M735" s="9" t="s">
        <v>170</v>
      </c>
    </row>
    <row r="736" spans="13:13" x14ac:dyDescent="0.3">
      <c r="M736" s="8" t="s">
        <v>394</v>
      </c>
    </row>
    <row r="737" spans="13:13" x14ac:dyDescent="0.3">
      <c r="M737" s="9" t="s">
        <v>170</v>
      </c>
    </row>
    <row r="738" spans="13:13" x14ac:dyDescent="0.3">
      <c r="M738" s="8" t="s">
        <v>395</v>
      </c>
    </row>
    <row r="739" spans="13:13" x14ac:dyDescent="0.3">
      <c r="M739" s="9" t="s">
        <v>170</v>
      </c>
    </row>
    <row r="740" spans="13:13" x14ac:dyDescent="0.3">
      <c r="M740" s="8" t="s">
        <v>396</v>
      </c>
    </row>
    <row r="741" spans="13:13" x14ac:dyDescent="0.3">
      <c r="M741" s="9" t="s">
        <v>170</v>
      </c>
    </row>
    <row r="742" spans="13:13" x14ac:dyDescent="0.3">
      <c r="M742" s="8" t="s">
        <v>397</v>
      </c>
    </row>
    <row r="743" spans="13:13" x14ac:dyDescent="0.3">
      <c r="M743" s="9" t="s">
        <v>170</v>
      </c>
    </row>
    <row r="744" spans="13:13" x14ac:dyDescent="0.3">
      <c r="M744" s="8" t="s">
        <v>398</v>
      </c>
    </row>
    <row r="745" spans="13:13" x14ac:dyDescent="0.3">
      <c r="M745" s="9" t="s">
        <v>170</v>
      </c>
    </row>
    <row r="746" spans="13:13" x14ac:dyDescent="0.3">
      <c r="M746" s="8" t="s">
        <v>399</v>
      </c>
    </row>
    <row r="747" spans="13:13" x14ac:dyDescent="0.3">
      <c r="M747" s="9" t="s">
        <v>170</v>
      </c>
    </row>
    <row r="748" spans="13:13" x14ac:dyDescent="0.3">
      <c r="M748" s="8" t="s">
        <v>400</v>
      </c>
    </row>
    <row r="749" spans="13:13" x14ac:dyDescent="0.3">
      <c r="M749" s="9" t="s">
        <v>170</v>
      </c>
    </row>
    <row r="750" spans="13:13" x14ac:dyDescent="0.3">
      <c r="M750" s="8" t="s">
        <v>401</v>
      </c>
    </row>
    <row r="751" spans="13:13" x14ac:dyDescent="0.3">
      <c r="M751" s="9" t="s">
        <v>170</v>
      </c>
    </row>
    <row r="752" spans="13:13" x14ac:dyDescent="0.3">
      <c r="M752" s="8" t="s">
        <v>402</v>
      </c>
    </row>
    <row r="753" spans="13:13" x14ac:dyDescent="0.3">
      <c r="M753" s="9" t="s">
        <v>170</v>
      </c>
    </row>
    <row r="754" spans="13:13" x14ac:dyDescent="0.3">
      <c r="M754" s="8" t="s">
        <v>403</v>
      </c>
    </row>
    <row r="755" spans="13:13" x14ac:dyDescent="0.3">
      <c r="M755" s="9" t="s">
        <v>170</v>
      </c>
    </row>
    <row r="756" spans="13:13" x14ac:dyDescent="0.3">
      <c r="M756" s="8" t="s">
        <v>404</v>
      </c>
    </row>
    <row r="757" spans="13:13" x14ac:dyDescent="0.3">
      <c r="M757" s="9" t="s">
        <v>170</v>
      </c>
    </row>
    <row r="758" spans="13:13" x14ac:dyDescent="0.3">
      <c r="M758" s="8" t="s">
        <v>405</v>
      </c>
    </row>
    <row r="759" spans="13:13" x14ac:dyDescent="0.3">
      <c r="M759" s="9" t="s">
        <v>170</v>
      </c>
    </row>
    <row r="760" spans="13:13" x14ac:dyDescent="0.3">
      <c r="M760" s="8" t="s">
        <v>406</v>
      </c>
    </row>
    <row r="761" spans="13:13" x14ac:dyDescent="0.3">
      <c r="M761" s="9" t="s">
        <v>170</v>
      </c>
    </row>
    <row r="762" spans="13:13" x14ac:dyDescent="0.3">
      <c r="M762" s="8" t="s">
        <v>407</v>
      </c>
    </row>
    <row r="763" spans="13:13" x14ac:dyDescent="0.3">
      <c r="M763" s="9" t="s">
        <v>170</v>
      </c>
    </row>
    <row r="764" spans="13:13" x14ac:dyDescent="0.3">
      <c r="M764" s="8" t="s">
        <v>408</v>
      </c>
    </row>
    <row r="765" spans="13:13" x14ac:dyDescent="0.3">
      <c r="M765" s="9" t="s">
        <v>170</v>
      </c>
    </row>
    <row r="766" spans="13:13" x14ac:dyDescent="0.3">
      <c r="M766" s="8" t="s">
        <v>409</v>
      </c>
    </row>
    <row r="767" spans="13:13" x14ac:dyDescent="0.3">
      <c r="M767" s="9" t="s">
        <v>170</v>
      </c>
    </row>
    <row r="768" spans="13:13" x14ac:dyDescent="0.3">
      <c r="M768" s="8" t="s">
        <v>410</v>
      </c>
    </row>
    <row r="769" spans="13:13" x14ac:dyDescent="0.3">
      <c r="M769" s="9" t="s">
        <v>170</v>
      </c>
    </row>
    <row r="770" spans="13:13" x14ac:dyDescent="0.3">
      <c r="M770" s="8" t="s">
        <v>411</v>
      </c>
    </row>
    <row r="771" spans="13:13" x14ac:dyDescent="0.3">
      <c r="M771" s="9" t="s">
        <v>170</v>
      </c>
    </row>
    <row r="772" spans="13:13" x14ac:dyDescent="0.3">
      <c r="M772" s="8" t="s">
        <v>412</v>
      </c>
    </row>
    <row r="773" spans="13:13" x14ac:dyDescent="0.3">
      <c r="M773" s="9" t="s">
        <v>170</v>
      </c>
    </row>
    <row r="774" spans="13:13" x14ac:dyDescent="0.3">
      <c r="M774" s="8" t="s">
        <v>413</v>
      </c>
    </row>
    <row r="775" spans="13:13" x14ac:dyDescent="0.3">
      <c r="M775" s="9" t="s">
        <v>170</v>
      </c>
    </row>
    <row r="776" spans="13:13" x14ac:dyDescent="0.3">
      <c r="M776" s="8" t="s">
        <v>414</v>
      </c>
    </row>
    <row r="777" spans="13:13" x14ac:dyDescent="0.3">
      <c r="M777" s="9" t="s">
        <v>170</v>
      </c>
    </row>
    <row r="778" spans="13:13" x14ac:dyDescent="0.3">
      <c r="M778" s="8" t="s">
        <v>415</v>
      </c>
    </row>
    <row r="779" spans="13:13" x14ac:dyDescent="0.3">
      <c r="M779" s="9" t="s">
        <v>170</v>
      </c>
    </row>
    <row r="780" spans="13:13" x14ac:dyDescent="0.3">
      <c r="M780" s="8" t="s">
        <v>416</v>
      </c>
    </row>
    <row r="781" spans="13:13" x14ac:dyDescent="0.3">
      <c r="M781" s="9" t="s">
        <v>170</v>
      </c>
    </row>
    <row r="782" spans="13:13" x14ac:dyDescent="0.3">
      <c r="M782" s="8" t="s">
        <v>417</v>
      </c>
    </row>
    <row r="783" spans="13:13" x14ac:dyDescent="0.3">
      <c r="M783" s="9" t="s">
        <v>170</v>
      </c>
    </row>
    <row r="784" spans="13:13" x14ac:dyDescent="0.3">
      <c r="M784" s="8" t="s">
        <v>418</v>
      </c>
    </row>
    <row r="785" spans="13:13" x14ac:dyDescent="0.3">
      <c r="M785" s="9" t="s">
        <v>170</v>
      </c>
    </row>
    <row r="786" spans="13:13" x14ac:dyDescent="0.3">
      <c r="M786" s="3" t="s">
        <v>6</v>
      </c>
    </row>
    <row r="787" spans="13:13" x14ac:dyDescent="0.3">
      <c r="M787" s="8" t="s">
        <v>99</v>
      </c>
    </row>
    <row r="788" spans="13:13" x14ac:dyDescent="0.3">
      <c r="M788" s="9" t="s">
        <v>171</v>
      </c>
    </row>
    <row r="789" spans="13:13" x14ac:dyDescent="0.3">
      <c r="M789" s="8" t="s">
        <v>100</v>
      </c>
    </row>
    <row r="790" spans="13:13" x14ac:dyDescent="0.3">
      <c r="M790" s="9" t="s">
        <v>171</v>
      </c>
    </row>
    <row r="791" spans="13:13" x14ac:dyDescent="0.3">
      <c r="M791" s="8" t="s">
        <v>101</v>
      </c>
    </row>
    <row r="792" spans="13:13" x14ac:dyDescent="0.3">
      <c r="M792" s="9" t="s">
        <v>171</v>
      </c>
    </row>
    <row r="793" spans="13:13" x14ac:dyDescent="0.3">
      <c r="M793" s="8" t="s">
        <v>102</v>
      </c>
    </row>
    <row r="794" spans="13:13" x14ac:dyDescent="0.3">
      <c r="M794" s="9" t="s">
        <v>171</v>
      </c>
    </row>
    <row r="795" spans="13:13" x14ac:dyDescent="0.3">
      <c r="M795" s="8" t="s">
        <v>103</v>
      </c>
    </row>
    <row r="796" spans="13:13" x14ac:dyDescent="0.3">
      <c r="M796" s="9" t="s">
        <v>171</v>
      </c>
    </row>
    <row r="797" spans="13:13" x14ac:dyDescent="0.3">
      <c r="M797" s="8" t="s">
        <v>104</v>
      </c>
    </row>
    <row r="798" spans="13:13" x14ac:dyDescent="0.3">
      <c r="M798" s="9" t="s">
        <v>171</v>
      </c>
    </row>
    <row r="799" spans="13:13" x14ac:dyDescent="0.3">
      <c r="M799" s="8" t="s">
        <v>105</v>
      </c>
    </row>
    <row r="800" spans="13:13" x14ac:dyDescent="0.3">
      <c r="M800" s="9" t="s">
        <v>171</v>
      </c>
    </row>
    <row r="801" spans="13:13" x14ac:dyDescent="0.3">
      <c r="M801" s="8" t="s">
        <v>106</v>
      </c>
    </row>
    <row r="802" spans="13:13" x14ac:dyDescent="0.3">
      <c r="M802" s="9" t="s">
        <v>171</v>
      </c>
    </row>
    <row r="803" spans="13:13" x14ac:dyDescent="0.3">
      <c r="M803" s="8" t="s">
        <v>107</v>
      </c>
    </row>
    <row r="804" spans="13:13" x14ac:dyDescent="0.3">
      <c r="M804" s="9" t="s">
        <v>171</v>
      </c>
    </row>
    <row r="805" spans="13:13" x14ac:dyDescent="0.3">
      <c r="M805" s="8" t="s">
        <v>108</v>
      </c>
    </row>
    <row r="806" spans="13:13" x14ac:dyDescent="0.3">
      <c r="M806" s="9" t="s">
        <v>171</v>
      </c>
    </row>
    <row r="807" spans="13:13" x14ac:dyDescent="0.3">
      <c r="M807" s="8" t="s">
        <v>109</v>
      </c>
    </row>
    <row r="808" spans="13:13" x14ac:dyDescent="0.3">
      <c r="M808" s="9" t="s">
        <v>171</v>
      </c>
    </row>
    <row r="809" spans="13:13" x14ac:dyDescent="0.3">
      <c r="M809" s="8" t="s">
        <v>110</v>
      </c>
    </row>
    <row r="810" spans="13:13" x14ac:dyDescent="0.3">
      <c r="M810" s="9" t="s">
        <v>171</v>
      </c>
    </row>
    <row r="811" spans="13:13" x14ac:dyDescent="0.3">
      <c r="M811" s="8" t="s">
        <v>111</v>
      </c>
    </row>
    <row r="812" spans="13:13" x14ac:dyDescent="0.3">
      <c r="M812" s="9" t="s">
        <v>171</v>
      </c>
    </row>
    <row r="813" spans="13:13" x14ac:dyDescent="0.3">
      <c r="M813" s="8" t="s">
        <v>112</v>
      </c>
    </row>
    <row r="814" spans="13:13" x14ac:dyDescent="0.3">
      <c r="M814" s="9" t="s">
        <v>171</v>
      </c>
    </row>
    <row r="815" spans="13:13" x14ac:dyDescent="0.3">
      <c r="M815" s="8" t="s">
        <v>113</v>
      </c>
    </row>
    <row r="816" spans="13:13" x14ac:dyDescent="0.3">
      <c r="M816" s="9" t="s">
        <v>171</v>
      </c>
    </row>
    <row r="817" spans="13:13" x14ac:dyDescent="0.3">
      <c r="M817" s="8" t="s">
        <v>114</v>
      </c>
    </row>
    <row r="818" spans="13:13" x14ac:dyDescent="0.3">
      <c r="M818" s="9" t="s">
        <v>171</v>
      </c>
    </row>
    <row r="819" spans="13:13" x14ac:dyDescent="0.3">
      <c r="M819" s="8" t="s">
        <v>115</v>
      </c>
    </row>
    <row r="820" spans="13:13" x14ac:dyDescent="0.3">
      <c r="M820" s="9" t="s">
        <v>171</v>
      </c>
    </row>
    <row r="821" spans="13:13" x14ac:dyDescent="0.3">
      <c r="M821" s="8" t="s">
        <v>116</v>
      </c>
    </row>
    <row r="822" spans="13:13" x14ac:dyDescent="0.3">
      <c r="M822" s="9" t="s">
        <v>171</v>
      </c>
    </row>
    <row r="823" spans="13:13" x14ac:dyDescent="0.3">
      <c r="M823" s="8" t="s">
        <v>117</v>
      </c>
    </row>
    <row r="824" spans="13:13" x14ac:dyDescent="0.3">
      <c r="M824" s="9" t="s">
        <v>171</v>
      </c>
    </row>
    <row r="825" spans="13:13" x14ac:dyDescent="0.3">
      <c r="M825" s="8" t="s">
        <v>118</v>
      </c>
    </row>
    <row r="826" spans="13:13" x14ac:dyDescent="0.3">
      <c r="M826" s="9" t="s">
        <v>171</v>
      </c>
    </row>
    <row r="827" spans="13:13" x14ac:dyDescent="0.3">
      <c r="M827" s="8" t="s">
        <v>119</v>
      </c>
    </row>
    <row r="828" spans="13:13" x14ac:dyDescent="0.3">
      <c r="M828" s="9" t="s">
        <v>171</v>
      </c>
    </row>
    <row r="829" spans="13:13" x14ac:dyDescent="0.3">
      <c r="M829" s="8" t="s">
        <v>120</v>
      </c>
    </row>
    <row r="830" spans="13:13" x14ac:dyDescent="0.3">
      <c r="M830" s="9" t="s">
        <v>171</v>
      </c>
    </row>
    <row r="831" spans="13:13" x14ac:dyDescent="0.3">
      <c r="M831" s="8" t="s">
        <v>121</v>
      </c>
    </row>
    <row r="832" spans="13:13" x14ac:dyDescent="0.3">
      <c r="M832" s="9" t="s">
        <v>171</v>
      </c>
    </row>
    <row r="833" spans="13:13" x14ac:dyDescent="0.3">
      <c r="M833" s="8" t="s">
        <v>122</v>
      </c>
    </row>
    <row r="834" spans="13:13" x14ac:dyDescent="0.3">
      <c r="M834" s="9" t="s">
        <v>171</v>
      </c>
    </row>
    <row r="835" spans="13:13" x14ac:dyDescent="0.3">
      <c r="M835" s="8" t="s">
        <v>123</v>
      </c>
    </row>
    <row r="836" spans="13:13" x14ac:dyDescent="0.3">
      <c r="M836" s="9" t="s">
        <v>171</v>
      </c>
    </row>
    <row r="837" spans="13:13" x14ac:dyDescent="0.3">
      <c r="M837" s="8" t="s">
        <v>124</v>
      </c>
    </row>
    <row r="838" spans="13:13" x14ac:dyDescent="0.3">
      <c r="M838" s="9" t="s">
        <v>171</v>
      </c>
    </row>
    <row r="839" spans="13:13" x14ac:dyDescent="0.3">
      <c r="M839" s="8" t="s">
        <v>125</v>
      </c>
    </row>
    <row r="840" spans="13:13" x14ac:dyDescent="0.3">
      <c r="M840" s="9" t="s">
        <v>171</v>
      </c>
    </row>
    <row r="841" spans="13:13" x14ac:dyDescent="0.3">
      <c r="M841" s="8" t="s">
        <v>126</v>
      </c>
    </row>
    <row r="842" spans="13:13" x14ac:dyDescent="0.3">
      <c r="M842" s="9" t="s">
        <v>171</v>
      </c>
    </row>
    <row r="843" spans="13:13" x14ac:dyDescent="0.3">
      <c r="M843" s="8" t="s">
        <v>127</v>
      </c>
    </row>
    <row r="844" spans="13:13" x14ac:dyDescent="0.3">
      <c r="M844" s="9" t="s">
        <v>171</v>
      </c>
    </row>
    <row r="845" spans="13:13" x14ac:dyDescent="0.3">
      <c r="M845" s="8" t="s">
        <v>128</v>
      </c>
    </row>
    <row r="846" spans="13:13" x14ac:dyDescent="0.3">
      <c r="M846" s="9" t="s">
        <v>171</v>
      </c>
    </row>
    <row r="847" spans="13:13" x14ac:dyDescent="0.3">
      <c r="M847" s="8" t="s">
        <v>129</v>
      </c>
    </row>
    <row r="848" spans="13:13" x14ac:dyDescent="0.3">
      <c r="M848" s="9" t="s">
        <v>171</v>
      </c>
    </row>
    <row r="849" spans="13:13" x14ac:dyDescent="0.3">
      <c r="M849" s="8" t="s">
        <v>70</v>
      </c>
    </row>
    <row r="850" spans="13:13" x14ac:dyDescent="0.3">
      <c r="M850" s="9" t="s">
        <v>172</v>
      </c>
    </row>
    <row r="851" spans="13:13" x14ac:dyDescent="0.3">
      <c r="M851" s="8" t="s">
        <v>71</v>
      </c>
    </row>
    <row r="852" spans="13:13" x14ac:dyDescent="0.3">
      <c r="M852" s="9" t="s">
        <v>172</v>
      </c>
    </row>
    <row r="853" spans="13:13" x14ac:dyDescent="0.3">
      <c r="M853" s="8" t="s">
        <v>72</v>
      </c>
    </row>
    <row r="854" spans="13:13" x14ac:dyDescent="0.3">
      <c r="M854" s="9" t="s">
        <v>172</v>
      </c>
    </row>
    <row r="855" spans="13:13" x14ac:dyDescent="0.3">
      <c r="M855" s="8" t="s">
        <v>73</v>
      </c>
    </row>
    <row r="856" spans="13:13" x14ac:dyDescent="0.3">
      <c r="M856" s="9" t="s">
        <v>172</v>
      </c>
    </row>
    <row r="857" spans="13:13" x14ac:dyDescent="0.3">
      <c r="M857" s="8" t="s">
        <v>74</v>
      </c>
    </row>
    <row r="858" spans="13:13" x14ac:dyDescent="0.3">
      <c r="M858" s="9" t="s">
        <v>172</v>
      </c>
    </row>
    <row r="859" spans="13:13" x14ac:dyDescent="0.3">
      <c r="M859" s="8" t="s">
        <v>75</v>
      </c>
    </row>
    <row r="860" spans="13:13" x14ac:dyDescent="0.3">
      <c r="M860" s="9" t="s">
        <v>172</v>
      </c>
    </row>
    <row r="861" spans="13:13" x14ac:dyDescent="0.3">
      <c r="M861" s="8" t="s">
        <v>76</v>
      </c>
    </row>
    <row r="862" spans="13:13" x14ac:dyDescent="0.3">
      <c r="M862" s="9" t="s">
        <v>172</v>
      </c>
    </row>
    <row r="863" spans="13:13" x14ac:dyDescent="0.3">
      <c r="M863" s="8" t="s">
        <v>77</v>
      </c>
    </row>
    <row r="864" spans="13:13" x14ac:dyDescent="0.3">
      <c r="M864" s="9" t="s">
        <v>172</v>
      </c>
    </row>
    <row r="865" spans="13:13" x14ac:dyDescent="0.3">
      <c r="M865" s="8" t="s">
        <v>78</v>
      </c>
    </row>
    <row r="866" spans="13:13" x14ac:dyDescent="0.3">
      <c r="M866" s="9" t="s">
        <v>172</v>
      </c>
    </row>
    <row r="867" spans="13:13" x14ac:dyDescent="0.3">
      <c r="M867" s="8" t="s">
        <v>79</v>
      </c>
    </row>
    <row r="868" spans="13:13" x14ac:dyDescent="0.3">
      <c r="M868" s="9" t="s">
        <v>172</v>
      </c>
    </row>
    <row r="869" spans="13:13" x14ac:dyDescent="0.3">
      <c r="M869" s="8" t="s">
        <v>80</v>
      </c>
    </row>
    <row r="870" spans="13:13" x14ac:dyDescent="0.3">
      <c r="M870" s="9" t="s">
        <v>172</v>
      </c>
    </row>
    <row r="871" spans="13:13" x14ac:dyDescent="0.3">
      <c r="M871" s="8" t="s">
        <v>81</v>
      </c>
    </row>
    <row r="872" spans="13:13" x14ac:dyDescent="0.3">
      <c r="M872" s="9" t="s">
        <v>172</v>
      </c>
    </row>
    <row r="873" spans="13:13" x14ac:dyDescent="0.3">
      <c r="M873" s="8" t="s">
        <v>82</v>
      </c>
    </row>
    <row r="874" spans="13:13" x14ac:dyDescent="0.3">
      <c r="M874" s="9" t="s">
        <v>172</v>
      </c>
    </row>
    <row r="875" spans="13:13" x14ac:dyDescent="0.3">
      <c r="M875" s="8" t="s">
        <v>83</v>
      </c>
    </row>
    <row r="876" spans="13:13" x14ac:dyDescent="0.3">
      <c r="M876" s="9" t="s">
        <v>172</v>
      </c>
    </row>
    <row r="877" spans="13:13" x14ac:dyDescent="0.3">
      <c r="M877" s="8" t="s">
        <v>84</v>
      </c>
    </row>
    <row r="878" spans="13:13" x14ac:dyDescent="0.3">
      <c r="M878" s="9" t="s">
        <v>172</v>
      </c>
    </row>
    <row r="879" spans="13:13" x14ac:dyDescent="0.3">
      <c r="M879" s="8" t="s">
        <v>85</v>
      </c>
    </row>
    <row r="880" spans="13:13" x14ac:dyDescent="0.3">
      <c r="M880" s="9" t="s">
        <v>172</v>
      </c>
    </row>
    <row r="881" spans="13:13" x14ac:dyDescent="0.3">
      <c r="M881" s="8" t="s">
        <v>86</v>
      </c>
    </row>
    <row r="882" spans="13:13" x14ac:dyDescent="0.3">
      <c r="M882" s="9" t="s">
        <v>172</v>
      </c>
    </row>
    <row r="883" spans="13:13" x14ac:dyDescent="0.3">
      <c r="M883" s="8" t="s">
        <v>87</v>
      </c>
    </row>
    <row r="884" spans="13:13" x14ac:dyDescent="0.3">
      <c r="M884" s="9" t="s">
        <v>172</v>
      </c>
    </row>
    <row r="885" spans="13:13" x14ac:dyDescent="0.3">
      <c r="M885" s="8" t="s">
        <v>88</v>
      </c>
    </row>
    <row r="886" spans="13:13" x14ac:dyDescent="0.3">
      <c r="M886" s="9" t="s">
        <v>172</v>
      </c>
    </row>
    <row r="887" spans="13:13" x14ac:dyDescent="0.3">
      <c r="M887" s="8" t="s">
        <v>89</v>
      </c>
    </row>
    <row r="888" spans="13:13" x14ac:dyDescent="0.3">
      <c r="M888" s="9" t="s">
        <v>172</v>
      </c>
    </row>
    <row r="889" spans="13:13" x14ac:dyDescent="0.3">
      <c r="M889" s="8" t="s">
        <v>90</v>
      </c>
    </row>
    <row r="890" spans="13:13" x14ac:dyDescent="0.3">
      <c r="M890" s="9" t="s">
        <v>172</v>
      </c>
    </row>
    <row r="891" spans="13:13" x14ac:dyDescent="0.3">
      <c r="M891" s="8" t="s">
        <v>91</v>
      </c>
    </row>
    <row r="892" spans="13:13" x14ac:dyDescent="0.3">
      <c r="M892" s="9" t="s">
        <v>172</v>
      </c>
    </row>
    <row r="893" spans="13:13" x14ac:dyDescent="0.3">
      <c r="M893" s="8" t="s">
        <v>92</v>
      </c>
    </row>
    <row r="894" spans="13:13" x14ac:dyDescent="0.3">
      <c r="M894" s="9" t="s">
        <v>172</v>
      </c>
    </row>
    <row r="895" spans="13:13" x14ac:dyDescent="0.3">
      <c r="M895" s="8" t="s">
        <v>93</v>
      </c>
    </row>
    <row r="896" spans="13:13" x14ac:dyDescent="0.3">
      <c r="M896" s="9" t="s">
        <v>172</v>
      </c>
    </row>
    <row r="897" spans="13:13" x14ac:dyDescent="0.3">
      <c r="M897" s="8" t="s">
        <v>94</v>
      </c>
    </row>
    <row r="898" spans="13:13" x14ac:dyDescent="0.3">
      <c r="M898" s="9" t="s">
        <v>172</v>
      </c>
    </row>
    <row r="899" spans="13:13" x14ac:dyDescent="0.3">
      <c r="M899" s="8" t="s">
        <v>95</v>
      </c>
    </row>
    <row r="900" spans="13:13" x14ac:dyDescent="0.3">
      <c r="M900" s="9" t="s">
        <v>172</v>
      </c>
    </row>
    <row r="901" spans="13:13" x14ac:dyDescent="0.3">
      <c r="M901" s="8" t="s">
        <v>96</v>
      </c>
    </row>
    <row r="902" spans="13:13" x14ac:dyDescent="0.3">
      <c r="M902" s="9" t="s">
        <v>172</v>
      </c>
    </row>
    <row r="903" spans="13:13" x14ac:dyDescent="0.3">
      <c r="M903" s="8" t="s">
        <v>97</v>
      </c>
    </row>
    <row r="904" spans="13:13" x14ac:dyDescent="0.3">
      <c r="M904" s="9" t="s">
        <v>172</v>
      </c>
    </row>
    <row r="905" spans="13:13" x14ac:dyDescent="0.3">
      <c r="M905" s="8" t="s">
        <v>98</v>
      </c>
    </row>
    <row r="906" spans="13:13" x14ac:dyDescent="0.3">
      <c r="M906" s="9" t="s">
        <v>172</v>
      </c>
    </row>
    <row r="907" spans="13:13" x14ac:dyDescent="0.3">
      <c r="M907" s="8" t="s">
        <v>174</v>
      </c>
    </row>
    <row r="908" spans="13:13" x14ac:dyDescent="0.3">
      <c r="M908" s="9" t="s">
        <v>173</v>
      </c>
    </row>
    <row r="909" spans="13:13" x14ac:dyDescent="0.3">
      <c r="M909" s="8" t="s">
        <v>175</v>
      </c>
    </row>
    <row r="910" spans="13:13" x14ac:dyDescent="0.3">
      <c r="M910" s="9" t="s">
        <v>173</v>
      </c>
    </row>
    <row r="911" spans="13:13" x14ac:dyDescent="0.3">
      <c r="M911" s="8" t="s">
        <v>176</v>
      </c>
    </row>
    <row r="912" spans="13:13" x14ac:dyDescent="0.3">
      <c r="M912" s="9" t="s">
        <v>173</v>
      </c>
    </row>
    <row r="913" spans="13:13" x14ac:dyDescent="0.3">
      <c r="M913" s="8" t="s">
        <v>177</v>
      </c>
    </row>
    <row r="914" spans="13:13" x14ac:dyDescent="0.3">
      <c r="M914" s="9" t="s">
        <v>173</v>
      </c>
    </row>
    <row r="915" spans="13:13" x14ac:dyDescent="0.3">
      <c r="M915" s="8" t="s">
        <v>178</v>
      </c>
    </row>
    <row r="916" spans="13:13" x14ac:dyDescent="0.3">
      <c r="M916" s="9" t="s">
        <v>173</v>
      </c>
    </row>
    <row r="917" spans="13:13" x14ac:dyDescent="0.3">
      <c r="M917" s="8" t="s">
        <v>179</v>
      </c>
    </row>
    <row r="918" spans="13:13" x14ac:dyDescent="0.3">
      <c r="M918" s="9" t="s">
        <v>173</v>
      </c>
    </row>
    <row r="919" spans="13:13" x14ac:dyDescent="0.3">
      <c r="M919" s="8" t="s">
        <v>180</v>
      </c>
    </row>
    <row r="920" spans="13:13" x14ac:dyDescent="0.3">
      <c r="M920" s="9" t="s">
        <v>173</v>
      </c>
    </row>
    <row r="921" spans="13:13" x14ac:dyDescent="0.3">
      <c r="M921" s="8" t="s">
        <v>181</v>
      </c>
    </row>
    <row r="922" spans="13:13" x14ac:dyDescent="0.3">
      <c r="M922" s="9" t="s">
        <v>173</v>
      </c>
    </row>
    <row r="923" spans="13:13" x14ac:dyDescent="0.3">
      <c r="M923" s="8" t="s">
        <v>182</v>
      </c>
    </row>
    <row r="924" spans="13:13" x14ac:dyDescent="0.3">
      <c r="M924" s="9" t="s">
        <v>173</v>
      </c>
    </row>
    <row r="925" spans="13:13" x14ac:dyDescent="0.3">
      <c r="M925" s="8" t="s">
        <v>183</v>
      </c>
    </row>
    <row r="926" spans="13:13" x14ac:dyDescent="0.3">
      <c r="M926" s="9" t="s">
        <v>173</v>
      </c>
    </row>
    <row r="927" spans="13:13" x14ac:dyDescent="0.3">
      <c r="M927" s="8" t="s">
        <v>184</v>
      </c>
    </row>
    <row r="928" spans="13:13" x14ac:dyDescent="0.3">
      <c r="M928" s="9" t="s">
        <v>173</v>
      </c>
    </row>
    <row r="929" spans="13:13" x14ac:dyDescent="0.3">
      <c r="M929" s="8" t="s">
        <v>185</v>
      </c>
    </row>
    <row r="930" spans="13:13" x14ac:dyDescent="0.3">
      <c r="M930" s="9" t="s">
        <v>173</v>
      </c>
    </row>
    <row r="931" spans="13:13" x14ac:dyDescent="0.3">
      <c r="M931" s="8" t="s">
        <v>186</v>
      </c>
    </row>
    <row r="932" spans="13:13" x14ac:dyDescent="0.3">
      <c r="M932" s="9" t="s">
        <v>173</v>
      </c>
    </row>
    <row r="933" spans="13:13" x14ac:dyDescent="0.3">
      <c r="M933" s="8" t="s">
        <v>187</v>
      </c>
    </row>
    <row r="934" spans="13:13" x14ac:dyDescent="0.3">
      <c r="M934" s="9" t="s">
        <v>173</v>
      </c>
    </row>
    <row r="935" spans="13:13" x14ac:dyDescent="0.3">
      <c r="M935" s="8" t="s">
        <v>188</v>
      </c>
    </row>
    <row r="936" spans="13:13" x14ac:dyDescent="0.3">
      <c r="M936" s="9" t="s">
        <v>173</v>
      </c>
    </row>
    <row r="937" spans="13:13" x14ac:dyDescent="0.3">
      <c r="M937" s="8" t="s">
        <v>189</v>
      </c>
    </row>
    <row r="938" spans="13:13" x14ac:dyDescent="0.3">
      <c r="M938" s="9" t="s">
        <v>173</v>
      </c>
    </row>
    <row r="939" spans="13:13" x14ac:dyDescent="0.3">
      <c r="M939" s="8" t="s">
        <v>190</v>
      </c>
    </row>
    <row r="940" spans="13:13" x14ac:dyDescent="0.3">
      <c r="M940" s="9" t="s">
        <v>173</v>
      </c>
    </row>
    <row r="941" spans="13:13" x14ac:dyDescent="0.3">
      <c r="M941" s="8" t="s">
        <v>191</v>
      </c>
    </row>
    <row r="942" spans="13:13" x14ac:dyDescent="0.3">
      <c r="M942" s="9" t="s">
        <v>173</v>
      </c>
    </row>
    <row r="943" spans="13:13" x14ac:dyDescent="0.3">
      <c r="M943" s="8" t="s">
        <v>192</v>
      </c>
    </row>
    <row r="944" spans="13:13" x14ac:dyDescent="0.3">
      <c r="M944" s="9" t="s">
        <v>173</v>
      </c>
    </row>
    <row r="945" spans="13:13" x14ac:dyDescent="0.3">
      <c r="M945" s="8" t="s">
        <v>193</v>
      </c>
    </row>
    <row r="946" spans="13:13" x14ac:dyDescent="0.3">
      <c r="M946" s="9" t="s">
        <v>173</v>
      </c>
    </row>
    <row r="947" spans="13:13" x14ac:dyDescent="0.3">
      <c r="M947" s="8" t="s">
        <v>194</v>
      </c>
    </row>
    <row r="948" spans="13:13" x14ac:dyDescent="0.3">
      <c r="M948" s="9" t="s">
        <v>173</v>
      </c>
    </row>
    <row r="949" spans="13:13" x14ac:dyDescent="0.3">
      <c r="M949" s="8" t="s">
        <v>195</v>
      </c>
    </row>
    <row r="950" spans="13:13" x14ac:dyDescent="0.3">
      <c r="M950" s="9" t="s">
        <v>173</v>
      </c>
    </row>
    <row r="951" spans="13:13" x14ac:dyDescent="0.3">
      <c r="M951" s="8" t="s">
        <v>196</v>
      </c>
    </row>
    <row r="952" spans="13:13" x14ac:dyDescent="0.3">
      <c r="M952" s="9" t="s">
        <v>173</v>
      </c>
    </row>
    <row r="953" spans="13:13" x14ac:dyDescent="0.3">
      <c r="M953" s="8" t="s">
        <v>197</v>
      </c>
    </row>
    <row r="954" spans="13:13" x14ac:dyDescent="0.3">
      <c r="M954" s="9" t="s">
        <v>173</v>
      </c>
    </row>
    <row r="955" spans="13:13" x14ac:dyDescent="0.3">
      <c r="M955" s="8" t="s">
        <v>198</v>
      </c>
    </row>
    <row r="956" spans="13:13" x14ac:dyDescent="0.3">
      <c r="M956" s="9" t="s">
        <v>173</v>
      </c>
    </row>
    <row r="957" spans="13:13" x14ac:dyDescent="0.3">
      <c r="M957" s="8" t="s">
        <v>199</v>
      </c>
    </row>
    <row r="958" spans="13:13" x14ac:dyDescent="0.3">
      <c r="M958" s="9" t="s">
        <v>173</v>
      </c>
    </row>
    <row r="959" spans="13:13" x14ac:dyDescent="0.3">
      <c r="M959" s="8" t="s">
        <v>200</v>
      </c>
    </row>
    <row r="960" spans="13:13" x14ac:dyDescent="0.3">
      <c r="M960" s="9" t="s">
        <v>173</v>
      </c>
    </row>
    <row r="961" spans="13:13" x14ac:dyDescent="0.3">
      <c r="M961" s="8" t="s">
        <v>201</v>
      </c>
    </row>
    <row r="962" spans="13:13" x14ac:dyDescent="0.3">
      <c r="M962" s="9" t="s">
        <v>173</v>
      </c>
    </row>
    <row r="963" spans="13:13" x14ac:dyDescent="0.3">
      <c r="M963" s="8" t="s">
        <v>202</v>
      </c>
    </row>
    <row r="964" spans="13:13" x14ac:dyDescent="0.3">
      <c r="M964" s="9" t="s">
        <v>173</v>
      </c>
    </row>
    <row r="965" spans="13:13" x14ac:dyDescent="0.3">
      <c r="M965" s="8" t="s">
        <v>203</v>
      </c>
    </row>
    <row r="966" spans="13:13" x14ac:dyDescent="0.3">
      <c r="M966" s="9" t="s">
        <v>173</v>
      </c>
    </row>
    <row r="967" spans="13:13" x14ac:dyDescent="0.3">
      <c r="M967" s="8" t="s">
        <v>204</v>
      </c>
    </row>
    <row r="968" spans="13:13" x14ac:dyDescent="0.3">
      <c r="M968" s="9" t="s">
        <v>173</v>
      </c>
    </row>
    <row r="969" spans="13:13" x14ac:dyDescent="0.3">
      <c r="M969" s="8" t="s">
        <v>8</v>
      </c>
    </row>
    <row r="970" spans="13:13" x14ac:dyDescent="0.3">
      <c r="M970" s="9" t="s">
        <v>162</v>
      </c>
    </row>
    <row r="971" spans="13:13" x14ac:dyDescent="0.3">
      <c r="M971" s="8" t="s">
        <v>9</v>
      </c>
    </row>
    <row r="972" spans="13:13" x14ac:dyDescent="0.3">
      <c r="M972" s="9" t="s">
        <v>162</v>
      </c>
    </row>
    <row r="973" spans="13:13" x14ac:dyDescent="0.3">
      <c r="M973" s="8" t="s">
        <v>10</v>
      </c>
    </row>
    <row r="974" spans="13:13" x14ac:dyDescent="0.3">
      <c r="M974" s="9" t="s">
        <v>162</v>
      </c>
    </row>
    <row r="975" spans="13:13" x14ac:dyDescent="0.3">
      <c r="M975" s="8" t="s">
        <v>11</v>
      </c>
    </row>
    <row r="976" spans="13:13" x14ac:dyDescent="0.3">
      <c r="M976" s="9" t="s">
        <v>162</v>
      </c>
    </row>
    <row r="977" spans="13:13" x14ac:dyDescent="0.3">
      <c r="M977" s="8" t="s">
        <v>12</v>
      </c>
    </row>
    <row r="978" spans="13:13" x14ac:dyDescent="0.3">
      <c r="M978" s="9" t="s">
        <v>162</v>
      </c>
    </row>
    <row r="979" spans="13:13" x14ac:dyDescent="0.3">
      <c r="M979" s="8" t="s">
        <v>13</v>
      </c>
    </row>
    <row r="980" spans="13:13" x14ac:dyDescent="0.3">
      <c r="M980" s="9" t="s">
        <v>162</v>
      </c>
    </row>
    <row r="981" spans="13:13" x14ac:dyDescent="0.3">
      <c r="M981" s="8" t="s">
        <v>14</v>
      </c>
    </row>
    <row r="982" spans="13:13" x14ac:dyDescent="0.3">
      <c r="M982" s="9" t="s">
        <v>162</v>
      </c>
    </row>
    <row r="983" spans="13:13" x14ac:dyDescent="0.3">
      <c r="M983" s="8" t="s">
        <v>15</v>
      </c>
    </row>
    <row r="984" spans="13:13" x14ac:dyDescent="0.3">
      <c r="M984" s="9" t="s">
        <v>162</v>
      </c>
    </row>
    <row r="985" spans="13:13" x14ac:dyDescent="0.3">
      <c r="M985" s="8" t="s">
        <v>16</v>
      </c>
    </row>
    <row r="986" spans="13:13" x14ac:dyDescent="0.3">
      <c r="M986" s="9" t="s">
        <v>162</v>
      </c>
    </row>
    <row r="987" spans="13:13" x14ac:dyDescent="0.3">
      <c r="M987" s="8" t="s">
        <v>17</v>
      </c>
    </row>
    <row r="988" spans="13:13" x14ac:dyDescent="0.3">
      <c r="M988" s="9" t="s">
        <v>162</v>
      </c>
    </row>
    <row r="989" spans="13:13" x14ac:dyDescent="0.3">
      <c r="M989" s="8" t="s">
        <v>18</v>
      </c>
    </row>
    <row r="990" spans="13:13" x14ac:dyDescent="0.3">
      <c r="M990" s="9" t="s">
        <v>162</v>
      </c>
    </row>
    <row r="991" spans="13:13" x14ac:dyDescent="0.3">
      <c r="M991" s="8" t="s">
        <v>19</v>
      </c>
    </row>
    <row r="992" spans="13:13" x14ac:dyDescent="0.3">
      <c r="M992" s="9" t="s">
        <v>162</v>
      </c>
    </row>
    <row r="993" spans="13:13" x14ac:dyDescent="0.3">
      <c r="M993" s="8" t="s">
        <v>20</v>
      </c>
    </row>
    <row r="994" spans="13:13" x14ac:dyDescent="0.3">
      <c r="M994" s="9" t="s">
        <v>162</v>
      </c>
    </row>
    <row r="995" spans="13:13" x14ac:dyDescent="0.3">
      <c r="M995" s="8" t="s">
        <v>21</v>
      </c>
    </row>
    <row r="996" spans="13:13" x14ac:dyDescent="0.3">
      <c r="M996" s="9" t="s">
        <v>162</v>
      </c>
    </row>
    <row r="997" spans="13:13" x14ac:dyDescent="0.3">
      <c r="M997" s="8" t="s">
        <v>22</v>
      </c>
    </row>
    <row r="998" spans="13:13" x14ac:dyDescent="0.3">
      <c r="M998" s="9" t="s">
        <v>162</v>
      </c>
    </row>
    <row r="999" spans="13:13" x14ac:dyDescent="0.3">
      <c r="M999" s="8" t="s">
        <v>23</v>
      </c>
    </row>
    <row r="1000" spans="13:13" x14ac:dyDescent="0.3">
      <c r="M1000" s="9" t="s">
        <v>162</v>
      </c>
    </row>
    <row r="1001" spans="13:13" x14ac:dyDescent="0.3">
      <c r="M1001" s="8" t="s">
        <v>24</v>
      </c>
    </row>
    <row r="1002" spans="13:13" x14ac:dyDescent="0.3">
      <c r="M1002" s="9" t="s">
        <v>162</v>
      </c>
    </row>
    <row r="1003" spans="13:13" x14ac:dyDescent="0.3">
      <c r="M1003" s="8" t="s">
        <v>25</v>
      </c>
    </row>
    <row r="1004" spans="13:13" x14ac:dyDescent="0.3">
      <c r="M1004" s="9" t="s">
        <v>162</v>
      </c>
    </row>
    <row r="1005" spans="13:13" x14ac:dyDescent="0.3">
      <c r="M1005" s="8" t="s">
        <v>26</v>
      </c>
    </row>
    <row r="1006" spans="13:13" x14ac:dyDescent="0.3">
      <c r="M1006" s="9" t="s">
        <v>162</v>
      </c>
    </row>
    <row r="1007" spans="13:13" x14ac:dyDescent="0.3">
      <c r="M1007" s="8" t="s">
        <v>27</v>
      </c>
    </row>
    <row r="1008" spans="13:13" x14ac:dyDescent="0.3">
      <c r="M1008" s="9" t="s">
        <v>162</v>
      </c>
    </row>
    <row r="1009" spans="13:13" x14ac:dyDescent="0.3">
      <c r="M1009" s="8" t="s">
        <v>28</v>
      </c>
    </row>
    <row r="1010" spans="13:13" x14ac:dyDescent="0.3">
      <c r="M1010" s="9" t="s">
        <v>162</v>
      </c>
    </row>
    <row r="1011" spans="13:13" x14ac:dyDescent="0.3">
      <c r="M1011" s="8" t="s">
        <v>29</v>
      </c>
    </row>
    <row r="1012" spans="13:13" x14ac:dyDescent="0.3">
      <c r="M1012" s="9" t="s">
        <v>162</v>
      </c>
    </row>
    <row r="1013" spans="13:13" x14ac:dyDescent="0.3">
      <c r="M1013" s="8" t="s">
        <v>30</v>
      </c>
    </row>
    <row r="1014" spans="13:13" x14ac:dyDescent="0.3">
      <c r="M1014" s="9" t="s">
        <v>162</v>
      </c>
    </row>
    <row r="1015" spans="13:13" x14ac:dyDescent="0.3">
      <c r="M1015" s="8" t="s">
        <v>31</v>
      </c>
    </row>
    <row r="1016" spans="13:13" x14ac:dyDescent="0.3">
      <c r="M1016" s="9" t="s">
        <v>162</v>
      </c>
    </row>
    <row r="1017" spans="13:13" x14ac:dyDescent="0.3">
      <c r="M1017" s="8" t="s">
        <v>32</v>
      </c>
    </row>
    <row r="1018" spans="13:13" x14ac:dyDescent="0.3">
      <c r="M1018" s="9" t="s">
        <v>162</v>
      </c>
    </row>
    <row r="1019" spans="13:13" x14ac:dyDescent="0.3">
      <c r="M1019" s="8" t="s">
        <v>33</v>
      </c>
    </row>
    <row r="1020" spans="13:13" x14ac:dyDescent="0.3">
      <c r="M1020" s="9" t="s">
        <v>162</v>
      </c>
    </row>
    <row r="1021" spans="13:13" x14ac:dyDescent="0.3">
      <c r="M1021" s="8" t="s">
        <v>34</v>
      </c>
    </row>
    <row r="1022" spans="13:13" x14ac:dyDescent="0.3">
      <c r="M1022" s="9" t="s">
        <v>162</v>
      </c>
    </row>
    <row r="1023" spans="13:13" x14ac:dyDescent="0.3">
      <c r="M1023" s="8" t="s">
        <v>35</v>
      </c>
    </row>
    <row r="1024" spans="13:13" x14ac:dyDescent="0.3">
      <c r="M1024" s="9" t="s">
        <v>162</v>
      </c>
    </row>
    <row r="1025" spans="13:13" x14ac:dyDescent="0.3">
      <c r="M1025" s="8" t="s">
        <v>36</v>
      </c>
    </row>
    <row r="1026" spans="13:13" x14ac:dyDescent="0.3">
      <c r="M1026" s="9" t="s">
        <v>162</v>
      </c>
    </row>
    <row r="1027" spans="13:13" x14ac:dyDescent="0.3">
      <c r="M1027" s="8" t="s">
        <v>37</v>
      </c>
    </row>
    <row r="1028" spans="13:13" x14ac:dyDescent="0.3">
      <c r="M1028" s="9" t="s">
        <v>162</v>
      </c>
    </row>
    <row r="1029" spans="13:13" x14ac:dyDescent="0.3">
      <c r="M1029" s="8" t="s">
        <v>205</v>
      </c>
    </row>
    <row r="1030" spans="13:13" x14ac:dyDescent="0.3">
      <c r="M1030" s="9" t="s">
        <v>163</v>
      </c>
    </row>
    <row r="1031" spans="13:13" x14ac:dyDescent="0.3">
      <c r="M1031" s="8" t="s">
        <v>206</v>
      </c>
    </row>
    <row r="1032" spans="13:13" x14ac:dyDescent="0.3">
      <c r="M1032" s="9" t="s">
        <v>163</v>
      </c>
    </row>
    <row r="1033" spans="13:13" x14ac:dyDescent="0.3">
      <c r="M1033" s="8" t="s">
        <v>207</v>
      </c>
    </row>
    <row r="1034" spans="13:13" x14ac:dyDescent="0.3">
      <c r="M1034" s="9" t="s">
        <v>163</v>
      </c>
    </row>
    <row r="1035" spans="13:13" x14ac:dyDescent="0.3">
      <c r="M1035" s="8" t="s">
        <v>208</v>
      </c>
    </row>
    <row r="1036" spans="13:13" x14ac:dyDescent="0.3">
      <c r="M1036" s="9" t="s">
        <v>163</v>
      </c>
    </row>
    <row r="1037" spans="13:13" x14ac:dyDescent="0.3">
      <c r="M1037" s="8" t="s">
        <v>209</v>
      </c>
    </row>
    <row r="1038" spans="13:13" x14ac:dyDescent="0.3">
      <c r="M1038" s="9" t="s">
        <v>163</v>
      </c>
    </row>
    <row r="1039" spans="13:13" x14ac:dyDescent="0.3">
      <c r="M1039" s="8" t="s">
        <v>210</v>
      </c>
    </row>
    <row r="1040" spans="13:13" x14ac:dyDescent="0.3">
      <c r="M1040" s="9" t="s">
        <v>163</v>
      </c>
    </row>
    <row r="1041" spans="13:13" x14ac:dyDescent="0.3">
      <c r="M1041" s="8" t="s">
        <v>211</v>
      </c>
    </row>
    <row r="1042" spans="13:13" x14ac:dyDescent="0.3">
      <c r="M1042" s="9" t="s">
        <v>163</v>
      </c>
    </row>
    <row r="1043" spans="13:13" x14ac:dyDescent="0.3">
      <c r="M1043" s="8" t="s">
        <v>212</v>
      </c>
    </row>
    <row r="1044" spans="13:13" x14ac:dyDescent="0.3">
      <c r="M1044" s="9" t="s">
        <v>163</v>
      </c>
    </row>
    <row r="1045" spans="13:13" x14ac:dyDescent="0.3">
      <c r="M1045" s="8" t="s">
        <v>213</v>
      </c>
    </row>
    <row r="1046" spans="13:13" x14ac:dyDescent="0.3">
      <c r="M1046" s="9" t="s">
        <v>163</v>
      </c>
    </row>
    <row r="1047" spans="13:13" x14ac:dyDescent="0.3">
      <c r="M1047" s="8" t="s">
        <v>214</v>
      </c>
    </row>
    <row r="1048" spans="13:13" x14ac:dyDescent="0.3">
      <c r="M1048" s="9" t="s">
        <v>163</v>
      </c>
    </row>
    <row r="1049" spans="13:13" x14ac:dyDescent="0.3">
      <c r="M1049" s="8" t="s">
        <v>215</v>
      </c>
    </row>
    <row r="1050" spans="13:13" x14ac:dyDescent="0.3">
      <c r="M1050" s="9" t="s">
        <v>163</v>
      </c>
    </row>
    <row r="1051" spans="13:13" x14ac:dyDescent="0.3">
      <c r="M1051" s="8" t="s">
        <v>216</v>
      </c>
    </row>
    <row r="1052" spans="13:13" x14ac:dyDescent="0.3">
      <c r="M1052" s="9" t="s">
        <v>163</v>
      </c>
    </row>
    <row r="1053" spans="13:13" x14ac:dyDescent="0.3">
      <c r="M1053" s="8" t="s">
        <v>217</v>
      </c>
    </row>
    <row r="1054" spans="13:13" x14ac:dyDescent="0.3">
      <c r="M1054" s="9" t="s">
        <v>163</v>
      </c>
    </row>
    <row r="1055" spans="13:13" x14ac:dyDescent="0.3">
      <c r="M1055" s="8" t="s">
        <v>218</v>
      </c>
    </row>
    <row r="1056" spans="13:13" x14ac:dyDescent="0.3">
      <c r="M1056" s="9" t="s">
        <v>163</v>
      </c>
    </row>
    <row r="1057" spans="13:13" x14ac:dyDescent="0.3">
      <c r="M1057" s="8" t="s">
        <v>219</v>
      </c>
    </row>
    <row r="1058" spans="13:13" x14ac:dyDescent="0.3">
      <c r="M1058" s="9" t="s">
        <v>163</v>
      </c>
    </row>
    <row r="1059" spans="13:13" x14ac:dyDescent="0.3">
      <c r="M1059" s="8" t="s">
        <v>220</v>
      </c>
    </row>
    <row r="1060" spans="13:13" x14ac:dyDescent="0.3">
      <c r="M1060" s="9" t="s">
        <v>163</v>
      </c>
    </row>
    <row r="1061" spans="13:13" x14ac:dyDescent="0.3">
      <c r="M1061" s="8" t="s">
        <v>221</v>
      </c>
    </row>
    <row r="1062" spans="13:13" x14ac:dyDescent="0.3">
      <c r="M1062" s="9" t="s">
        <v>163</v>
      </c>
    </row>
    <row r="1063" spans="13:13" x14ac:dyDescent="0.3">
      <c r="M1063" s="8" t="s">
        <v>222</v>
      </c>
    </row>
    <row r="1064" spans="13:13" x14ac:dyDescent="0.3">
      <c r="M1064" s="9" t="s">
        <v>163</v>
      </c>
    </row>
    <row r="1065" spans="13:13" x14ac:dyDescent="0.3">
      <c r="M1065" s="8" t="s">
        <v>223</v>
      </c>
    </row>
    <row r="1066" spans="13:13" x14ac:dyDescent="0.3">
      <c r="M1066" s="9" t="s">
        <v>163</v>
      </c>
    </row>
    <row r="1067" spans="13:13" x14ac:dyDescent="0.3">
      <c r="M1067" s="8" t="s">
        <v>224</v>
      </c>
    </row>
    <row r="1068" spans="13:13" x14ac:dyDescent="0.3">
      <c r="M1068" s="9" t="s">
        <v>163</v>
      </c>
    </row>
    <row r="1069" spans="13:13" x14ac:dyDescent="0.3">
      <c r="M1069" s="8" t="s">
        <v>225</v>
      </c>
    </row>
    <row r="1070" spans="13:13" x14ac:dyDescent="0.3">
      <c r="M1070" s="9" t="s">
        <v>163</v>
      </c>
    </row>
    <row r="1071" spans="13:13" x14ac:dyDescent="0.3">
      <c r="M1071" s="8" t="s">
        <v>226</v>
      </c>
    </row>
    <row r="1072" spans="13:13" x14ac:dyDescent="0.3">
      <c r="M1072" s="9" t="s">
        <v>163</v>
      </c>
    </row>
    <row r="1073" spans="13:13" x14ac:dyDescent="0.3">
      <c r="M1073" s="8" t="s">
        <v>227</v>
      </c>
    </row>
    <row r="1074" spans="13:13" x14ac:dyDescent="0.3">
      <c r="M1074" s="9" t="s">
        <v>163</v>
      </c>
    </row>
    <row r="1075" spans="13:13" x14ac:dyDescent="0.3">
      <c r="M1075" s="8" t="s">
        <v>228</v>
      </c>
    </row>
    <row r="1076" spans="13:13" x14ac:dyDescent="0.3">
      <c r="M1076" s="9" t="s">
        <v>163</v>
      </c>
    </row>
    <row r="1077" spans="13:13" x14ac:dyDescent="0.3">
      <c r="M1077" s="8" t="s">
        <v>229</v>
      </c>
    </row>
    <row r="1078" spans="13:13" x14ac:dyDescent="0.3">
      <c r="M1078" s="9" t="s">
        <v>163</v>
      </c>
    </row>
    <row r="1079" spans="13:13" x14ac:dyDescent="0.3">
      <c r="M1079" s="8" t="s">
        <v>230</v>
      </c>
    </row>
    <row r="1080" spans="13:13" x14ac:dyDescent="0.3">
      <c r="M1080" s="9" t="s">
        <v>163</v>
      </c>
    </row>
    <row r="1081" spans="13:13" x14ac:dyDescent="0.3">
      <c r="M1081" s="8" t="s">
        <v>231</v>
      </c>
    </row>
    <row r="1082" spans="13:13" x14ac:dyDescent="0.3">
      <c r="M1082" s="9" t="s">
        <v>163</v>
      </c>
    </row>
    <row r="1083" spans="13:13" x14ac:dyDescent="0.3">
      <c r="M1083" s="8" t="s">
        <v>232</v>
      </c>
    </row>
    <row r="1084" spans="13:13" x14ac:dyDescent="0.3">
      <c r="M1084" s="9" t="s">
        <v>163</v>
      </c>
    </row>
    <row r="1085" spans="13:13" x14ac:dyDescent="0.3">
      <c r="M1085" s="8" t="s">
        <v>233</v>
      </c>
    </row>
    <row r="1086" spans="13:13" x14ac:dyDescent="0.3">
      <c r="M1086" s="9" t="s">
        <v>163</v>
      </c>
    </row>
    <row r="1087" spans="13:13" x14ac:dyDescent="0.3">
      <c r="M1087" s="8" t="s">
        <v>234</v>
      </c>
    </row>
    <row r="1088" spans="13:13" x14ac:dyDescent="0.3">
      <c r="M1088" s="9" t="s">
        <v>163</v>
      </c>
    </row>
    <row r="1089" spans="13:13" x14ac:dyDescent="0.3">
      <c r="M1089" s="8" t="s">
        <v>235</v>
      </c>
    </row>
    <row r="1090" spans="13:13" x14ac:dyDescent="0.3">
      <c r="M1090" s="9" t="s">
        <v>163</v>
      </c>
    </row>
    <row r="1091" spans="13:13" x14ac:dyDescent="0.3">
      <c r="M1091" s="8" t="s">
        <v>236</v>
      </c>
    </row>
    <row r="1092" spans="13:13" x14ac:dyDescent="0.3">
      <c r="M1092" s="9" t="s">
        <v>164</v>
      </c>
    </row>
    <row r="1093" spans="13:13" x14ac:dyDescent="0.3">
      <c r="M1093" s="8" t="s">
        <v>237</v>
      </c>
    </row>
    <row r="1094" spans="13:13" x14ac:dyDescent="0.3">
      <c r="M1094" s="9" t="s">
        <v>164</v>
      </c>
    </row>
    <row r="1095" spans="13:13" x14ac:dyDescent="0.3">
      <c r="M1095" s="8" t="s">
        <v>238</v>
      </c>
    </row>
    <row r="1096" spans="13:13" x14ac:dyDescent="0.3">
      <c r="M1096" s="9" t="s">
        <v>164</v>
      </c>
    </row>
    <row r="1097" spans="13:13" x14ac:dyDescent="0.3">
      <c r="M1097" s="8" t="s">
        <v>239</v>
      </c>
    </row>
    <row r="1098" spans="13:13" x14ac:dyDescent="0.3">
      <c r="M1098" s="9" t="s">
        <v>164</v>
      </c>
    </row>
    <row r="1099" spans="13:13" x14ac:dyDescent="0.3">
      <c r="M1099" s="8" t="s">
        <v>240</v>
      </c>
    </row>
    <row r="1100" spans="13:13" x14ac:dyDescent="0.3">
      <c r="M1100" s="9" t="s">
        <v>164</v>
      </c>
    </row>
    <row r="1101" spans="13:13" x14ac:dyDescent="0.3">
      <c r="M1101" s="8" t="s">
        <v>241</v>
      </c>
    </row>
    <row r="1102" spans="13:13" x14ac:dyDescent="0.3">
      <c r="M1102" s="9" t="s">
        <v>164</v>
      </c>
    </row>
    <row r="1103" spans="13:13" x14ac:dyDescent="0.3">
      <c r="M1103" s="8" t="s">
        <v>242</v>
      </c>
    </row>
    <row r="1104" spans="13:13" x14ac:dyDescent="0.3">
      <c r="M1104" s="9" t="s">
        <v>164</v>
      </c>
    </row>
    <row r="1105" spans="13:13" x14ac:dyDescent="0.3">
      <c r="M1105" s="8" t="s">
        <v>243</v>
      </c>
    </row>
    <row r="1106" spans="13:13" x14ac:dyDescent="0.3">
      <c r="M1106" s="9" t="s">
        <v>164</v>
      </c>
    </row>
    <row r="1107" spans="13:13" x14ac:dyDescent="0.3">
      <c r="M1107" s="8" t="s">
        <v>244</v>
      </c>
    </row>
    <row r="1108" spans="13:13" x14ac:dyDescent="0.3">
      <c r="M1108" s="9" t="s">
        <v>164</v>
      </c>
    </row>
    <row r="1109" spans="13:13" x14ac:dyDescent="0.3">
      <c r="M1109" s="8" t="s">
        <v>245</v>
      </c>
    </row>
    <row r="1110" spans="13:13" x14ac:dyDescent="0.3">
      <c r="M1110" s="9" t="s">
        <v>164</v>
      </c>
    </row>
    <row r="1111" spans="13:13" x14ac:dyDescent="0.3">
      <c r="M1111" s="8" t="s">
        <v>246</v>
      </c>
    </row>
    <row r="1112" spans="13:13" x14ac:dyDescent="0.3">
      <c r="M1112" s="9" t="s">
        <v>164</v>
      </c>
    </row>
    <row r="1113" spans="13:13" x14ac:dyDescent="0.3">
      <c r="M1113" s="8" t="s">
        <v>247</v>
      </c>
    </row>
    <row r="1114" spans="13:13" x14ac:dyDescent="0.3">
      <c r="M1114" s="9" t="s">
        <v>164</v>
      </c>
    </row>
    <row r="1115" spans="13:13" x14ac:dyDescent="0.3">
      <c r="M1115" s="8" t="s">
        <v>248</v>
      </c>
    </row>
    <row r="1116" spans="13:13" x14ac:dyDescent="0.3">
      <c r="M1116" s="9" t="s">
        <v>164</v>
      </c>
    </row>
    <row r="1117" spans="13:13" x14ac:dyDescent="0.3">
      <c r="M1117" s="8" t="s">
        <v>249</v>
      </c>
    </row>
    <row r="1118" spans="13:13" x14ac:dyDescent="0.3">
      <c r="M1118" s="9" t="s">
        <v>164</v>
      </c>
    </row>
    <row r="1119" spans="13:13" x14ac:dyDescent="0.3">
      <c r="M1119" s="8" t="s">
        <v>250</v>
      </c>
    </row>
    <row r="1120" spans="13:13" x14ac:dyDescent="0.3">
      <c r="M1120" s="9" t="s">
        <v>164</v>
      </c>
    </row>
    <row r="1121" spans="13:13" x14ac:dyDescent="0.3">
      <c r="M1121" s="8" t="s">
        <v>251</v>
      </c>
    </row>
    <row r="1122" spans="13:13" x14ac:dyDescent="0.3">
      <c r="M1122" s="9" t="s">
        <v>164</v>
      </c>
    </row>
    <row r="1123" spans="13:13" x14ac:dyDescent="0.3">
      <c r="M1123" s="8" t="s">
        <v>252</v>
      </c>
    </row>
    <row r="1124" spans="13:13" x14ac:dyDescent="0.3">
      <c r="M1124" s="9" t="s">
        <v>164</v>
      </c>
    </row>
    <row r="1125" spans="13:13" x14ac:dyDescent="0.3">
      <c r="M1125" s="8" t="s">
        <v>253</v>
      </c>
    </row>
    <row r="1126" spans="13:13" x14ac:dyDescent="0.3">
      <c r="M1126" s="9" t="s">
        <v>164</v>
      </c>
    </row>
    <row r="1127" spans="13:13" x14ac:dyDescent="0.3">
      <c r="M1127" s="8" t="s">
        <v>254</v>
      </c>
    </row>
    <row r="1128" spans="13:13" x14ac:dyDescent="0.3">
      <c r="M1128" s="9" t="s">
        <v>164</v>
      </c>
    </row>
    <row r="1129" spans="13:13" x14ac:dyDescent="0.3">
      <c r="M1129" s="8" t="s">
        <v>255</v>
      </c>
    </row>
    <row r="1130" spans="13:13" x14ac:dyDescent="0.3">
      <c r="M1130" s="9" t="s">
        <v>164</v>
      </c>
    </row>
    <row r="1131" spans="13:13" x14ac:dyDescent="0.3">
      <c r="M1131" s="8" t="s">
        <v>256</v>
      </c>
    </row>
    <row r="1132" spans="13:13" x14ac:dyDescent="0.3">
      <c r="M1132" s="9" t="s">
        <v>164</v>
      </c>
    </row>
    <row r="1133" spans="13:13" x14ac:dyDescent="0.3">
      <c r="M1133" s="8" t="s">
        <v>257</v>
      </c>
    </row>
    <row r="1134" spans="13:13" x14ac:dyDescent="0.3">
      <c r="M1134" s="9" t="s">
        <v>164</v>
      </c>
    </row>
    <row r="1135" spans="13:13" x14ac:dyDescent="0.3">
      <c r="M1135" s="8" t="s">
        <v>258</v>
      </c>
    </row>
    <row r="1136" spans="13:13" x14ac:dyDescent="0.3">
      <c r="M1136" s="9" t="s">
        <v>164</v>
      </c>
    </row>
    <row r="1137" spans="13:13" x14ac:dyDescent="0.3">
      <c r="M1137" s="8" t="s">
        <v>259</v>
      </c>
    </row>
    <row r="1138" spans="13:13" x14ac:dyDescent="0.3">
      <c r="M1138" s="9" t="s">
        <v>164</v>
      </c>
    </row>
    <row r="1139" spans="13:13" x14ac:dyDescent="0.3">
      <c r="M1139" s="8" t="s">
        <v>260</v>
      </c>
    </row>
    <row r="1140" spans="13:13" x14ac:dyDescent="0.3">
      <c r="M1140" s="9" t="s">
        <v>164</v>
      </c>
    </row>
    <row r="1141" spans="13:13" x14ac:dyDescent="0.3">
      <c r="M1141" s="8" t="s">
        <v>261</v>
      </c>
    </row>
    <row r="1142" spans="13:13" x14ac:dyDescent="0.3">
      <c r="M1142" s="9" t="s">
        <v>164</v>
      </c>
    </row>
    <row r="1143" spans="13:13" x14ac:dyDescent="0.3">
      <c r="M1143" s="8" t="s">
        <v>262</v>
      </c>
    </row>
    <row r="1144" spans="13:13" x14ac:dyDescent="0.3">
      <c r="M1144" s="9" t="s">
        <v>164</v>
      </c>
    </row>
    <row r="1145" spans="13:13" x14ac:dyDescent="0.3">
      <c r="M1145" s="8" t="s">
        <v>263</v>
      </c>
    </row>
    <row r="1146" spans="13:13" x14ac:dyDescent="0.3">
      <c r="M1146" s="9" t="s">
        <v>164</v>
      </c>
    </row>
    <row r="1147" spans="13:13" x14ac:dyDescent="0.3">
      <c r="M1147" s="8" t="s">
        <v>264</v>
      </c>
    </row>
    <row r="1148" spans="13:13" x14ac:dyDescent="0.3">
      <c r="M1148" s="9" t="s">
        <v>164</v>
      </c>
    </row>
    <row r="1149" spans="13:13" x14ac:dyDescent="0.3">
      <c r="M1149" s="8" t="s">
        <v>265</v>
      </c>
    </row>
    <row r="1150" spans="13:13" x14ac:dyDescent="0.3">
      <c r="M1150" s="9" t="s">
        <v>164</v>
      </c>
    </row>
    <row r="1151" spans="13:13" x14ac:dyDescent="0.3">
      <c r="M1151" s="8" t="s">
        <v>266</v>
      </c>
    </row>
    <row r="1152" spans="13:13" x14ac:dyDescent="0.3">
      <c r="M1152" s="9" t="s">
        <v>165</v>
      </c>
    </row>
    <row r="1153" spans="13:13" x14ac:dyDescent="0.3">
      <c r="M1153" s="8" t="s">
        <v>267</v>
      </c>
    </row>
    <row r="1154" spans="13:13" x14ac:dyDescent="0.3">
      <c r="M1154" s="9" t="s">
        <v>165</v>
      </c>
    </row>
    <row r="1155" spans="13:13" x14ac:dyDescent="0.3">
      <c r="M1155" s="8" t="s">
        <v>268</v>
      </c>
    </row>
    <row r="1156" spans="13:13" x14ac:dyDescent="0.3">
      <c r="M1156" s="9" t="s">
        <v>165</v>
      </c>
    </row>
    <row r="1157" spans="13:13" x14ac:dyDescent="0.3">
      <c r="M1157" s="8" t="s">
        <v>269</v>
      </c>
    </row>
    <row r="1158" spans="13:13" x14ac:dyDescent="0.3">
      <c r="M1158" s="9" t="s">
        <v>165</v>
      </c>
    </row>
    <row r="1159" spans="13:13" x14ac:dyDescent="0.3">
      <c r="M1159" s="8" t="s">
        <v>270</v>
      </c>
    </row>
    <row r="1160" spans="13:13" x14ac:dyDescent="0.3">
      <c r="M1160" s="9" t="s">
        <v>165</v>
      </c>
    </row>
    <row r="1161" spans="13:13" x14ac:dyDescent="0.3">
      <c r="M1161" s="8" t="s">
        <v>271</v>
      </c>
    </row>
    <row r="1162" spans="13:13" x14ac:dyDescent="0.3">
      <c r="M1162" s="9" t="s">
        <v>165</v>
      </c>
    </row>
    <row r="1163" spans="13:13" x14ac:dyDescent="0.3">
      <c r="M1163" s="8" t="s">
        <v>272</v>
      </c>
    </row>
    <row r="1164" spans="13:13" x14ac:dyDescent="0.3">
      <c r="M1164" s="9" t="s">
        <v>165</v>
      </c>
    </row>
    <row r="1165" spans="13:13" x14ac:dyDescent="0.3">
      <c r="M1165" s="8" t="s">
        <v>273</v>
      </c>
    </row>
    <row r="1166" spans="13:13" x14ac:dyDescent="0.3">
      <c r="M1166" s="9" t="s">
        <v>165</v>
      </c>
    </row>
    <row r="1167" spans="13:13" x14ac:dyDescent="0.3">
      <c r="M1167" s="8" t="s">
        <v>274</v>
      </c>
    </row>
    <row r="1168" spans="13:13" x14ac:dyDescent="0.3">
      <c r="M1168" s="9" t="s">
        <v>165</v>
      </c>
    </row>
    <row r="1169" spans="13:13" x14ac:dyDescent="0.3">
      <c r="M1169" s="8" t="s">
        <v>275</v>
      </c>
    </row>
    <row r="1170" spans="13:13" x14ac:dyDescent="0.3">
      <c r="M1170" s="9" t="s">
        <v>165</v>
      </c>
    </row>
    <row r="1171" spans="13:13" x14ac:dyDescent="0.3">
      <c r="M1171" s="8" t="s">
        <v>276</v>
      </c>
    </row>
    <row r="1172" spans="13:13" x14ac:dyDescent="0.3">
      <c r="M1172" s="9" t="s">
        <v>165</v>
      </c>
    </row>
    <row r="1173" spans="13:13" x14ac:dyDescent="0.3">
      <c r="M1173" s="8" t="s">
        <v>277</v>
      </c>
    </row>
    <row r="1174" spans="13:13" x14ac:dyDescent="0.3">
      <c r="M1174" s="9" t="s">
        <v>165</v>
      </c>
    </row>
    <row r="1175" spans="13:13" x14ac:dyDescent="0.3">
      <c r="M1175" s="8" t="s">
        <v>278</v>
      </c>
    </row>
    <row r="1176" spans="13:13" x14ac:dyDescent="0.3">
      <c r="M1176" s="9" t="s">
        <v>165</v>
      </c>
    </row>
    <row r="1177" spans="13:13" x14ac:dyDescent="0.3">
      <c r="M1177" s="8" t="s">
        <v>279</v>
      </c>
    </row>
    <row r="1178" spans="13:13" x14ac:dyDescent="0.3">
      <c r="M1178" s="9" t="s">
        <v>165</v>
      </c>
    </row>
    <row r="1179" spans="13:13" x14ac:dyDescent="0.3">
      <c r="M1179" s="8" t="s">
        <v>280</v>
      </c>
    </row>
    <row r="1180" spans="13:13" x14ac:dyDescent="0.3">
      <c r="M1180" s="9" t="s">
        <v>165</v>
      </c>
    </row>
    <row r="1181" spans="13:13" x14ac:dyDescent="0.3">
      <c r="M1181" s="8" t="s">
        <v>281</v>
      </c>
    </row>
    <row r="1182" spans="13:13" x14ac:dyDescent="0.3">
      <c r="M1182" s="9" t="s">
        <v>165</v>
      </c>
    </row>
    <row r="1183" spans="13:13" x14ac:dyDescent="0.3">
      <c r="M1183" s="8" t="s">
        <v>282</v>
      </c>
    </row>
    <row r="1184" spans="13:13" x14ac:dyDescent="0.3">
      <c r="M1184" s="9" t="s">
        <v>165</v>
      </c>
    </row>
    <row r="1185" spans="13:13" x14ac:dyDescent="0.3">
      <c r="M1185" s="8" t="s">
        <v>283</v>
      </c>
    </row>
    <row r="1186" spans="13:13" x14ac:dyDescent="0.3">
      <c r="M1186" s="9" t="s">
        <v>165</v>
      </c>
    </row>
    <row r="1187" spans="13:13" x14ac:dyDescent="0.3">
      <c r="M1187" s="8" t="s">
        <v>284</v>
      </c>
    </row>
    <row r="1188" spans="13:13" x14ac:dyDescent="0.3">
      <c r="M1188" s="9" t="s">
        <v>165</v>
      </c>
    </row>
    <row r="1189" spans="13:13" x14ac:dyDescent="0.3">
      <c r="M1189" s="8" t="s">
        <v>285</v>
      </c>
    </row>
    <row r="1190" spans="13:13" x14ac:dyDescent="0.3">
      <c r="M1190" s="9" t="s">
        <v>165</v>
      </c>
    </row>
    <row r="1191" spans="13:13" x14ac:dyDescent="0.3">
      <c r="M1191" s="8" t="s">
        <v>286</v>
      </c>
    </row>
    <row r="1192" spans="13:13" x14ac:dyDescent="0.3">
      <c r="M1192" s="9" t="s">
        <v>165</v>
      </c>
    </row>
    <row r="1193" spans="13:13" x14ac:dyDescent="0.3">
      <c r="M1193" s="8" t="s">
        <v>287</v>
      </c>
    </row>
    <row r="1194" spans="13:13" x14ac:dyDescent="0.3">
      <c r="M1194" s="9" t="s">
        <v>165</v>
      </c>
    </row>
    <row r="1195" spans="13:13" x14ac:dyDescent="0.3">
      <c r="M1195" s="8" t="s">
        <v>288</v>
      </c>
    </row>
    <row r="1196" spans="13:13" x14ac:dyDescent="0.3">
      <c r="M1196" s="9" t="s">
        <v>165</v>
      </c>
    </row>
    <row r="1197" spans="13:13" x14ac:dyDescent="0.3">
      <c r="M1197" s="8" t="s">
        <v>289</v>
      </c>
    </row>
    <row r="1198" spans="13:13" x14ac:dyDescent="0.3">
      <c r="M1198" s="9" t="s">
        <v>165</v>
      </c>
    </row>
    <row r="1199" spans="13:13" x14ac:dyDescent="0.3">
      <c r="M1199" s="8" t="s">
        <v>290</v>
      </c>
    </row>
    <row r="1200" spans="13:13" x14ac:dyDescent="0.3">
      <c r="M1200" s="9" t="s">
        <v>165</v>
      </c>
    </row>
    <row r="1201" spans="13:13" x14ac:dyDescent="0.3">
      <c r="M1201" s="8" t="s">
        <v>291</v>
      </c>
    </row>
    <row r="1202" spans="13:13" x14ac:dyDescent="0.3">
      <c r="M1202" s="9" t="s">
        <v>165</v>
      </c>
    </row>
    <row r="1203" spans="13:13" x14ac:dyDescent="0.3">
      <c r="M1203" s="8" t="s">
        <v>292</v>
      </c>
    </row>
    <row r="1204" spans="13:13" x14ac:dyDescent="0.3">
      <c r="M1204" s="9" t="s">
        <v>165</v>
      </c>
    </row>
    <row r="1205" spans="13:13" x14ac:dyDescent="0.3">
      <c r="M1205" s="8" t="s">
        <v>293</v>
      </c>
    </row>
    <row r="1206" spans="13:13" x14ac:dyDescent="0.3">
      <c r="M1206" s="9" t="s">
        <v>165</v>
      </c>
    </row>
    <row r="1207" spans="13:13" x14ac:dyDescent="0.3">
      <c r="M1207" s="8" t="s">
        <v>294</v>
      </c>
    </row>
    <row r="1208" spans="13:13" x14ac:dyDescent="0.3">
      <c r="M1208" s="9" t="s">
        <v>165</v>
      </c>
    </row>
    <row r="1209" spans="13:13" x14ac:dyDescent="0.3">
      <c r="M1209" s="8" t="s">
        <v>295</v>
      </c>
    </row>
    <row r="1210" spans="13:13" x14ac:dyDescent="0.3">
      <c r="M1210" s="9" t="s">
        <v>165</v>
      </c>
    </row>
    <row r="1211" spans="13:13" x14ac:dyDescent="0.3">
      <c r="M1211" s="8" t="s">
        <v>296</v>
      </c>
    </row>
    <row r="1212" spans="13:13" x14ac:dyDescent="0.3">
      <c r="M1212" s="9" t="s">
        <v>165</v>
      </c>
    </row>
    <row r="1213" spans="13:13" x14ac:dyDescent="0.3">
      <c r="M1213" s="8" t="s">
        <v>130</v>
      </c>
    </row>
    <row r="1214" spans="13:13" x14ac:dyDescent="0.3">
      <c r="M1214" s="9" t="s">
        <v>166</v>
      </c>
    </row>
    <row r="1215" spans="13:13" x14ac:dyDescent="0.3">
      <c r="M1215" s="8" t="s">
        <v>131</v>
      </c>
    </row>
    <row r="1216" spans="13:13" x14ac:dyDescent="0.3">
      <c r="M1216" s="9" t="s">
        <v>166</v>
      </c>
    </row>
    <row r="1217" spans="13:13" x14ac:dyDescent="0.3">
      <c r="M1217" s="8" t="s">
        <v>132</v>
      </c>
    </row>
    <row r="1218" spans="13:13" x14ac:dyDescent="0.3">
      <c r="M1218" s="9" t="s">
        <v>166</v>
      </c>
    </row>
    <row r="1219" spans="13:13" x14ac:dyDescent="0.3">
      <c r="M1219" s="8" t="s">
        <v>133</v>
      </c>
    </row>
    <row r="1220" spans="13:13" x14ac:dyDescent="0.3">
      <c r="M1220" s="9" t="s">
        <v>166</v>
      </c>
    </row>
    <row r="1221" spans="13:13" x14ac:dyDescent="0.3">
      <c r="M1221" s="8" t="s">
        <v>134</v>
      </c>
    </row>
    <row r="1222" spans="13:13" x14ac:dyDescent="0.3">
      <c r="M1222" s="9" t="s">
        <v>166</v>
      </c>
    </row>
    <row r="1223" spans="13:13" x14ac:dyDescent="0.3">
      <c r="M1223" s="8" t="s">
        <v>135</v>
      </c>
    </row>
    <row r="1224" spans="13:13" x14ac:dyDescent="0.3">
      <c r="M1224" s="9" t="s">
        <v>166</v>
      </c>
    </row>
    <row r="1225" spans="13:13" x14ac:dyDescent="0.3">
      <c r="M1225" s="8" t="s">
        <v>136</v>
      </c>
    </row>
    <row r="1226" spans="13:13" x14ac:dyDescent="0.3">
      <c r="M1226" s="9" t="s">
        <v>166</v>
      </c>
    </row>
    <row r="1227" spans="13:13" x14ac:dyDescent="0.3">
      <c r="M1227" s="8" t="s">
        <v>137</v>
      </c>
    </row>
    <row r="1228" spans="13:13" x14ac:dyDescent="0.3">
      <c r="M1228" s="9" t="s">
        <v>166</v>
      </c>
    </row>
    <row r="1229" spans="13:13" x14ac:dyDescent="0.3">
      <c r="M1229" s="8" t="s">
        <v>138</v>
      </c>
    </row>
    <row r="1230" spans="13:13" x14ac:dyDescent="0.3">
      <c r="M1230" s="9" t="s">
        <v>166</v>
      </c>
    </row>
    <row r="1231" spans="13:13" x14ac:dyDescent="0.3">
      <c r="M1231" s="8" t="s">
        <v>139</v>
      </c>
    </row>
    <row r="1232" spans="13:13" x14ac:dyDescent="0.3">
      <c r="M1232" s="9" t="s">
        <v>166</v>
      </c>
    </row>
    <row r="1233" spans="13:13" x14ac:dyDescent="0.3">
      <c r="M1233" s="8" t="s">
        <v>140</v>
      </c>
    </row>
    <row r="1234" spans="13:13" x14ac:dyDescent="0.3">
      <c r="M1234" s="9" t="s">
        <v>166</v>
      </c>
    </row>
    <row r="1235" spans="13:13" x14ac:dyDescent="0.3">
      <c r="M1235" s="8" t="s">
        <v>141</v>
      </c>
    </row>
    <row r="1236" spans="13:13" x14ac:dyDescent="0.3">
      <c r="M1236" s="9" t="s">
        <v>166</v>
      </c>
    </row>
    <row r="1237" spans="13:13" x14ac:dyDescent="0.3">
      <c r="M1237" s="8" t="s">
        <v>142</v>
      </c>
    </row>
    <row r="1238" spans="13:13" x14ac:dyDescent="0.3">
      <c r="M1238" s="9" t="s">
        <v>166</v>
      </c>
    </row>
    <row r="1239" spans="13:13" x14ac:dyDescent="0.3">
      <c r="M1239" s="8" t="s">
        <v>143</v>
      </c>
    </row>
    <row r="1240" spans="13:13" x14ac:dyDescent="0.3">
      <c r="M1240" s="9" t="s">
        <v>166</v>
      </c>
    </row>
    <row r="1241" spans="13:13" x14ac:dyDescent="0.3">
      <c r="M1241" s="8" t="s">
        <v>144</v>
      </c>
    </row>
    <row r="1242" spans="13:13" x14ac:dyDescent="0.3">
      <c r="M1242" s="9" t="s">
        <v>166</v>
      </c>
    </row>
    <row r="1243" spans="13:13" x14ac:dyDescent="0.3">
      <c r="M1243" s="8" t="s">
        <v>145</v>
      </c>
    </row>
    <row r="1244" spans="13:13" x14ac:dyDescent="0.3">
      <c r="M1244" s="9" t="s">
        <v>166</v>
      </c>
    </row>
    <row r="1245" spans="13:13" x14ac:dyDescent="0.3">
      <c r="M1245" s="8" t="s">
        <v>146</v>
      </c>
    </row>
    <row r="1246" spans="13:13" x14ac:dyDescent="0.3">
      <c r="M1246" s="9" t="s">
        <v>166</v>
      </c>
    </row>
    <row r="1247" spans="13:13" x14ac:dyDescent="0.3">
      <c r="M1247" s="8" t="s">
        <v>147</v>
      </c>
    </row>
    <row r="1248" spans="13:13" x14ac:dyDescent="0.3">
      <c r="M1248" s="9" t="s">
        <v>166</v>
      </c>
    </row>
    <row r="1249" spans="13:13" x14ac:dyDescent="0.3">
      <c r="M1249" s="8" t="s">
        <v>148</v>
      </c>
    </row>
    <row r="1250" spans="13:13" x14ac:dyDescent="0.3">
      <c r="M1250" s="9" t="s">
        <v>166</v>
      </c>
    </row>
    <row r="1251" spans="13:13" x14ac:dyDescent="0.3">
      <c r="M1251" s="8" t="s">
        <v>149</v>
      </c>
    </row>
    <row r="1252" spans="13:13" x14ac:dyDescent="0.3">
      <c r="M1252" s="9" t="s">
        <v>166</v>
      </c>
    </row>
    <row r="1253" spans="13:13" x14ac:dyDescent="0.3">
      <c r="M1253" s="8" t="s">
        <v>150</v>
      </c>
    </row>
    <row r="1254" spans="13:13" x14ac:dyDescent="0.3">
      <c r="M1254" s="9" t="s">
        <v>166</v>
      </c>
    </row>
    <row r="1255" spans="13:13" x14ac:dyDescent="0.3">
      <c r="M1255" s="8" t="s">
        <v>151</v>
      </c>
    </row>
    <row r="1256" spans="13:13" x14ac:dyDescent="0.3">
      <c r="M1256" s="9" t="s">
        <v>166</v>
      </c>
    </row>
    <row r="1257" spans="13:13" x14ac:dyDescent="0.3">
      <c r="M1257" s="8" t="s">
        <v>152</v>
      </c>
    </row>
    <row r="1258" spans="13:13" x14ac:dyDescent="0.3">
      <c r="M1258" s="9" t="s">
        <v>166</v>
      </c>
    </row>
    <row r="1259" spans="13:13" x14ac:dyDescent="0.3">
      <c r="M1259" s="8" t="s">
        <v>153</v>
      </c>
    </row>
    <row r="1260" spans="13:13" x14ac:dyDescent="0.3">
      <c r="M1260" s="9" t="s">
        <v>166</v>
      </c>
    </row>
    <row r="1261" spans="13:13" x14ac:dyDescent="0.3">
      <c r="M1261" s="8" t="s">
        <v>154</v>
      </c>
    </row>
    <row r="1262" spans="13:13" x14ac:dyDescent="0.3">
      <c r="M1262" s="9" t="s">
        <v>166</v>
      </c>
    </row>
    <row r="1263" spans="13:13" x14ac:dyDescent="0.3">
      <c r="M1263" s="8" t="s">
        <v>155</v>
      </c>
    </row>
    <row r="1264" spans="13:13" x14ac:dyDescent="0.3">
      <c r="M1264" s="9" t="s">
        <v>166</v>
      </c>
    </row>
    <row r="1265" spans="13:13" x14ac:dyDescent="0.3">
      <c r="M1265" s="8" t="s">
        <v>156</v>
      </c>
    </row>
    <row r="1266" spans="13:13" x14ac:dyDescent="0.3">
      <c r="M1266" s="9" t="s">
        <v>166</v>
      </c>
    </row>
    <row r="1267" spans="13:13" x14ac:dyDescent="0.3">
      <c r="M1267" s="8" t="s">
        <v>157</v>
      </c>
    </row>
    <row r="1268" spans="13:13" x14ac:dyDescent="0.3">
      <c r="M1268" s="9" t="s">
        <v>166</v>
      </c>
    </row>
    <row r="1269" spans="13:13" x14ac:dyDescent="0.3">
      <c r="M1269" s="8" t="s">
        <v>158</v>
      </c>
    </row>
    <row r="1270" spans="13:13" x14ac:dyDescent="0.3">
      <c r="M1270" s="9" t="s">
        <v>166</v>
      </c>
    </row>
    <row r="1271" spans="13:13" x14ac:dyDescent="0.3">
      <c r="M1271" s="8" t="s">
        <v>159</v>
      </c>
    </row>
    <row r="1272" spans="13:13" x14ac:dyDescent="0.3">
      <c r="M1272" s="9" t="s">
        <v>166</v>
      </c>
    </row>
    <row r="1273" spans="13:13" x14ac:dyDescent="0.3">
      <c r="M1273" s="8" t="s">
        <v>160</v>
      </c>
    </row>
    <row r="1274" spans="13:13" x14ac:dyDescent="0.3">
      <c r="M1274" s="9" t="s">
        <v>166</v>
      </c>
    </row>
    <row r="1275" spans="13:13" x14ac:dyDescent="0.3">
      <c r="M1275" s="8" t="s">
        <v>297</v>
      </c>
    </row>
    <row r="1276" spans="13:13" x14ac:dyDescent="0.3">
      <c r="M1276" s="9" t="s">
        <v>167</v>
      </c>
    </row>
    <row r="1277" spans="13:13" x14ac:dyDescent="0.3">
      <c r="M1277" s="8" t="s">
        <v>298</v>
      </c>
    </row>
    <row r="1278" spans="13:13" x14ac:dyDescent="0.3">
      <c r="M1278" s="9" t="s">
        <v>167</v>
      </c>
    </row>
    <row r="1279" spans="13:13" x14ac:dyDescent="0.3">
      <c r="M1279" s="8" t="s">
        <v>299</v>
      </c>
    </row>
    <row r="1280" spans="13:13" x14ac:dyDescent="0.3">
      <c r="M1280" s="9" t="s">
        <v>167</v>
      </c>
    </row>
    <row r="1281" spans="13:13" x14ac:dyDescent="0.3">
      <c r="M1281" s="8" t="s">
        <v>300</v>
      </c>
    </row>
    <row r="1282" spans="13:13" x14ac:dyDescent="0.3">
      <c r="M1282" s="9" t="s">
        <v>167</v>
      </c>
    </row>
    <row r="1283" spans="13:13" x14ac:dyDescent="0.3">
      <c r="M1283" s="8" t="s">
        <v>301</v>
      </c>
    </row>
    <row r="1284" spans="13:13" x14ac:dyDescent="0.3">
      <c r="M1284" s="9" t="s">
        <v>167</v>
      </c>
    </row>
    <row r="1285" spans="13:13" x14ac:dyDescent="0.3">
      <c r="M1285" s="8" t="s">
        <v>302</v>
      </c>
    </row>
    <row r="1286" spans="13:13" x14ac:dyDescent="0.3">
      <c r="M1286" s="9" t="s">
        <v>167</v>
      </c>
    </row>
    <row r="1287" spans="13:13" x14ac:dyDescent="0.3">
      <c r="M1287" s="8" t="s">
        <v>303</v>
      </c>
    </row>
    <row r="1288" spans="13:13" x14ac:dyDescent="0.3">
      <c r="M1288" s="9" t="s">
        <v>167</v>
      </c>
    </row>
    <row r="1289" spans="13:13" x14ac:dyDescent="0.3">
      <c r="M1289" s="8" t="s">
        <v>304</v>
      </c>
    </row>
    <row r="1290" spans="13:13" x14ac:dyDescent="0.3">
      <c r="M1290" s="9" t="s">
        <v>167</v>
      </c>
    </row>
    <row r="1291" spans="13:13" x14ac:dyDescent="0.3">
      <c r="M1291" s="8" t="s">
        <v>305</v>
      </c>
    </row>
    <row r="1292" spans="13:13" x14ac:dyDescent="0.3">
      <c r="M1292" s="9" t="s">
        <v>167</v>
      </c>
    </row>
    <row r="1293" spans="13:13" x14ac:dyDescent="0.3">
      <c r="M1293" s="8" t="s">
        <v>306</v>
      </c>
    </row>
    <row r="1294" spans="13:13" x14ac:dyDescent="0.3">
      <c r="M1294" s="9" t="s">
        <v>167</v>
      </c>
    </row>
    <row r="1295" spans="13:13" x14ac:dyDescent="0.3">
      <c r="M1295" s="8" t="s">
        <v>307</v>
      </c>
    </row>
    <row r="1296" spans="13:13" x14ac:dyDescent="0.3">
      <c r="M1296" s="9" t="s">
        <v>167</v>
      </c>
    </row>
    <row r="1297" spans="13:13" x14ac:dyDescent="0.3">
      <c r="M1297" s="8" t="s">
        <v>308</v>
      </c>
    </row>
    <row r="1298" spans="13:13" x14ac:dyDescent="0.3">
      <c r="M1298" s="9" t="s">
        <v>167</v>
      </c>
    </row>
    <row r="1299" spans="13:13" x14ac:dyDescent="0.3">
      <c r="M1299" s="8" t="s">
        <v>309</v>
      </c>
    </row>
    <row r="1300" spans="13:13" x14ac:dyDescent="0.3">
      <c r="M1300" s="9" t="s">
        <v>167</v>
      </c>
    </row>
    <row r="1301" spans="13:13" x14ac:dyDescent="0.3">
      <c r="M1301" s="8" t="s">
        <v>310</v>
      </c>
    </row>
    <row r="1302" spans="13:13" x14ac:dyDescent="0.3">
      <c r="M1302" s="9" t="s">
        <v>167</v>
      </c>
    </row>
    <row r="1303" spans="13:13" x14ac:dyDescent="0.3">
      <c r="M1303" s="8" t="s">
        <v>311</v>
      </c>
    </row>
    <row r="1304" spans="13:13" x14ac:dyDescent="0.3">
      <c r="M1304" s="9" t="s">
        <v>167</v>
      </c>
    </row>
    <row r="1305" spans="13:13" x14ac:dyDescent="0.3">
      <c r="M1305" s="8" t="s">
        <v>312</v>
      </c>
    </row>
    <row r="1306" spans="13:13" x14ac:dyDescent="0.3">
      <c r="M1306" s="9" t="s">
        <v>167</v>
      </c>
    </row>
    <row r="1307" spans="13:13" x14ac:dyDescent="0.3">
      <c r="M1307" s="8" t="s">
        <v>313</v>
      </c>
    </row>
    <row r="1308" spans="13:13" x14ac:dyDescent="0.3">
      <c r="M1308" s="9" t="s">
        <v>167</v>
      </c>
    </row>
    <row r="1309" spans="13:13" x14ac:dyDescent="0.3">
      <c r="M1309" s="8" t="s">
        <v>314</v>
      </c>
    </row>
    <row r="1310" spans="13:13" x14ac:dyDescent="0.3">
      <c r="M1310" s="9" t="s">
        <v>167</v>
      </c>
    </row>
    <row r="1311" spans="13:13" x14ac:dyDescent="0.3">
      <c r="M1311" s="8" t="s">
        <v>315</v>
      </c>
    </row>
    <row r="1312" spans="13:13" x14ac:dyDescent="0.3">
      <c r="M1312" s="9" t="s">
        <v>167</v>
      </c>
    </row>
    <row r="1313" spans="13:13" x14ac:dyDescent="0.3">
      <c r="M1313" s="8" t="s">
        <v>316</v>
      </c>
    </row>
    <row r="1314" spans="13:13" x14ac:dyDescent="0.3">
      <c r="M1314" s="9" t="s">
        <v>167</v>
      </c>
    </row>
    <row r="1315" spans="13:13" x14ac:dyDescent="0.3">
      <c r="M1315" s="8" t="s">
        <v>317</v>
      </c>
    </row>
    <row r="1316" spans="13:13" x14ac:dyDescent="0.3">
      <c r="M1316" s="9" t="s">
        <v>167</v>
      </c>
    </row>
    <row r="1317" spans="13:13" x14ac:dyDescent="0.3">
      <c r="M1317" s="8" t="s">
        <v>318</v>
      </c>
    </row>
    <row r="1318" spans="13:13" x14ac:dyDescent="0.3">
      <c r="M1318" s="9" t="s">
        <v>167</v>
      </c>
    </row>
    <row r="1319" spans="13:13" x14ac:dyDescent="0.3">
      <c r="M1319" s="8" t="s">
        <v>319</v>
      </c>
    </row>
    <row r="1320" spans="13:13" x14ac:dyDescent="0.3">
      <c r="M1320" s="9" t="s">
        <v>167</v>
      </c>
    </row>
    <row r="1321" spans="13:13" x14ac:dyDescent="0.3">
      <c r="M1321" s="8" t="s">
        <v>320</v>
      </c>
    </row>
    <row r="1322" spans="13:13" x14ac:dyDescent="0.3">
      <c r="M1322" s="9" t="s">
        <v>167</v>
      </c>
    </row>
    <row r="1323" spans="13:13" x14ac:dyDescent="0.3">
      <c r="M1323" s="8" t="s">
        <v>321</v>
      </c>
    </row>
    <row r="1324" spans="13:13" x14ac:dyDescent="0.3">
      <c r="M1324" s="9" t="s">
        <v>167</v>
      </c>
    </row>
    <row r="1325" spans="13:13" x14ac:dyDescent="0.3">
      <c r="M1325" s="8" t="s">
        <v>322</v>
      </c>
    </row>
    <row r="1326" spans="13:13" x14ac:dyDescent="0.3">
      <c r="M1326" s="9" t="s">
        <v>167</v>
      </c>
    </row>
    <row r="1327" spans="13:13" x14ac:dyDescent="0.3">
      <c r="M1327" s="8" t="s">
        <v>323</v>
      </c>
    </row>
    <row r="1328" spans="13:13" x14ac:dyDescent="0.3">
      <c r="M1328" s="9" t="s">
        <v>167</v>
      </c>
    </row>
    <row r="1329" spans="13:13" x14ac:dyDescent="0.3">
      <c r="M1329" s="8" t="s">
        <v>324</v>
      </c>
    </row>
    <row r="1330" spans="13:13" x14ac:dyDescent="0.3">
      <c r="M1330" s="9" t="s">
        <v>167</v>
      </c>
    </row>
    <row r="1331" spans="13:13" x14ac:dyDescent="0.3">
      <c r="M1331" s="8" t="s">
        <v>325</v>
      </c>
    </row>
    <row r="1332" spans="13:13" x14ac:dyDescent="0.3">
      <c r="M1332" s="9" t="s">
        <v>167</v>
      </c>
    </row>
    <row r="1333" spans="13:13" x14ac:dyDescent="0.3">
      <c r="M1333" s="8" t="s">
        <v>326</v>
      </c>
    </row>
    <row r="1334" spans="13:13" x14ac:dyDescent="0.3">
      <c r="M1334" s="9" t="s">
        <v>167</v>
      </c>
    </row>
    <row r="1335" spans="13:13" x14ac:dyDescent="0.3">
      <c r="M1335" s="8" t="s">
        <v>327</v>
      </c>
    </row>
    <row r="1336" spans="13:13" x14ac:dyDescent="0.3">
      <c r="M1336" s="9" t="s">
        <v>168</v>
      </c>
    </row>
    <row r="1337" spans="13:13" x14ac:dyDescent="0.3">
      <c r="M1337" s="8" t="s">
        <v>328</v>
      </c>
    </row>
    <row r="1338" spans="13:13" x14ac:dyDescent="0.3">
      <c r="M1338" s="9" t="s">
        <v>168</v>
      </c>
    </row>
    <row r="1339" spans="13:13" x14ac:dyDescent="0.3">
      <c r="M1339" s="8" t="s">
        <v>329</v>
      </c>
    </row>
    <row r="1340" spans="13:13" x14ac:dyDescent="0.3">
      <c r="M1340" s="9" t="s">
        <v>168</v>
      </c>
    </row>
    <row r="1341" spans="13:13" x14ac:dyDescent="0.3">
      <c r="M1341" s="8" t="s">
        <v>330</v>
      </c>
    </row>
    <row r="1342" spans="13:13" x14ac:dyDescent="0.3">
      <c r="M1342" s="9" t="s">
        <v>168</v>
      </c>
    </row>
    <row r="1343" spans="13:13" x14ac:dyDescent="0.3">
      <c r="M1343" s="8" t="s">
        <v>331</v>
      </c>
    </row>
    <row r="1344" spans="13:13" x14ac:dyDescent="0.3">
      <c r="M1344" s="9" t="s">
        <v>168</v>
      </c>
    </row>
    <row r="1345" spans="13:13" x14ac:dyDescent="0.3">
      <c r="M1345" s="8" t="s">
        <v>332</v>
      </c>
    </row>
    <row r="1346" spans="13:13" x14ac:dyDescent="0.3">
      <c r="M1346" s="9" t="s">
        <v>168</v>
      </c>
    </row>
    <row r="1347" spans="13:13" x14ac:dyDescent="0.3">
      <c r="M1347" s="8" t="s">
        <v>333</v>
      </c>
    </row>
    <row r="1348" spans="13:13" x14ac:dyDescent="0.3">
      <c r="M1348" s="9" t="s">
        <v>168</v>
      </c>
    </row>
    <row r="1349" spans="13:13" x14ac:dyDescent="0.3">
      <c r="M1349" s="8" t="s">
        <v>334</v>
      </c>
    </row>
    <row r="1350" spans="13:13" x14ac:dyDescent="0.3">
      <c r="M1350" s="9" t="s">
        <v>168</v>
      </c>
    </row>
    <row r="1351" spans="13:13" x14ac:dyDescent="0.3">
      <c r="M1351" s="8" t="s">
        <v>335</v>
      </c>
    </row>
    <row r="1352" spans="13:13" x14ac:dyDescent="0.3">
      <c r="M1352" s="9" t="s">
        <v>168</v>
      </c>
    </row>
    <row r="1353" spans="13:13" x14ac:dyDescent="0.3">
      <c r="M1353" s="8" t="s">
        <v>336</v>
      </c>
    </row>
    <row r="1354" spans="13:13" x14ac:dyDescent="0.3">
      <c r="M1354" s="9" t="s">
        <v>168</v>
      </c>
    </row>
    <row r="1355" spans="13:13" x14ac:dyDescent="0.3">
      <c r="M1355" s="8" t="s">
        <v>337</v>
      </c>
    </row>
    <row r="1356" spans="13:13" x14ac:dyDescent="0.3">
      <c r="M1356" s="9" t="s">
        <v>168</v>
      </c>
    </row>
    <row r="1357" spans="13:13" x14ac:dyDescent="0.3">
      <c r="M1357" s="8" t="s">
        <v>338</v>
      </c>
    </row>
    <row r="1358" spans="13:13" x14ac:dyDescent="0.3">
      <c r="M1358" s="9" t="s">
        <v>168</v>
      </c>
    </row>
    <row r="1359" spans="13:13" x14ac:dyDescent="0.3">
      <c r="M1359" s="8" t="s">
        <v>339</v>
      </c>
    </row>
    <row r="1360" spans="13:13" x14ac:dyDescent="0.3">
      <c r="M1360" s="9" t="s">
        <v>168</v>
      </c>
    </row>
    <row r="1361" spans="13:13" x14ac:dyDescent="0.3">
      <c r="M1361" s="8" t="s">
        <v>340</v>
      </c>
    </row>
    <row r="1362" spans="13:13" x14ac:dyDescent="0.3">
      <c r="M1362" s="9" t="s">
        <v>168</v>
      </c>
    </row>
    <row r="1363" spans="13:13" x14ac:dyDescent="0.3">
      <c r="M1363" s="8" t="s">
        <v>341</v>
      </c>
    </row>
    <row r="1364" spans="13:13" x14ac:dyDescent="0.3">
      <c r="M1364" s="9" t="s">
        <v>168</v>
      </c>
    </row>
    <row r="1365" spans="13:13" x14ac:dyDescent="0.3">
      <c r="M1365" s="8" t="s">
        <v>342</v>
      </c>
    </row>
    <row r="1366" spans="13:13" x14ac:dyDescent="0.3">
      <c r="M1366" s="9" t="s">
        <v>168</v>
      </c>
    </row>
    <row r="1367" spans="13:13" x14ac:dyDescent="0.3">
      <c r="M1367" s="8" t="s">
        <v>343</v>
      </c>
    </row>
    <row r="1368" spans="13:13" x14ac:dyDescent="0.3">
      <c r="M1368" s="9" t="s">
        <v>168</v>
      </c>
    </row>
    <row r="1369" spans="13:13" x14ac:dyDescent="0.3">
      <c r="M1369" s="8" t="s">
        <v>344</v>
      </c>
    </row>
    <row r="1370" spans="13:13" x14ac:dyDescent="0.3">
      <c r="M1370" s="9" t="s">
        <v>168</v>
      </c>
    </row>
    <row r="1371" spans="13:13" x14ac:dyDescent="0.3">
      <c r="M1371" s="8" t="s">
        <v>345</v>
      </c>
    </row>
    <row r="1372" spans="13:13" x14ac:dyDescent="0.3">
      <c r="M1372" s="9" t="s">
        <v>168</v>
      </c>
    </row>
    <row r="1373" spans="13:13" x14ac:dyDescent="0.3">
      <c r="M1373" s="8" t="s">
        <v>346</v>
      </c>
    </row>
    <row r="1374" spans="13:13" x14ac:dyDescent="0.3">
      <c r="M1374" s="9" t="s">
        <v>168</v>
      </c>
    </row>
    <row r="1375" spans="13:13" x14ac:dyDescent="0.3">
      <c r="M1375" s="8" t="s">
        <v>347</v>
      </c>
    </row>
    <row r="1376" spans="13:13" x14ac:dyDescent="0.3">
      <c r="M1376" s="9" t="s">
        <v>168</v>
      </c>
    </row>
    <row r="1377" spans="13:13" x14ac:dyDescent="0.3">
      <c r="M1377" s="8" t="s">
        <v>348</v>
      </c>
    </row>
    <row r="1378" spans="13:13" x14ac:dyDescent="0.3">
      <c r="M1378" s="9" t="s">
        <v>168</v>
      </c>
    </row>
    <row r="1379" spans="13:13" x14ac:dyDescent="0.3">
      <c r="M1379" s="8" t="s">
        <v>349</v>
      </c>
    </row>
    <row r="1380" spans="13:13" x14ac:dyDescent="0.3">
      <c r="M1380" s="9" t="s">
        <v>168</v>
      </c>
    </row>
    <row r="1381" spans="13:13" x14ac:dyDescent="0.3">
      <c r="M1381" s="8" t="s">
        <v>350</v>
      </c>
    </row>
    <row r="1382" spans="13:13" x14ac:dyDescent="0.3">
      <c r="M1382" s="9" t="s">
        <v>168</v>
      </c>
    </row>
    <row r="1383" spans="13:13" x14ac:dyDescent="0.3">
      <c r="M1383" s="8" t="s">
        <v>351</v>
      </c>
    </row>
    <row r="1384" spans="13:13" x14ac:dyDescent="0.3">
      <c r="M1384" s="9" t="s">
        <v>168</v>
      </c>
    </row>
    <row r="1385" spans="13:13" x14ac:dyDescent="0.3">
      <c r="M1385" s="8" t="s">
        <v>352</v>
      </c>
    </row>
    <row r="1386" spans="13:13" x14ac:dyDescent="0.3">
      <c r="M1386" s="9" t="s">
        <v>168</v>
      </c>
    </row>
    <row r="1387" spans="13:13" x14ac:dyDescent="0.3">
      <c r="M1387" s="8" t="s">
        <v>353</v>
      </c>
    </row>
    <row r="1388" spans="13:13" x14ac:dyDescent="0.3">
      <c r="M1388" s="9" t="s">
        <v>168</v>
      </c>
    </row>
    <row r="1389" spans="13:13" x14ac:dyDescent="0.3">
      <c r="M1389" s="8" t="s">
        <v>354</v>
      </c>
    </row>
    <row r="1390" spans="13:13" x14ac:dyDescent="0.3">
      <c r="M1390" s="9" t="s">
        <v>168</v>
      </c>
    </row>
    <row r="1391" spans="13:13" x14ac:dyDescent="0.3">
      <c r="M1391" s="8" t="s">
        <v>355</v>
      </c>
    </row>
    <row r="1392" spans="13:13" x14ac:dyDescent="0.3">
      <c r="M1392" s="9" t="s">
        <v>168</v>
      </c>
    </row>
    <row r="1393" spans="13:13" x14ac:dyDescent="0.3">
      <c r="M1393" s="8" t="s">
        <v>356</v>
      </c>
    </row>
    <row r="1394" spans="13:13" x14ac:dyDescent="0.3">
      <c r="M1394" s="9" t="s">
        <v>168</v>
      </c>
    </row>
    <row r="1395" spans="13:13" x14ac:dyDescent="0.3">
      <c r="M1395" s="8" t="s">
        <v>357</v>
      </c>
    </row>
    <row r="1396" spans="13:13" x14ac:dyDescent="0.3">
      <c r="M1396" s="9" t="s">
        <v>168</v>
      </c>
    </row>
    <row r="1397" spans="13:13" x14ac:dyDescent="0.3">
      <c r="M1397" s="8" t="s">
        <v>358</v>
      </c>
    </row>
    <row r="1398" spans="13:13" x14ac:dyDescent="0.3">
      <c r="M1398" s="9" t="s">
        <v>169</v>
      </c>
    </row>
    <row r="1399" spans="13:13" x14ac:dyDescent="0.3">
      <c r="M1399" s="8" t="s">
        <v>359</v>
      </c>
    </row>
    <row r="1400" spans="13:13" x14ac:dyDescent="0.3">
      <c r="M1400" s="9" t="s">
        <v>169</v>
      </c>
    </row>
    <row r="1401" spans="13:13" x14ac:dyDescent="0.3">
      <c r="M1401" s="8" t="s">
        <v>360</v>
      </c>
    </row>
    <row r="1402" spans="13:13" x14ac:dyDescent="0.3">
      <c r="M1402" s="9" t="s">
        <v>169</v>
      </c>
    </row>
    <row r="1403" spans="13:13" x14ac:dyDescent="0.3">
      <c r="M1403" s="8" t="s">
        <v>361</v>
      </c>
    </row>
    <row r="1404" spans="13:13" x14ac:dyDescent="0.3">
      <c r="M1404" s="9" t="s">
        <v>169</v>
      </c>
    </row>
    <row r="1405" spans="13:13" x14ac:dyDescent="0.3">
      <c r="M1405" s="8" t="s">
        <v>362</v>
      </c>
    </row>
    <row r="1406" spans="13:13" x14ac:dyDescent="0.3">
      <c r="M1406" s="9" t="s">
        <v>169</v>
      </c>
    </row>
    <row r="1407" spans="13:13" x14ac:dyDescent="0.3">
      <c r="M1407" s="8" t="s">
        <v>363</v>
      </c>
    </row>
    <row r="1408" spans="13:13" x14ac:dyDescent="0.3">
      <c r="M1408" s="9" t="s">
        <v>169</v>
      </c>
    </row>
    <row r="1409" spans="13:13" x14ac:dyDescent="0.3">
      <c r="M1409" s="8" t="s">
        <v>364</v>
      </c>
    </row>
    <row r="1410" spans="13:13" x14ac:dyDescent="0.3">
      <c r="M1410" s="9" t="s">
        <v>169</v>
      </c>
    </row>
    <row r="1411" spans="13:13" x14ac:dyDescent="0.3">
      <c r="M1411" s="8" t="s">
        <v>365</v>
      </c>
    </row>
    <row r="1412" spans="13:13" x14ac:dyDescent="0.3">
      <c r="M1412" s="9" t="s">
        <v>169</v>
      </c>
    </row>
    <row r="1413" spans="13:13" x14ac:dyDescent="0.3">
      <c r="M1413" s="8" t="s">
        <v>366</v>
      </c>
    </row>
    <row r="1414" spans="13:13" x14ac:dyDescent="0.3">
      <c r="M1414" s="9" t="s">
        <v>169</v>
      </c>
    </row>
    <row r="1415" spans="13:13" x14ac:dyDescent="0.3">
      <c r="M1415" s="8" t="s">
        <v>367</v>
      </c>
    </row>
    <row r="1416" spans="13:13" x14ac:dyDescent="0.3">
      <c r="M1416" s="9" t="s">
        <v>169</v>
      </c>
    </row>
    <row r="1417" spans="13:13" x14ac:dyDescent="0.3">
      <c r="M1417" s="8" t="s">
        <v>368</v>
      </c>
    </row>
    <row r="1418" spans="13:13" x14ac:dyDescent="0.3">
      <c r="M1418" s="9" t="s">
        <v>169</v>
      </c>
    </row>
    <row r="1419" spans="13:13" x14ac:dyDescent="0.3">
      <c r="M1419" s="8" t="s">
        <v>369</v>
      </c>
    </row>
    <row r="1420" spans="13:13" x14ac:dyDescent="0.3">
      <c r="M1420" s="9" t="s">
        <v>169</v>
      </c>
    </row>
    <row r="1421" spans="13:13" x14ac:dyDescent="0.3">
      <c r="M1421" s="8" t="s">
        <v>370</v>
      </c>
    </row>
    <row r="1422" spans="13:13" x14ac:dyDescent="0.3">
      <c r="M1422" s="9" t="s">
        <v>169</v>
      </c>
    </row>
    <row r="1423" spans="13:13" x14ac:dyDescent="0.3">
      <c r="M1423" s="8" t="s">
        <v>371</v>
      </c>
    </row>
    <row r="1424" spans="13:13" x14ac:dyDescent="0.3">
      <c r="M1424" s="9" t="s">
        <v>169</v>
      </c>
    </row>
    <row r="1425" spans="13:13" x14ac:dyDescent="0.3">
      <c r="M1425" s="8" t="s">
        <v>372</v>
      </c>
    </row>
    <row r="1426" spans="13:13" x14ac:dyDescent="0.3">
      <c r="M1426" s="9" t="s">
        <v>169</v>
      </c>
    </row>
    <row r="1427" spans="13:13" x14ac:dyDescent="0.3">
      <c r="M1427" s="8" t="s">
        <v>373</v>
      </c>
    </row>
    <row r="1428" spans="13:13" x14ac:dyDescent="0.3">
      <c r="M1428" s="9" t="s">
        <v>169</v>
      </c>
    </row>
    <row r="1429" spans="13:13" x14ac:dyDescent="0.3">
      <c r="M1429" s="8" t="s">
        <v>374</v>
      </c>
    </row>
    <row r="1430" spans="13:13" x14ac:dyDescent="0.3">
      <c r="M1430" s="9" t="s">
        <v>169</v>
      </c>
    </row>
    <row r="1431" spans="13:13" x14ac:dyDescent="0.3">
      <c r="M1431" s="8" t="s">
        <v>375</v>
      </c>
    </row>
    <row r="1432" spans="13:13" x14ac:dyDescent="0.3">
      <c r="M1432" s="9" t="s">
        <v>169</v>
      </c>
    </row>
    <row r="1433" spans="13:13" x14ac:dyDescent="0.3">
      <c r="M1433" s="8" t="s">
        <v>376</v>
      </c>
    </row>
    <row r="1434" spans="13:13" x14ac:dyDescent="0.3">
      <c r="M1434" s="9" t="s">
        <v>169</v>
      </c>
    </row>
    <row r="1435" spans="13:13" x14ac:dyDescent="0.3">
      <c r="M1435" s="8" t="s">
        <v>377</v>
      </c>
    </row>
    <row r="1436" spans="13:13" x14ac:dyDescent="0.3">
      <c r="M1436" s="9" t="s">
        <v>169</v>
      </c>
    </row>
    <row r="1437" spans="13:13" x14ac:dyDescent="0.3">
      <c r="M1437" s="8" t="s">
        <v>378</v>
      </c>
    </row>
    <row r="1438" spans="13:13" x14ac:dyDescent="0.3">
      <c r="M1438" s="9" t="s">
        <v>169</v>
      </c>
    </row>
    <row r="1439" spans="13:13" x14ac:dyDescent="0.3">
      <c r="M1439" s="8" t="s">
        <v>379</v>
      </c>
    </row>
    <row r="1440" spans="13:13" x14ac:dyDescent="0.3">
      <c r="M1440" s="9" t="s">
        <v>169</v>
      </c>
    </row>
    <row r="1441" spans="13:13" x14ac:dyDescent="0.3">
      <c r="M1441" s="8" t="s">
        <v>380</v>
      </c>
    </row>
    <row r="1442" spans="13:13" x14ac:dyDescent="0.3">
      <c r="M1442" s="9" t="s">
        <v>169</v>
      </c>
    </row>
    <row r="1443" spans="13:13" x14ac:dyDescent="0.3">
      <c r="M1443" s="8" t="s">
        <v>381</v>
      </c>
    </row>
    <row r="1444" spans="13:13" x14ac:dyDescent="0.3">
      <c r="M1444" s="9" t="s">
        <v>169</v>
      </c>
    </row>
    <row r="1445" spans="13:13" x14ac:dyDescent="0.3">
      <c r="M1445" s="8" t="s">
        <v>382</v>
      </c>
    </row>
    <row r="1446" spans="13:13" x14ac:dyDescent="0.3">
      <c r="M1446" s="9" t="s">
        <v>169</v>
      </c>
    </row>
    <row r="1447" spans="13:13" x14ac:dyDescent="0.3">
      <c r="M1447" s="8" t="s">
        <v>383</v>
      </c>
    </row>
    <row r="1448" spans="13:13" x14ac:dyDescent="0.3">
      <c r="M1448" s="9" t="s">
        <v>169</v>
      </c>
    </row>
    <row r="1449" spans="13:13" x14ac:dyDescent="0.3">
      <c r="M1449" s="8" t="s">
        <v>384</v>
      </c>
    </row>
    <row r="1450" spans="13:13" x14ac:dyDescent="0.3">
      <c r="M1450" s="9" t="s">
        <v>169</v>
      </c>
    </row>
    <row r="1451" spans="13:13" x14ac:dyDescent="0.3">
      <c r="M1451" s="8" t="s">
        <v>385</v>
      </c>
    </row>
    <row r="1452" spans="13:13" x14ac:dyDescent="0.3">
      <c r="M1452" s="9" t="s">
        <v>169</v>
      </c>
    </row>
    <row r="1453" spans="13:13" x14ac:dyDescent="0.3">
      <c r="M1453" s="8" t="s">
        <v>386</v>
      </c>
    </row>
    <row r="1454" spans="13:13" x14ac:dyDescent="0.3">
      <c r="M1454" s="9" t="s">
        <v>169</v>
      </c>
    </row>
    <row r="1455" spans="13:13" x14ac:dyDescent="0.3">
      <c r="M1455" s="8" t="s">
        <v>387</v>
      </c>
    </row>
    <row r="1456" spans="13:13" x14ac:dyDescent="0.3">
      <c r="M1456" s="9" t="s">
        <v>169</v>
      </c>
    </row>
    <row r="1457" spans="13:13" x14ac:dyDescent="0.3">
      <c r="M1457" s="8" t="s">
        <v>388</v>
      </c>
    </row>
    <row r="1458" spans="13:13" x14ac:dyDescent="0.3">
      <c r="M1458" s="9" t="s">
        <v>170</v>
      </c>
    </row>
    <row r="1459" spans="13:13" x14ac:dyDescent="0.3">
      <c r="M1459" s="8" t="s">
        <v>389</v>
      </c>
    </row>
    <row r="1460" spans="13:13" x14ac:dyDescent="0.3">
      <c r="M1460" s="9" t="s">
        <v>170</v>
      </c>
    </row>
    <row r="1461" spans="13:13" x14ac:dyDescent="0.3">
      <c r="M1461" s="8" t="s">
        <v>390</v>
      </c>
    </row>
    <row r="1462" spans="13:13" x14ac:dyDescent="0.3">
      <c r="M1462" s="9" t="s">
        <v>170</v>
      </c>
    </row>
    <row r="1463" spans="13:13" x14ac:dyDescent="0.3">
      <c r="M1463" s="8" t="s">
        <v>391</v>
      </c>
    </row>
    <row r="1464" spans="13:13" x14ac:dyDescent="0.3">
      <c r="M1464" s="9" t="s">
        <v>170</v>
      </c>
    </row>
    <row r="1465" spans="13:13" x14ac:dyDescent="0.3">
      <c r="M1465" s="8" t="s">
        <v>392</v>
      </c>
    </row>
    <row r="1466" spans="13:13" x14ac:dyDescent="0.3">
      <c r="M1466" s="9" t="s">
        <v>170</v>
      </c>
    </row>
    <row r="1467" spans="13:13" x14ac:dyDescent="0.3">
      <c r="M1467" s="8" t="s">
        <v>393</v>
      </c>
    </row>
    <row r="1468" spans="13:13" x14ac:dyDescent="0.3">
      <c r="M1468" s="9" t="s">
        <v>170</v>
      </c>
    </row>
    <row r="1469" spans="13:13" x14ac:dyDescent="0.3">
      <c r="M1469" s="8" t="s">
        <v>394</v>
      </c>
    </row>
    <row r="1470" spans="13:13" x14ac:dyDescent="0.3">
      <c r="M1470" s="9" t="s">
        <v>170</v>
      </c>
    </row>
    <row r="1471" spans="13:13" x14ac:dyDescent="0.3">
      <c r="M1471" s="8" t="s">
        <v>395</v>
      </c>
    </row>
    <row r="1472" spans="13:13" x14ac:dyDescent="0.3">
      <c r="M1472" s="9" t="s">
        <v>170</v>
      </c>
    </row>
    <row r="1473" spans="13:13" x14ac:dyDescent="0.3">
      <c r="M1473" s="8" t="s">
        <v>396</v>
      </c>
    </row>
    <row r="1474" spans="13:13" x14ac:dyDescent="0.3">
      <c r="M1474" s="9" t="s">
        <v>170</v>
      </c>
    </row>
    <row r="1475" spans="13:13" x14ac:dyDescent="0.3">
      <c r="M1475" s="8" t="s">
        <v>397</v>
      </c>
    </row>
    <row r="1476" spans="13:13" x14ac:dyDescent="0.3">
      <c r="M1476" s="9" t="s">
        <v>170</v>
      </c>
    </row>
    <row r="1477" spans="13:13" x14ac:dyDescent="0.3">
      <c r="M1477" s="8" t="s">
        <v>398</v>
      </c>
    </row>
    <row r="1478" spans="13:13" x14ac:dyDescent="0.3">
      <c r="M1478" s="9" t="s">
        <v>170</v>
      </c>
    </row>
    <row r="1479" spans="13:13" x14ac:dyDescent="0.3">
      <c r="M1479" s="8" t="s">
        <v>399</v>
      </c>
    </row>
    <row r="1480" spans="13:13" x14ac:dyDescent="0.3">
      <c r="M1480" s="9" t="s">
        <v>170</v>
      </c>
    </row>
    <row r="1481" spans="13:13" x14ac:dyDescent="0.3">
      <c r="M1481" s="8" t="s">
        <v>400</v>
      </c>
    </row>
    <row r="1482" spans="13:13" x14ac:dyDescent="0.3">
      <c r="M1482" s="9" t="s">
        <v>170</v>
      </c>
    </row>
    <row r="1483" spans="13:13" x14ac:dyDescent="0.3">
      <c r="M1483" s="8" t="s">
        <v>401</v>
      </c>
    </row>
    <row r="1484" spans="13:13" x14ac:dyDescent="0.3">
      <c r="M1484" s="9" t="s">
        <v>170</v>
      </c>
    </row>
    <row r="1485" spans="13:13" x14ac:dyDescent="0.3">
      <c r="M1485" s="8" t="s">
        <v>402</v>
      </c>
    </row>
    <row r="1486" spans="13:13" x14ac:dyDescent="0.3">
      <c r="M1486" s="9" t="s">
        <v>170</v>
      </c>
    </row>
    <row r="1487" spans="13:13" x14ac:dyDescent="0.3">
      <c r="M1487" s="8" t="s">
        <v>403</v>
      </c>
    </row>
    <row r="1488" spans="13:13" x14ac:dyDescent="0.3">
      <c r="M1488" s="9" t="s">
        <v>170</v>
      </c>
    </row>
    <row r="1489" spans="13:13" x14ac:dyDescent="0.3">
      <c r="M1489" s="8" t="s">
        <v>404</v>
      </c>
    </row>
    <row r="1490" spans="13:13" x14ac:dyDescent="0.3">
      <c r="M1490" s="9" t="s">
        <v>170</v>
      </c>
    </row>
    <row r="1491" spans="13:13" x14ac:dyDescent="0.3">
      <c r="M1491" s="8" t="s">
        <v>405</v>
      </c>
    </row>
    <row r="1492" spans="13:13" x14ac:dyDescent="0.3">
      <c r="M1492" s="9" t="s">
        <v>170</v>
      </c>
    </row>
    <row r="1493" spans="13:13" x14ac:dyDescent="0.3">
      <c r="M1493" s="8" t="s">
        <v>406</v>
      </c>
    </row>
    <row r="1494" spans="13:13" x14ac:dyDescent="0.3">
      <c r="M1494" s="9" t="s">
        <v>170</v>
      </c>
    </row>
    <row r="1495" spans="13:13" x14ac:dyDescent="0.3">
      <c r="M1495" s="8" t="s">
        <v>407</v>
      </c>
    </row>
    <row r="1496" spans="13:13" x14ac:dyDescent="0.3">
      <c r="M1496" s="9" t="s">
        <v>170</v>
      </c>
    </row>
    <row r="1497" spans="13:13" x14ac:dyDescent="0.3">
      <c r="M1497" s="8" t="s">
        <v>408</v>
      </c>
    </row>
    <row r="1498" spans="13:13" x14ac:dyDescent="0.3">
      <c r="M1498" s="9" t="s">
        <v>170</v>
      </c>
    </row>
    <row r="1499" spans="13:13" x14ac:dyDescent="0.3">
      <c r="M1499" s="8" t="s">
        <v>409</v>
      </c>
    </row>
    <row r="1500" spans="13:13" x14ac:dyDescent="0.3">
      <c r="M1500" s="9" t="s">
        <v>170</v>
      </c>
    </row>
    <row r="1501" spans="13:13" x14ac:dyDescent="0.3">
      <c r="M1501" s="8" t="s">
        <v>410</v>
      </c>
    </row>
    <row r="1502" spans="13:13" x14ac:dyDescent="0.3">
      <c r="M1502" s="9" t="s">
        <v>170</v>
      </c>
    </row>
    <row r="1503" spans="13:13" x14ac:dyDescent="0.3">
      <c r="M1503" s="8" t="s">
        <v>411</v>
      </c>
    </row>
    <row r="1504" spans="13:13" x14ac:dyDescent="0.3">
      <c r="M1504" s="9" t="s">
        <v>170</v>
      </c>
    </row>
    <row r="1505" spans="13:13" x14ac:dyDescent="0.3">
      <c r="M1505" s="8" t="s">
        <v>412</v>
      </c>
    </row>
    <row r="1506" spans="13:13" x14ac:dyDescent="0.3">
      <c r="M1506" s="9" t="s">
        <v>170</v>
      </c>
    </row>
    <row r="1507" spans="13:13" x14ac:dyDescent="0.3">
      <c r="M1507" s="8" t="s">
        <v>413</v>
      </c>
    </row>
    <row r="1508" spans="13:13" x14ac:dyDescent="0.3">
      <c r="M1508" s="9" t="s">
        <v>170</v>
      </c>
    </row>
    <row r="1509" spans="13:13" x14ac:dyDescent="0.3">
      <c r="M1509" s="8" t="s">
        <v>414</v>
      </c>
    </row>
    <row r="1510" spans="13:13" x14ac:dyDescent="0.3">
      <c r="M1510" s="9" t="s">
        <v>170</v>
      </c>
    </row>
    <row r="1511" spans="13:13" x14ac:dyDescent="0.3">
      <c r="M1511" s="8" t="s">
        <v>415</v>
      </c>
    </row>
    <row r="1512" spans="13:13" x14ac:dyDescent="0.3">
      <c r="M1512" s="9" t="s">
        <v>170</v>
      </c>
    </row>
    <row r="1513" spans="13:13" x14ac:dyDescent="0.3">
      <c r="M1513" s="8" t="s">
        <v>416</v>
      </c>
    </row>
    <row r="1514" spans="13:13" x14ac:dyDescent="0.3">
      <c r="M1514" s="9" t="s">
        <v>170</v>
      </c>
    </row>
    <row r="1515" spans="13:13" x14ac:dyDescent="0.3">
      <c r="M1515" s="8" t="s">
        <v>417</v>
      </c>
    </row>
    <row r="1516" spans="13:13" x14ac:dyDescent="0.3">
      <c r="M1516" s="9" t="s">
        <v>170</v>
      </c>
    </row>
    <row r="1517" spans="13:13" x14ac:dyDescent="0.3">
      <c r="M1517" s="8" t="s">
        <v>418</v>
      </c>
    </row>
    <row r="1518" spans="13:13" x14ac:dyDescent="0.3">
      <c r="M1518" s="9" t="s">
        <v>170</v>
      </c>
    </row>
    <row r="1519" spans="13:13" x14ac:dyDescent="0.3">
      <c r="M1519" s="3"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6F9F-FD7B-4A48-A5A8-50EB577BE86E}">
  <dimension ref="A1"/>
  <sheetViews>
    <sheetView showGridLines="0"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C5D9-6991-447D-9CCA-C6C99EC09FA2}">
  <dimension ref="A1"/>
  <sheetViews>
    <sheetView showGridLines="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E6C1-A742-4C58-80A2-31E26C3C0013}">
  <dimension ref="A1"/>
  <sheetViews>
    <sheetView showGridLines="0"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7 8 a 9 4 8 b 5 - 8 a d e - 4 6 8 8 - 8 1 8 0 - 1 a 6 9 f 6 e 8 a 7 d 4 ] ] > < / C u s t o m C o n t e n t > < / G e m i n i > 
</file>

<file path=customXml/item10.xml>��< ? x m l   v e r s i o n = " 1 . 0 "   e n c o d i n g = " U T F - 1 6 " ? > < G e m i n i   x m l n s = " h t t p : / / g e m i n i / p i v o t c u s t o m i z a t i o n / T a b l e X M L _ H o s p i t a l   E m e r g e n c y   R o o m   D a t a _ 7 8 a 9 4 8 b 5 - 8 a d e - 4 6 8 8 - 8 1 8 0 - 1 a 6 9 f 6 e 8 a 7 d 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 1 5 0 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 3 3 9 . 6 < / H e i g h t > < I s E x p a n d e d > t r u e < / I s E x p a n d e d > < L a y e d O u t > t r u e < / L a y e d O u t > < W i d t h > 2 8 4 . 6 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 4 4 2 . 9 0 3 8 1 0 5 6 7 6 6 5 6 9 < / L e f t > < T a b I n d e x > 1 < / T a b I n d e x > < T o p > 3 0 < / 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 ( 3 0 0 . 6 , 1 6 9 . 8 ) .   E n d   p o i n t   2 :   ( 4 2 6 . 9 0 3 8 1 0 5 6 7 6 6 6 , 1 0 5 )   < / A u t o m a t i o n P r o p e r t y H e l p e r T e x t > < L a y e d O u t > t r u e < / L a y e d O u t > < P o i n t s   x m l n s : b = " h t t p : / / s c h e m a s . d a t a c o n t r a c t . o r g / 2 0 0 4 / 0 7 / S y s t e m . W i n d o w s " > < b : P o i n t > < b : _ x > 3 0 0 . 6 < / b : _ x > < b : _ y > 1 6 9 . 8 < / b : _ y > < / b : P o i n t > < b : P o i n t > < b : _ x > 3 6 1 . 7 5 1 9 0 5 5 < / b : _ x > < b : _ y > 1 6 9 . 8 < / b : _ y > < / b : P o i n t > < b : P o i n t > < b : _ x > 3 6 3 . 7 5 1 9 0 5 5 < / b : _ x > < b : _ y > 1 6 7 . 8 < / b : _ y > < / b : P o i n t > < b : P o i n t > < b : _ x > 3 6 3 . 7 5 1 9 0 5 5 < / b : _ x > < b : _ y > 1 0 7 < / b : _ y > < / b : P o i n t > < b : P o i n t > < b : _ x > 3 6 5 . 7 5 1 9 0 5 5 < / b : _ x > < b : _ y > 1 0 5 < / b : _ y > < / b : P o i n t > < b : P o i n t > < b : _ x > 4 2 6 . 9 0 3 8 1 0 5 6 7 6 6 5 5 7 < / b : _ x > < b : _ y > 1 0 5 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 2 8 4 . 6 < / b : _ x > < b : _ y > 1 6 1 . 8 < / b : _ y > < / L a b e l L o c a t i o n > < L o c a t i o n   x m l n s : b = " h t t p : / / s c h e m a s . d a t a c o n t r a c t . o r g / 2 0 0 4 / 0 7 / S y s t e m . W i n d o w s " > < b : _ x > 2 8 4 . 6 < / b : _ x > < b : _ y > 1 6 9 . 8 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 4 2 6 . 9 0 3 8 1 0 5 6 7 6 6 5 5 7 < / b : _ x > < b : _ y > 9 7 < / b : _ y > < / L a b e l L o c a t i o n > < L o c a t i o n   x m l n s : b = " h t t p : / / s c h e m a s . d a t a c o n t r a c t . o r g / 2 0 0 4 / 0 7 / S y s t e m . W i n d o w s " > < b : _ x > 4 4 2 . 9 0 3 8 1 0 5 6 7 6 6 5 5 7 < / b : _ x > < b : _ y > 1 0 5 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 3 0 0 . 6 < / b : _ x > < b : _ y > 1 6 9 . 8 < / b : _ y > < / b : P o i n t > < b : P o i n t > < b : _ x > 3 6 1 . 7 5 1 9 0 5 5 < / b : _ x > < b : _ y > 1 6 9 . 8 < / b : _ y > < / b : P o i n t > < b : P o i n t > < b : _ x > 3 6 3 . 7 5 1 9 0 5 5 < / b : _ x > < b : _ y > 1 6 7 . 8 < / b : _ y > < / b : P o i n t > < b : P o i n t > < b : _ x > 3 6 3 . 7 5 1 9 0 5 5 < / b : _ x > < b : _ y > 1 0 7 < / b : _ y > < / b : P o i n t > < b : P o i n t > < b : _ x > 3 6 5 . 7 5 1 9 0 5 5 < / b : _ x > < b : _ y > 1 0 5 < / b : _ y > < / b : P o i n t > < b : P o i n t > < b : _ x > 4 2 6 . 9 0 3 8 1 0 5 6 7 6 6 5 5 7 < / b : _ x > < b : _ y > 1 0 5 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 D a t a _ 7 8 a 9 4 8 b 5 - 8 a d e - 4 6 8 8 - 8 1 8 0 - 1 a 6 9 f 6 e 8 a 7 d 4 < / K e y > < V a l u e   x m l n s : a = " h t t p : / / s c h e m a s . d a t a c o n t r a c t . o r g / 2 0 0 4 / 0 7 / M i c r o s o f t . A n a l y s i s S e r v i c e s . C o m m o n " > < a : H a s F o c u s > t r u e < / a : H a s F o c u s > < a : S i z e A t D p i 9 6 > 1 3 0 < / a : S i z e A t D p i 9 6 > < a : V i s i b l e > t r u e < / a : V i s i b l e > < / V a l u e > < / K e y V a l u e O f s t r i n g S a n d b o x E d i t o r . M e a s u r e G r i d S t a t e S c d E 3 5 R y > < K e y V a l u e O f s t r i n g S a n d b o x E d i t o r . M e a s u r e G r i d S t a t e S c d E 3 5 R y > < K e y > C a l e n d e r   T a b l e _ f 0 2 5 8 6 3 5 - 7 6 5 f - 4 e b f - 8 2 0 d - 1 c 5 4 a 3 6 2 6 0 6 c 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D a t a M a s h u p   s q m i d = " f b 6 a 5 e 7 7 - 2 e 3 2 - 4 b b 2 - 8 3 3 9 - e 4 c 6 8 1 b f 1 a d 7 "   x m l n s = " h t t p : / / s c h e m a s . m i c r o s o f t . c o m / D a t a M a s h u p " > A A A A A D g G A A B Q S w M E F A A C A A g A J x S W 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c U 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F J Z a v S R P F T E D A A D 0 C g A A E w A c A E Z v c m 1 1 b G F z L 1 N l Y 3 R p b 2 4 x L m 0 g o h g A K K A U A A A A A A A A A A A A A A A A A A A A A A A A A A A A p V b f b 9 o w E H 6 v x P 9 g p S 9 B 8 i K S b p 2 0 i Y e W H y t S i 7 r C t o c y T W 5 i q D X H R r a D i i r + 9 5 1 J I A R i m F p Q S P B d 7 r 6 7 + + 5 s T W P D p E C j / B 5 + b Z w 1 z v Q z U T R B 5 9 6 N 1 H N m C E e 9 l K o Z F f E S P U i Z o i 4 x x E N t x K l p n C H 4 j G S m Y g o r H b 0 I u j L O U i q M 3 2 e c B h 0 p D P z R v t f 5 M v m h q d K T q + 7 d Y D j p U v 3 X y P l k 4 2 R y z F s Q 6 4 X X x I 9 d y l n K D F V t D 3 s Y d S T P U q H b Y Y R R T 8 Q y Y W L W v v z U a o U Y f c + k o S O z 5 L R d P g Z D K e j v J s 5 h n 3 v 3 S q Y g S 9 A N J Q l g s 1 G N y R M o F p J i 3 c 8 j x O i x W L / i f B Q T T p R u G 5 X t m u w 8 E z E D i + P l n J b m x o o I P Z U q z S F b o f Z r / O P X V + + e G A Y p Q 4 M E Q j S g i Q x 9 M S u M S t F V k j K t b e U g O 3 S j l s C z Y S m t q P a Z 0 m B L 2 N Q 6 7 d 0 S 0 B m S l D o 1 v l E B A N 2 A Z v b V g T C X H w M b X E X 4 Q O J D w 1 0 6 J 8 q k a z m d U q W O w C v D 7 X M y 2 6 h x O W N Q g 4 r m C O 5 6 S g p W x 1 I d g f W L M G P T 5 d a o + v 0 T 7 n t e l W W / s 5 x N N o w s C 9 + R 6 R M T t F j 3 9 / i B n X W q K c 0 K F 8 b U x u o Y E n W 9 3 D a F 7 w X I 2 2 X + m u 5 N X I D z S r Q P d M 6 h K A n 6 S X i 2 Q 9 N i f b 3 q H w Q F h u x F O A A v N F X l F X z A l 5 X L Z + h 0 u o c N e 3 1 7 0 f S N b n f z H Z 5 s y H 2 Q u / 1 Y z 8 I 1 W Z 1 h R s 4 w q 7 i w Z 8 c I 3 K w T A x P h M F R b b O x E 4 0 R w 8 Z + J j s D 5 l H B t Q Q x l b v / d Q F K 5 q G u K X F D 2 x D 5 i p 3 V o w R 3 7 o z l n p r C O n p Z o 2 w i l p 7 V K r u G f K H w V K 4 y B U + M 2 r z y 0 K h U f B k P o L u R + Y Y 0 D k O W A D v p 2 r 2 1 h G 2 2 6 x 3 0 Q e k 5 X Q e T i f n S S + + 5 0 1 n f B F s t 2 8 z m y R w G w T d r s D l V h i Y D p V s s S K 6 i f n N E p T K 5 S n I J Y I x v b P Q I Q N 8 6 Y c I G u H p w 6 M K v s H M o D q T 8 q 3 T J t A u s W Q r O 5 8 6 N W d I H h 5 N I K m / j z R Y j P k 0 w R u 4 / 5 s G a / z Z 3 C S r G g y h 4 c j C y d 5 G n r w 5 n C G t + e W a r c u 1 5 C d z / D Q c k H i o m M 8 8 1 v 7 8 U o s m 5 A H f S U k u q N Z 5 o a b L Z W u V K V L u 9 l w Z 5 h L 6 / w i U r 9 A 1 B L A Q I t A B Q A A g A I A C c U l l r a j 6 c L p Q A A A P Y A A A A S A A A A A A A A A A A A A A A A A A A A A A B D b 2 5 m a W c v U G F j a 2 F n Z S 5 4 b W x Q S w E C L Q A U A A I A C A A n F J Z a D 8 r p q 6 Q A A A D p A A A A E w A A A A A A A A A A A A A A A A D x A A A A W 0 N v b n R l b n R f V H l w Z X N d L n h t b F B L A Q I t A B Q A A g A I A C c U l l q 9 J E 8 V M Q M A A P Q K A A A T A A A A A A A A A A A A A A A A A O I 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g A A A A A A A A c 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z Z D B m N 2 Y 1 O C 1 m Y 2 N k L T Q 1 O T g t O G Q 5 Y S 0 y O D Z m Z G E 1 N T U 3 Y W 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Q X Z n I F d h a X Q g V G l t Z S I g L z 4 8 R W 5 0 c n k g V H l w Z T 0 i R m l s b G V k Q 2 9 t c G x l d G V S Z X N 1 b H R U b 1 d v c m t z a G V l d C I g V m F s d W U 9 I m w w I i A v P j x F b n R y e S B U e X B l P S J G a W x s R X J y b 3 J D b 2 R l I i B W Y W x 1 Z T 0 i c 1 V u a 2 5 v d 2 4 i I C 8 + P E V u d H J 5 I F R 5 c G U 9 I k Z p b G x F c n J v c k N v d W 5 0 I i B W Y W x 1 Z T 0 i b D A i I C 8 + P E V u d H J 5 I F R 5 c G U 9 I k Z p b G x M Y X N 0 V X B k Y X R l Z C I g V m F s d W U 9 I m Q y M D I 1 L T A 0 L T I x V D E 5 O j M 5 O j A 5 L j k x M z A 1 N j B 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J T I w V G F i b G U 8 L 0 l 0 Z W 1 Q Y X R o P j w v S X R l b U x v Y 2 F 0 a W 9 u P j x T d G F i b G V F b n R y a W V z P j x F b n R y e S B U e X B l P S J J c 1 B y a X Z h d G U i I F Z h b H V l P S J s M C I g L z 4 8 R W 5 0 c n k g V H l w Z T 0 i U X V l c n l J R C I g V m F s d W U 9 I n M 2 O W E 0 N G Q 0 Z C 1 m Z T J k L T R j Y z A t O D Y 0 M S 0 y M j Q z M 2 N h N D U 4 N 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0 L T I x V D E 5 O j M 5 O j A 5 L j k y N z g 1 M z h a I i A v P j x F b n R y e S B U e X B l P S J G a W x s R X J y b 3 J D b 3 V u d C I g V m F s d W U 9 I m w w I i A v P j x F b n R y e S B U e X B l P S J G a W x s R X J y b 3 J D b 2 R l I i B W Y W x 1 Z T 0 i c 1 V u a 2 5 v d 2 4 i I C 8 + P E V u d H J 5 I F R 5 c G U 9 I k Z p b G x D b 3 V u d C I g V m F s d W U 9 I m w 3 M z E i I C 8 + P E V u d H J 5 I F R 5 c G U 9 I l B p d m 9 0 T 2 J q Z W N 0 T m F t Z S I g V m F s d W U 9 I n N Q a X Z v d C B S Z X B v c n Q h Q X Z l c m F n Z S B X Y W l 0 I F R p b W U i I C 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A v P j x F b n R y e S B U e X B l P S J B Z G R l Z F R v R G F 0 Y U 1 v Z G V s I i B W Y W x 1 Z T 0 i b D E i I C 8 + P C 9 T d G F i b G V F b n R y a W V z P j w v S X R l b T 4 8 S X R l b T 4 8 S X R l b U x v Y 2 F 0 a W 9 u P j x J d G V t V H l w Z T 5 G b 3 J t d W x h P C 9 J d G V t V H l w Z T 4 8 S X R l b V B h d G g + U 2 V j d G l v b j E v Q 2 F s Z W 5 k Z X I l M j B U Y W J s Z S 9 T b 3 V y Y 2 U 8 L 0 l 0 Z W 1 Q Y X R o P j w v S X R l b U x v Y 2 F 0 a W 9 u P j x T d G F i b G V F b n R y a W V z I C 8 + P C 9 J d G V t P j x J d G V t P j x J d G V t T G 9 j Y X R p b 2 4 + P E l 0 Z W 1 U e X B l P k Z v c m 1 1 b G E 8 L 0 l 0 Z W 1 U e X B l P j x J d G V t U G F 0 a D 5 T Z W N 0 a W 9 u M S 9 D Y W x l b m R l c i U y M F R h Y m x l L 0 N v b n Z l c n R l Z C U y M H R v J T I w V G F i b G U 8 L 0 l 0 Z W 1 Q Y X R o P j w v S X R l b U x v Y 2 F 0 a W 9 u P j x T d G F i b G V F b n R y a W V z I C 8 + P C 9 J d G V t P j x J d G V t P j x J d G V t T G 9 j Y X R p b 2 4 + P E l 0 Z W 1 U e X B l P k Z v c m 1 1 b G E 8 L 0 l 0 Z W 1 U e X B l P j x J d G V t U G F 0 a D 5 T Z W N 0 a W 9 u M S 9 D Y W x l b m R l c i U y M F R h Y m x l L 0 N o Y W 5 n Z W Q l M j B U e X B l P C 9 J d G V t U G F 0 a D 4 8 L 0 l 0 Z W 1 M b 2 N h d G l v b j 4 8 U 3 R h Y m x l R W 5 0 c m l l c y A v P j w v S X R l b T 4 8 S X R l b T 4 8 S X R l b U x v Y 2 F 0 a W 9 u P j x J d G V t V H l w Z T 5 G b 3 J t d W x h P C 9 J d G V t V H l w Z T 4 8 S X R l b V B h d G g + U 2 V j d G l v b j E v Q 2 F s Z W 5 k Z X I l M j B U Y W J s Z S 9 S Z W 5 h b W V k J T I w Q 2 9 s d W 1 u c z w v S X R l b V B h d G g + P C 9 J d G V t T G 9 j Y X R p b 2 4 + P F N 0 Y W J s Z U V u d H J p Z X M g L z 4 8 L 0 l 0 Z W 0 + P C 9 J d G V t c z 4 8 L 0 x v Y 2 F s U G F j a 2 F n Z U 1 l d G F k Y X R h R m l s Z T 4 W A A A A U E s F B g A A A A A A A A A A A A A A A A A A A A A A A C Y B A A A B A A A A 0 I y d 3 w E V 0 R G M e g D A T 8 K X 6 w E A A A B A G 7 t k r h m H R q 0 U V S h A K G D K A A A A A A I A A A A A A B B m A A A A A Q A A I A A A A L P S O l 6 x H d F j 7 I f J 0 E Z E T 8 v 4 n n b n + 6 t l j b 7 B Y J S T o I f F A A A A A A 6 A A A A A A g A A I A A A A M N P N R R m d D i Z 8 E I 1 6 D w t Q v v U O F d n G E X w Z w O V 8 n 0 / d c v H U A A A A L Q 0 j t p A Z E 0 0 z f G j g 2 F c 3 V J W x p A 4 z 5 K n l A M g z i / L T t L P V X B 9 L s x n f r L W m F r O g C + M S s T x i B i m 8 t O C Q O u d u W 2 2 h J S 1 R N / t G w n E B C 1 M 1 v X e k F 5 8 Q A A A A F D r n U Q 5 + + m b T l q A 0 S y 5 J s 9 v g H W n S 6 K R X C 1 + w v 1 x 8 V D 7 + k f A h 2 M b O E R f U u + K q 4 l V y M Z s 5 F s K x z 7 e Q Z B X t t B 6 9 G Y = < / 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 2 0 2 5 - 0 4 - 2 2 T 0 4 : 4 1 : 1 2 . 0 1 2 6 8 2 7 + 0 5 : 3 0 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C a l e n d e r   T a b l e _ f 0 2 5 8 6 3 5 - 7 6 5 f - 4 e b f - 8 2 0 d - 1 c 5 4 a 3 6 2 6 0 6 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H o s p i t a l   E m e r g e n c y   R o o m   D a t a _ 7 8 a 9 4 8 b 5 - 8 a d e - 4 6 8 8 - 8 1 8 0 - 1 a 6 9 f 6 e 8 a 7 d 4 , C a l e n d e r   T a b l e _ f 0 2 5 8 6 3 5 - 7 6 5 f - 4 e b f - 8 2 0 d - 1 c 5 4 a 3 6 2 6 0 6 c ] ] > < / 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7B983DEB-DE21-448E-84B6-A1B1A04879A0}">
  <ds:schemaRefs/>
</ds:datastoreItem>
</file>

<file path=customXml/itemProps10.xml><?xml version="1.0" encoding="utf-8"?>
<ds:datastoreItem xmlns:ds="http://schemas.openxmlformats.org/officeDocument/2006/customXml" ds:itemID="{BAD9661A-4FF0-4FC8-99FB-FDB99DD88761}">
  <ds:schemaRefs/>
</ds:datastoreItem>
</file>

<file path=customXml/itemProps11.xml><?xml version="1.0" encoding="utf-8"?>
<ds:datastoreItem xmlns:ds="http://schemas.openxmlformats.org/officeDocument/2006/customXml" ds:itemID="{475BA7AD-6447-41AF-82BC-536AE85A5EC6}">
  <ds:schemaRefs/>
</ds:datastoreItem>
</file>

<file path=customXml/itemProps12.xml><?xml version="1.0" encoding="utf-8"?>
<ds:datastoreItem xmlns:ds="http://schemas.openxmlformats.org/officeDocument/2006/customXml" ds:itemID="{E85DB0DE-FED6-4704-8DDD-1FF26123DB99}">
  <ds:schemaRefs/>
</ds:datastoreItem>
</file>

<file path=customXml/itemProps13.xml><?xml version="1.0" encoding="utf-8"?>
<ds:datastoreItem xmlns:ds="http://schemas.openxmlformats.org/officeDocument/2006/customXml" ds:itemID="{D8236D32-D149-494F-B5B1-8AC83342CF90}">
  <ds:schemaRefs>
    <ds:schemaRef ds:uri="http://schemas.microsoft.com/DataMashup"/>
  </ds:schemaRefs>
</ds:datastoreItem>
</file>

<file path=customXml/itemProps14.xml><?xml version="1.0" encoding="utf-8"?>
<ds:datastoreItem xmlns:ds="http://schemas.openxmlformats.org/officeDocument/2006/customXml" ds:itemID="{2654ABEE-D130-4BAB-AA4A-6467B8ED9531}">
  <ds:schemaRefs/>
</ds:datastoreItem>
</file>

<file path=customXml/itemProps15.xml><?xml version="1.0" encoding="utf-8"?>
<ds:datastoreItem xmlns:ds="http://schemas.openxmlformats.org/officeDocument/2006/customXml" ds:itemID="{517BBADF-558B-4F87-8C91-0A75E758FE7A}">
  <ds:schemaRefs/>
</ds:datastoreItem>
</file>

<file path=customXml/itemProps16.xml><?xml version="1.0" encoding="utf-8"?>
<ds:datastoreItem xmlns:ds="http://schemas.openxmlformats.org/officeDocument/2006/customXml" ds:itemID="{BF101CD7-9E79-4866-A1F6-CA6AF40F4B19}">
  <ds:schemaRefs/>
</ds:datastoreItem>
</file>

<file path=customXml/itemProps17.xml><?xml version="1.0" encoding="utf-8"?>
<ds:datastoreItem xmlns:ds="http://schemas.openxmlformats.org/officeDocument/2006/customXml" ds:itemID="{955B5B17-B2A5-41B9-A7A6-A0F3F883A839}">
  <ds:schemaRefs/>
</ds:datastoreItem>
</file>

<file path=customXml/itemProps18.xml><?xml version="1.0" encoding="utf-8"?>
<ds:datastoreItem xmlns:ds="http://schemas.openxmlformats.org/officeDocument/2006/customXml" ds:itemID="{F49D1945-DFDD-49E9-867E-25D14926E0A9}">
  <ds:schemaRefs/>
</ds:datastoreItem>
</file>

<file path=customXml/itemProps2.xml><?xml version="1.0" encoding="utf-8"?>
<ds:datastoreItem xmlns:ds="http://schemas.openxmlformats.org/officeDocument/2006/customXml" ds:itemID="{0CB239F4-0B28-49DB-8A13-D7950FB20E26}">
  <ds:schemaRefs/>
</ds:datastoreItem>
</file>

<file path=customXml/itemProps3.xml><?xml version="1.0" encoding="utf-8"?>
<ds:datastoreItem xmlns:ds="http://schemas.openxmlformats.org/officeDocument/2006/customXml" ds:itemID="{20DAF9E1-4522-48DB-990B-31059B15FF6A}">
  <ds:schemaRefs/>
</ds:datastoreItem>
</file>

<file path=customXml/itemProps4.xml><?xml version="1.0" encoding="utf-8"?>
<ds:datastoreItem xmlns:ds="http://schemas.openxmlformats.org/officeDocument/2006/customXml" ds:itemID="{5A47AEC6-3E21-42FC-AB9C-09911962A8C9}">
  <ds:schemaRefs/>
</ds:datastoreItem>
</file>

<file path=customXml/itemProps5.xml><?xml version="1.0" encoding="utf-8"?>
<ds:datastoreItem xmlns:ds="http://schemas.openxmlformats.org/officeDocument/2006/customXml" ds:itemID="{36877BF4-6C80-4356-A1AC-EF1DE6AEC183}">
  <ds:schemaRefs/>
</ds:datastoreItem>
</file>

<file path=customXml/itemProps6.xml><?xml version="1.0" encoding="utf-8"?>
<ds:datastoreItem xmlns:ds="http://schemas.openxmlformats.org/officeDocument/2006/customXml" ds:itemID="{1D0FE08E-17E6-4B99-888A-7A1C096420E5}">
  <ds:schemaRefs/>
</ds:datastoreItem>
</file>

<file path=customXml/itemProps7.xml><?xml version="1.0" encoding="utf-8"?>
<ds:datastoreItem xmlns:ds="http://schemas.openxmlformats.org/officeDocument/2006/customXml" ds:itemID="{7328A064-81A5-4B30-AF40-45C4D4BE6290}">
  <ds:schemaRefs/>
</ds:datastoreItem>
</file>

<file path=customXml/itemProps8.xml><?xml version="1.0" encoding="utf-8"?>
<ds:datastoreItem xmlns:ds="http://schemas.openxmlformats.org/officeDocument/2006/customXml" ds:itemID="{241B0503-D5D9-43A2-ADBD-45B2F8ADD4FF}">
  <ds:schemaRefs/>
</ds:datastoreItem>
</file>

<file path=customXml/itemProps9.xml><?xml version="1.0" encoding="utf-8"?>
<ds:datastoreItem xmlns:ds="http://schemas.openxmlformats.org/officeDocument/2006/customXml" ds:itemID="{CE41177E-261B-4CAC-ABDA-CDC7AAA5D8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Satisfaction Score Daily Trend</vt:lpstr>
      <vt:lpstr>Average wait time daily trend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dc:creator>
  <cp:lastModifiedBy>komal ‎</cp:lastModifiedBy>
  <dcterms:created xsi:type="dcterms:W3CDTF">2025-04-15T09:48:46Z</dcterms:created>
  <dcterms:modified xsi:type="dcterms:W3CDTF">2025-04-21T23:11:12Z</dcterms:modified>
</cp:coreProperties>
</file>