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B11" i="1"/>
  <c r="C11" i="1"/>
  <c r="F11" i="1" s="1"/>
  <c r="D11" i="1"/>
  <c r="E11" i="1"/>
  <c r="G2" i="1" l="1"/>
  <c r="G6" i="1"/>
  <c r="G8" i="1"/>
  <c r="G10" i="1"/>
  <c r="G3" i="1"/>
  <c r="G5" i="1"/>
  <c r="G7" i="1"/>
  <c r="G9" i="1"/>
  <c r="G11" i="1"/>
  <c r="G4" i="1"/>
</calcChain>
</file>

<file path=xl/sharedStrings.xml><?xml version="1.0" encoding="utf-8"?>
<sst xmlns="http://schemas.openxmlformats.org/spreadsheetml/2006/main" count="16" uniqueCount="16">
  <si>
    <t xml:space="preserve">Compression:1 </t>
  </si>
  <si>
    <t xml:space="preserve">Compression:2 </t>
  </si>
  <si>
    <t xml:space="preserve">Compression:3 </t>
  </si>
  <si>
    <t xml:space="preserve">Compression:4 </t>
  </si>
  <si>
    <t xml:space="preserve">Compression:5 </t>
  </si>
  <si>
    <t xml:space="preserve">Compression:6 </t>
  </si>
  <si>
    <t xml:space="preserve">Compression:7 </t>
  </si>
  <si>
    <t xml:space="preserve">Compression:8 </t>
  </si>
  <si>
    <t xml:space="preserve">Compression:9 </t>
  </si>
  <si>
    <t>Basel-Stadt\log-tap-stabs-tiffhist</t>
  </si>
  <si>
    <t>BAR\log-tap-bar</t>
  </si>
  <si>
    <t>BAR\log-tap-bar-3rd</t>
  </si>
  <si>
    <t>St.Gallen\log-tap-stasg</t>
  </si>
  <si>
    <t>Total</t>
  </si>
  <si>
    <t>Summe</t>
  </si>
  <si>
    <t>in Prozent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</si>
</sst>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3" xfId="0" applyFont="1" applyFill="1" applyBorder="1" applyAlignment="1">
      <alignment vertical="top"/>
    </xf>
    <xf numFmtId="0" fontId="1" fillId="2" borderId="4" xfId="0" applyFont="1" applyFill="1" applyBorder="1" applyAlignment="1">
      <alignment horizontal="right" vertical="top"/>
    </xf>
    <xf numFmtId="0" fontId="1" fillId="2" borderId="5" xfId="0" applyFont="1" applyFill="1" applyBorder="1" applyAlignment="1">
      <alignment horizontal="right" vertical="top"/>
    </xf>
    <xf numFmtId="0" fontId="1" fillId="0" borderId="6" xfId="0" applyFont="1" applyBorder="1" applyAlignment="1">
      <alignment vertical="top"/>
    </xf>
    <xf numFmtId="3" fontId="0" fillId="0" borderId="2" xfId="0" applyNumberFormat="1" applyBorder="1" applyAlignment="1">
      <alignment horizontal="right" vertical="top"/>
    </xf>
    <xf numFmtId="3" fontId="0" fillId="0" borderId="2" xfId="0" applyNumberFormat="1" applyBorder="1" applyAlignment="1">
      <alignment vertical="top"/>
    </xf>
    <xf numFmtId="9" fontId="1" fillId="0" borderId="7" xfId="0" applyNumberFormat="1" applyFont="1" applyBorder="1" applyAlignment="1">
      <alignment vertical="top"/>
    </xf>
    <xf numFmtId="0" fontId="1" fillId="3" borderId="8" xfId="0" applyFont="1" applyFill="1" applyBorder="1" applyAlignment="1">
      <alignment vertical="top"/>
    </xf>
    <xf numFmtId="3" fontId="0" fillId="3" borderId="1" xfId="0" applyNumberFormat="1" applyFill="1" applyBorder="1" applyAlignment="1">
      <alignment horizontal="right" vertical="top"/>
    </xf>
    <xf numFmtId="3" fontId="0" fillId="3" borderId="1" xfId="0" applyNumberFormat="1" applyFill="1" applyBorder="1" applyAlignment="1">
      <alignment vertical="top"/>
    </xf>
    <xf numFmtId="9" fontId="1" fillId="3" borderId="9" xfId="0" applyNumberFormat="1" applyFont="1" applyFill="1" applyBorder="1" applyAlignment="1">
      <alignment vertical="top"/>
    </xf>
    <xf numFmtId="0" fontId="1" fillId="0" borderId="8" xfId="0" applyFont="1" applyBorder="1" applyAlignment="1">
      <alignment vertical="top"/>
    </xf>
    <xf numFmtId="3" fontId="0" fillId="0" borderId="1" xfId="0" applyNumberFormat="1" applyBorder="1" applyAlignment="1">
      <alignment horizontal="right" vertical="top"/>
    </xf>
    <xf numFmtId="3" fontId="0" fillId="0" borderId="1" xfId="0" applyNumberFormat="1" applyBorder="1" applyAlignment="1">
      <alignment vertical="top"/>
    </xf>
    <xf numFmtId="9" fontId="1" fillId="0" borderId="9" xfId="0" applyNumberFormat="1" applyFont="1" applyBorder="1" applyAlignment="1">
      <alignment vertical="top"/>
    </xf>
    <xf numFmtId="0" fontId="0" fillId="3" borderId="10" xfId="0" applyFill="1" applyBorder="1" applyAlignment="1">
      <alignment vertical="top"/>
    </xf>
    <xf numFmtId="3" fontId="0" fillId="3" borderId="11" xfId="0" applyNumberFormat="1" applyFill="1" applyBorder="1" applyAlignment="1">
      <alignment horizontal="right" vertical="top"/>
    </xf>
    <xf numFmtId="3" fontId="0" fillId="3" borderId="11" xfId="0" applyNumberFormat="1" applyFill="1" applyBorder="1" applyAlignment="1">
      <alignment vertical="top"/>
    </xf>
    <xf numFmtId="9" fontId="1" fillId="3" borderId="12" xfId="0" applyNumberFormat="1" applyFont="1" applyFill="1" applyBorder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E17" sqref="E17"/>
    </sheetView>
  </sheetViews>
  <sheetFormatPr baseColWidth="10" defaultColWidth="9.140625" defaultRowHeight="15" x14ac:dyDescent="0.25"/>
  <cols>
    <col min="1" max="1" width="15.42578125" customWidth="1"/>
    <col min="2" max="2" width="30.140625" customWidth="1"/>
    <col min="3" max="3" width="15" customWidth="1"/>
    <col min="4" max="4" width="18.85546875" customWidth="1"/>
    <col min="5" max="5" width="21.28515625" customWidth="1"/>
    <col min="6" max="6" width="12.7109375" customWidth="1"/>
    <col min="7" max="7" width="11.7109375" customWidth="1"/>
  </cols>
  <sheetData>
    <row r="1" spans="1:7" ht="15.75" thickBot="1" x14ac:dyDescent="0.3">
      <c r="A1" s="1"/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3" t="s">
        <v>15</v>
      </c>
    </row>
    <row r="2" spans="1:7" x14ac:dyDescent="0.25">
      <c r="A2" s="4" t="s">
        <v>0</v>
      </c>
      <c r="B2" s="5">
        <v>732696</v>
      </c>
      <c r="C2" s="5">
        <v>560956</v>
      </c>
      <c r="D2" s="5">
        <v>217843</v>
      </c>
      <c r="E2" s="5">
        <v>550675</v>
      </c>
      <c r="F2" s="6">
        <f>SUM(B2:E2)</f>
        <v>2062170</v>
      </c>
      <c r="G2" s="7">
        <f>F2/$F$11</f>
        <v>0.51811819507727797</v>
      </c>
    </row>
    <row r="3" spans="1:7" x14ac:dyDescent="0.25">
      <c r="A3" s="8" t="s">
        <v>1</v>
      </c>
      <c r="B3" s="9">
        <v>0</v>
      </c>
      <c r="C3" s="9">
        <v>564</v>
      </c>
      <c r="D3" s="9">
        <v>0</v>
      </c>
      <c r="E3" s="9">
        <v>0</v>
      </c>
      <c r="F3" s="10">
        <f t="shared" ref="F3:F11" si="0">SUM(B3:E3)</f>
        <v>564</v>
      </c>
      <c r="G3" s="11">
        <f>F3/$F$11</f>
        <v>1.4170444823830467E-4</v>
      </c>
    </row>
    <row r="4" spans="1:7" x14ac:dyDescent="0.25">
      <c r="A4" s="12" t="s">
        <v>2</v>
      </c>
      <c r="B4" s="13">
        <v>0</v>
      </c>
      <c r="C4" s="13">
        <v>20041</v>
      </c>
      <c r="D4" s="13">
        <v>0</v>
      </c>
      <c r="E4" s="13">
        <v>0</v>
      </c>
      <c r="F4" s="14">
        <f t="shared" si="0"/>
        <v>20041</v>
      </c>
      <c r="G4" s="15">
        <f>F4/$F$11</f>
        <v>5.0352816438720988E-3</v>
      </c>
    </row>
    <row r="5" spans="1:7" x14ac:dyDescent="0.25">
      <c r="A5" s="8" t="s">
        <v>3</v>
      </c>
      <c r="B5" s="9">
        <v>22745</v>
      </c>
      <c r="C5" s="9">
        <v>602571</v>
      </c>
      <c r="D5" s="9">
        <v>1207376</v>
      </c>
      <c r="E5" s="9">
        <v>317</v>
      </c>
      <c r="F5" s="10">
        <f t="shared" si="0"/>
        <v>1833009</v>
      </c>
      <c r="G5" s="11">
        <f t="shared" ref="G5:G11" si="1">F5/$F$11</f>
        <v>0.4605417180156855</v>
      </c>
    </row>
    <row r="6" spans="1:7" x14ac:dyDescent="0.25">
      <c r="A6" s="12" t="s">
        <v>4</v>
      </c>
      <c r="B6" s="13">
        <v>31</v>
      </c>
      <c r="C6" s="13">
        <v>19534</v>
      </c>
      <c r="D6" s="13">
        <v>0</v>
      </c>
      <c r="E6" s="13">
        <v>15651</v>
      </c>
      <c r="F6" s="14">
        <f t="shared" si="0"/>
        <v>35216</v>
      </c>
      <c r="G6" s="15">
        <f t="shared" si="1"/>
        <v>8.8479855481562713E-3</v>
      </c>
    </row>
    <row r="7" spans="1:7" x14ac:dyDescent="0.25">
      <c r="A7" s="8" t="s">
        <v>5</v>
      </c>
      <c r="B7" s="9">
        <v>0</v>
      </c>
      <c r="C7" s="9">
        <v>0</v>
      </c>
      <c r="D7" s="9">
        <v>0</v>
      </c>
      <c r="E7" s="9">
        <v>0</v>
      </c>
      <c r="F7" s="10">
        <f t="shared" si="0"/>
        <v>0</v>
      </c>
      <c r="G7" s="11">
        <f t="shared" si="1"/>
        <v>0</v>
      </c>
    </row>
    <row r="8" spans="1:7" x14ac:dyDescent="0.25">
      <c r="A8" s="12" t="s">
        <v>6</v>
      </c>
      <c r="B8" s="13">
        <v>0</v>
      </c>
      <c r="C8" s="13">
        <v>12095</v>
      </c>
      <c r="D8" s="13">
        <v>0</v>
      </c>
      <c r="E8" s="13">
        <v>15427</v>
      </c>
      <c r="F8" s="14">
        <f t="shared" si="0"/>
        <v>27522</v>
      </c>
      <c r="G8" s="15">
        <f t="shared" si="1"/>
        <v>6.9148755752032288E-3</v>
      </c>
    </row>
    <row r="9" spans="1:7" x14ac:dyDescent="0.25">
      <c r="A9" s="8" t="s">
        <v>7</v>
      </c>
      <c r="B9" s="9">
        <v>0</v>
      </c>
      <c r="C9" s="9">
        <v>1593</v>
      </c>
      <c r="D9" s="9">
        <v>0</v>
      </c>
      <c r="E9" s="9">
        <v>0</v>
      </c>
      <c r="F9" s="10">
        <f t="shared" si="0"/>
        <v>1593</v>
      </c>
      <c r="G9" s="11">
        <f t="shared" si="1"/>
        <v>4.0023969156670097E-4</v>
      </c>
    </row>
    <row r="10" spans="1:7" x14ac:dyDescent="0.25">
      <c r="A10" s="12" t="s">
        <v>8</v>
      </c>
      <c r="B10" s="13">
        <v>0</v>
      </c>
      <c r="C10" s="13">
        <v>0</v>
      </c>
      <c r="D10" s="13">
        <v>0</v>
      </c>
      <c r="E10" s="13">
        <v>0</v>
      </c>
      <c r="F10" s="14">
        <f t="shared" si="0"/>
        <v>0</v>
      </c>
      <c r="G10" s="15">
        <f t="shared" si="1"/>
        <v>0</v>
      </c>
    </row>
    <row r="11" spans="1:7" ht="15.75" thickBot="1" x14ac:dyDescent="0.3">
      <c r="A11" s="16" t="s">
        <v>14</v>
      </c>
      <c r="B11" s="17">
        <f>SUM(B2:B10)</f>
        <v>755472</v>
      </c>
      <c r="C11" s="17">
        <f>SUM(C2:C10)</f>
        <v>1217354</v>
      </c>
      <c r="D11" s="17">
        <f>SUM(D2:D10)</f>
        <v>1425219</v>
      </c>
      <c r="E11" s="17">
        <f>SUM(E2:E10)</f>
        <v>582070</v>
      </c>
      <c r="F11" s="18">
        <f t="shared" si="0"/>
        <v>3980115</v>
      </c>
      <c r="G11" s="19">
        <f t="shared" si="1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2016-10-18T08:47:48Z</dcterms:modified>
</cp:coreProperties>
</file>