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tics Course\Excel\"/>
    </mc:Choice>
  </mc:AlternateContent>
  <xr:revisionPtr revIDLastSave="0" documentId="13_ncr:1_{E37626BD-6B4C-4DC7-BCA6-19A91CACE255}" xr6:coauthVersionLast="47" xr6:coauthVersionMax="47" xr10:uidLastSave="{00000000-0000-0000-0000-000000000000}"/>
  <bookViews>
    <workbookView xWindow="-108" yWindow="-108" windowWidth="23256" windowHeight="12456" activeTab="1" xr2:uid="{36E1DAE4-3135-4FDC-9DD0-A3FD0576339A}"/>
  </bookViews>
  <sheets>
    <sheet name="Data" sheetId="1" r:id="rId1"/>
    <sheet name="Case Study" sheetId="2" r:id="rId2"/>
    <sheet name="Q0" sheetId="5" r:id="rId3"/>
    <sheet name="Q1" sheetId="6" r:id="rId4"/>
    <sheet name="Q2" sheetId="7" r:id="rId5"/>
    <sheet name="Q3" sheetId="8" r:id="rId6"/>
    <sheet name="Q4" sheetId="9" r:id="rId7"/>
    <sheet name="Q5" sheetId="10" r:id="rId8"/>
    <sheet name="Q6" sheetId="11" r:id="rId9"/>
    <sheet name="Q7" sheetId="12" r:id="rId10"/>
    <sheet name="Q8" sheetId="13" r:id="rId11"/>
    <sheet name="Q9" sheetId="14" r:id="rId12"/>
  </sheets>
  <calcPr calcId="191029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0" l="1"/>
</calcChain>
</file>

<file path=xl/sharedStrings.xml><?xml version="1.0" encoding="utf-8"?>
<sst xmlns="http://schemas.openxmlformats.org/spreadsheetml/2006/main" count="719" uniqueCount="123">
  <si>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</si>
  <si>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</si>
  <si>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</si>
  <si>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</si>
  <si>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</si>
  <si>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</si>
  <si>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</si>
  <si>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</si>
  <si>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</si>
  <si>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</si>
  <si>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</si>
  <si>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</si>
  <si>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</si>
  <si>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</si>
  <si>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</si>
  <si>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</si>
  <si>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</si>
  <si>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</si>
  <si>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</si>
  <si>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</si>
  <si>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</si>
  <si>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</si>
  <si>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</si>
  <si>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</si>
  <si>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</si>
  <si>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</si>
  <si>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</si>
  <si>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</si>
  <si>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</si>
  <si>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</si>
  <si>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</si>
  <si>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</si>
  <si>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</si>
  <si>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</si>
  <si>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</si>
  <si>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</si>
  <si>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</si>
  <si>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</si>
  <si>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</si>
  <si>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</si>
  <si>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</si>
  <si>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</si>
  <si>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</si>
  <si>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</si>
  <si>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</si>
  <si>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</si>
  <si>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</si>
  <si>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</si>
  <si>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</si>
  <si>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</si>
  <si>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</si>
  <si>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</si>
  <si>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</si>
  <si>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</si>
  <si>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</si>
  <si>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</si>
  <si>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</si>
  <si>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</si>
  <si>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</si>
  <si>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</si>
  <si>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</si>
  <si>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</si>
  <si>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</si>
  <si>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</si>
  <si>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</si>
  <si>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</si>
  <si>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</si>
  <si>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</si>
  <si>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</si>
  <si>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</si>
  <si>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</si>
  <si>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</si>
  <si>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</si>
  <si>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</si>
  <si>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</si>
  <si>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</si>
  <si>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</si>
  <si>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</si>
  <si>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</si>
  <si>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</si>
  <si>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</si>
  <si>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</si>
  <si>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</si>
  <si>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</si>
  <si>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</si>
  <si>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</si>
  <si>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</si>
  <si>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</si>
  <si>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</si>
  <si>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</si>
  <si>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</si>
  <si>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</si>
  <si>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</si>
  <si>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</si>
  <si>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</si>
  <si>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</si>
  <si>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</si>
  <si>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</si>
  <si>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</si>
  <si>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</si>
  <si>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</si>
  <si>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</si>
  <si>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</si>
  <si>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</si>
  <si>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</si>
  <si>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</si>
  <si>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</si>
  <si>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</si>
  <si>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</si>
  <si>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</si>
  <si>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>Row Labels</t>
  </si>
  <si>
    <t>Grand Total</t>
  </si>
  <si>
    <t>Sum of Units</t>
  </si>
  <si>
    <t xml:space="preserve">Product wise sum of sale </t>
  </si>
  <si>
    <t>Sum of Sales</t>
  </si>
  <si>
    <t>Average of Sales</t>
  </si>
  <si>
    <t>Sum of COGS</t>
  </si>
  <si>
    <t xml:space="preserve"> What is the average units sold per person for each product?</t>
  </si>
  <si>
    <t>Average of Units</t>
  </si>
  <si>
    <t>Column Labels</t>
  </si>
  <si>
    <t xml:space="preserve"> What is the total sales for the Home Decor category in the South region?</t>
  </si>
  <si>
    <t>Who had the highest total sales?</t>
  </si>
  <si>
    <t>What is the average COGS per unit for each product?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</si>
</sst>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67BED8F-03DD-4B5C-A11C-9752E03B43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 Keskar" refreshedDate="45545.746338194447" createdVersion="8" refreshedVersion="8" minRefreshableVersion="3" recordCount="123" xr:uid="{A91643E3-86AD-49EB-91FD-3008C928D3D0}">
  <cacheSource type="worksheet">
    <worksheetSource name="ptbl[[Product]:[COGS]]"/>
  </cacheSource>
  <cacheFields count="6"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/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 Keskar" refreshedDate="45545.751212384261" createdVersion="8" refreshedVersion="8" minRefreshableVersion="3" recordCount="123" xr:uid="{75C6BFE3-42D6-4287-8FEC-4F46DBE08996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 count="89">
        <n v="523"/>
        <n v="792"/>
        <n v="654"/>
        <n v="345"/>
        <n v="678"/>
        <n v="123"/>
        <n v="489"/>
        <n v="354"/>
        <n v="195"/>
        <n v="274"/>
        <n v="837"/>
        <n v="911"/>
        <n v="653"/>
        <n v="789"/>
        <n v="125"/>
        <n v="367"/>
        <n v="524"/>
        <n v="213"/>
        <n v="312"/>
        <n v="456"/>
        <n v="224"/>
        <n v="334"/>
        <n v="135"/>
        <n v="689"/>
        <n v="432"/>
        <n v="287"/>
        <n v="176"/>
        <n v="555"/>
        <n v="798"/>
        <n v="265"/>
        <n v="976"/>
        <n v="211"/>
        <n v="256"/>
        <n v="879"/>
        <n v="765"/>
        <n v="599"/>
        <n v="322"/>
        <n v="499"/>
        <n v="192"/>
        <n v="321"/>
        <n v="541"/>
        <n v="187"/>
        <n v="786"/>
        <n v="655"/>
        <n v="989"/>
        <n v="722"/>
        <n v="864"/>
        <n v="999"/>
        <n v="762"/>
        <n v="127"/>
        <n v="164"/>
        <n v="646"/>
        <n v="294"/>
        <n v="223"/>
        <n v="785"/>
        <n v="777"/>
        <n v="144"/>
        <n v="699"/>
        <n v="665"/>
        <n v="233"/>
        <n v="356"/>
        <n v="715"/>
        <n v="988"/>
        <n v="712"/>
        <n v="199"/>
        <n v="478"/>
        <n v="186"/>
        <n v="761"/>
        <n v="288"/>
        <n v="355"/>
        <n v="723"/>
        <n v="467"/>
        <n v="366"/>
        <n v="267"/>
        <n v="326"/>
        <n v="633"/>
        <n v="147"/>
        <n v="342"/>
        <n v="453"/>
        <n v="238"/>
        <n v="468"/>
        <n v="799"/>
        <n v="156"/>
        <n v="239"/>
        <n v="745"/>
        <n v="194"/>
        <n v="219"/>
        <n v="333"/>
        <n v="225"/>
      </sharedItems>
    </cacheField>
    <cacheField name="COGS" numFmtId="0">
      <sharedItems containsSemiMixedTypes="0" containsString="0" containsNumber="1" containsInteger="1" minValue="75" maxValue="610" count="87">
        <n v="321"/>
        <n v="456"/>
        <n v="398"/>
        <n v="210"/>
        <n v="412"/>
        <n v="78"/>
        <n v="286"/>
        <n v="215"/>
        <n v="114"/>
        <n v="167"/>
        <n v="512"/>
        <n v="556"/>
        <n v="458"/>
        <n v="76"/>
        <n v="224"/>
        <n v="319"/>
        <n v="130"/>
        <n v="190"/>
        <n v="279"/>
        <n v="137"/>
        <n v="204"/>
        <n v="83"/>
        <n v="421"/>
        <n v="263"/>
        <n v="175"/>
        <n v="107"/>
        <n v="339"/>
        <n v="487"/>
        <n v="162"/>
        <n v="594"/>
        <n v="129"/>
        <n v="156"/>
        <n v="535"/>
        <n v="468"/>
        <n v="365"/>
        <n v="75"/>
        <n v="197"/>
        <n v="305"/>
        <n v="117"/>
        <n v="413"/>
        <n v="196"/>
        <n v="466"/>
        <n v="331"/>
        <n v="479"/>
        <n v="399"/>
        <n v="603"/>
        <n v="441"/>
        <n v="527"/>
        <n v="610"/>
        <n v="465"/>
        <n v="100"/>
        <n v="394"/>
        <n v="179"/>
        <n v="136"/>
        <n v="480"/>
        <n v="475"/>
        <n v="88"/>
        <n v="426"/>
        <n v="406"/>
        <n v="142"/>
        <n v="217"/>
        <n v="436"/>
        <n v="602"/>
        <n v="434"/>
        <n v="121"/>
        <n v="292"/>
        <n v="113"/>
        <n v="464"/>
        <n v="176"/>
        <n v="285"/>
        <n v="223"/>
        <n v="163"/>
        <n v="199"/>
        <n v="385"/>
        <n v="90"/>
        <n v="209"/>
        <n v="276"/>
        <n v="145"/>
        <n v="488"/>
        <n v="95"/>
        <n v="146"/>
        <n v="454"/>
        <n v="298"/>
        <n v="118"/>
        <n v="133"/>
        <n v="203"/>
        <n v="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  <x v="0"/>
    <x v="0"/>
    <n v="15"/>
    <n v="523"/>
    <n v="321"/>
  </r>
  <r>
    <x v="0"/>
    <x v="0"/>
    <x v="1"/>
    <n v="20"/>
    <n v="792"/>
    <n v="456"/>
  </r>
  <r>
    <x v="0"/>
    <x v="0"/>
    <x v="2"/>
    <n v="18"/>
    <n v="654"/>
    <n v="398"/>
  </r>
  <r>
    <x v="0"/>
    <x v="0"/>
    <x v="3"/>
    <n v="14"/>
    <n v="345"/>
    <n v="210"/>
  </r>
  <r>
    <x v="0"/>
    <x v="0"/>
    <x v="4"/>
    <n v="16"/>
    <n v="678"/>
    <n v="412"/>
  </r>
  <r>
    <x v="1"/>
    <x v="1"/>
    <x v="5"/>
    <n v="22"/>
    <n v="123"/>
    <n v="78"/>
  </r>
  <r>
    <x v="1"/>
    <x v="1"/>
    <x v="6"/>
    <n v="19"/>
    <n v="489"/>
    <n v="286"/>
  </r>
  <r>
    <x v="1"/>
    <x v="1"/>
    <x v="7"/>
    <n v="12"/>
    <n v="354"/>
    <n v="215"/>
  </r>
  <r>
    <x v="1"/>
    <x v="1"/>
    <x v="8"/>
    <n v="9"/>
    <n v="195"/>
    <n v="114"/>
  </r>
  <r>
    <x v="2"/>
    <x v="2"/>
    <x v="9"/>
    <n v="11"/>
    <n v="274"/>
    <n v="167"/>
  </r>
  <r>
    <x v="2"/>
    <x v="2"/>
    <x v="10"/>
    <n v="26"/>
    <n v="837"/>
    <n v="512"/>
  </r>
  <r>
    <x v="2"/>
    <x v="2"/>
    <x v="11"/>
    <n v="28"/>
    <n v="911"/>
    <n v="556"/>
  </r>
  <r>
    <x v="2"/>
    <x v="2"/>
    <x v="12"/>
    <n v="21"/>
    <n v="653"/>
    <n v="398"/>
  </r>
  <r>
    <x v="3"/>
    <x v="3"/>
    <x v="13"/>
    <n v="17"/>
    <n v="789"/>
    <n v="458"/>
  </r>
  <r>
    <x v="3"/>
    <x v="3"/>
    <x v="14"/>
    <n v="8"/>
    <n v="125"/>
    <n v="76"/>
  </r>
  <r>
    <x v="3"/>
    <x v="3"/>
    <x v="15"/>
    <n v="14"/>
    <n v="367"/>
    <n v="224"/>
  </r>
  <r>
    <x v="3"/>
    <x v="3"/>
    <x v="16"/>
    <n v="23"/>
    <n v="524"/>
    <n v="319"/>
  </r>
  <r>
    <x v="4"/>
    <x v="0"/>
    <x v="17"/>
    <n v="13"/>
    <n v="213"/>
    <n v="130"/>
  </r>
  <r>
    <x v="4"/>
    <x v="0"/>
    <x v="18"/>
    <n v="15"/>
    <n v="789"/>
    <n v="458"/>
  </r>
  <r>
    <x v="4"/>
    <x v="0"/>
    <x v="19"/>
    <n v="21"/>
    <n v="312"/>
    <n v="190"/>
  </r>
  <r>
    <x v="4"/>
    <x v="1"/>
    <x v="20"/>
    <n v="19"/>
    <n v="456"/>
    <n v="279"/>
  </r>
  <r>
    <x v="5"/>
    <x v="1"/>
    <x v="21"/>
    <n v="10"/>
    <n v="224"/>
    <n v="137"/>
  </r>
  <r>
    <x v="5"/>
    <x v="3"/>
    <x v="22"/>
    <n v="11"/>
    <n v="334"/>
    <n v="204"/>
  </r>
  <r>
    <x v="5"/>
    <x v="3"/>
    <x v="23"/>
    <n v="7"/>
    <n v="135"/>
    <n v="83"/>
  </r>
  <r>
    <x v="6"/>
    <x v="2"/>
    <x v="24"/>
    <n v="15"/>
    <n v="689"/>
    <n v="421"/>
  </r>
  <r>
    <x v="6"/>
    <x v="2"/>
    <x v="25"/>
    <n v="25"/>
    <n v="432"/>
    <n v="263"/>
  </r>
  <r>
    <x v="6"/>
    <x v="2"/>
    <x v="26"/>
    <n v="11"/>
    <n v="287"/>
    <n v="175"/>
  </r>
  <r>
    <x v="7"/>
    <x v="3"/>
    <x v="27"/>
    <n v="8"/>
    <n v="176"/>
    <n v="107"/>
  </r>
  <r>
    <x v="7"/>
    <x v="2"/>
    <x v="28"/>
    <n v="13"/>
    <n v="555"/>
    <n v="339"/>
  </r>
  <r>
    <x v="7"/>
    <x v="2"/>
    <x v="29"/>
    <n v="15"/>
    <n v="432"/>
    <n v="263"/>
  </r>
  <r>
    <x v="8"/>
    <x v="0"/>
    <x v="30"/>
    <n v="20"/>
    <n v="798"/>
    <n v="487"/>
  </r>
  <r>
    <x v="8"/>
    <x v="0"/>
    <x v="31"/>
    <n v="15"/>
    <n v="265"/>
    <n v="162"/>
  </r>
  <r>
    <x v="8"/>
    <x v="0"/>
    <x v="32"/>
    <n v="28"/>
    <n v="976"/>
    <n v="594"/>
  </r>
  <r>
    <x v="8"/>
    <x v="0"/>
    <x v="33"/>
    <n v="10"/>
    <n v="211"/>
    <n v="129"/>
  </r>
  <r>
    <x v="9"/>
    <x v="3"/>
    <x v="34"/>
    <n v="12"/>
    <n v="256"/>
    <n v="156"/>
  </r>
  <r>
    <x v="9"/>
    <x v="2"/>
    <x v="35"/>
    <n v="22"/>
    <n v="879"/>
    <n v="535"/>
  </r>
  <r>
    <x v="9"/>
    <x v="3"/>
    <x v="36"/>
    <n v="19"/>
    <n v="765"/>
    <n v="468"/>
  </r>
  <r>
    <x v="9"/>
    <x v="2"/>
    <x v="37"/>
    <n v="17"/>
    <n v="599"/>
    <n v="365"/>
  </r>
  <r>
    <x v="10"/>
    <x v="1"/>
    <x v="38"/>
    <n v="18"/>
    <n v="456"/>
    <n v="279"/>
  </r>
  <r>
    <x v="10"/>
    <x v="3"/>
    <x v="39"/>
    <n v="9"/>
    <n v="123"/>
    <n v="75"/>
  </r>
  <r>
    <x v="10"/>
    <x v="1"/>
    <x v="40"/>
    <n v="12"/>
    <n v="213"/>
    <n v="130"/>
  </r>
  <r>
    <x v="10"/>
    <x v="3"/>
    <x v="41"/>
    <n v="12"/>
    <n v="322"/>
    <n v="197"/>
  </r>
  <r>
    <x v="10"/>
    <x v="1"/>
    <x v="38"/>
    <n v="18"/>
    <n v="499"/>
    <n v="305"/>
  </r>
  <r>
    <x v="10"/>
    <x v="3"/>
    <x v="39"/>
    <n v="9"/>
    <n v="192"/>
    <n v="117"/>
  </r>
  <r>
    <x v="10"/>
    <x v="1"/>
    <x v="40"/>
    <n v="12"/>
    <n v="678"/>
    <n v="413"/>
  </r>
  <r>
    <x v="10"/>
    <x v="3"/>
    <x v="41"/>
    <n v="12"/>
    <n v="321"/>
    <n v="196"/>
  </r>
  <r>
    <x v="1"/>
    <x v="2"/>
    <x v="42"/>
    <n v="15"/>
    <n v="765"/>
    <n v="466"/>
  </r>
  <r>
    <x v="1"/>
    <x v="0"/>
    <x v="43"/>
    <n v="14"/>
    <n v="541"/>
    <n v="331"/>
  </r>
  <r>
    <x v="1"/>
    <x v="3"/>
    <x v="44"/>
    <n v="9"/>
    <n v="187"/>
    <n v="114"/>
  </r>
  <r>
    <x v="1"/>
    <x v="2"/>
    <x v="45"/>
    <n v="15"/>
    <n v="786"/>
    <n v="479"/>
  </r>
  <r>
    <x v="2"/>
    <x v="0"/>
    <x v="43"/>
    <n v="14"/>
    <n v="655"/>
    <n v="399"/>
  </r>
  <r>
    <x v="2"/>
    <x v="3"/>
    <x v="2"/>
    <n v="20"/>
    <n v="989"/>
    <n v="603"/>
  </r>
  <r>
    <x v="2"/>
    <x v="2"/>
    <x v="46"/>
    <n v="16"/>
    <n v="722"/>
    <n v="441"/>
  </r>
  <r>
    <x v="2"/>
    <x v="1"/>
    <x v="47"/>
    <n v="17"/>
    <n v="864"/>
    <n v="527"/>
  </r>
  <r>
    <x v="3"/>
    <x v="2"/>
    <x v="48"/>
    <n v="20"/>
    <n v="999"/>
    <n v="610"/>
  </r>
  <r>
    <x v="3"/>
    <x v="3"/>
    <x v="26"/>
    <n v="15"/>
    <n v="762"/>
    <n v="465"/>
  </r>
  <r>
    <x v="3"/>
    <x v="0"/>
    <x v="49"/>
    <n v="9"/>
    <n v="127"/>
    <n v="78"/>
  </r>
  <r>
    <x v="3"/>
    <x v="2"/>
    <x v="31"/>
    <n v="8"/>
    <n v="164"/>
    <n v="100"/>
  </r>
  <r>
    <x v="4"/>
    <x v="3"/>
    <x v="50"/>
    <n v="14"/>
    <n v="646"/>
    <n v="394"/>
  </r>
  <r>
    <x v="4"/>
    <x v="1"/>
    <x v="51"/>
    <n v="11"/>
    <n v="294"/>
    <n v="179"/>
  </r>
  <r>
    <x v="4"/>
    <x v="2"/>
    <x v="35"/>
    <n v="10"/>
    <n v="223"/>
    <n v="136"/>
  </r>
  <r>
    <x v="4"/>
    <x v="3"/>
    <x v="34"/>
    <n v="15"/>
    <n v="785"/>
    <n v="480"/>
  </r>
  <r>
    <x v="5"/>
    <x v="1"/>
    <x v="52"/>
    <n v="16"/>
    <n v="777"/>
    <n v="475"/>
  </r>
  <r>
    <x v="5"/>
    <x v="3"/>
    <x v="53"/>
    <n v="9"/>
    <n v="144"/>
    <n v="88"/>
  </r>
  <r>
    <x v="5"/>
    <x v="0"/>
    <x v="46"/>
    <n v="18"/>
    <n v="699"/>
    <n v="426"/>
  </r>
  <r>
    <x v="5"/>
    <x v="3"/>
    <x v="54"/>
    <n v="14"/>
    <n v="665"/>
    <n v="406"/>
  </r>
  <r>
    <x v="6"/>
    <x v="2"/>
    <x v="55"/>
    <n v="10"/>
    <n v="233"/>
    <n v="142"/>
  </r>
  <r>
    <x v="6"/>
    <x v="1"/>
    <x v="56"/>
    <n v="11"/>
    <n v="356"/>
    <n v="217"/>
  </r>
  <r>
    <x v="6"/>
    <x v="0"/>
    <x v="57"/>
    <n v="16"/>
    <n v="715"/>
    <n v="436"/>
  </r>
  <r>
    <x v="6"/>
    <x v="3"/>
    <x v="58"/>
    <n v="18"/>
    <n v="777"/>
    <n v="475"/>
  </r>
  <r>
    <x v="8"/>
    <x v="0"/>
    <x v="59"/>
    <n v="20"/>
    <n v="988"/>
    <n v="602"/>
  </r>
  <r>
    <x v="8"/>
    <x v="2"/>
    <x v="60"/>
    <n v="16"/>
    <n v="712"/>
    <n v="434"/>
  </r>
  <r>
    <x v="8"/>
    <x v="3"/>
    <x v="61"/>
    <n v="15"/>
    <n v="798"/>
    <n v="487"/>
  </r>
  <r>
    <x v="8"/>
    <x v="1"/>
    <x v="23"/>
    <n v="10"/>
    <n v="199"/>
    <n v="121"/>
  </r>
  <r>
    <x v="7"/>
    <x v="2"/>
    <x v="62"/>
    <n v="12"/>
    <n v="478"/>
    <n v="292"/>
  </r>
  <r>
    <x v="7"/>
    <x v="0"/>
    <x v="63"/>
    <n v="9"/>
    <n v="186"/>
    <n v="113"/>
  </r>
  <r>
    <x v="7"/>
    <x v="3"/>
    <x v="64"/>
    <n v="15"/>
    <n v="761"/>
    <n v="464"/>
  </r>
  <r>
    <x v="7"/>
    <x v="1"/>
    <x v="43"/>
    <n v="10"/>
    <n v="288"/>
    <n v="176"/>
  </r>
  <r>
    <x v="9"/>
    <x v="3"/>
    <x v="65"/>
    <n v="18"/>
    <n v="699"/>
    <n v="426"/>
  </r>
  <r>
    <x v="9"/>
    <x v="2"/>
    <x v="66"/>
    <n v="16"/>
    <n v="777"/>
    <n v="475"/>
  </r>
  <r>
    <x v="9"/>
    <x v="0"/>
    <x v="14"/>
    <n v="11"/>
    <n v="355"/>
    <n v="217"/>
  </r>
  <r>
    <x v="9"/>
    <x v="3"/>
    <x v="67"/>
    <n v="10"/>
    <n v="233"/>
    <n v="142"/>
  </r>
  <r>
    <x v="9"/>
    <x v="2"/>
    <x v="68"/>
    <n v="16"/>
    <n v="723"/>
    <n v="441"/>
  </r>
  <r>
    <x v="10"/>
    <x v="3"/>
    <x v="69"/>
    <n v="19"/>
    <n v="467"/>
    <n v="285"/>
  </r>
  <r>
    <x v="1"/>
    <x v="1"/>
    <x v="70"/>
    <n v="11"/>
    <n v="366"/>
    <n v="223"/>
  </r>
  <r>
    <x v="2"/>
    <x v="0"/>
    <x v="63"/>
    <n v="10"/>
    <n v="267"/>
    <n v="163"/>
  </r>
  <r>
    <x v="3"/>
    <x v="2"/>
    <x v="71"/>
    <n v="15"/>
    <n v="789"/>
    <n v="480"/>
  </r>
  <r>
    <x v="8"/>
    <x v="3"/>
    <x v="39"/>
    <n v="14"/>
    <n v="655"/>
    <n v="399"/>
  </r>
  <r>
    <x v="5"/>
    <x v="2"/>
    <x v="34"/>
    <n v="10"/>
    <n v="223"/>
    <n v="136"/>
  </r>
  <r>
    <x v="4"/>
    <x v="1"/>
    <x v="72"/>
    <n v="9"/>
    <n v="192"/>
    <n v="117"/>
  </r>
  <r>
    <x v="6"/>
    <x v="0"/>
    <x v="73"/>
    <n v="12"/>
    <n v="326"/>
    <n v="199"/>
  </r>
  <r>
    <x v="7"/>
    <x v="3"/>
    <x v="47"/>
    <n v="18"/>
    <n v="499"/>
    <n v="305"/>
  </r>
  <r>
    <x v="9"/>
    <x v="2"/>
    <x v="30"/>
    <n v="21"/>
    <n v="633"/>
    <n v="385"/>
  </r>
  <r>
    <x v="10"/>
    <x v="3"/>
    <x v="74"/>
    <n v="13"/>
    <n v="432"/>
    <n v="263"/>
  </r>
  <r>
    <x v="1"/>
    <x v="2"/>
    <x v="75"/>
    <n v="14"/>
    <n v="655"/>
    <n v="399"/>
  </r>
  <r>
    <x v="2"/>
    <x v="0"/>
    <x v="76"/>
    <n v="15"/>
    <n v="785"/>
    <n v="480"/>
  </r>
  <r>
    <x v="3"/>
    <x v="3"/>
    <x v="0"/>
    <n v="9"/>
    <n v="147"/>
    <n v="90"/>
  </r>
  <r>
    <x v="8"/>
    <x v="0"/>
    <x v="77"/>
    <n v="17"/>
    <n v="864"/>
    <n v="527"/>
  </r>
  <r>
    <x v="5"/>
    <x v="3"/>
    <x v="48"/>
    <n v="20"/>
    <n v="999"/>
    <n v="610"/>
  </r>
  <r>
    <x v="4"/>
    <x v="1"/>
    <x v="22"/>
    <n v="16"/>
    <n v="722"/>
    <n v="441"/>
  </r>
  <r>
    <x v="6"/>
    <x v="0"/>
    <x v="31"/>
    <n v="8"/>
    <n v="125"/>
    <n v="76"/>
  </r>
  <r>
    <x v="7"/>
    <x v="3"/>
    <x v="43"/>
    <n v="16"/>
    <n v="777"/>
    <n v="475"/>
  </r>
  <r>
    <x v="9"/>
    <x v="2"/>
    <x v="37"/>
    <n v="12"/>
    <n v="342"/>
    <n v="209"/>
  </r>
  <r>
    <x v="10"/>
    <x v="1"/>
    <x v="38"/>
    <n v="13"/>
    <n v="453"/>
    <n v="276"/>
  </r>
  <r>
    <x v="1"/>
    <x v="2"/>
    <x v="25"/>
    <n v="10"/>
    <n v="238"/>
    <n v="145"/>
  </r>
  <r>
    <x v="2"/>
    <x v="0"/>
    <x v="44"/>
    <n v="19"/>
    <n v="468"/>
    <n v="286"/>
  </r>
  <r>
    <x v="3"/>
    <x v="3"/>
    <x v="51"/>
    <n v="11"/>
    <n v="356"/>
    <n v="217"/>
  </r>
  <r>
    <x v="8"/>
    <x v="0"/>
    <x v="26"/>
    <n v="17"/>
    <n v="799"/>
    <n v="488"/>
  </r>
  <r>
    <x v="5"/>
    <x v="3"/>
    <x v="50"/>
    <n v="15"/>
    <n v="789"/>
    <n v="480"/>
  </r>
  <r>
    <x v="4"/>
    <x v="0"/>
    <x v="32"/>
    <n v="8"/>
    <n v="156"/>
    <n v="95"/>
  </r>
  <r>
    <x v="6"/>
    <x v="2"/>
    <x v="46"/>
    <n v="14"/>
    <n v="655"/>
    <n v="399"/>
  </r>
  <r>
    <x v="7"/>
    <x v="2"/>
    <x v="35"/>
    <n v="10"/>
    <n v="239"/>
    <n v="146"/>
  </r>
  <r>
    <x v="9"/>
    <x v="3"/>
    <x v="45"/>
    <n v="16"/>
    <n v="745"/>
    <n v="454"/>
  </r>
  <r>
    <x v="10"/>
    <x v="1"/>
    <x v="43"/>
    <n v="19"/>
    <n v="489"/>
    <n v="298"/>
  </r>
  <r>
    <x v="1"/>
    <x v="2"/>
    <x v="43"/>
    <n v="9"/>
    <n v="194"/>
    <n v="118"/>
  </r>
  <r>
    <x v="2"/>
    <x v="0"/>
    <x v="78"/>
    <n v="15"/>
    <n v="786"/>
    <n v="479"/>
  </r>
  <r>
    <x v="3"/>
    <x v="3"/>
    <x v="33"/>
    <n v="10"/>
    <n v="219"/>
    <n v="133"/>
  </r>
  <r>
    <x v="8"/>
    <x v="0"/>
    <x v="59"/>
    <n v="17"/>
    <n v="765"/>
    <n v="466"/>
  </r>
  <r>
    <x v="5"/>
    <x v="3"/>
    <x v="57"/>
    <n v="12"/>
    <n v="333"/>
    <n v="203"/>
  </r>
  <r>
    <x v="4"/>
    <x v="0"/>
    <x v="58"/>
    <n v="15"/>
    <n v="789"/>
    <n v="480"/>
  </r>
  <r>
    <x v="6"/>
    <x v="2"/>
    <x v="55"/>
    <n v="9"/>
    <n v="127"/>
    <n v="77"/>
  </r>
  <r>
    <x v="7"/>
    <x v="3"/>
    <x v="54"/>
    <n v="14"/>
    <n v="655"/>
    <n v="399"/>
  </r>
  <r>
    <x v="9"/>
    <x v="3"/>
    <x v="46"/>
    <n v="10"/>
    <n v="225"/>
    <n v="1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x v="0"/>
    <x v="0"/>
    <x v="0"/>
  </r>
  <r>
    <n v="2"/>
    <x v="0"/>
    <x v="0"/>
    <x v="1"/>
    <x v="1"/>
    <x v="1"/>
    <x v="1"/>
  </r>
  <r>
    <n v="3"/>
    <x v="0"/>
    <x v="0"/>
    <x v="2"/>
    <x v="2"/>
    <x v="2"/>
    <x v="2"/>
  </r>
  <r>
    <n v="4"/>
    <x v="0"/>
    <x v="0"/>
    <x v="3"/>
    <x v="3"/>
    <x v="3"/>
    <x v="3"/>
  </r>
  <r>
    <n v="5"/>
    <x v="0"/>
    <x v="0"/>
    <x v="4"/>
    <x v="4"/>
    <x v="4"/>
    <x v="4"/>
  </r>
  <r>
    <n v="6"/>
    <x v="1"/>
    <x v="1"/>
    <x v="5"/>
    <x v="5"/>
    <x v="5"/>
    <x v="5"/>
  </r>
  <r>
    <n v="7"/>
    <x v="1"/>
    <x v="1"/>
    <x v="6"/>
    <x v="6"/>
    <x v="6"/>
    <x v="6"/>
  </r>
  <r>
    <n v="8"/>
    <x v="1"/>
    <x v="1"/>
    <x v="7"/>
    <x v="7"/>
    <x v="7"/>
    <x v="7"/>
  </r>
  <r>
    <n v="9"/>
    <x v="1"/>
    <x v="1"/>
    <x v="8"/>
    <x v="8"/>
    <x v="8"/>
    <x v="8"/>
  </r>
  <r>
    <n v="10"/>
    <x v="2"/>
    <x v="2"/>
    <x v="9"/>
    <x v="9"/>
    <x v="9"/>
    <x v="9"/>
  </r>
  <r>
    <n v="11"/>
    <x v="2"/>
    <x v="2"/>
    <x v="10"/>
    <x v="10"/>
    <x v="10"/>
    <x v="10"/>
  </r>
  <r>
    <n v="12"/>
    <x v="2"/>
    <x v="2"/>
    <x v="11"/>
    <x v="11"/>
    <x v="11"/>
    <x v="11"/>
  </r>
  <r>
    <n v="13"/>
    <x v="2"/>
    <x v="2"/>
    <x v="12"/>
    <x v="12"/>
    <x v="12"/>
    <x v="2"/>
  </r>
  <r>
    <n v="14"/>
    <x v="3"/>
    <x v="3"/>
    <x v="13"/>
    <x v="13"/>
    <x v="13"/>
    <x v="12"/>
  </r>
  <r>
    <n v="15"/>
    <x v="3"/>
    <x v="3"/>
    <x v="14"/>
    <x v="14"/>
    <x v="14"/>
    <x v="13"/>
  </r>
  <r>
    <n v="16"/>
    <x v="3"/>
    <x v="3"/>
    <x v="15"/>
    <x v="3"/>
    <x v="15"/>
    <x v="14"/>
  </r>
  <r>
    <n v="17"/>
    <x v="3"/>
    <x v="3"/>
    <x v="16"/>
    <x v="15"/>
    <x v="16"/>
    <x v="15"/>
  </r>
  <r>
    <n v="18"/>
    <x v="4"/>
    <x v="0"/>
    <x v="17"/>
    <x v="16"/>
    <x v="17"/>
    <x v="16"/>
  </r>
  <r>
    <n v="19"/>
    <x v="4"/>
    <x v="0"/>
    <x v="18"/>
    <x v="0"/>
    <x v="13"/>
    <x v="12"/>
  </r>
  <r>
    <n v="20"/>
    <x v="4"/>
    <x v="0"/>
    <x v="19"/>
    <x v="12"/>
    <x v="18"/>
    <x v="17"/>
  </r>
  <r>
    <n v="21"/>
    <x v="4"/>
    <x v="1"/>
    <x v="20"/>
    <x v="6"/>
    <x v="19"/>
    <x v="18"/>
  </r>
  <r>
    <n v="22"/>
    <x v="5"/>
    <x v="1"/>
    <x v="21"/>
    <x v="17"/>
    <x v="20"/>
    <x v="19"/>
  </r>
  <r>
    <n v="23"/>
    <x v="5"/>
    <x v="3"/>
    <x v="22"/>
    <x v="9"/>
    <x v="21"/>
    <x v="20"/>
  </r>
  <r>
    <n v="24"/>
    <x v="5"/>
    <x v="3"/>
    <x v="23"/>
    <x v="18"/>
    <x v="22"/>
    <x v="21"/>
  </r>
  <r>
    <n v="25"/>
    <x v="6"/>
    <x v="2"/>
    <x v="24"/>
    <x v="0"/>
    <x v="23"/>
    <x v="22"/>
  </r>
  <r>
    <n v="26"/>
    <x v="6"/>
    <x v="2"/>
    <x v="25"/>
    <x v="19"/>
    <x v="24"/>
    <x v="23"/>
  </r>
  <r>
    <n v="27"/>
    <x v="6"/>
    <x v="2"/>
    <x v="26"/>
    <x v="9"/>
    <x v="25"/>
    <x v="24"/>
  </r>
  <r>
    <n v="28"/>
    <x v="7"/>
    <x v="3"/>
    <x v="27"/>
    <x v="14"/>
    <x v="26"/>
    <x v="25"/>
  </r>
  <r>
    <n v="29"/>
    <x v="7"/>
    <x v="2"/>
    <x v="28"/>
    <x v="16"/>
    <x v="27"/>
    <x v="26"/>
  </r>
  <r>
    <n v="30"/>
    <x v="7"/>
    <x v="2"/>
    <x v="29"/>
    <x v="0"/>
    <x v="24"/>
    <x v="23"/>
  </r>
  <r>
    <n v="31"/>
    <x v="8"/>
    <x v="0"/>
    <x v="30"/>
    <x v="1"/>
    <x v="28"/>
    <x v="27"/>
  </r>
  <r>
    <n v="32"/>
    <x v="8"/>
    <x v="0"/>
    <x v="31"/>
    <x v="0"/>
    <x v="29"/>
    <x v="28"/>
  </r>
  <r>
    <n v="33"/>
    <x v="8"/>
    <x v="0"/>
    <x v="32"/>
    <x v="11"/>
    <x v="30"/>
    <x v="29"/>
  </r>
  <r>
    <n v="34"/>
    <x v="8"/>
    <x v="0"/>
    <x v="33"/>
    <x v="17"/>
    <x v="31"/>
    <x v="30"/>
  </r>
  <r>
    <n v="35"/>
    <x v="9"/>
    <x v="3"/>
    <x v="34"/>
    <x v="7"/>
    <x v="32"/>
    <x v="31"/>
  </r>
  <r>
    <n v="36"/>
    <x v="9"/>
    <x v="2"/>
    <x v="35"/>
    <x v="5"/>
    <x v="33"/>
    <x v="32"/>
  </r>
  <r>
    <n v="37"/>
    <x v="9"/>
    <x v="3"/>
    <x v="36"/>
    <x v="6"/>
    <x v="34"/>
    <x v="33"/>
  </r>
  <r>
    <n v="38"/>
    <x v="9"/>
    <x v="2"/>
    <x v="37"/>
    <x v="13"/>
    <x v="35"/>
    <x v="34"/>
  </r>
  <r>
    <n v="39"/>
    <x v="10"/>
    <x v="1"/>
    <x v="38"/>
    <x v="2"/>
    <x v="19"/>
    <x v="18"/>
  </r>
  <r>
    <n v="40"/>
    <x v="10"/>
    <x v="3"/>
    <x v="39"/>
    <x v="8"/>
    <x v="5"/>
    <x v="35"/>
  </r>
  <r>
    <n v="41"/>
    <x v="10"/>
    <x v="1"/>
    <x v="40"/>
    <x v="7"/>
    <x v="17"/>
    <x v="16"/>
  </r>
  <r>
    <n v="42"/>
    <x v="10"/>
    <x v="3"/>
    <x v="41"/>
    <x v="7"/>
    <x v="36"/>
    <x v="36"/>
  </r>
  <r>
    <n v="43"/>
    <x v="10"/>
    <x v="1"/>
    <x v="38"/>
    <x v="2"/>
    <x v="37"/>
    <x v="37"/>
  </r>
  <r>
    <n v="44"/>
    <x v="10"/>
    <x v="3"/>
    <x v="39"/>
    <x v="8"/>
    <x v="38"/>
    <x v="38"/>
  </r>
  <r>
    <n v="45"/>
    <x v="10"/>
    <x v="1"/>
    <x v="40"/>
    <x v="7"/>
    <x v="4"/>
    <x v="39"/>
  </r>
  <r>
    <n v="46"/>
    <x v="10"/>
    <x v="3"/>
    <x v="41"/>
    <x v="7"/>
    <x v="39"/>
    <x v="40"/>
  </r>
  <r>
    <n v="47"/>
    <x v="1"/>
    <x v="2"/>
    <x v="42"/>
    <x v="0"/>
    <x v="34"/>
    <x v="41"/>
  </r>
  <r>
    <n v="48"/>
    <x v="1"/>
    <x v="0"/>
    <x v="43"/>
    <x v="3"/>
    <x v="40"/>
    <x v="42"/>
  </r>
  <r>
    <n v="49"/>
    <x v="1"/>
    <x v="3"/>
    <x v="44"/>
    <x v="8"/>
    <x v="41"/>
    <x v="8"/>
  </r>
  <r>
    <n v="50"/>
    <x v="1"/>
    <x v="2"/>
    <x v="45"/>
    <x v="0"/>
    <x v="42"/>
    <x v="43"/>
  </r>
  <r>
    <n v="51"/>
    <x v="2"/>
    <x v="0"/>
    <x v="43"/>
    <x v="3"/>
    <x v="43"/>
    <x v="44"/>
  </r>
  <r>
    <n v="52"/>
    <x v="2"/>
    <x v="3"/>
    <x v="2"/>
    <x v="1"/>
    <x v="44"/>
    <x v="45"/>
  </r>
  <r>
    <n v="53"/>
    <x v="2"/>
    <x v="2"/>
    <x v="46"/>
    <x v="4"/>
    <x v="45"/>
    <x v="46"/>
  </r>
  <r>
    <n v="54"/>
    <x v="2"/>
    <x v="1"/>
    <x v="47"/>
    <x v="13"/>
    <x v="46"/>
    <x v="47"/>
  </r>
  <r>
    <n v="55"/>
    <x v="3"/>
    <x v="2"/>
    <x v="48"/>
    <x v="1"/>
    <x v="47"/>
    <x v="48"/>
  </r>
  <r>
    <n v="56"/>
    <x v="3"/>
    <x v="3"/>
    <x v="26"/>
    <x v="0"/>
    <x v="48"/>
    <x v="49"/>
  </r>
  <r>
    <n v="57"/>
    <x v="3"/>
    <x v="0"/>
    <x v="49"/>
    <x v="8"/>
    <x v="49"/>
    <x v="5"/>
  </r>
  <r>
    <n v="58"/>
    <x v="3"/>
    <x v="2"/>
    <x v="31"/>
    <x v="14"/>
    <x v="50"/>
    <x v="50"/>
  </r>
  <r>
    <n v="59"/>
    <x v="4"/>
    <x v="3"/>
    <x v="50"/>
    <x v="3"/>
    <x v="51"/>
    <x v="51"/>
  </r>
  <r>
    <n v="60"/>
    <x v="4"/>
    <x v="1"/>
    <x v="51"/>
    <x v="9"/>
    <x v="52"/>
    <x v="52"/>
  </r>
  <r>
    <n v="61"/>
    <x v="4"/>
    <x v="2"/>
    <x v="35"/>
    <x v="17"/>
    <x v="53"/>
    <x v="53"/>
  </r>
  <r>
    <n v="62"/>
    <x v="4"/>
    <x v="3"/>
    <x v="34"/>
    <x v="0"/>
    <x v="54"/>
    <x v="54"/>
  </r>
  <r>
    <n v="63"/>
    <x v="5"/>
    <x v="1"/>
    <x v="52"/>
    <x v="4"/>
    <x v="55"/>
    <x v="55"/>
  </r>
  <r>
    <n v="64"/>
    <x v="5"/>
    <x v="3"/>
    <x v="53"/>
    <x v="8"/>
    <x v="56"/>
    <x v="56"/>
  </r>
  <r>
    <n v="65"/>
    <x v="5"/>
    <x v="0"/>
    <x v="46"/>
    <x v="2"/>
    <x v="57"/>
    <x v="57"/>
  </r>
  <r>
    <n v="66"/>
    <x v="5"/>
    <x v="3"/>
    <x v="54"/>
    <x v="3"/>
    <x v="58"/>
    <x v="58"/>
  </r>
  <r>
    <n v="67"/>
    <x v="6"/>
    <x v="2"/>
    <x v="55"/>
    <x v="17"/>
    <x v="59"/>
    <x v="59"/>
  </r>
  <r>
    <n v="68"/>
    <x v="6"/>
    <x v="1"/>
    <x v="56"/>
    <x v="9"/>
    <x v="60"/>
    <x v="60"/>
  </r>
  <r>
    <n v="69"/>
    <x v="6"/>
    <x v="0"/>
    <x v="57"/>
    <x v="4"/>
    <x v="61"/>
    <x v="61"/>
  </r>
  <r>
    <n v="70"/>
    <x v="6"/>
    <x v="3"/>
    <x v="58"/>
    <x v="2"/>
    <x v="55"/>
    <x v="55"/>
  </r>
  <r>
    <n v="71"/>
    <x v="8"/>
    <x v="0"/>
    <x v="59"/>
    <x v="1"/>
    <x v="62"/>
    <x v="62"/>
  </r>
  <r>
    <n v="72"/>
    <x v="8"/>
    <x v="2"/>
    <x v="60"/>
    <x v="4"/>
    <x v="63"/>
    <x v="63"/>
  </r>
  <r>
    <n v="73"/>
    <x v="8"/>
    <x v="3"/>
    <x v="61"/>
    <x v="0"/>
    <x v="28"/>
    <x v="27"/>
  </r>
  <r>
    <n v="74"/>
    <x v="8"/>
    <x v="1"/>
    <x v="23"/>
    <x v="17"/>
    <x v="64"/>
    <x v="64"/>
  </r>
  <r>
    <n v="75"/>
    <x v="7"/>
    <x v="2"/>
    <x v="62"/>
    <x v="7"/>
    <x v="65"/>
    <x v="65"/>
  </r>
  <r>
    <n v="76"/>
    <x v="7"/>
    <x v="0"/>
    <x v="63"/>
    <x v="8"/>
    <x v="66"/>
    <x v="66"/>
  </r>
  <r>
    <n v="77"/>
    <x v="7"/>
    <x v="3"/>
    <x v="64"/>
    <x v="0"/>
    <x v="67"/>
    <x v="67"/>
  </r>
  <r>
    <n v="78"/>
    <x v="7"/>
    <x v="1"/>
    <x v="43"/>
    <x v="17"/>
    <x v="68"/>
    <x v="68"/>
  </r>
  <r>
    <n v="79"/>
    <x v="9"/>
    <x v="3"/>
    <x v="65"/>
    <x v="2"/>
    <x v="57"/>
    <x v="57"/>
  </r>
  <r>
    <n v="80"/>
    <x v="9"/>
    <x v="2"/>
    <x v="66"/>
    <x v="4"/>
    <x v="55"/>
    <x v="55"/>
  </r>
  <r>
    <n v="81"/>
    <x v="9"/>
    <x v="0"/>
    <x v="14"/>
    <x v="9"/>
    <x v="69"/>
    <x v="60"/>
  </r>
  <r>
    <n v="82"/>
    <x v="9"/>
    <x v="3"/>
    <x v="67"/>
    <x v="17"/>
    <x v="59"/>
    <x v="59"/>
  </r>
  <r>
    <n v="83"/>
    <x v="9"/>
    <x v="2"/>
    <x v="68"/>
    <x v="4"/>
    <x v="70"/>
    <x v="46"/>
  </r>
  <r>
    <n v="84"/>
    <x v="10"/>
    <x v="3"/>
    <x v="69"/>
    <x v="6"/>
    <x v="71"/>
    <x v="69"/>
  </r>
  <r>
    <n v="85"/>
    <x v="1"/>
    <x v="1"/>
    <x v="70"/>
    <x v="9"/>
    <x v="72"/>
    <x v="70"/>
  </r>
  <r>
    <n v="86"/>
    <x v="2"/>
    <x v="0"/>
    <x v="63"/>
    <x v="17"/>
    <x v="73"/>
    <x v="71"/>
  </r>
  <r>
    <n v="87"/>
    <x v="3"/>
    <x v="2"/>
    <x v="71"/>
    <x v="0"/>
    <x v="13"/>
    <x v="54"/>
  </r>
  <r>
    <n v="88"/>
    <x v="8"/>
    <x v="3"/>
    <x v="39"/>
    <x v="3"/>
    <x v="43"/>
    <x v="44"/>
  </r>
  <r>
    <n v="89"/>
    <x v="5"/>
    <x v="2"/>
    <x v="34"/>
    <x v="17"/>
    <x v="53"/>
    <x v="53"/>
  </r>
  <r>
    <n v="90"/>
    <x v="4"/>
    <x v="1"/>
    <x v="72"/>
    <x v="8"/>
    <x v="38"/>
    <x v="38"/>
  </r>
  <r>
    <n v="91"/>
    <x v="6"/>
    <x v="0"/>
    <x v="73"/>
    <x v="7"/>
    <x v="74"/>
    <x v="72"/>
  </r>
  <r>
    <n v="92"/>
    <x v="7"/>
    <x v="3"/>
    <x v="47"/>
    <x v="2"/>
    <x v="37"/>
    <x v="37"/>
  </r>
  <r>
    <n v="93"/>
    <x v="9"/>
    <x v="2"/>
    <x v="30"/>
    <x v="12"/>
    <x v="75"/>
    <x v="73"/>
  </r>
  <r>
    <n v="94"/>
    <x v="10"/>
    <x v="3"/>
    <x v="74"/>
    <x v="16"/>
    <x v="24"/>
    <x v="23"/>
  </r>
  <r>
    <n v="95"/>
    <x v="1"/>
    <x v="2"/>
    <x v="75"/>
    <x v="3"/>
    <x v="43"/>
    <x v="44"/>
  </r>
  <r>
    <n v="96"/>
    <x v="2"/>
    <x v="0"/>
    <x v="76"/>
    <x v="0"/>
    <x v="54"/>
    <x v="54"/>
  </r>
  <r>
    <n v="97"/>
    <x v="3"/>
    <x v="3"/>
    <x v="0"/>
    <x v="8"/>
    <x v="76"/>
    <x v="74"/>
  </r>
  <r>
    <n v="98"/>
    <x v="8"/>
    <x v="0"/>
    <x v="77"/>
    <x v="13"/>
    <x v="46"/>
    <x v="47"/>
  </r>
  <r>
    <n v="99"/>
    <x v="5"/>
    <x v="3"/>
    <x v="48"/>
    <x v="1"/>
    <x v="47"/>
    <x v="48"/>
  </r>
  <r>
    <n v="100"/>
    <x v="4"/>
    <x v="1"/>
    <x v="22"/>
    <x v="4"/>
    <x v="45"/>
    <x v="46"/>
  </r>
  <r>
    <n v="101"/>
    <x v="6"/>
    <x v="0"/>
    <x v="31"/>
    <x v="14"/>
    <x v="14"/>
    <x v="13"/>
  </r>
  <r>
    <n v="102"/>
    <x v="7"/>
    <x v="3"/>
    <x v="43"/>
    <x v="4"/>
    <x v="55"/>
    <x v="55"/>
  </r>
  <r>
    <n v="103"/>
    <x v="9"/>
    <x v="2"/>
    <x v="37"/>
    <x v="7"/>
    <x v="77"/>
    <x v="75"/>
  </r>
  <r>
    <n v="104"/>
    <x v="10"/>
    <x v="1"/>
    <x v="38"/>
    <x v="16"/>
    <x v="78"/>
    <x v="76"/>
  </r>
  <r>
    <n v="105"/>
    <x v="1"/>
    <x v="2"/>
    <x v="25"/>
    <x v="17"/>
    <x v="79"/>
    <x v="77"/>
  </r>
  <r>
    <n v="106"/>
    <x v="2"/>
    <x v="0"/>
    <x v="44"/>
    <x v="6"/>
    <x v="80"/>
    <x v="6"/>
  </r>
  <r>
    <n v="107"/>
    <x v="3"/>
    <x v="3"/>
    <x v="51"/>
    <x v="9"/>
    <x v="60"/>
    <x v="60"/>
  </r>
  <r>
    <n v="108"/>
    <x v="8"/>
    <x v="0"/>
    <x v="26"/>
    <x v="13"/>
    <x v="81"/>
    <x v="78"/>
  </r>
  <r>
    <n v="109"/>
    <x v="5"/>
    <x v="3"/>
    <x v="50"/>
    <x v="0"/>
    <x v="13"/>
    <x v="54"/>
  </r>
  <r>
    <n v="110"/>
    <x v="4"/>
    <x v="0"/>
    <x v="32"/>
    <x v="14"/>
    <x v="82"/>
    <x v="79"/>
  </r>
  <r>
    <n v="111"/>
    <x v="6"/>
    <x v="2"/>
    <x v="46"/>
    <x v="3"/>
    <x v="43"/>
    <x v="44"/>
  </r>
  <r>
    <n v="112"/>
    <x v="7"/>
    <x v="2"/>
    <x v="35"/>
    <x v="17"/>
    <x v="83"/>
    <x v="80"/>
  </r>
  <r>
    <n v="113"/>
    <x v="9"/>
    <x v="3"/>
    <x v="45"/>
    <x v="4"/>
    <x v="84"/>
    <x v="81"/>
  </r>
  <r>
    <n v="114"/>
    <x v="10"/>
    <x v="1"/>
    <x v="43"/>
    <x v="6"/>
    <x v="6"/>
    <x v="82"/>
  </r>
  <r>
    <n v="115"/>
    <x v="1"/>
    <x v="2"/>
    <x v="43"/>
    <x v="8"/>
    <x v="85"/>
    <x v="83"/>
  </r>
  <r>
    <n v="116"/>
    <x v="2"/>
    <x v="0"/>
    <x v="78"/>
    <x v="0"/>
    <x v="42"/>
    <x v="43"/>
  </r>
  <r>
    <n v="117"/>
    <x v="3"/>
    <x v="3"/>
    <x v="33"/>
    <x v="17"/>
    <x v="86"/>
    <x v="84"/>
  </r>
  <r>
    <n v="118"/>
    <x v="8"/>
    <x v="0"/>
    <x v="59"/>
    <x v="13"/>
    <x v="34"/>
    <x v="41"/>
  </r>
  <r>
    <n v="119"/>
    <x v="5"/>
    <x v="3"/>
    <x v="57"/>
    <x v="7"/>
    <x v="87"/>
    <x v="85"/>
  </r>
  <r>
    <n v="120"/>
    <x v="4"/>
    <x v="0"/>
    <x v="58"/>
    <x v="0"/>
    <x v="13"/>
    <x v="54"/>
  </r>
  <r>
    <n v="121"/>
    <x v="6"/>
    <x v="2"/>
    <x v="55"/>
    <x v="8"/>
    <x v="49"/>
    <x v="86"/>
  </r>
  <r>
    <n v="122"/>
    <x v="7"/>
    <x v="3"/>
    <x v="54"/>
    <x v="3"/>
    <x v="43"/>
    <x v="44"/>
  </r>
  <r>
    <n v="123"/>
    <x v="9"/>
    <x v="3"/>
    <x v="46"/>
    <x v="17"/>
    <x v="88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4A1D3-5928-4608-90A8-DF8C96041F5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6" firstHeaderRow="1" firstDataRow="1" firstDataCol="1"/>
  <pivotFields count="6"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E839E-942B-4C04-AFCF-DC8CC3059DCF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X19" firstHeaderRow="1" firstDataRow="2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axis="axisCol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37AC2-440E-4FE3-B19A-DF9F00C4CDC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11" firstHeaderRow="1" firstDataRow="1" firstDataCol="1"/>
  <pivotFields count="6"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BD787-1F61-4C63-ADE4-880E9A78C3F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8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C7290-F793-4A24-BA4D-F9DE10D67A7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86" firstHeaderRow="1" firstDataRow="1" firstDataCol="1"/>
  <pivotFields count="7">
    <pivotField showAll="0"/>
    <pivotField showAll="0"/>
    <pivotField showAll="0"/>
    <pivotField axis="axisRow" showAll="0" sortType="descending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80">
    <i>
      <x v="48"/>
    </i>
    <i>
      <x v="45"/>
    </i>
    <i>
      <x v="50"/>
    </i>
    <i>
      <x v="25"/>
    </i>
    <i>
      <x v="6"/>
    </i>
    <i>
      <x v="7"/>
    </i>
    <i>
      <x v="70"/>
    </i>
    <i>
      <x v="15"/>
    </i>
    <i>
      <x v="34"/>
    </i>
    <i>
      <x v="71"/>
    </i>
    <i>
      <x v="51"/>
    </i>
    <i>
      <x v="68"/>
    </i>
    <i>
      <x v="20"/>
    </i>
    <i>
      <x v="77"/>
    </i>
    <i>
      <x v="9"/>
    </i>
    <i>
      <x v="57"/>
    </i>
    <i>
      <x v="13"/>
    </i>
    <i>
      <x v="29"/>
    </i>
    <i>
      <x v="19"/>
    </i>
    <i>
      <x v="28"/>
    </i>
    <i>
      <x v="60"/>
    </i>
    <i>
      <x v="37"/>
    </i>
    <i>
      <x v="78"/>
    </i>
    <i>
      <x v="47"/>
    </i>
    <i>
      <x v="12"/>
    </i>
    <i>
      <x v="2"/>
    </i>
    <i>
      <x v="11"/>
    </i>
    <i>
      <x v="73"/>
    </i>
    <i>
      <x v="59"/>
    </i>
    <i>
      <x v="52"/>
    </i>
    <i>
      <x v="49"/>
    </i>
    <i>
      <x v="8"/>
    </i>
    <i>
      <x v="69"/>
    </i>
    <i>
      <x v="55"/>
    </i>
    <i>
      <x v="39"/>
    </i>
    <i>
      <x v="3"/>
    </i>
    <i>
      <x v="18"/>
    </i>
    <i>
      <x/>
    </i>
    <i>
      <x v="27"/>
    </i>
    <i>
      <x v="22"/>
    </i>
    <i>
      <x v="26"/>
    </i>
    <i>
      <x v="1"/>
    </i>
    <i>
      <x v="5"/>
    </i>
    <i>
      <x v="72"/>
    </i>
    <i>
      <x v="32"/>
    </i>
    <i>
      <x v="17"/>
    </i>
    <i>
      <x v="56"/>
    </i>
    <i>
      <x v="62"/>
    </i>
    <i>
      <x v="40"/>
    </i>
    <i>
      <x v="35"/>
    </i>
    <i>
      <x v="46"/>
    </i>
    <i>
      <x v="53"/>
    </i>
    <i>
      <x v="66"/>
    </i>
    <i>
      <x v="44"/>
    </i>
    <i>
      <x v="38"/>
    </i>
    <i>
      <x v="54"/>
    </i>
    <i>
      <x v="42"/>
    </i>
    <i>
      <x v="64"/>
    </i>
    <i>
      <x v="61"/>
    </i>
    <i>
      <x v="75"/>
    </i>
    <i>
      <x v="65"/>
    </i>
    <i>
      <x v="16"/>
    </i>
    <i>
      <x v="41"/>
    </i>
    <i>
      <x v="76"/>
    </i>
    <i>
      <x v="58"/>
    </i>
    <i>
      <x v="21"/>
    </i>
    <i>
      <x v="23"/>
    </i>
    <i>
      <x v="33"/>
    </i>
    <i>
      <x v="67"/>
    </i>
    <i>
      <x v="36"/>
    </i>
    <i>
      <x v="63"/>
    </i>
    <i>
      <x v="4"/>
    </i>
    <i>
      <x v="43"/>
    </i>
    <i>
      <x v="24"/>
    </i>
    <i>
      <x v="31"/>
    </i>
    <i>
      <x v="74"/>
    </i>
    <i>
      <x v="14"/>
    </i>
    <i>
      <x v="30"/>
    </i>
    <i>
      <x v="10"/>
    </i>
    <i t="grand">
      <x/>
    </i>
  </rowItems>
  <colItems count="1">
    <i/>
  </colItems>
  <dataFields count="1">
    <dataField name="Sum of COGS" fld="6" baseField="3" baseItem="4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673CD-44BA-4CDE-A1DA-63874D81581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D8" firstHeaderRow="1" firstDataRow="1" firstDataCol="1"/>
  <pivotFields count="6"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2">
    <i>
      <x v="3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5332B-0DFA-4BF3-9966-85A6FC95388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C18" firstHeaderRow="1" firstDataRow="1" firstDataCol="1"/>
  <pivotFields count="6"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2853D-D8F4-4D27-998C-C9781BFD399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O87" firstHeaderRow="1" firstDataRow="2" firstDataCol="1"/>
  <pivotFields count="6"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2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Units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CC260-9E7D-4A4A-A3D0-583E1A569C0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7:E10" firstHeaderRow="1" firstDataRow="2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613DC-B4EB-4AD3-994A-F2ED7E91446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7:D87" firstHeaderRow="1" firstDataRow="1" firstDataCol="1"/>
  <pivotFields count="7">
    <pivotField showAll="0"/>
    <pivotField showAll="0"/>
    <pivotField showAll="0"/>
    <pivotField axis="axisRow" showAll="0" sortType="descending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showAll="0"/>
  </pivotFields>
  <rowFields count="1">
    <field x="3"/>
  </rowFields>
  <rowItems count="80">
    <i>
      <x v="48"/>
    </i>
    <i>
      <x v="45"/>
    </i>
    <i>
      <x v="50"/>
    </i>
    <i>
      <x v="25"/>
    </i>
    <i>
      <x v="6"/>
    </i>
    <i>
      <x v="7"/>
    </i>
    <i>
      <x v="70"/>
    </i>
    <i>
      <x v="15"/>
    </i>
    <i>
      <x v="34"/>
    </i>
    <i>
      <x v="71"/>
    </i>
    <i>
      <x v="51"/>
    </i>
    <i>
      <x v="68"/>
    </i>
    <i>
      <x v="20"/>
    </i>
    <i>
      <x v="77"/>
    </i>
    <i>
      <x v="9"/>
    </i>
    <i>
      <x v="57"/>
    </i>
    <i>
      <x v="13"/>
    </i>
    <i>
      <x v="29"/>
    </i>
    <i>
      <x v="19"/>
    </i>
    <i>
      <x v="28"/>
    </i>
    <i>
      <x v="60"/>
    </i>
    <i>
      <x v="37"/>
    </i>
    <i>
      <x v="78"/>
    </i>
    <i>
      <x v="47"/>
    </i>
    <i>
      <x v="12"/>
    </i>
    <i>
      <x v="3"/>
    </i>
    <i>
      <x v="2"/>
    </i>
    <i>
      <x v="55"/>
    </i>
    <i>
      <x v="39"/>
    </i>
    <i>
      <x v="73"/>
    </i>
    <i>
      <x v="11"/>
    </i>
    <i>
      <x v="59"/>
    </i>
    <i>
      <x v="52"/>
    </i>
    <i>
      <x v="49"/>
    </i>
    <i>
      <x v="8"/>
    </i>
    <i>
      <x v="69"/>
    </i>
    <i>
      <x v="18"/>
    </i>
    <i>
      <x/>
    </i>
    <i>
      <x v="27"/>
    </i>
    <i>
      <x v="22"/>
    </i>
    <i>
      <x v="26"/>
    </i>
    <i>
      <x v="1"/>
    </i>
    <i>
      <x v="5"/>
    </i>
    <i>
      <x v="72"/>
    </i>
    <i>
      <x v="32"/>
    </i>
    <i>
      <x v="17"/>
    </i>
    <i>
      <x v="56"/>
    </i>
    <i>
      <x v="62"/>
    </i>
    <i>
      <x v="40"/>
    </i>
    <i>
      <x v="35"/>
    </i>
    <i>
      <x v="46"/>
    </i>
    <i>
      <x v="44"/>
    </i>
    <i>
      <x v="53"/>
    </i>
    <i>
      <x v="66"/>
    </i>
    <i>
      <x v="38"/>
    </i>
    <i>
      <x v="54"/>
    </i>
    <i>
      <x v="42"/>
    </i>
    <i>
      <x v="64"/>
    </i>
    <i>
      <x v="61"/>
    </i>
    <i>
      <x v="75"/>
    </i>
    <i>
      <x v="65"/>
    </i>
    <i>
      <x v="16"/>
    </i>
    <i>
      <x v="41"/>
    </i>
    <i>
      <x v="76"/>
    </i>
    <i>
      <x v="58"/>
    </i>
    <i>
      <x v="21"/>
    </i>
    <i>
      <x v="23"/>
    </i>
    <i>
      <x v="33"/>
    </i>
    <i>
      <x v="67"/>
    </i>
    <i>
      <x v="36"/>
    </i>
    <i>
      <x v="63"/>
    </i>
    <i>
      <x v="4"/>
    </i>
    <i>
      <x v="43"/>
    </i>
    <i>
      <x v="31"/>
    </i>
    <i>
      <x v="24"/>
    </i>
    <i>
      <x v="74"/>
    </i>
    <i>
      <x v="14"/>
    </i>
    <i>
      <x v="10"/>
    </i>
    <i>
      <x v="30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ptbl" displayName="ptbl" ref="A1:G124" totalsRowShown="0" headerRowDxfId="11" dataDxfId="9" headerRowBorderDxfId="10" tableBorderDxfId="8" totalsRowBorderDxfId="7">
  <autoFilter ref="A1:G124" xr:uid="{D10A184F-D0B4-4103-9D6E-8C5E1403FFBA}"/>
  <tableColumns count="7">
    <tableColumn id="1" xr3:uid="{1C9B19D6-5D1D-41EB-8805-05F39DF204B8}" name="Sr. No." dataDxfId="6"/>
    <tableColumn id="2" xr3:uid="{92DBD297-9546-42E8-A368-5F0493E59116}" name="Product" dataDxfId="5"/>
    <tableColumn id="3" xr3:uid="{D6AA8D17-DE1E-461D-A506-882B495C0A4D}" name="Region" dataDxfId="4"/>
    <tableColumn id="4" xr3:uid="{4CA9E758-74F2-440E-9C44-070EA9A39B9A}" name="Names" dataDxfId="3"/>
    <tableColumn id="5" xr3:uid="{914E7C4C-743F-4712-9F5D-7AA9B75D4E99}" name="Units" dataDxfId="2"/>
    <tableColumn id="6" xr3:uid="{AFD4235E-CBCC-4B6B-8E33-EDCB7C560D4F}" name="Sales" dataDxfId="1"/>
    <tableColumn id="7" xr3:uid="{A32B3D21-4FC7-437B-8D35-8BD7D8E9BE66}" name="CO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G124"/>
  <sheetViews>
    <sheetView workbookViewId="0">
      <selection activeCell="M17" sqref="M17"/>
    </sheetView>
  </sheetViews>
  <sheetFormatPr defaultRowHeight="14.4" x14ac:dyDescent="0.3"/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 x14ac:dyDescent="0.3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 x14ac:dyDescent="0.3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 x14ac:dyDescent="0.3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 x14ac:dyDescent="0.3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 x14ac:dyDescent="0.3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 x14ac:dyDescent="0.3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 x14ac:dyDescent="0.3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 x14ac:dyDescent="0.3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 x14ac:dyDescent="0.3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 x14ac:dyDescent="0.3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 x14ac:dyDescent="0.3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 x14ac:dyDescent="0.3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 x14ac:dyDescent="0.3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 x14ac:dyDescent="0.3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 x14ac:dyDescent="0.3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 x14ac:dyDescent="0.3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 x14ac:dyDescent="0.3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 x14ac:dyDescent="0.3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 x14ac:dyDescent="0.3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 x14ac:dyDescent="0.3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 x14ac:dyDescent="0.3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 x14ac:dyDescent="0.3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 x14ac:dyDescent="0.3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 x14ac:dyDescent="0.3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 x14ac:dyDescent="0.3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 x14ac:dyDescent="0.3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 x14ac:dyDescent="0.3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 x14ac:dyDescent="0.3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 x14ac:dyDescent="0.3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 x14ac:dyDescent="0.3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 x14ac:dyDescent="0.3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 x14ac:dyDescent="0.3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 x14ac:dyDescent="0.3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 x14ac:dyDescent="0.3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 x14ac:dyDescent="0.3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 x14ac:dyDescent="0.3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 x14ac:dyDescent="0.3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 x14ac:dyDescent="0.3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 x14ac:dyDescent="0.3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 x14ac:dyDescent="0.3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 x14ac:dyDescent="0.3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 x14ac:dyDescent="0.3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 x14ac:dyDescent="0.3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 x14ac:dyDescent="0.3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 x14ac:dyDescent="0.3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 x14ac:dyDescent="0.3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 x14ac:dyDescent="0.3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 x14ac:dyDescent="0.3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 x14ac:dyDescent="0.3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 x14ac:dyDescent="0.3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 x14ac:dyDescent="0.3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 x14ac:dyDescent="0.3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 x14ac:dyDescent="0.3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 x14ac:dyDescent="0.3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 x14ac:dyDescent="0.3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 x14ac:dyDescent="0.3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 x14ac:dyDescent="0.3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 x14ac:dyDescent="0.3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 x14ac:dyDescent="0.3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 x14ac:dyDescent="0.3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 x14ac:dyDescent="0.3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 x14ac:dyDescent="0.3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 x14ac:dyDescent="0.3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 x14ac:dyDescent="0.3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 x14ac:dyDescent="0.3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 x14ac:dyDescent="0.3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 x14ac:dyDescent="0.3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 x14ac:dyDescent="0.3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 x14ac:dyDescent="0.3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 x14ac:dyDescent="0.3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 x14ac:dyDescent="0.3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 x14ac:dyDescent="0.3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 x14ac:dyDescent="0.3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 x14ac:dyDescent="0.3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 x14ac:dyDescent="0.3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 x14ac:dyDescent="0.3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 x14ac:dyDescent="0.3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 x14ac:dyDescent="0.3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 x14ac:dyDescent="0.3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 x14ac:dyDescent="0.3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 x14ac:dyDescent="0.3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 x14ac:dyDescent="0.3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 x14ac:dyDescent="0.3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 x14ac:dyDescent="0.3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 x14ac:dyDescent="0.3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 x14ac:dyDescent="0.3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 x14ac:dyDescent="0.3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 x14ac:dyDescent="0.3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 x14ac:dyDescent="0.3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 x14ac:dyDescent="0.3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 x14ac:dyDescent="0.3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 x14ac:dyDescent="0.3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 x14ac:dyDescent="0.3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 x14ac:dyDescent="0.3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 x14ac:dyDescent="0.3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 x14ac:dyDescent="0.3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 x14ac:dyDescent="0.3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 x14ac:dyDescent="0.3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 x14ac:dyDescent="0.3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 x14ac:dyDescent="0.3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 x14ac:dyDescent="0.3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 x14ac:dyDescent="0.3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 x14ac:dyDescent="0.3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 x14ac:dyDescent="0.3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 x14ac:dyDescent="0.3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 x14ac:dyDescent="0.3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 x14ac:dyDescent="0.3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 x14ac:dyDescent="0.3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 x14ac:dyDescent="0.3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 x14ac:dyDescent="0.3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 x14ac:dyDescent="0.3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 x14ac:dyDescent="0.3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 x14ac:dyDescent="0.3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 x14ac:dyDescent="0.3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 x14ac:dyDescent="0.3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 x14ac:dyDescent="0.3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 x14ac:dyDescent="0.3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 x14ac:dyDescent="0.3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 x14ac:dyDescent="0.3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 x14ac:dyDescent="0.3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 x14ac:dyDescent="0.3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 x14ac:dyDescent="0.3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5CAD-15F6-447A-95D0-9061F2F69BA6}">
  <dimension ref="C4:E10"/>
  <sheetViews>
    <sheetView workbookViewId="0">
      <selection activeCell="Q25" sqref="Q25"/>
    </sheetView>
  </sheetViews>
  <sheetFormatPr defaultRowHeight="14.4" x14ac:dyDescent="0.3"/>
  <cols>
    <col min="3" max="3" width="12.5546875" bestFit="1" customWidth="1"/>
    <col min="4" max="4" width="15.5546875" bestFit="1" customWidth="1"/>
    <col min="5" max="5" width="10.77734375" bestFit="1" customWidth="1"/>
    <col min="6" max="6" width="6" bestFit="1" customWidth="1"/>
    <col min="7" max="7" width="5.21875" bestFit="1" customWidth="1"/>
    <col min="8" max="8" width="10.77734375" bestFit="1" customWidth="1"/>
  </cols>
  <sheetData>
    <row r="4" spans="3:5" x14ac:dyDescent="0.3">
      <c r="C4" t="s">
        <v>120</v>
      </c>
    </row>
    <row r="7" spans="3:5" x14ac:dyDescent="0.3">
      <c r="C7" s="13" t="s">
        <v>114</v>
      </c>
      <c r="D7" s="13" t="s">
        <v>119</v>
      </c>
    </row>
    <row r="8" spans="3:5" x14ac:dyDescent="0.3">
      <c r="C8" s="13" t="s">
        <v>110</v>
      </c>
      <c r="D8" t="s">
        <v>8</v>
      </c>
      <c r="E8" t="s">
        <v>111</v>
      </c>
    </row>
    <row r="9" spans="3:5" x14ac:dyDescent="0.3">
      <c r="C9" s="14" t="s">
        <v>37</v>
      </c>
      <c r="D9">
        <v>699</v>
      </c>
      <c r="E9">
        <v>699</v>
      </c>
    </row>
    <row r="10" spans="3:5" x14ac:dyDescent="0.3">
      <c r="C10" s="14" t="s">
        <v>111</v>
      </c>
      <c r="D10">
        <v>699</v>
      </c>
      <c r="E10">
        <v>699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6243D-E533-4D25-842C-8E76C162312D}">
  <dimension ref="B4:D87"/>
  <sheetViews>
    <sheetView workbookViewId="0">
      <selection activeCell="O12" sqref="O12"/>
    </sheetView>
  </sheetViews>
  <sheetFormatPr defaultRowHeight="14.4" x14ac:dyDescent="0.3"/>
  <cols>
    <col min="3" max="3" width="12.5546875" bestFit="1" customWidth="1"/>
    <col min="4" max="4" width="11.6640625" bestFit="1" customWidth="1"/>
    <col min="5" max="92" width="4" bestFit="1" customWidth="1"/>
    <col min="93" max="93" width="10.77734375" bestFit="1" customWidth="1"/>
  </cols>
  <sheetData>
    <row r="4" spans="2:4" x14ac:dyDescent="0.3">
      <c r="B4" t="s">
        <v>121</v>
      </c>
    </row>
    <row r="7" spans="2:4" x14ac:dyDescent="0.3">
      <c r="C7" s="13" t="s">
        <v>110</v>
      </c>
      <c r="D7" t="s">
        <v>114</v>
      </c>
    </row>
    <row r="8" spans="2:4" x14ac:dyDescent="0.3">
      <c r="C8" s="14" t="s">
        <v>65</v>
      </c>
      <c r="D8">
        <v>2944</v>
      </c>
    </row>
    <row r="9" spans="2:4" x14ac:dyDescent="0.3">
      <c r="C9" s="14" t="s">
        <v>68</v>
      </c>
      <c r="D9">
        <v>2301</v>
      </c>
    </row>
    <row r="10" spans="2:4" x14ac:dyDescent="0.3">
      <c r="C10" s="14" t="s">
        <v>70</v>
      </c>
      <c r="D10">
        <v>1998</v>
      </c>
    </row>
    <row r="11" spans="2:4" x14ac:dyDescent="0.3">
      <c r="C11" s="14" t="s">
        <v>44</v>
      </c>
      <c r="D11">
        <v>1848</v>
      </c>
    </row>
    <row r="12" spans="2:4" x14ac:dyDescent="0.3">
      <c r="C12" s="14" t="s">
        <v>81</v>
      </c>
      <c r="D12">
        <v>1753</v>
      </c>
    </row>
    <row r="13" spans="2:4" x14ac:dyDescent="0.3">
      <c r="C13" s="14" t="s">
        <v>11</v>
      </c>
      <c r="D13">
        <v>1643</v>
      </c>
    </row>
    <row r="14" spans="2:4" x14ac:dyDescent="0.3">
      <c r="C14" s="14" t="s">
        <v>80</v>
      </c>
      <c r="D14">
        <v>1566</v>
      </c>
    </row>
    <row r="15" spans="2:4" x14ac:dyDescent="0.3">
      <c r="C15" s="14" t="s">
        <v>67</v>
      </c>
      <c r="D15">
        <v>1531</v>
      </c>
    </row>
    <row r="16" spans="2:4" x14ac:dyDescent="0.3">
      <c r="C16" s="14" t="s">
        <v>72</v>
      </c>
      <c r="D16">
        <v>1435</v>
      </c>
    </row>
    <row r="17" spans="3:4" x14ac:dyDescent="0.3">
      <c r="C17" s="14" t="s">
        <v>50</v>
      </c>
      <c r="D17">
        <v>1431</v>
      </c>
    </row>
    <row r="18" spans="3:4" x14ac:dyDescent="0.3">
      <c r="C18" s="14" t="s">
        <v>60</v>
      </c>
      <c r="D18">
        <v>1408</v>
      </c>
    </row>
    <row r="19" spans="3:4" x14ac:dyDescent="0.3">
      <c r="C19" s="14" t="s">
        <v>69</v>
      </c>
      <c r="D19">
        <v>1363</v>
      </c>
    </row>
    <row r="20" spans="3:4" x14ac:dyDescent="0.3">
      <c r="C20" s="14" t="s">
        <v>56</v>
      </c>
      <c r="D20">
        <v>1341</v>
      </c>
    </row>
    <row r="21" spans="3:4" x14ac:dyDescent="0.3">
      <c r="C21" s="14" t="s">
        <v>76</v>
      </c>
      <c r="D21">
        <v>1320</v>
      </c>
    </row>
    <row r="22" spans="3:4" x14ac:dyDescent="0.3">
      <c r="C22" s="14" t="s">
        <v>55</v>
      </c>
      <c r="D22">
        <v>1264</v>
      </c>
    </row>
    <row r="23" spans="3:4" x14ac:dyDescent="0.3">
      <c r="C23" s="14" t="s">
        <v>52</v>
      </c>
      <c r="D23">
        <v>1132</v>
      </c>
    </row>
    <row r="24" spans="3:4" x14ac:dyDescent="0.3">
      <c r="C24" s="14" t="s">
        <v>39</v>
      </c>
      <c r="D24">
        <v>1056</v>
      </c>
    </row>
    <row r="25" spans="3:4" x14ac:dyDescent="0.3">
      <c r="C25" s="14" t="s">
        <v>79</v>
      </c>
      <c r="D25">
        <v>1048</v>
      </c>
    </row>
    <row r="26" spans="3:4" x14ac:dyDescent="0.3">
      <c r="C26" s="14" t="s">
        <v>61</v>
      </c>
      <c r="D26">
        <v>970</v>
      </c>
    </row>
    <row r="27" spans="3:4" x14ac:dyDescent="0.3">
      <c r="C27" s="14" t="s">
        <v>58</v>
      </c>
      <c r="D27">
        <v>941</v>
      </c>
    </row>
    <row r="28" spans="3:4" x14ac:dyDescent="0.3">
      <c r="C28" s="14" t="s">
        <v>24</v>
      </c>
      <c r="D28">
        <v>911</v>
      </c>
    </row>
    <row r="29" spans="3:4" x14ac:dyDescent="0.3">
      <c r="C29" s="14" t="s">
        <v>62</v>
      </c>
      <c r="D29">
        <v>891</v>
      </c>
    </row>
    <row r="30" spans="3:4" x14ac:dyDescent="0.3">
      <c r="C30" s="14" t="s">
        <v>99</v>
      </c>
      <c r="D30">
        <v>864</v>
      </c>
    </row>
    <row r="31" spans="3:4" x14ac:dyDescent="0.3">
      <c r="C31" s="14" t="s">
        <v>23</v>
      </c>
      <c r="D31">
        <v>837</v>
      </c>
    </row>
    <row r="32" spans="3:4" x14ac:dyDescent="0.3">
      <c r="C32" s="14" t="s">
        <v>83</v>
      </c>
      <c r="D32">
        <v>798</v>
      </c>
    </row>
    <row r="33" spans="3:4" x14ac:dyDescent="0.3">
      <c r="C33" s="14" t="s">
        <v>10</v>
      </c>
      <c r="D33">
        <v>792</v>
      </c>
    </row>
    <row r="34" spans="3:4" x14ac:dyDescent="0.3">
      <c r="C34" s="14" t="s">
        <v>93</v>
      </c>
      <c r="D34">
        <v>789</v>
      </c>
    </row>
    <row r="35" spans="3:4" x14ac:dyDescent="0.3">
      <c r="C35" s="14" t="s">
        <v>34</v>
      </c>
      <c r="D35">
        <v>789</v>
      </c>
    </row>
    <row r="36" spans="3:4" x14ac:dyDescent="0.3">
      <c r="C36" s="14" t="s">
        <v>28</v>
      </c>
      <c r="D36">
        <v>789</v>
      </c>
    </row>
    <row r="37" spans="3:4" x14ac:dyDescent="0.3">
      <c r="C37" s="14" t="s">
        <v>100</v>
      </c>
      <c r="D37">
        <v>786</v>
      </c>
    </row>
    <row r="38" spans="3:4" x14ac:dyDescent="0.3">
      <c r="C38" s="14" t="s">
        <v>98</v>
      </c>
      <c r="D38">
        <v>785</v>
      </c>
    </row>
    <row r="39" spans="3:4" x14ac:dyDescent="0.3">
      <c r="C39" s="14" t="s">
        <v>88</v>
      </c>
      <c r="D39">
        <v>777</v>
      </c>
    </row>
    <row r="40" spans="3:4" x14ac:dyDescent="0.3">
      <c r="C40" s="14" t="s">
        <v>74</v>
      </c>
      <c r="D40">
        <v>777</v>
      </c>
    </row>
    <row r="41" spans="3:4" x14ac:dyDescent="0.3">
      <c r="C41" s="14" t="s">
        <v>57</v>
      </c>
      <c r="D41">
        <v>765</v>
      </c>
    </row>
    <row r="42" spans="3:4" x14ac:dyDescent="0.3">
      <c r="C42" s="14" t="s">
        <v>64</v>
      </c>
      <c r="D42">
        <v>765</v>
      </c>
    </row>
    <row r="43" spans="3:4" x14ac:dyDescent="0.3">
      <c r="C43" s="14" t="s">
        <v>86</v>
      </c>
      <c r="D43">
        <v>761</v>
      </c>
    </row>
    <row r="44" spans="3:4" x14ac:dyDescent="0.3">
      <c r="C44" s="14" t="s">
        <v>90</v>
      </c>
      <c r="D44">
        <v>723</v>
      </c>
    </row>
    <row r="45" spans="3:4" x14ac:dyDescent="0.3">
      <c r="C45" s="14" t="s">
        <v>82</v>
      </c>
      <c r="D45">
        <v>712</v>
      </c>
    </row>
    <row r="46" spans="3:4" x14ac:dyDescent="0.3">
      <c r="C46" s="14" t="s">
        <v>87</v>
      </c>
      <c r="D46">
        <v>699</v>
      </c>
    </row>
    <row r="47" spans="3:4" x14ac:dyDescent="0.3">
      <c r="C47" s="14" t="s">
        <v>42</v>
      </c>
      <c r="D47">
        <v>689</v>
      </c>
    </row>
    <row r="48" spans="3:4" x14ac:dyDescent="0.3">
      <c r="C48" s="14" t="s">
        <v>13</v>
      </c>
      <c r="D48">
        <v>678</v>
      </c>
    </row>
    <row r="49" spans="3:4" x14ac:dyDescent="0.3">
      <c r="C49" s="14" t="s">
        <v>9</v>
      </c>
      <c r="D49">
        <v>670</v>
      </c>
    </row>
    <row r="50" spans="3:4" x14ac:dyDescent="0.3">
      <c r="C50" s="14" t="s">
        <v>43</v>
      </c>
      <c r="D50">
        <v>670</v>
      </c>
    </row>
    <row r="51" spans="3:4" x14ac:dyDescent="0.3">
      <c r="C51" s="14" t="s">
        <v>66</v>
      </c>
      <c r="D51">
        <v>655</v>
      </c>
    </row>
    <row r="52" spans="3:4" x14ac:dyDescent="0.3">
      <c r="C52" s="14" t="s">
        <v>97</v>
      </c>
      <c r="D52">
        <v>655</v>
      </c>
    </row>
    <row r="53" spans="3:4" x14ac:dyDescent="0.3">
      <c r="C53" s="14" t="s">
        <v>25</v>
      </c>
      <c r="D53">
        <v>653</v>
      </c>
    </row>
    <row r="54" spans="3:4" x14ac:dyDescent="0.3">
      <c r="C54" s="14" t="s">
        <v>73</v>
      </c>
      <c r="D54">
        <v>650</v>
      </c>
    </row>
    <row r="55" spans="3:4" x14ac:dyDescent="0.3">
      <c r="C55" s="14" t="s">
        <v>63</v>
      </c>
      <c r="D55">
        <v>643</v>
      </c>
    </row>
    <row r="56" spans="3:4" x14ac:dyDescent="0.3">
      <c r="C56" s="14" t="s">
        <v>47</v>
      </c>
      <c r="D56">
        <v>555</v>
      </c>
    </row>
    <row r="57" spans="3:4" x14ac:dyDescent="0.3">
      <c r="C57" s="14" t="s">
        <v>51</v>
      </c>
      <c r="D57">
        <v>554</v>
      </c>
    </row>
    <row r="58" spans="3:4" x14ac:dyDescent="0.3">
      <c r="C58" s="14" t="s">
        <v>31</v>
      </c>
      <c r="D58">
        <v>524</v>
      </c>
    </row>
    <row r="59" spans="3:4" x14ac:dyDescent="0.3">
      <c r="C59" s="14" t="s">
        <v>17</v>
      </c>
      <c r="D59">
        <v>489</v>
      </c>
    </row>
    <row r="60" spans="3:4" x14ac:dyDescent="0.3">
      <c r="C60" s="14" t="s">
        <v>29</v>
      </c>
      <c r="D60">
        <v>480</v>
      </c>
    </row>
    <row r="61" spans="3:4" x14ac:dyDescent="0.3">
      <c r="C61" s="14" t="s">
        <v>84</v>
      </c>
      <c r="D61">
        <v>478</v>
      </c>
    </row>
    <row r="62" spans="3:4" x14ac:dyDescent="0.3">
      <c r="C62" s="14" t="s">
        <v>91</v>
      </c>
      <c r="D62">
        <v>467</v>
      </c>
    </row>
    <row r="63" spans="3:4" x14ac:dyDescent="0.3">
      <c r="C63" s="14" t="s">
        <v>36</v>
      </c>
      <c r="D63">
        <v>456</v>
      </c>
    </row>
    <row r="64" spans="3:4" x14ac:dyDescent="0.3">
      <c r="C64" s="14" t="s">
        <v>85</v>
      </c>
      <c r="D64">
        <v>453</v>
      </c>
    </row>
    <row r="65" spans="3:4" x14ac:dyDescent="0.3">
      <c r="C65" s="14" t="s">
        <v>48</v>
      </c>
      <c r="D65">
        <v>432</v>
      </c>
    </row>
    <row r="66" spans="3:4" x14ac:dyDescent="0.3">
      <c r="C66" s="14" t="s">
        <v>96</v>
      </c>
      <c r="D66">
        <v>432</v>
      </c>
    </row>
    <row r="67" spans="3:4" x14ac:dyDescent="0.3">
      <c r="C67" s="14" t="s">
        <v>53</v>
      </c>
      <c r="D67">
        <v>430</v>
      </c>
    </row>
    <row r="68" spans="3:4" x14ac:dyDescent="0.3">
      <c r="C68" s="14" t="s">
        <v>30</v>
      </c>
      <c r="D68">
        <v>367</v>
      </c>
    </row>
    <row r="69" spans="3:4" x14ac:dyDescent="0.3">
      <c r="C69" s="14" t="s">
        <v>92</v>
      </c>
      <c r="D69">
        <v>366</v>
      </c>
    </row>
    <row r="70" spans="3:4" x14ac:dyDescent="0.3">
      <c r="C70" s="14" t="s">
        <v>77</v>
      </c>
      <c r="D70">
        <v>360</v>
      </c>
    </row>
    <row r="71" spans="3:4" x14ac:dyDescent="0.3">
      <c r="C71" s="14" t="s">
        <v>78</v>
      </c>
      <c r="D71">
        <v>356</v>
      </c>
    </row>
    <row r="72" spans="3:4" x14ac:dyDescent="0.3">
      <c r="C72" s="14" t="s">
        <v>18</v>
      </c>
      <c r="D72">
        <v>354</v>
      </c>
    </row>
    <row r="73" spans="3:4" x14ac:dyDescent="0.3">
      <c r="C73" s="14" t="s">
        <v>12</v>
      </c>
      <c r="D73">
        <v>345</v>
      </c>
    </row>
    <row r="74" spans="3:4" x14ac:dyDescent="0.3">
      <c r="C74" s="14" t="s">
        <v>40</v>
      </c>
      <c r="D74">
        <v>334</v>
      </c>
    </row>
    <row r="75" spans="3:4" x14ac:dyDescent="0.3">
      <c r="C75" s="14" t="s">
        <v>95</v>
      </c>
      <c r="D75">
        <v>326</v>
      </c>
    </row>
    <row r="76" spans="3:4" x14ac:dyDescent="0.3">
      <c r="C76" s="14" t="s">
        <v>35</v>
      </c>
      <c r="D76">
        <v>312</v>
      </c>
    </row>
    <row r="77" spans="3:4" x14ac:dyDescent="0.3">
      <c r="C77" s="14" t="s">
        <v>22</v>
      </c>
      <c r="D77">
        <v>274</v>
      </c>
    </row>
    <row r="78" spans="3:4" x14ac:dyDescent="0.3">
      <c r="C78" s="14" t="s">
        <v>89</v>
      </c>
      <c r="D78">
        <v>233</v>
      </c>
    </row>
    <row r="79" spans="3:4" x14ac:dyDescent="0.3">
      <c r="C79" s="14" t="s">
        <v>38</v>
      </c>
      <c r="D79">
        <v>224</v>
      </c>
    </row>
    <row r="80" spans="3:4" x14ac:dyDescent="0.3">
      <c r="C80" s="14" t="s">
        <v>33</v>
      </c>
      <c r="D80">
        <v>213</v>
      </c>
    </row>
    <row r="81" spans="3:4" x14ac:dyDescent="0.3">
      <c r="C81" s="14" t="s">
        <v>19</v>
      </c>
      <c r="D81">
        <v>195</v>
      </c>
    </row>
    <row r="82" spans="3:4" x14ac:dyDescent="0.3">
      <c r="C82" s="14" t="s">
        <v>94</v>
      </c>
      <c r="D82">
        <v>192</v>
      </c>
    </row>
    <row r="83" spans="3:4" x14ac:dyDescent="0.3">
      <c r="C83" s="14" t="s">
        <v>46</v>
      </c>
      <c r="D83">
        <v>176</v>
      </c>
    </row>
    <row r="84" spans="3:4" x14ac:dyDescent="0.3">
      <c r="C84" s="14" t="s">
        <v>75</v>
      </c>
      <c r="D84">
        <v>144</v>
      </c>
    </row>
    <row r="85" spans="3:4" x14ac:dyDescent="0.3">
      <c r="C85" s="14" t="s">
        <v>71</v>
      </c>
      <c r="D85">
        <v>127</v>
      </c>
    </row>
    <row r="86" spans="3:4" x14ac:dyDescent="0.3">
      <c r="C86" s="14" t="s">
        <v>16</v>
      </c>
      <c r="D86">
        <v>123</v>
      </c>
    </row>
    <row r="87" spans="3:4" x14ac:dyDescent="0.3">
      <c r="C87" s="14" t="s">
        <v>111</v>
      </c>
      <c r="D87">
        <v>62037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3556F-4397-423C-A42A-8787109201D0}">
  <dimension ref="B3:X19"/>
  <sheetViews>
    <sheetView workbookViewId="0">
      <selection activeCell="P24" sqref="P24"/>
    </sheetView>
  </sheetViews>
  <sheetFormatPr defaultRowHeight="14.4" x14ac:dyDescent="0.3"/>
  <cols>
    <col min="3" max="3" width="12.5546875" bestFit="1" customWidth="1"/>
    <col min="4" max="4" width="15.5546875" bestFit="1" customWidth="1"/>
    <col min="5" max="5" width="4" bestFit="1" customWidth="1"/>
    <col min="6" max="17" width="5" bestFit="1" customWidth="1"/>
    <col min="18" max="22" width="4" bestFit="1" customWidth="1"/>
    <col min="23" max="23" width="5" bestFit="1" customWidth="1"/>
    <col min="24" max="24" width="10.77734375" bestFit="1" customWidth="1"/>
    <col min="25" max="31" width="4" bestFit="1" customWidth="1"/>
    <col min="32" max="32" width="12.6640625" bestFit="1" customWidth="1"/>
    <col min="33" max="33" width="12" bestFit="1" customWidth="1"/>
    <col min="34" max="39" width="4" bestFit="1" customWidth="1"/>
    <col min="40" max="40" width="3" bestFit="1" customWidth="1"/>
    <col min="41" max="41" width="14.77734375" bestFit="1" customWidth="1"/>
    <col min="42" max="42" width="10.6640625" bestFit="1" customWidth="1"/>
    <col min="43" max="52" width="4" bestFit="1" customWidth="1"/>
    <col min="53" max="53" width="13.44140625" bestFit="1" customWidth="1"/>
    <col min="54" max="54" width="9.109375" bestFit="1" customWidth="1"/>
    <col min="55" max="58" width="4" bestFit="1" customWidth="1"/>
    <col min="59" max="59" width="11.77734375" bestFit="1" customWidth="1"/>
    <col min="60" max="60" width="13.33203125" bestFit="1" customWidth="1"/>
    <col min="61" max="61" width="3" bestFit="1" customWidth="1"/>
    <col min="62" max="69" width="4" bestFit="1" customWidth="1"/>
    <col min="70" max="70" width="16.109375" bestFit="1" customWidth="1"/>
    <col min="71" max="71" width="13.44140625" bestFit="1" customWidth="1"/>
    <col min="72" max="76" width="4" bestFit="1" customWidth="1"/>
    <col min="77" max="77" width="5" bestFit="1" customWidth="1"/>
    <col min="78" max="80" width="4" bestFit="1" customWidth="1"/>
    <col min="81" max="81" width="16.21875" bestFit="1" customWidth="1"/>
    <col min="82" max="82" width="9.6640625" bestFit="1" customWidth="1"/>
    <col min="83" max="86" width="4" bestFit="1" customWidth="1"/>
    <col min="87" max="87" width="12.33203125" bestFit="1" customWidth="1"/>
    <col min="88" max="88" width="8.33203125" bestFit="1" customWidth="1"/>
    <col min="89" max="90" width="4" bestFit="1" customWidth="1"/>
    <col min="91" max="91" width="5" bestFit="1" customWidth="1"/>
    <col min="92" max="96" width="4" bestFit="1" customWidth="1"/>
    <col min="97" max="97" width="11" bestFit="1" customWidth="1"/>
    <col min="98" max="98" width="6.88671875" bestFit="1" customWidth="1"/>
    <col min="99" max="106" width="4" bestFit="1" customWidth="1"/>
    <col min="107" max="107" width="9.5546875" bestFit="1" customWidth="1"/>
    <col min="108" max="108" width="10.77734375" bestFit="1" customWidth="1"/>
    <col min="109" max="109" width="7.6640625" bestFit="1" customWidth="1"/>
    <col min="110" max="110" width="10.109375" bestFit="1" customWidth="1"/>
    <col min="111" max="111" width="7.6640625" bestFit="1" customWidth="1"/>
    <col min="112" max="112" width="8.6640625" bestFit="1" customWidth="1"/>
    <col min="113" max="113" width="7.6640625" bestFit="1" customWidth="1"/>
    <col min="114" max="114" width="6.109375" bestFit="1" customWidth="1"/>
    <col min="115" max="115" width="8.6640625" bestFit="1" customWidth="1"/>
    <col min="116" max="116" width="7.6640625" bestFit="1" customWidth="1"/>
    <col min="117" max="117" width="10.77734375" bestFit="1" customWidth="1"/>
  </cols>
  <sheetData>
    <row r="3" spans="2:24" x14ac:dyDescent="0.3">
      <c r="B3" t="s">
        <v>122</v>
      </c>
    </row>
    <row r="6" spans="2:24" x14ac:dyDescent="0.3">
      <c r="C6" s="13" t="s">
        <v>116</v>
      </c>
      <c r="D6" s="13" t="s">
        <v>119</v>
      </c>
    </row>
    <row r="7" spans="2:24" x14ac:dyDescent="0.3">
      <c r="C7" s="13" t="s">
        <v>110</v>
      </c>
      <c r="D7">
        <v>7</v>
      </c>
      <c r="E7">
        <v>8</v>
      </c>
      <c r="F7">
        <v>9</v>
      </c>
      <c r="G7">
        <v>10</v>
      </c>
      <c r="H7">
        <v>11</v>
      </c>
      <c r="I7">
        <v>12</v>
      </c>
      <c r="J7">
        <v>13</v>
      </c>
      <c r="K7">
        <v>14</v>
      </c>
      <c r="L7">
        <v>15</v>
      </c>
      <c r="M7">
        <v>16</v>
      </c>
      <c r="N7">
        <v>17</v>
      </c>
      <c r="O7">
        <v>18</v>
      </c>
      <c r="P7">
        <v>19</v>
      </c>
      <c r="Q7">
        <v>20</v>
      </c>
      <c r="R7">
        <v>21</v>
      </c>
      <c r="S7">
        <v>22</v>
      </c>
      <c r="T7">
        <v>23</v>
      </c>
      <c r="U7">
        <v>25</v>
      </c>
      <c r="V7">
        <v>26</v>
      </c>
      <c r="W7">
        <v>28</v>
      </c>
      <c r="X7" t="s">
        <v>111</v>
      </c>
    </row>
    <row r="8" spans="2:24" x14ac:dyDescent="0.3">
      <c r="C8" s="14" t="s">
        <v>41</v>
      </c>
      <c r="E8">
        <v>76</v>
      </c>
      <c r="F8">
        <v>77</v>
      </c>
      <c r="G8">
        <v>142</v>
      </c>
      <c r="H8">
        <v>392</v>
      </c>
      <c r="I8">
        <v>199</v>
      </c>
      <c r="K8">
        <v>399</v>
      </c>
      <c r="L8">
        <v>421</v>
      </c>
      <c r="M8">
        <v>436</v>
      </c>
      <c r="O8">
        <v>475</v>
      </c>
      <c r="U8">
        <v>263</v>
      </c>
      <c r="X8">
        <v>2880</v>
      </c>
    </row>
    <row r="9" spans="2:24" x14ac:dyDescent="0.3">
      <c r="C9" s="14" t="s">
        <v>49</v>
      </c>
      <c r="G9">
        <v>250</v>
      </c>
      <c r="K9">
        <v>399</v>
      </c>
      <c r="L9">
        <v>649</v>
      </c>
      <c r="M9">
        <v>434</v>
      </c>
      <c r="N9">
        <v>1481</v>
      </c>
      <c r="Q9">
        <v>1089</v>
      </c>
      <c r="W9">
        <v>594</v>
      </c>
      <c r="X9">
        <v>4896</v>
      </c>
    </row>
    <row r="10" spans="2:24" x14ac:dyDescent="0.3">
      <c r="C10" s="14" t="s">
        <v>26</v>
      </c>
      <c r="E10">
        <v>176</v>
      </c>
      <c r="F10">
        <v>168</v>
      </c>
      <c r="G10">
        <v>133</v>
      </c>
      <c r="H10">
        <v>217</v>
      </c>
      <c r="K10">
        <v>224</v>
      </c>
      <c r="L10">
        <v>945</v>
      </c>
      <c r="N10">
        <v>458</v>
      </c>
      <c r="Q10">
        <v>610</v>
      </c>
      <c r="T10">
        <v>319</v>
      </c>
      <c r="X10">
        <v>3250</v>
      </c>
    </row>
    <row r="11" spans="2:24" x14ac:dyDescent="0.3">
      <c r="C11" s="14" t="s">
        <v>14</v>
      </c>
      <c r="F11">
        <v>346</v>
      </c>
      <c r="G11">
        <v>145</v>
      </c>
      <c r="H11">
        <v>223</v>
      </c>
      <c r="I11">
        <v>215</v>
      </c>
      <c r="K11">
        <v>730</v>
      </c>
      <c r="L11">
        <v>945</v>
      </c>
      <c r="P11">
        <v>286</v>
      </c>
      <c r="S11">
        <v>78</v>
      </c>
      <c r="X11">
        <v>2968</v>
      </c>
    </row>
    <row r="12" spans="2:24" x14ac:dyDescent="0.3">
      <c r="C12" s="14" t="s">
        <v>20</v>
      </c>
      <c r="G12">
        <v>163</v>
      </c>
      <c r="H12">
        <v>167</v>
      </c>
      <c r="K12">
        <v>399</v>
      </c>
      <c r="L12">
        <v>959</v>
      </c>
      <c r="M12">
        <v>441</v>
      </c>
      <c r="N12">
        <v>527</v>
      </c>
      <c r="P12">
        <v>286</v>
      </c>
      <c r="Q12">
        <v>603</v>
      </c>
      <c r="R12">
        <v>398</v>
      </c>
      <c r="V12">
        <v>512</v>
      </c>
      <c r="W12">
        <v>556</v>
      </c>
      <c r="X12">
        <v>5011</v>
      </c>
    </row>
    <row r="13" spans="2:24" x14ac:dyDescent="0.3">
      <c r="C13" s="14" t="s">
        <v>59</v>
      </c>
      <c r="F13">
        <v>192</v>
      </c>
      <c r="I13">
        <v>936</v>
      </c>
      <c r="J13">
        <v>539</v>
      </c>
      <c r="O13">
        <v>584</v>
      </c>
      <c r="P13">
        <v>583</v>
      </c>
      <c r="X13">
        <v>2834</v>
      </c>
    </row>
    <row r="14" spans="2:24" x14ac:dyDescent="0.3">
      <c r="C14" s="14" t="s">
        <v>37</v>
      </c>
      <c r="D14">
        <v>83</v>
      </c>
      <c r="F14">
        <v>88</v>
      </c>
      <c r="G14">
        <v>273</v>
      </c>
      <c r="H14">
        <v>204</v>
      </c>
      <c r="I14">
        <v>203</v>
      </c>
      <c r="K14">
        <v>406</v>
      </c>
      <c r="L14">
        <v>480</v>
      </c>
      <c r="M14">
        <v>475</v>
      </c>
      <c r="O14">
        <v>426</v>
      </c>
      <c r="Q14">
        <v>610</v>
      </c>
      <c r="X14">
        <v>3248</v>
      </c>
    </row>
    <row r="15" spans="2:24" x14ac:dyDescent="0.3">
      <c r="C15" s="14" t="s">
        <v>32</v>
      </c>
      <c r="E15">
        <v>95</v>
      </c>
      <c r="F15">
        <v>117</v>
      </c>
      <c r="G15">
        <v>136</v>
      </c>
      <c r="H15">
        <v>179</v>
      </c>
      <c r="J15">
        <v>130</v>
      </c>
      <c r="K15">
        <v>394</v>
      </c>
      <c r="L15">
        <v>1418</v>
      </c>
      <c r="M15">
        <v>441</v>
      </c>
      <c r="P15">
        <v>279</v>
      </c>
      <c r="R15">
        <v>190</v>
      </c>
      <c r="X15">
        <v>3379</v>
      </c>
    </row>
    <row r="16" spans="2:24" x14ac:dyDescent="0.3">
      <c r="C16" s="14" t="s">
        <v>7</v>
      </c>
      <c r="K16">
        <v>210</v>
      </c>
      <c r="L16">
        <v>321</v>
      </c>
      <c r="M16">
        <v>412</v>
      </c>
      <c r="O16">
        <v>398</v>
      </c>
      <c r="Q16">
        <v>456</v>
      </c>
      <c r="X16">
        <v>1797</v>
      </c>
    </row>
    <row r="17" spans="3:24" x14ac:dyDescent="0.3">
      <c r="C17" s="14" t="s">
        <v>54</v>
      </c>
      <c r="G17">
        <v>279</v>
      </c>
      <c r="H17">
        <v>217</v>
      </c>
      <c r="I17">
        <v>365</v>
      </c>
      <c r="M17">
        <v>1370</v>
      </c>
      <c r="N17">
        <v>365</v>
      </c>
      <c r="O17">
        <v>426</v>
      </c>
      <c r="P17">
        <v>468</v>
      </c>
      <c r="R17">
        <v>385</v>
      </c>
      <c r="S17">
        <v>535</v>
      </c>
      <c r="X17">
        <v>4410</v>
      </c>
    </row>
    <row r="18" spans="3:24" x14ac:dyDescent="0.3">
      <c r="C18" s="14" t="s">
        <v>45</v>
      </c>
      <c r="E18">
        <v>107</v>
      </c>
      <c r="F18">
        <v>113</v>
      </c>
      <c r="G18">
        <v>322</v>
      </c>
      <c r="I18">
        <v>292</v>
      </c>
      <c r="J18">
        <v>339</v>
      </c>
      <c r="K18">
        <v>399</v>
      </c>
      <c r="L18">
        <v>727</v>
      </c>
      <c r="M18">
        <v>475</v>
      </c>
      <c r="O18">
        <v>305</v>
      </c>
      <c r="X18">
        <v>3079</v>
      </c>
    </row>
    <row r="19" spans="3:24" x14ac:dyDescent="0.3">
      <c r="C19" s="14" t="s">
        <v>111</v>
      </c>
      <c r="D19">
        <v>83</v>
      </c>
      <c r="E19">
        <v>454</v>
      </c>
      <c r="F19">
        <v>1101</v>
      </c>
      <c r="G19">
        <v>1843</v>
      </c>
      <c r="H19">
        <v>1599</v>
      </c>
      <c r="I19">
        <v>2210</v>
      </c>
      <c r="J19">
        <v>1008</v>
      </c>
      <c r="K19">
        <v>3560</v>
      </c>
      <c r="L19">
        <v>6865</v>
      </c>
      <c r="M19">
        <v>4484</v>
      </c>
      <c r="N19">
        <v>2831</v>
      </c>
      <c r="O19">
        <v>2614</v>
      </c>
      <c r="P19">
        <v>1902</v>
      </c>
      <c r="Q19">
        <v>3368</v>
      </c>
      <c r="R19">
        <v>973</v>
      </c>
      <c r="S19">
        <v>613</v>
      </c>
      <c r="T19">
        <v>319</v>
      </c>
      <c r="U19">
        <v>263</v>
      </c>
      <c r="V19">
        <v>512</v>
      </c>
      <c r="W19">
        <v>1150</v>
      </c>
      <c r="X19">
        <v>37752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B2:B18"/>
  <sheetViews>
    <sheetView tabSelected="1" workbookViewId="0">
      <selection activeCell="B27" sqref="B27"/>
    </sheetView>
  </sheetViews>
  <sheetFormatPr defaultRowHeight="14.4" x14ac:dyDescent="0.3"/>
  <cols>
    <col min="2" max="2" width="63.21875" bestFit="1" customWidth="1"/>
  </cols>
  <sheetData>
    <row r="2" spans="2:2" x14ac:dyDescent="0.3">
      <c r="B2" s="10" t="s">
        <v>101</v>
      </c>
    </row>
    <row r="3" spans="2:2" x14ac:dyDescent="0.3">
      <c r="B3" s="11"/>
    </row>
    <row r="4" spans="2:2" x14ac:dyDescent="0.3">
      <c r="B4" s="12" t="s">
        <v>102</v>
      </c>
    </row>
    <row r="5" spans="2:2" x14ac:dyDescent="0.3">
      <c r="B5" s="11"/>
    </row>
    <row r="6" spans="2:2" x14ac:dyDescent="0.3">
      <c r="B6" s="11" t="s">
        <v>103</v>
      </c>
    </row>
    <row r="7" spans="2:2" x14ac:dyDescent="0.3">
      <c r="B7" s="11"/>
    </row>
    <row r="8" spans="2:2" x14ac:dyDescent="0.3">
      <c r="B8" s="11" t="s">
        <v>104</v>
      </c>
    </row>
    <row r="9" spans="2:2" x14ac:dyDescent="0.3">
      <c r="B9" s="11"/>
    </row>
    <row r="10" spans="2:2" x14ac:dyDescent="0.3">
      <c r="B10" s="11" t="s">
        <v>105</v>
      </c>
    </row>
    <row r="11" spans="2:2" x14ac:dyDescent="0.3">
      <c r="B11" s="11"/>
    </row>
    <row r="12" spans="2:2" x14ac:dyDescent="0.3">
      <c r="B12" s="11" t="s">
        <v>106</v>
      </c>
    </row>
    <row r="13" spans="2:2" x14ac:dyDescent="0.3">
      <c r="B13" s="11"/>
    </row>
    <row r="14" spans="2:2" x14ac:dyDescent="0.3">
      <c r="B14" s="11" t="s">
        <v>107</v>
      </c>
    </row>
    <row r="15" spans="2:2" x14ac:dyDescent="0.3">
      <c r="B15" s="11"/>
    </row>
    <row r="16" spans="2:2" ht="28.8" x14ac:dyDescent="0.3">
      <c r="B16" s="15" t="s">
        <v>108</v>
      </c>
    </row>
    <row r="17" spans="2:2" x14ac:dyDescent="0.3">
      <c r="B17" s="11"/>
    </row>
    <row r="18" spans="2:2" x14ac:dyDescent="0.3">
      <c r="B18" s="11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2BCB-CA3C-4A27-A2D1-0F65341D1BC0}">
  <dimension ref="B2:C16"/>
  <sheetViews>
    <sheetView workbookViewId="0">
      <selection activeCell="G8" sqref="G8"/>
    </sheetView>
  </sheetViews>
  <sheetFormatPr defaultRowHeight="14.4" x14ac:dyDescent="0.3"/>
  <cols>
    <col min="2" max="2" width="12.5546875" bestFit="1" customWidth="1"/>
    <col min="3" max="3" width="11.6640625" bestFit="1" customWidth="1"/>
  </cols>
  <sheetData>
    <row r="2" spans="2:3" x14ac:dyDescent="0.3">
      <c r="B2" t="s">
        <v>113</v>
      </c>
    </row>
    <row r="4" spans="2:3" x14ac:dyDescent="0.3">
      <c r="B4" s="13" t="s">
        <v>110</v>
      </c>
      <c r="C4" t="s">
        <v>114</v>
      </c>
    </row>
    <row r="5" spans="2:3" x14ac:dyDescent="0.3">
      <c r="B5" s="14" t="s">
        <v>41</v>
      </c>
      <c r="C5">
        <v>4722</v>
      </c>
    </row>
    <row r="6" spans="2:3" x14ac:dyDescent="0.3">
      <c r="B6" s="14" t="s">
        <v>49</v>
      </c>
      <c r="C6">
        <v>8030</v>
      </c>
    </row>
    <row r="7" spans="2:3" x14ac:dyDescent="0.3">
      <c r="B7" s="14" t="s">
        <v>26</v>
      </c>
      <c r="C7">
        <v>5368</v>
      </c>
    </row>
    <row r="8" spans="2:3" x14ac:dyDescent="0.3">
      <c r="B8" s="14" t="s">
        <v>14</v>
      </c>
      <c r="C8">
        <v>4893</v>
      </c>
    </row>
    <row r="9" spans="2:3" x14ac:dyDescent="0.3">
      <c r="B9" s="14" t="s">
        <v>20</v>
      </c>
      <c r="C9">
        <v>8211</v>
      </c>
    </row>
    <row r="10" spans="2:3" x14ac:dyDescent="0.3">
      <c r="B10" s="14" t="s">
        <v>59</v>
      </c>
      <c r="C10">
        <v>4645</v>
      </c>
    </row>
    <row r="11" spans="2:3" x14ac:dyDescent="0.3">
      <c r="B11" s="14" t="s">
        <v>37</v>
      </c>
      <c r="C11">
        <v>5322</v>
      </c>
    </row>
    <row r="12" spans="2:3" x14ac:dyDescent="0.3">
      <c r="B12" s="14" t="s">
        <v>32</v>
      </c>
      <c r="C12">
        <v>5577</v>
      </c>
    </row>
    <row r="13" spans="2:3" x14ac:dyDescent="0.3">
      <c r="B13" s="14" t="s">
        <v>7</v>
      </c>
      <c r="C13">
        <v>2992</v>
      </c>
    </row>
    <row r="14" spans="2:3" x14ac:dyDescent="0.3">
      <c r="B14" s="14" t="s">
        <v>54</v>
      </c>
      <c r="C14">
        <v>7231</v>
      </c>
    </row>
    <row r="15" spans="2:3" x14ac:dyDescent="0.3">
      <c r="B15" s="14" t="s">
        <v>45</v>
      </c>
      <c r="C15">
        <v>5046</v>
      </c>
    </row>
    <row r="16" spans="2:3" x14ac:dyDescent="0.3">
      <c r="B16" s="14" t="s">
        <v>111</v>
      </c>
      <c r="C16">
        <v>62037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BAF-B277-48CC-B9EB-8A467F1CAC00}">
  <dimension ref="B3:C11"/>
  <sheetViews>
    <sheetView workbookViewId="0">
      <selection activeCell="B6" sqref="B6"/>
    </sheetView>
  </sheetViews>
  <sheetFormatPr defaultRowHeight="14.4" x14ac:dyDescent="0.3"/>
  <cols>
    <col min="2" max="2" width="12.5546875" bestFit="1" customWidth="1"/>
    <col min="3" max="4" width="11.77734375" bestFit="1" customWidth="1"/>
  </cols>
  <sheetData>
    <row r="3" spans="2:3" x14ac:dyDescent="0.3">
      <c r="B3" t="s">
        <v>101</v>
      </c>
    </row>
    <row r="6" spans="2:3" x14ac:dyDescent="0.3">
      <c r="B6" s="13" t="s">
        <v>110</v>
      </c>
      <c r="C6" t="s">
        <v>112</v>
      </c>
    </row>
    <row r="7" spans="2:3" x14ac:dyDescent="0.3">
      <c r="B7" s="14" t="s">
        <v>27</v>
      </c>
      <c r="C7">
        <v>530</v>
      </c>
    </row>
    <row r="8" spans="2:3" x14ac:dyDescent="0.3">
      <c r="B8" s="14" t="s">
        <v>15</v>
      </c>
      <c r="C8">
        <v>294</v>
      </c>
    </row>
    <row r="9" spans="2:3" x14ac:dyDescent="0.3">
      <c r="B9" s="14" t="s">
        <v>8</v>
      </c>
      <c r="C9">
        <v>469</v>
      </c>
    </row>
    <row r="10" spans="2:3" x14ac:dyDescent="0.3">
      <c r="B10" s="14" t="s">
        <v>21</v>
      </c>
      <c r="C10">
        <v>482</v>
      </c>
    </row>
    <row r="11" spans="2:3" x14ac:dyDescent="0.3">
      <c r="B11" s="14" t="s">
        <v>111</v>
      </c>
      <c r="C11">
        <v>1775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FAF1-893C-4FAE-88A6-1ED5F4194E61}">
  <dimension ref="B3:C8"/>
  <sheetViews>
    <sheetView workbookViewId="0">
      <selection activeCell="D8" sqref="D8"/>
    </sheetView>
  </sheetViews>
  <sheetFormatPr defaultRowHeight="14.4" x14ac:dyDescent="0.3"/>
  <cols>
    <col min="2" max="2" width="12.5546875" bestFit="1" customWidth="1"/>
    <col min="3" max="3" width="14.88671875" bestFit="1" customWidth="1"/>
  </cols>
  <sheetData>
    <row r="3" spans="2:3" x14ac:dyDescent="0.3">
      <c r="B3" t="s">
        <v>102</v>
      </c>
    </row>
    <row r="6" spans="2:3" x14ac:dyDescent="0.3">
      <c r="B6" s="13" t="s">
        <v>110</v>
      </c>
      <c r="C6" t="s">
        <v>115</v>
      </c>
    </row>
    <row r="7" spans="2:3" x14ac:dyDescent="0.3">
      <c r="B7" s="14" t="s">
        <v>41</v>
      </c>
      <c r="C7">
        <v>429.27272727272725</v>
      </c>
    </row>
    <row r="8" spans="2:3" x14ac:dyDescent="0.3">
      <c r="B8" s="14" t="s">
        <v>111</v>
      </c>
      <c r="C8">
        <v>429.27272727272725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A86A-31AD-4D8A-A921-0BEB11EEAE1B}">
  <dimension ref="B3:C86"/>
  <sheetViews>
    <sheetView workbookViewId="0">
      <selection activeCell="D5" sqref="D5"/>
    </sheetView>
  </sheetViews>
  <sheetFormatPr defaultRowHeight="14.4" x14ac:dyDescent="0.3"/>
  <cols>
    <col min="2" max="2" width="12.5546875" bestFit="1" customWidth="1"/>
    <col min="3" max="3" width="12.109375" bestFit="1" customWidth="1"/>
  </cols>
  <sheetData>
    <row r="3" spans="2:3" x14ac:dyDescent="0.3">
      <c r="B3" t="s">
        <v>103</v>
      </c>
    </row>
    <row r="6" spans="2:3" x14ac:dyDescent="0.3">
      <c r="B6" s="13" t="s">
        <v>110</v>
      </c>
      <c r="C6" t="s">
        <v>116</v>
      </c>
    </row>
    <row r="7" spans="2:3" x14ac:dyDescent="0.3">
      <c r="B7" s="14" t="s">
        <v>65</v>
      </c>
      <c r="C7">
        <v>1797</v>
      </c>
    </row>
    <row r="8" spans="2:3" x14ac:dyDescent="0.3">
      <c r="B8" s="14" t="s">
        <v>68</v>
      </c>
      <c r="C8">
        <v>1403</v>
      </c>
    </row>
    <row r="9" spans="2:3" x14ac:dyDescent="0.3">
      <c r="B9" s="14" t="s">
        <v>70</v>
      </c>
      <c r="C9">
        <v>1220</v>
      </c>
    </row>
    <row r="10" spans="2:3" x14ac:dyDescent="0.3">
      <c r="B10" s="14" t="s">
        <v>44</v>
      </c>
      <c r="C10">
        <v>1128</v>
      </c>
    </row>
    <row r="11" spans="2:3" x14ac:dyDescent="0.3">
      <c r="B11" s="14" t="s">
        <v>81</v>
      </c>
      <c r="C11">
        <v>1068</v>
      </c>
    </row>
    <row r="12" spans="2:3" x14ac:dyDescent="0.3">
      <c r="B12" s="14" t="s">
        <v>11</v>
      </c>
      <c r="C12">
        <v>1001</v>
      </c>
    </row>
    <row r="13" spans="2:3" x14ac:dyDescent="0.3">
      <c r="B13" s="14" t="s">
        <v>80</v>
      </c>
      <c r="C13">
        <v>955</v>
      </c>
    </row>
    <row r="14" spans="2:3" x14ac:dyDescent="0.3">
      <c r="B14" s="14" t="s">
        <v>67</v>
      </c>
      <c r="C14">
        <v>933</v>
      </c>
    </row>
    <row r="15" spans="2:3" x14ac:dyDescent="0.3">
      <c r="B15" s="14" t="s">
        <v>72</v>
      </c>
      <c r="C15">
        <v>874</v>
      </c>
    </row>
    <row r="16" spans="2:3" x14ac:dyDescent="0.3">
      <c r="B16" s="14" t="s">
        <v>50</v>
      </c>
      <c r="C16">
        <v>872</v>
      </c>
    </row>
    <row r="17" spans="2:3" x14ac:dyDescent="0.3">
      <c r="B17" s="14" t="s">
        <v>60</v>
      </c>
      <c r="C17">
        <v>860</v>
      </c>
    </row>
    <row r="18" spans="2:3" x14ac:dyDescent="0.3">
      <c r="B18" s="14" t="s">
        <v>69</v>
      </c>
      <c r="C18">
        <v>832</v>
      </c>
    </row>
    <row r="19" spans="2:3" x14ac:dyDescent="0.3">
      <c r="B19" s="14" t="s">
        <v>56</v>
      </c>
      <c r="C19">
        <v>817</v>
      </c>
    </row>
    <row r="20" spans="2:3" x14ac:dyDescent="0.3">
      <c r="B20" s="14" t="s">
        <v>76</v>
      </c>
      <c r="C20">
        <v>805</v>
      </c>
    </row>
    <row r="21" spans="2:3" x14ac:dyDescent="0.3">
      <c r="B21" s="14" t="s">
        <v>55</v>
      </c>
      <c r="C21">
        <v>772</v>
      </c>
    </row>
    <row r="22" spans="2:3" x14ac:dyDescent="0.3">
      <c r="B22" s="14" t="s">
        <v>52</v>
      </c>
      <c r="C22">
        <v>689</v>
      </c>
    </row>
    <row r="23" spans="2:3" x14ac:dyDescent="0.3">
      <c r="B23" s="14" t="s">
        <v>39</v>
      </c>
      <c r="C23">
        <v>645</v>
      </c>
    </row>
    <row r="24" spans="2:3" x14ac:dyDescent="0.3">
      <c r="B24" s="14" t="s">
        <v>79</v>
      </c>
      <c r="C24">
        <v>639</v>
      </c>
    </row>
    <row r="25" spans="2:3" x14ac:dyDescent="0.3">
      <c r="B25" s="14" t="s">
        <v>61</v>
      </c>
      <c r="C25">
        <v>591</v>
      </c>
    </row>
    <row r="26" spans="2:3" x14ac:dyDescent="0.3">
      <c r="B26" s="14" t="s">
        <v>58</v>
      </c>
      <c r="C26">
        <v>574</v>
      </c>
    </row>
    <row r="27" spans="2:3" x14ac:dyDescent="0.3">
      <c r="B27" s="14" t="s">
        <v>24</v>
      </c>
      <c r="C27">
        <v>556</v>
      </c>
    </row>
    <row r="28" spans="2:3" x14ac:dyDescent="0.3">
      <c r="B28" s="14" t="s">
        <v>62</v>
      </c>
      <c r="C28">
        <v>543</v>
      </c>
    </row>
    <row r="29" spans="2:3" x14ac:dyDescent="0.3">
      <c r="B29" s="14" t="s">
        <v>99</v>
      </c>
      <c r="C29">
        <v>527</v>
      </c>
    </row>
    <row r="30" spans="2:3" x14ac:dyDescent="0.3">
      <c r="B30" s="14" t="s">
        <v>23</v>
      </c>
      <c r="C30">
        <v>512</v>
      </c>
    </row>
    <row r="31" spans="2:3" x14ac:dyDescent="0.3">
      <c r="B31" s="14" t="s">
        <v>83</v>
      </c>
      <c r="C31">
        <v>487</v>
      </c>
    </row>
    <row r="32" spans="2:3" x14ac:dyDescent="0.3">
      <c r="B32" s="14" t="s">
        <v>93</v>
      </c>
      <c r="C32">
        <v>480</v>
      </c>
    </row>
    <row r="33" spans="2:3" x14ac:dyDescent="0.3">
      <c r="B33" s="14" t="s">
        <v>98</v>
      </c>
      <c r="C33">
        <v>480</v>
      </c>
    </row>
    <row r="34" spans="2:3" x14ac:dyDescent="0.3">
      <c r="B34" s="14" t="s">
        <v>100</v>
      </c>
      <c r="C34">
        <v>479</v>
      </c>
    </row>
    <row r="35" spans="2:3" x14ac:dyDescent="0.3">
      <c r="B35" s="14" t="s">
        <v>88</v>
      </c>
      <c r="C35">
        <v>475</v>
      </c>
    </row>
    <row r="36" spans="2:3" x14ac:dyDescent="0.3">
      <c r="B36" s="14" t="s">
        <v>74</v>
      </c>
      <c r="C36">
        <v>475</v>
      </c>
    </row>
    <row r="37" spans="2:3" x14ac:dyDescent="0.3">
      <c r="B37" s="14" t="s">
        <v>57</v>
      </c>
      <c r="C37">
        <v>468</v>
      </c>
    </row>
    <row r="38" spans="2:3" x14ac:dyDescent="0.3">
      <c r="B38" s="14" t="s">
        <v>64</v>
      </c>
      <c r="C38">
        <v>466</v>
      </c>
    </row>
    <row r="39" spans="2:3" x14ac:dyDescent="0.3">
      <c r="B39" s="14" t="s">
        <v>86</v>
      </c>
      <c r="C39">
        <v>464</v>
      </c>
    </row>
    <row r="40" spans="2:3" x14ac:dyDescent="0.3">
      <c r="B40" s="14" t="s">
        <v>34</v>
      </c>
      <c r="C40">
        <v>458</v>
      </c>
    </row>
    <row r="41" spans="2:3" x14ac:dyDescent="0.3">
      <c r="B41" s="14" t="s">
        <v>28</v>
      </c>
      <c r="C41">
        <v>458</v>
      </c>
    </row>
    <row r="42" spans="2:3" x14ac:dyDescent="0.3">
      <c r="B42" s="14" t="s">
        <v>10</v>
      </c>
      <c r="C42">
        <v>456</v>
      </c>
    </row>
    <row r="43" spans="2:3" x14ac:dyDescent="0.3">
      <c r="B43" s="14" t="s">
        <v>90</v>
      </c>
      <c r="C43">
        <v>441</v>
      </c>
    </row>
    <row r="44" spans="2:3" x14ac:dyDescent="0.3">
      <c r="B44" s="14" t="s">
        <v>82</v>
      </c>
      <c r="C44">
        <v>434</v>
      </c>
    </row>
    <row r="45" spans="2:3" x14ac:dyDescent="0.3">
      <c r="B45" s="14" t="s">
        <v>87</v>
      </c>
      <c r="C45">
        <v>426</v>
      </c>
    </row>
    <row r="46" spans="2:3" x14ac:dyDescent="0.3">
      <c r="B46" s="14" t="s">
        <v>42</v>
      </c>
      <c r="C46">
        <v>421</v>
      </c>
    </row>
    <row r="47" spans="2:3" x14ac:dyDescent="0.3">
      <c r="B47" s="14" t="s">
        <v>13</v>
      </c>
      <c r="C47">
        <v>412</v>
      </c>
    </row>
    <row r="48" spans="2:3" x14ac:dyDescent="0.3">
      <c r="B48" s="14" t="s">
        <v>9</v>
      </c>
      <c r="C48">
        <v>411</v>
      </c>
    </row>
    <row r="49" spans="2:3" x14ac:dyDescent="0.3">
      <c r="B49" s="14" t="s">
        <v>43</v>
      </c>
      <c r="C49">
        <v>408</v>
      </c>
    </row>
    <row r="50" spans="2:3" x14ac:dyDescent="0.3">
      <c r="B50" s="14" t="s">
        <v>66</v>
      </c>
      <c r="C50">
        <v>400</v>
      </c>
    </row>
    <row r="51" spans="2:3" x14ac:dyDescent="0.3">
      <c r="B51" s="14" t="s">
        <v>97</v>
      </c>
      <c r="C51">
        <v>399</v>
      </c>
    </row>
    <row r="52" spans="2:3" x14ac:dyDescent="0.3">
      <c r="B52" s="14" t="s">
        <v>25</v>
      </c>
      <c r="C52">
        <v>398</v>
      </c>
    </row>
    <row r="53" spans="2:3" x14ac:dyDescent="0.3">
      <c r="B53" s="14" t="s">
        <v>73</v>
      </c>
      <c r="C53">
        <v>396</v>
      </c>
    </row>
    <row r="54" spans="2:3" x14ac:dyDescent="0.3">
      <c r="B54" s="14" t="s">
        <v>63</v>
      </c>
      <c r="C54">
        <v>393</v>
      </c>
    </row>
    <row r="55" spans="2:3" x14ac:dyDescent="0.3">
      <c r="B55" s="14" t="s">
        <v>47</v>
      </c>
      <c r="C55">
        <v>339</v>
      </c>
    </row>
    <row r="56" spans="2:3" x14ac:dyDescent="0.3">
      <c r="B56" s="14" t="s">
        <v>51</v>
      </c>
      <c r="C56">
        <v>338</v>
      </c>
    </row>
    <row r="57" spans="2:3" x14ac:dyDescent="0.3">
      <c r="B57" s="14" t="s">
        <v>31</v>
      </c>
      <c r="C57">
        <v>319</v>
      </c>
    </row>
    <row r="58" spans="2:3" x14ac:dyDescent="0.3">
      <c r="B58" s="14" t="s">
        <v>29</v>
      </c>
      <c r="C58">
        <v>293</v>
      </c>
    </row>
    <row r="59" spans="2:3" x14ac:dyDescent="0.3">
      <c r="B59" s="14" t="s">
        <v>84</v>
      </c>
      <c r="C59">
        <v>292</v>
      </c>
    </row>
    <row r="60" spans="2:3" x14ac:dyDescent="0.3">
      <c r="B60" s="14" t="s">
        <v>17</v>
      </c>
      <c r="C60">
        <v>286</v>
      </c>
    </row>
    <row r="61" spans="2:3" x14ac:dyDescent="0.3">
      <c r="B61" s="14" t="s">
        <v>91</v>
      </c>
      <c r="C61">
        <v>285</v>
      </c>
    </row>
    <row r="62" spans="2:3" x14ac:dyDescent="0.3">
      <c r="B62" s="14" t="s">
        <v>36</v>
      </c>
      <c r="C62">
        <v>279</v>
      </c>
    </row>
    <row r="63" spans="2:3" x14ac:dyDescent="0.3">
      <c r="B63" s="14" t="s">
        <v>85</v>
      </c>
      <c r="C63">
        <v>276</v>
      </c>
    </row>
    <row r="64" spans="2:3" x14ac:dyDescent="0.3">
      <c r="B64" s="14" t="s">
        <v>48</v>
      </c>
      <c r="C64">
        <v>263</v>
      </c>
    </row>
    <row r="65" spans="2:3" x14ac:dyDescent="0.3">
      <c r="B65" s="14" t="s">
        <v>96</v>
      </c>
      <c r="C65">
        <v>263</v>
      </c>
    </row>
    <row r="66" spans="2:3" x14ac:dyDescent="0.3">
      <c r="B66" s="14" t="s">
        <v>53</v>
      </c>
      <c r="C66">
        <v>262</v>
      </c>
    </row>
    <row r="67" spans="2:3" x14ac:dyDescent="0.3">
      <c r="B67" s="14" t="s">
        <v>30</v>
      </c>
      <c r="C67">
        <v>224</v>
      </c>
    </row>
    <row r="68" spans="2:3" x14ac:dyDescent="0.3">
      <c r="B68" s="14" t="s">
        <v>92</v>
      </c>
      <c r="C68">
        <v>223</v>
      </c>
    </row>
    <row r="69" spans="2:3" x14ac:dyDescent="0.3">
      <c r="B69" s="14" t="s">
        <v>77</v>
      </c>
      <c r="C69">
        <v>219</v>
      </c>
    </row>
    <row r="70" spans="2:3" x14ac:dyDescent="0.3">
      <c r="B70" s="14" t="s">
        <v>78</v>
      </c>
      <c r="C70">
        <v>217</v>
      </c>
    </row>
    <row r="71" spans="2:3" x14ac:dyDescent="0.3">
      <c r="B71" s="14" t="s">
        <v>18</v>
      </c>
      <c r="C71">
        <v>215</v>
      </c>
    </row>
    <row r="72" spans="2:3" x14ac:dyDescent="0.3">
      <c r="B72" s="14" t="s">
        <v>12</v>
      </c>
      <c r="C72">
        <v>210</v>
      </c>
    </row>
    <row r="73" spans="2:3" x14ac:dyDescent="0.3">
      <c r="B73" s="14" t="s">
        <v>40</v>
      </c>
      <c r="C73">
        <v>204</v>
      </c>
    </row>
    <row r="74" spans="2:3" x14ac:dyDescent="0.3">
      <c r="B74" s="14" t="s">
        <v>95</v>
      </c>
      <c r="C74">
        <v>199</v>
      </c>
    </row>
    <row r="75" spans="2:3" x14ac:dyDescent="0.3">
      <c r="B75" s="14" t="s">
        <v>35</v>
      </c>
      <c r="C75">
        <v>190</v>
      </c>
    </row>
    <row r="76" spans="2:3" x14ac:dyDescent="0.3">
      <c r="B76" s="14" t="s">
        <v>22</v>
      </c>
      <c r="C76">
        <v>167</v>
      </c>
    </row>
    <row r="77" spans="2:3" x14ac:dyDescent="0.3">
      <c r="B77" s="14" t="s">
        <v>89</v>
      </c>
      <c r="C77">
        <v>142</v>
      </c>
    </row>
    <row r="78" spans="2:3" x14ac:dyDescent="0.3">
      <c r="B78" s="14" t="s">
        <v>38</v>
      </c>
      <c r="C78">
        <v>137</v>
      </c>
    </row>
    <row r="79" spans="2:3" x14ac:dyDescent="0.3">
      <c r="B79" s="14" t="s">
        <v>33</v>
      </c>
      <c r="C79">
        <v>130</v>
      </c>
    </row>
    <row r="80" spans="2:3" x14ac:dyDescent="0.3">
      <c r="B80" s="14" t="s">
        <v>94</v>
      </c>
      <c r="C80">
        <v>117</v>
      </c>
    </row>
    <row r="81" spans="2:3" x14ac:dyDescent="0.3">
      <c r="B81" s="14" t="s">
        <v>19</v>
      </c>
      <c r="C81">
        <v>114</v>
      </c>
    </row>
    <row r="82" spans="2:3" x14ac:dyDescent="0.3">
      <c r="B82" s="14" t="s">
        <v>46</v>
      </c>
      <c r="C82">
        <v>107</v>
      </c>
    </row>
    <row r="83" spans="2:3" x14ac:dyDescent="0.3">
      <c r="B83" s="14" t="s">
        <v>75</v>
      </c>
      <c r="C83">
        <v>88</v>
      </c>
    </row>
    <row r="84" spans="2:3" x14ac:dyDescent="0.3">
      <c r="B84" s="14" t="s">
        <v>16</v>
      </c>
      <c r="C84">
        <v>78</v>
      </c>
    </row>
    <row r="85" spans="2:3" x14ac:dyDescent="0.3">
      <c r="B85" s="14" t="s">
        <v>71</v>
      </c>
      <c r="C85">
        <v>78</v>
      </c>
    </row>
    <row r="86" spans="2:3" x14ac:dyDescent="0.3">
      <c r="B86" s="14" t="s">
        <v>111</v>
      </c>
      <c r="C86">
        <v>37752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4CEC-1A1F-4D6C-ADC5-D9EA6ECB5D61}">
  <dimension ref="B3:D8"/>
  <sheetViews>
    <sheetView workbookViewId="0">
      <selection activeCell="C6" sqref="C6"/>
    </sheetView>
  </sheetViews>
  <sheetFormatPr defaultRowHeight="14.4" x14ac:dyDescent="0.3"/>
  <cols>
    <col min="3" max="3" width="12.5546875" bestFit="1" customWidth="1"/>
    <col min="4" max="4" width="11.6640625" bestFit="1" customWidth="1"/>
  </cols>
  <sheetData>
    <row r="3" spans="2:4" x14ac:dyDescent="0.3">
      <c r="B3" t="s">
        <v>104</v>
      </c>
    </row>
    <row r="6" spans="2:4" x14ac:dyDescent="0.3">
      <c r="C6" s="13" t="s">
        <v>110</v>
      </c>
      <c r="D6" t="s">
        <v>114</v>
      </c>
    </row>
    <row r="7" spans="2:4" x14ac:dyDescent="0.3">
      <c r="C7" s="14" t="s">
        <v>14</v>
      </c>
      <c r="D7">
        <v>4893</v>
      </c>
    </row>
    <row r="8" spans="2:4" x14ac:dyDescent="0.3">
      <c r="C8" s="14" t="s">
        <v>111</v>
      </c>
      <c r="D8">
        <v>4893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EF1C-A9BF-4875-BD99-AAAC2CAB957D}">
  <dimension ref="C3:E18"/>
  <sheetViews>
    <sheetView workbookViewId="0">
      <selection activeCell="E18" sqref="E18"/>
    </sheetView>
  </sheetViews>
  <sheetFormatPr defaultRowHeight="14.4" x14ac:dyDescent="0.3"/>
  <cols>
    <col min="3" max="3" width="12.5546875" bestFit="1" customWidth="1"/>
  </cols>
  <sheetData>
    <row r="3" spans="3:3" x14ac:dyDescent="0.3">
      <c r="C3" t="s">
        <v>105</v>
      </c>
    </row>
    <row r="6" spans="3:3" x14ac:dyDescent="0.3">
      <c r="C6" s="13" t="s">
        <v>110</v>
      </c>
    </row>
    <row r="7" spans="3:3" x14ac:dyDescent="0.3">
      <c r="C7" s="14" t="s">
        <v>41</v>
      </c>
    </row>
    <row r="8" spans="3:3" x14ac:dyDescent="0.3">
      <c r="C8" s="14" t="s">
        <v>49</v>
      </c>
    </row>
    <row r="9" spans="3:3" x14ac:dyDescent="0.3">
      <c r="C9" s="14" t="s">
        <v>26</v>
      </c>
    </row>
    <row r="10" spans="3:3" x14ac:dyDescent="0.3">
      <c r="C10" s="14" t="s">
        <v>14</v>
      </c>
    </row>
    <row r="11" spans="3:3" x14ac:dyDescent="0.3">
      <c r="C11" s="14" t="s">
        <v>20</v>
      </c>
    </row>
    <row r="12" spans="3:3" x14ac:dyDescent="0.3">
      <c r="C12" s="14" t="s">
        <v>59</v>
      </c>
    </row>
    <row r="13" spans="3:3" x14ac:dyDescent="0.3">
      <c r="C13" s="14" t="s">
        <v>37</v>
      </c>
    </row>
    <row r="14" spans="3:3" x14ac:dyDescent="0.3">
      <c r="C14" s="14" t="s">
        <v>32</v>
      </c>
    </row>
    <row r="15" spans="3:3" x14ac:dyDescent="0.3">
      <c r="C15" s="14" t="s">
        <v>7</v>
      </c>
    </row>
    <row r="16" spans="3:3" x14ac:dyDescent="0.3">
      <c r="C16" s="14" t="s">
        <v>54</v>
      </c>
    </row>
    <row r="17" spans="3:5" x14ac:dyDescent="0.3">
      <c r="C17" s="14" t="s">
        <v>45</v>
      </c>
      <c r="E17">
        <f>COUNTA(C7:C17)</f>
        <v>11</v>
      </c>
    </row>
    <row r="18" spans="3:5" x14ac:dyDescent="0.3">
      <c r="C18" s="14" t="s">
        <v>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52CE3-3CA3-4B8E-AB83-A2B59919BBCF}">
  <dimension ref="B3:O87"/>
  <sheetViews>
    <sheetView workbookViewId="0">
      <selection activeCell="C6" sqref="C6"/>
    </sheetView>
  </sheetViews>
  <sheetFormatPr defaultRowHeight="14.4" x14ac:dyDescent="0.3"/>
  <cols>
    <col min="3" max="3" width="15" bestFit="1" customWidth="1"/>
    <col min="4" max="4" width="15.5546875" bestFit="1" customWidth="1"/>
    <col min="5" max="5" width="12" bestFit="1" customWidth="1"/>
    <col min="6" max="6" width="8" bestFit="1" customWidth="1"/>
    <col min="7" max="7" width="10" bestFit="1" customWidth="1"/>
    <col min="8" max="11" width="12" bestFit="1" customWidth="1"/>
    <col min="12" max="12" width="7.6640625" bestFit="1" customWidth="1"/>
    <col min="13" max="15" width="12" bestFit="1" customWidth="1"/>
  </cols>
  <sheetData>
    <row r="3" spans="2:15" x14ac:dyDescent="0.3">
      <c r="B3" t="s">
        <v>117</v>
      </c>
    </row>
    <row r="6" spans="2:15" x14ac:dyDescent="0.3">
      <c r="C6" s="13" t="s">
        <v>118</v>
      </c>
      <c r="D6" s="13" t="s">
        <v>119</v>
      </c>
    </row>
    <row r="7" spans="2:15" x14ac:dyDescent="0.3">
      <c r="C7" s="13" t="s">
        <v>110</v>
      </c>
      <c r="D7" t="s">
        <v>41</v>
      </c>
      <c r="E7" t="s">
        <v>49</v>
      </c>
      <c r="F7" t="s">
        <v>26</v>
      </c>
      <c r="G7" t="s">
        <v>14</v>
      </c>
      <c r="H7" t="s">
        <v>20</v>
      </c>
      <c r="I7" t="s">
        <v>59</v>
      </c>
      <c r="J7" t="s">
        <v>37</v>
      </c>
      <c r="K7" t="s">
        <v>32</v>
      </c>
      <c r="L7" t="s">
        <v>7</v>
      </c>
      <c r="M7" t="s">
        <v>54</v>
      </c>
      <c r="N7" t="s">
        <v>45</v>
      </c>
      <c r="O7" t="s">
        <v>111</v>
      </c>
    </row>
    <row r="8" spans="2:15" x14ac:dyDescent="0.3">
      <c r="C8" s="14" t="s">
        <v>82</v>
      </c>
      <c r="E8">
        <v>16</v>
      </c>
      <c r="O8">
        <v>16</v>
      </c>
    </row>
    <row r="9" spans="2:15" x14ac:dyDescent="0.3">
      <c r="C9" s="14" t="s">
        <v>9</v>
      </c>
      <c r="F9">
        <v>9</v>
      </c>
      <c r="L9">
        <v>15</v>
      </c>
      <c r="O9">
        <v>12</v>
      </c>
    </row>
    <row r="10" spans="2:15" x14ac:dyDescent="0.3">
      <c r="C10" s="14" t="s">
        <v>93</v>
      </c>
      <c r="F10">
        <v>15</v>
      </c>
      <c r="O10">
        <v>15</v>
      </c>
    </row>
    <row r="11" spans="2:15" x14ac:dyDescent="0.3">
      <c r="C11" s="14" t="s">
        <v>10</v>
      </c>
      <c r="L11">
        <v>20</v>
      </c>
      <c r="O11">
        <v>20</v>
      </c>
    </row>
    <row r="12" spans="2:15" x14ac:dyDescent="0.3">
      <c r="C12" s="14" t="s">
        <v>38</v>
      </c>
      <c r="J12">
        <v>10</v>
      </c>
      <c r="O12">
        <v>10</v>
      </c>
    </row>
    <row r="13" spans="2:15" x14ac:dyDescent="0.3">
      <c r="C13" s="14" t="s">
        <v>43</v>
      </c>
      <c r="D13">
        <v>25</v>
      </c>
      <c r="G13">
        <v>10</v>
      </c>
      <c r="O13">
        <v>17.5</v>
      </c>
    </row>
    <row r="14" spans="2:15" x14ac:dyDescent="0.3">
      <c r="C14" s="14" t="s">
        <v>81</v>
      </c>
      <c r="E14">
        <v>18.5</v>
      </c>
      <c r="O14">
        <v>18.5</v>
      </c>
    </row>
    <row r="15" spans="2:15" x14ac:dyDescent="0.3">
      <c r="C15" s="14" t="s">
        <v>11</v>
      </c>
      <c r="H15">
        <v>20</v>
      </c>
      <c r="L15">
        <v>18</v>
      </c>
      <c r="O15">
        <v>19</v>
      </c>
    </row>
    <row r="16" spans="2:15" x14ac:dyDescent="0.3">
      <c r="C16" s="14" t="s">
        <v>64</v>
      </c>
      <c r="G16">
        <v>15</v>
      </c>
      <c r="O16">
        <v>15</v>
      </c>
    </row>
    <row r="17" spans="3:15" x14ac:dyDescent="0.3">
      <c r="C17" s="14" t="s">
        <v>55</v>
      </c>
      <c r="J17">
        <v>10</v>
      </c>
      <c r="K17">
        <v>15</v>
      </c>
      <c r="M17">
        <v>12</v>
      </c>
      <c r="O17">
        <v>12.333333333333334</v>
      </c>
    </row>
    <row r="18" spans="3:15" x14ac:dyDescent="0.3">
      <c r="C18" s="14" t="s">
        <v>71</v>
      </c>
      <c r="F18">
        <v>9</v>
      </c>
      <c r="O18">
        <v>9</v>
      </c>
    </row>
    <row r="19" spans="3:15" x14ac:dyDescent="0.3">
      <c r="C19" s="14" t="s">
        <v>98</v>
      </c>
      <c r="H19">
        <v>15</v>
      </c>
      <c r="O19">
        <v>15</v>
      </c>
    </row>
    <row r="20" spans="3:15" x14ac:dyDescent="0.3">
      <c r="C20" s="14" t="s">
        <v>83</v>
      </c>
      <c r="E20">
        <v>15</v>
      </c>
      <c r="O20">
        <v>15</v>
      </c>
    </row>
    <row r="21" spans="3:15" x14ac:dyDescent="0.3">
      <c r="C21" s="14" t="s">
        <v>39</v>
      </c>
      <c r="J21">
        <v>11</v>
      </c>
      <c r="K21">
        <v>16</v>
      </c>
      <c r="O21">
        <v>13.5</v>
      </c>
    </row>
    <row r="22" spans="3:15" x14ac:dyDescent="0.3">
      <c r="C22" s="14" t="s">
        <v>75</v>
      </c>
      <c r="J22">
        <v>9</v>
      </c>
      <c r="O22">
        <v>9</v>
      </c>
    </row>
    <row r="23" spans="3:15" x14ac:dyDescent="0.3">
      <c r="C23" s="14" t="s">
        <v>67</v>
      </c>
      <c r="G23">
        <v>15</v>
      </c>
      <c r="M23">
        <v>16</v>
      </c>
      <c r="O23">
        <v>15.5</v>
      </c>
    </row>
    <row r="24" spans="3:15" x14ac:dyDescent="0.3">
      <c r="C24" s="14" t="s">
        <v>92</v>
      </c>
      <c r="G24">
        <v>11</v>
      </c>
      <c r="O24">
        <v>11</v>
      </c>
    </row>
    <row r="25" spans="3:15" x14ac:dyDescent="0.3">
      <c r="C25" s="14" t="s">
        <v>25</v>
      </c>
      <c r="H25">
        <v>21</v>
      </c>
      <c r="O25">
        <v>21</v>
      </c>
    </row>
    <row r="26" spans="3:15" x14ac:dyDescent="0.3">
      <c r="C26" s="14" t="s">
        <v>90</v>
      </c>
      <c r="M26">
        <v>16</v>
      </c>
      <c r="O26">
        <v>16</v>
      </c>
    </row>
    <row r="27" spans="3:15" x14ac:dyDescent="0.3">
      <c r="C27" s="14" t="s">
        <v>61</v>
      </c>
      <c r="E27">
        <v>14</v>
      </c>
      <c r="I27">
        <v>9</v>
      </c>
      <c r="O27">
        <v>10.666666666666666</v>
      </c>
    </row>
    <row r="28" spans="3:15" x14ac:dyDescent="0.3">
      <c r="C28" s="14" t="s">
        <v>56</v>
      </c>
      <c r="K28">
        <v>10</v>
      </c>
      <c r="M28">
        <v>22</v>
      </c>
      <c r="N28">
        <v>10</v>
      </c>
      <c r="O28">
        <v>14</v>
      </c>
    </row>
    <row r="29" spans="3:15" x14ac:dyDescent="0.3">
      <c r="C29" s="14" t="s">
        <v>12</v>
      </c>
      <c r="L29">
        <v>14</v>
      </c>
      <c r="O29">
        <v>14</v>
      </c>
    </row>
    <row r="30" spans="3:15" x14ac:dyDescent="0.3">
      <c r="C30" s="14" t="s">
        <v>42</v>
      </c>
      <c r="D30">
        <v>15</v>
      </c>
      <c r="O30">
        <v>15</v>
      </c>
    </row>
    <row r="31" spans="3:15" x14ac:dyDescent="0.3">
      <c r="C31" s="14" t="s">
        <v>40</v>
      </c>
      <c r="E31">
        <v>10</v>
      </c>
      <c r="J31">
        <v>7</v>
      </c>
      <c r="O31">
        <v>8.5</v>
      </c>
    </row>
    <row r="32" spans="3:15" x14ac:dyDescent="0.3">
      <c r="C32" s="14" t="s">
        <v>94</v>
      </c>
      <c r="K32">
        <v>9</v>
      </c>
      <c r="O32">
        <v>9</v>
      </c>
    </row>
    <row r="33" spans="3:15" x14ac:dyDescent="0.3">
      <c r="C33" s="14" t="s">
        <v>44</v>
      </c>
      <c r="D33">
        <v>11</v>
      </c>
      <c r="E33">
        <v>17</v>
      </c>
      <c r="F33">
        <v>15</v>
      </c>
      <c r="O33">
        <v>14.333333333333334</v>
      </c>
    </row>
    <row r="34" spans="3:15" x14ac:dyDescent="0.3">
      <c r="C34" s="14" t="s">
        <v>13</v>
      </c>
      <c r="L34">
        <v>16</v>
      </c>
      <c r="O34">
        <v>16</v>
      </c>
    </row>
    <row r="35" spans="3:15" x14ac:dyDescent="0.3">
      <c r="C35" s="14" t="s">
        <v>87</v>
      </c>
      <c r="M35">
        <v>18</v>
      </c>
      <c r="O35">
        <v>18</v>
      </c>
    </row>
    <row r="36" spans="3:15" x14ac:dyDescent="0.3">
      <c r="C36" s="14" t="s">
        <v>58</v>
      </c>
      <c r="M36">
        <v>14.5</v>
      </c>
      <c r="O36">
        <v>14.5</v>
      </c>
    </row>
    <row r="37" spans="3:15" x14ac:dyDescent="0.3">
      <c r="C37" s="14" t="s">
        <v>79</v>
      </c>
      <c r="D37">
        <v>16</v>
      </c>
      <c r="J37">
        <v>12</v>
      </c>
      <c r="O37">
        <v>14</v>
      </c>
    </row>
    <row r="38" spans="3:15" x14ac:dyDescent="0.3">
      <c r="C38" s="14" t="s">
        <v>16</v>
      </c>
      <c r="G38">
        <v>22</v>
      </c>
      <c r="O38">
        <v>22</v>
      </c>
    </row>
    <row r="39" spans="3:15" x14ac:dyDescent="0.3">
      <c r="C39" s="14" t="s">
        <v>19</v>
      </c>
      <c r="G39">
        <v>9</v>
      </c>
      <c r="O39">
        <v>9</v>
      </c>
    </row>
    <row r="40" spans="3:15" x14ac:dyDescent="0.3">
      <c r="C40" s="14" t="s">
        <v>97</v>
      </c>
      <c r="G40">
        <v>14</v>
      </c>
      <c r="O40">
        <v>14</v>
      </c>
    </row>
    <row r="41" spans="3:15" x14ac:dyDescent="0.3">
      <c r="C41" s="14" t="s">
        <v>95</v>
      </c>
      <c r="D41">
        <v>12</v>
      </c>
      <c r="O41">
        <v>12</v>
      </c>
    </row>
    <row r="42" spans="3:15" x14ac:dyDescent="0.3">
      <c r="C42" s="14" t="s">
        <v>72</v>
      </c>
      <c r="J42">
        <v>15</v>
      </c>
      <c r="K42">
        <v>14</v>
      </c>
      <c r="O42">
        <v>14.5</v>
      </c>
    </row>
    <row r="43" spans="3:15" x14ac:dyDescent="0.3">
      <c r="C43" s="14" t="s">
        <v>51</v>
      </c>
      <c r="D43">
        <v>8</v>
      </c>
      <c r="E43">
        <v>15</v>
      </c>
      <c r="F43">
        <v>8</v>
      </c>
      <c r="O43">
        <v>10.333333333333334</v>
      </c>
    </row>
    <row r="44" spans="3:15" x14ac:dyDescent="0.3">
      <c r="C44" s="14" t="s">
        <v>22</v>
      </c>
      <c r="H44">
        <v>11</v>
      </c>
      <c r="O44">
        <v>11</v>
      </c>
    </row>
    <row r="45" spans="3:15" x14ac:dyDescent="0.3">
      <c r="C45" s="14" t="s">
        <v>62</v>
      </c>
      <c r="I45">
        <v>12</v>
      </c>
      <c r="O45">
        <v>12</v>
      </c>
    </row>
    <row r="46" spans="3:15" x14ac:dyDescent="0.3">
      <c r="C46" s="14" t="s">
        <v>91</v>
      </c>
      <c r="I46">
        <v>19</v>
      </c>
      <c r="O46">
        <v>19</v>
      </c>
    </row>
    <row r="47" spans="3:15" x14ac:dyDescent="0.3">
      <c r="C47" s="14" t="s">
        <v>28</v>
      </c>
      <c r="F47">
        <v>17</v>
      </c>
      <c r="O47">
        <v>17</v>
      </c>
    </row>
    <row r="48" spans="3:15" x14ac:dyDescent="0.3">
      <c r="C48" s="14" t="s">
        <v>47</v>
      </c>
      <c r="N48">
        <v>13</v>
      </c>
      <c r="O48">
        <v>13</v>
      </c>
    </row>
    <row r="49" spans="3:15" x14ac:dyDescent="0.3">
      <c r="C49" s="14" t="s">
        <v>77</v>
      </c>
      <c r="D49">
        <v>9.5</v>
      </c>
      <c r="O49">
        <v>9.5</v>
      </c>
    </row>
    <row r="50" spans="3:15" x14ac:dyDescent="0.3">
      <c r="C50" s="14" t="s">
        <v>85</v>
      </c>
      <c r="H50">
        <v>10</v>
      </c>
      <c r="N50">
        <v>9</v>
      </c>
      <c r="O50">
        <v>9.5</v>
      </c>
    </row>
    <row r="51" spans="3:15" x14ac:dyDescent="0.3">
      <c r="C51" s="14" t="s">
        <v>33</v>
      </c>
      <c r="K51">
        <v>13</v>
      </c>
      <c r="O51">
        <v>13</v>
      </c>
    </row>
    <row r="52" spans="3:15" x14ac:dyDescent="0.3">
      <c r="C52" s="14" t="s">
        <v>17</v>
      </c>
      <c r="G52">
        <v>19</v>
      </c>
      <c r="O52">
        <v>19</v>
      </c>
    </row>
    <row r="53" spans="3:15" x14ac:dyDescent="0.3">
      <c r="C53" s="14" t="s">
        <v>68</v>
      </c>
      <c r="D53">
        <v>14</v>
      </c>
      <c r="H53">
        <v>16</v>
      </c>
      <c r="J53">
        <v>18</v>
      </c>
      <c r="M53">
        <v>10</v>
      </c>
      <c r="O53">
        <v>14.5</v>
      </c>
    </row>
    <row r="54" spans="3:15" x14ac:dyDescent="0.3">
      <c r="C54" s="14" t="s">
        <v>31</v>
      </c>
      <c r="F54">
        <v>23</v>
      </c>
      <c r="O54">
        <v>23</v>
      </c>
    </row>
    <row r="55" spans="3:15" x14ac:dyDescent="0.3">
      <c r="C55" s="14" t="s">
        <v>23</v>
      </c>
      <c r="H55">
        <v>26</v>
      </c>
      <c r="O55">
        <v>26</v>
      </c>
    </row>
    <row r="56" spans="3:15" x14ac:dyDescent="0.3">
      <c r="C56" s="14" t="s">
        <v>65</v>
      </c>
      <c r="G56">
        <v>11.5</v>
      </c>
      <c r="H56">
        <v>14</v>
      </c>
      <c r="I56">
        <v>19</v>
      </c>
      <c r="N56">
        <v>13</v>
      </c>
      <c r="O56">
        <v>13.666666666666666</v>
      </c>
    </row>
    <row r="57" spans="3:15" x14ac:dyDescent="0.3">
      <c r="C57" s="14" t="s">
        <v>57</v>
      </c>
      <c r="M57">
        <v>19</v>
      </c>
      <c r="O57">
        <v>19</v>
      </c>
    </row>
    <row r="58" spans="3:15" x14ac:dyDescent="0.3">
      <c r="C58" s="14" t="s">
        <v>70</v>
      </c>
      <c r="F58">
        <v>20</v>
      </c>
      <c r="J58">
        <v>20</v>
      </c>
      <c r="O58">
        <v>20</v>
      </c>
    </row>
    <row r="59" spans="3:15" x14ac:dyDescent="0.3">
      <c r="C59" s="14" t="s">
        <v>60</v>
      </c>
      <c r="I59">
        <v>16.333333333333332</v>
      </c>
      <c r="O59">
        <v>16.333333333333332</v>
      </c>
    </row>
    <row r="60" spans="3:15" x14ac:dyDescent="0.3">
      <c r="C60" s="14" t="s">
        <v>74</v>
      </c>
      <c r="J60">
        <v>16</v>
      </c>
      <c r="O60">
        <v>16</v>
      </c>
    </row>
    <row r="61" spans="3:15" x14ac:dyDescent="0.3">
      <c r="C61" s="14" t="s">
        <v>29</v>
      </c>
      <c r="F61">
        <v>8</v>
      </c>
      <c r="M61">
        <v>11</v>
      </c>
      <c r="O61">
        <v>9.5</v>
      </c>
    </row>
    <row r="62" spans="3:15" x14ac:dyDescent="0.3">
      <c r="C62" s="14" t="s">
        <v>36</v>
      </c>
      <c r="K62">
        <v>19</v>
      </c>
      <c r="O62">
        <v>19</v>
      </c>
    </row>
    <row r="63" spans="3:15" x14ac:dyDescent="0.3">
      <c r="C63" s="14" t="s">
        <v>34</v>
      </c>
      <c r="K63">
        <v>15</v>
      </c>
      <c r="O63">
        <v>15</v>
      </c>
    </row>
    <row r="64" spans="3:15" x14ac:dyDescent="0.3">
      <c r="C64" s="14" t="s">
        <v>73</v>
      </c>
      <c r="F64">
        <v>11</v>
      </c>
      <c r="K64">
        <v>11</v>
      </c>
      <c r="O64">
        <v>11</v>
      </c>
    </row>
    <row r="65" spans="3:15" x14ac:dyDescent="0.3">
      <c r="C65" s="14" t="s">
        <v>52</v>
      </c>
      <c r="E65">
        <v>28</v>
      </c>
      <c r="K65">
        <v>8</v>
      </c>
      <c r="O65">
        <v>18</v>
      </c>
    </row>
    <row r="66" spans="3:15" x14ac:dyDescent="0.3">
      <c r="C66" s="14" t="s">
        <v>18</v>
      </c>
      <c r="G66">
        <v>12</v>
      </c>
      <c r="O66">
        <v>12</v>
      </c>
    </row>
    <row r="67" spans="3:15" x14ac:dyDescent="0.3">
      <c r="C67" s="14" t="s">
        <v>88</v>
      </c>
      <c r="M67">
        <v>16</v>
      </c>
      <c r="O67">
        <v>16</v>
      </c>
    </row>
    <row r="68" spans="3:15" x14ac:dyDescent="0.3">
      <c r="C68" s="14" t="s">
        <v>24</v>
      </c>
      <c r="H68">
        <v>28</v>
      </c>
      <c r="O68">
        <v>28</v>
      </c>
    </row>
    <row r="69" spans="3:15" x14ac:dyDescent="0.3">
      <c r="C69" s="14" t="s">
        <v>96</v>
      </c>
      <c r="I69">
        <v>13</v>
      </c>
      <c r="O69">
        <v>13</v>
      </c>
    </row>
    <row r="70" spans="3:15" x14ac:dyDescent="0.3">
      <c r="C70" s="14" t="s">
        <v>63</v>
      </c>
      <c r="I70">
        <v>12</v>
      </c>
      <c r="O70">
        <v>12</v>
      </c>
    </row>
    <row r="71" spans="3:15" x14ac:dyDescent="0.3">
      <c r="C71" s="14" t="s">
        <v>89</v>
      </c>
      <c r="M71">
        <v>10</v>
      </c>
      <c r="O71">
        <v>10</v>
      </c>
    </row>
    <row r="72" spans="3:15" x14ac:dyDescent="0.3">
      <c r="C72" s="14" t="s">
        <v>48</v>
      </c>
      <c r="N72">
        <v>15</v>
      </c>
      <c r="O72">
        <v>15</v>
      </c>
    </row>
    <row r="73" spans="3:15" x14ac:dyDescent="0.3">
      <c r="C73" s="14" t="s">
        <v>30</v>
      </c>
      <c r="F73">
        <v>14</v>
      </c>
      <c r="O73">
        <v>14</v>
      </c>
    </row>
    <row r="74" spans="3:15" x14ac:dyDescent="0.3">
      <c r="C74" s="14" t="s">
        <v>84</v>
      </c>
      <c r="N74">
        <v>12</v>
      </c>
      <c r="O74">
        <v>12</v>
      </c>
    </row>
    <row r="75" spans="3:15" x14ac:dyDescent="0.3">
      <c r="C75" s="14" t="s">
        <v>35</v>
      </c>
      <c r="K75">
        <v>21</v>
      </c>
      <c r="O75">
        <v>21</v>
      </c>
    </row>
    <row r="76" spans="3:15" x14ac:dyDescent="0.3">
      <c r="C76" s="14" t="s">
        <v>69</v>
      </c>
      <c r="H76">
        <v>17</v>
      </c>
      <c r="N76">
        <v>18</v>
      </c>
      <c r="O76">
        <v>17.5</v>
      </c>
    </row>
    <row r="77" spans="3:15" x14ac:dyDescent="0.3">
      <c r="C77" s="14" t="s">
        <v>86</v>
      </c>
      <c r="N77">
        <v>15</v>
      </c>
      <c r="O77">
        <v>15</v>
      </c>
    </row>
    <row r="78" spans="3:15" x14ac:dyDescent="0.3">
      <c r="C78" s="14" t="s">
        <v>80</v>
      </c>
      <c r="D78">
        <v>18</v>
      </c>
      <c r="K78">
        <v>15</v>
      </c>
      <c r="O78">
        <v>16.5</v>
      </c>
    </row>
    <row r="79" spans="3:15" x14ac:dyDescent="0.3">
      <c r="C79" s="14" t="s">
        <v>50</v>
      </c>
      <c r="E79">
        <v>20</v>
      </c>
      <c r="M79">
        <v>21</v>
      </c>
      <c r="O79">
        <v>20.5</v>
      </c>
    </row>
    <row r="80" spans="3:15" x14ac:dyDescent="0.3">
      <c r="C80" s="14" t="s">
        <v>66</v>
      </c>
      <c r="G80">
        <v>9</v>
      </c>
      <c r="H80">
        <v>19</v>
      </c>
      <c r="O80">
        <v>14</v>
      </c>
    </row>
    <row r="81" spans="3:15" x14ac:dyDescent="0.3">
      <c r="C81" s="14" t="s">
        <v>100</v>
      </c>
      <c r="H81">
        <v>15</v>
      </c>
      <c r="O81">
        <v>15</v>
      </c>
    </row>
    <row r="82" spans="3:15" x14ac:dyDescent="0.3">
      <c r="C82" s="14" t="s">
        <v>46</v>
      </c>
      <c r="N82">
        <v>8</v>
      </c>
      <c r="O82">
        <v>8</v>
      </c>
    </row>
    <row r="83" spans="3:15" x14ac:dyDescent="0.3">
      <c r="C83" s="14" t="s">
        <v>53</v>
      </c>
      <c r="E83">
        <v>10</v>
      </c>
      <c r="F83">
        <v>10</v>
      </c>
      <c r="O83">
        <v>10</v>
      </c>
    </row>
    <row r="84" spans="3:15" x14ac:dyDescent="0.3">
      <c r="C84" s="14" t="s">
        <v>78</v>
      </c>
      <c r="D84">
        <v>11</v>
      </c>
      <c r="O84">
        <v>11</v>
      </c>
    </row>
    <row r="85" spans="3:15" x14ac:dyDescent="0.3">
      <c r="C85" s="14" t="s">
        <v>76</v>
      </c>
      <c r="J85">
        <v>14</v>
      </c>
      <c r="N85">
        <v>14</v>
      </c>
      <c r="O85">
        <v>14</v>
      </c>
    </row>
    <row r="86" spans="3:15" x14ac:dyDescent="0.3">
      <c r="C86" s="14" t="s">
        <v>99</v>
      </c>
      <c r="E86">
        <v>17</v>
      </c>
      <c r="O86">
        <v>17</v>
      </c>
    </row>
    <row r="87" spans="3:15" x14ac:dyDescent="0.3">
      <c r="C87" s="14" t="s">
        <v>111</v>
      </c>
      <c r="D87">
        <v>13.545454545454545</v>
      </c>
      <c r="E87">
        <v>16.583333333333332</v>
      </c>
      <c r="F87">
        <v>13.25</v>
      </c>
      <c r="G87">
        <v>13.25</v>
      </c>
      <c r="H87">
        <v>17.666666666666668</v>
      </c>
      <c r="I87">
        <v>13.833333333333334</v>
      </c>
      <c r="J87">
        <v>12.909090909090908</v>
      </c>
      <c r="K87">
        <v>13.833333333333334</v>
      </c>
      <c r="L87">
        <v>16.600000000000001</v>
      </c>
      <c r="M87">
        <v>15.384615384615385</v>
      </c>
      <c r="N87">
        <v>12.727272727272727</v>
      </c>
      <c r="O87">
        <v>14.43089430894309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Case Study</vt:lpstr>
      <vt:lpstr>Q0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Pranav Keskar</cp:lastModifiedBy>
  <dcterms:created xsi:type="dcterms:W3CDTF">2024-01-16T06:46:50Z</dcterms:created>
  <dcterms:modified xsi:type="dcterms:W3CDTF">2024-12-25T15:57:17Z</dcterms:modified>
</cp:coreProperties>
</file>