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ongqunh\GitHub\KTAO\docs\kidney_biomarkers\"/>
    </mc:Choice>
  </mc:AlternateContent>
  <xr:revisionPtr revIDLastSave="0" documentId="13_ncr:1_{5B4403D6-0E28-468C-9284-06F83EAEF9C3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all in detail" sheetId="1" r:id="rId1"/>
    <sheet name="scratch" sheetId="2" r:id="rId2"/>
    <sheet name="Need to be added" sheetId="3" r:id="rId3"/>
    <sheet name="instru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<sst xmlns="http://schemas.openxmlformats.org/spreadsheetml/2006/main" count="2946" uniqueCount="1437">
  <si>
    <t>Gene name</t>
  </si>
  <si>
    <t>HGNC ID</t>
  </si>
  <si>
    <t>NCBI Gene ID</t>
  </si>
  <si>
    <t>OGG Gene ID</t>
  </si>
  <si>
    <t>protein name</t>
  </si>
  <si>
    <t>protein uriprot ID</t>
  </si>
  <si>
    <t>protein ontology ID</t>
  </si>
  <si>
    <t>Disease</t>
  </si>
  <si>
    <t>Disease ID</t>
  </si>
  <si>
    <t>Reference kideny marker?</t>
  </si>
  <si>
    <t>Reference link (PubMed or PubMed Central link)</t>
  </si>
  <si>
    <t>Gene marker or protein</t>
  </si>
  <si>
    <t>NPHS1</t>
  </si>
  <si>
    <t>OGG_3000004868</t>
  </si>
  <si>
    <t>Nephrin</t>
  </si>
  <si>
    <t>O60500</t>
  </si>
  <si>
    <t>PR_O60500</t>
  </si>
  <si>
    <t>Diabetic Nephropathy</t>
  </si>
  <si>
    <t>MONDO_0005016</t>
  </si>
  <si>
    <t>PMID 19389856</t>
  </si>
  <si>
    <t>gene marker</t>
  </si>
  <si>
    <t>yes</t>
  </si>
  <si>
    <t>PMID: 31249312</t>
  </si>
  <si>
    <t>FOXD1</t>
  </si>
  <si>
    <t>OGG_3000002297</t>
  </si>
  <si>
    <t>forkhead box D1</t>
  </si>
  <si>
    <t>Q16676</t>
  </si>
  <si>
    <t>PR_Q16676</t>
  </si>
  <si>
    <t>DOI: 10.1371/journal.pone.0187118</t>
  </si>
  <si>
    <t>NPHS2</t>
  </si>
  <si>
    <t>OGG_3000007827</t>
  </si>
  <si>
    <t>NPHS2 stomatin family member, podocin</t>
  </si>
  <si>
    <t>Q9NP85</t>
  </si>
  <si>
    <t>PR_Q9NP85</t>
  </si>
  <si>
    <t>AQP2</t>
  </si>
  <si>
    <t>OGG_3000000359</t>
  </si>
  <si>
    <t>aquaporin 2</t>
  </si>
  <si>
    <t>P41181</t>
  </si>
  <si>
    <t>PR_P41181</t>
  </si>
  <si>
    <t>SLC12A1</t>
  </si>
  <si>
    <t>OGG_3000006557</t>
  </si>
  <si>
    <t>solute carrier family 12 member 1</t>
  </si>
  <si>
    <t>Q13621</t>
  </si>
  <si>
    <t>PR_Q13621</t>
  </si>
  <si>
    <t>CRYAB</t>
  </si>
  <si>
    <t>OGG_3000001410</t>
  </si>
  <si>
    <t>alpha-crystallin B chain</t>
  </si>
  <si>
    <t>P02511</t>
  </si>
  <si>
    <t>PR_P02511</t>
  </si>
  <si>
    <t>SERPINE2</t>
  </si>
  <si>
    <t>OGG_3000005270</t>
  </si>
  <si>
    <t>glia-derived nexin</t>
  </si>
  <si>
    <t>P07093</t>
  </si>
  <si>
    <t>PR_P07093</t>
  </si>
  <si>
    <t>Acute Kidney Failure</t>
  </si>
  <si>
    <t>MONDO:0002492</t>
  </si>
  <si>
    <t>PMID:20389065</t>
  </si>
  <si>
    <t>protein</t>
  </si>
  <si>
    <t>VCAM1</t>
  </si>
  <si>
    <t>OGG_3000007412</t>
  </si>
  <si>
    <t>vascular cell adhesion molecule 1</t>
  </si>
  <si>
    <t>P19320</t>
  </si>
  <si>
    <t>PR_19320</t>
  </si>
  <si>
    <t>PMID: 25857767</t>
  </si>
  <si>
    <t>EHD3</t>
  </si>
  <si>
    <t>OGG_3000030845</t>
  </si>
  <si>
    <t>EH domain-containing protein 3</t>
  </si>
  <si>
    <t>Q9NZN3</t>
  </si>
  <si>
    <t>PR_Q9NZN3</t>
  </si>
  <si>
    <t>POSTN</t>
  </si>
  <si>
    <t>OGG_3000010631</t>
  </si>
  <si>
    <t>Periostin</t>
  </si>
  <si>
    <t>Q15063</t>
  </si>
  <si>
    <t>PR_Q15063</t>
  </si>
  <si>
    <t>CUBN</t>
  </si>
  <si>
    <t>OGG_3000008029</t>
  </si>
  <si>
    <t>Cubilin</t>
  </si>
  <si>
    <t>O60494</t>
  </si>
  <si>
    <t>PR_O60494</t>
  </si>
  <si>
    <t>SLC5A12</t>
  </si>
  <si>
    <t>OGG_3000159963</t>
  </si>
  <si>
    <t>sodium-coupled monocarboxylate transporter 2</t>
  </si>
  <si>
    <t>Q1EHB4</t>
  </si>
  <si>
    <t>PR_Q1EHB4</t>
  </si>
  <si>
    <t>SLC5A11</t>
  </si>
  <si>
    <t>OGG_3000115584</t>
  </si>
  <si>
    <t>sodium/myo-inositol cotransporter 2</t>
  </si>
  <si>
    <t>Q8WWX8</t>
  </si>
  <si>
    <t>PR_Q8WWX8</t>
  </si>
  <si>
    <t>SLC22A7</t>
  </si>
  <si>
    <t>OGG_3000010864</t>
  </si>
  <si>
    <t>solute carrier family 22 member 7</t>
  </si>
  <si>
    <t>Q9Y694</t>
  </si>
  <si>
    <t>PR_Q9Y694</t>
  </si>
  <si>
    <t>SLC12A3</t>
  </si>
  <si>
    <t>OGG_3000006559</t>
  </si>
  <si>
    <t>solute carrier family 12 member 3</t>
  </si>
  <si>
    <t>P55017</t>
  </si>
  <si>
    <t>PR_P55017</t>
  </si>
  <si>
    <t>SLC8A1</t>
  </si>
  <si>
    <t>OGG_3000006546</t>
  </si>
  <si>
    <t>sodium/calcium exchanger 1</t>
  </si>
  <si>
    <t>P32418</t>
  </si>
  <si>
    <t>PR_P32418</t>
  </si>
  <si>
    <t>CA2</t>
  </si>
  <si>
    <t>OGG_3000000760</t>
  </si>
  <si>
    <t>carbonic anhydrase 2</t>
  </si>
  <si>
    <t>P00918</t>
  </si>
  <si>
    <t>PR_P00918</t>
  </si>
  <si>
    <t>SLC4A1</t>
  </si>
  <si>
    <t>OGG_3000006521</t>
  </si>
  <si>
    <t>band 3 anion transport protein</t>
  </si>
  <si>
    <t>P02730</t>
  </si>
  <si>
    <t>PR_P02730</t>
  </si>
  <si>
    <t>SLC26A4</t>
  </si>
  <si>
    <t>OGG_3000005172</t>
  </si>
  <si>
    <t>Pendrin</t>
  </si>
  <si>
    <t>O43511</t>
  </si>
  <si>
    <t>PR_O43511</t>
  </si>
  <si>
    <t>GATA3</t>
  </si>
  <si>
    <t>OGG_3000002625</t>
  </si>
  <si>
    <t>trans-acting T-cell-specific transcription factor GATA-3</t>
  </si>
  <si>
    <t>P23771</t>
  </si>
  <si>
    <t xml:space="preserve">PR_P23771        </t>
  </si>
  <si>
    <t>FXYD4</t>
  </si>
  <si>
    <t>OGG_3000053828</t>
  </si>
  <si>
    <t>FXYD domain-containing ion transport regulator 4</t>
  </si>
  <si>
    <t>P59646</t>
  </si>
  <si>
    <t>PR_P59646</t>
  </si>
  <si>
    <t>SLC26A7</t>
  </si>
  <si>
    <t>OGG_3000115111</t>
  </si>
  <si>
    <t>anion exchange transporter</t>
  </si>
  <si>
    <t>Q8TE54</t>
  </si>
  <si>
    <t>PR_Q8TE54</t>
  </si>
  <si>
    <t>SLC4A9</t>
  </si>
  <si>
    <t>OGG_3000083697</t>
  </si>
  <si>
    <t>anion exchange protein 4</t>
  </si>
  <si>
    <t>Q96Q91</t>
  </si>
  <si>
    <t>PR_Q96Q91</t>
  </si>
  <si>
    <t>DOI: 10.1172/jci.insight.133267, PMID: 31249312</t>
  </si>
  <si>
    <t>EMCN</t>
  </si>
  <si>
    <t>OGG_3000051705</t>
  </si>
  <si>
    <t>endomucin</t>
  </si>
  <si>
    <t>Q9ULC0</t>
  </si>
  <si>
    <t>PR_Q9ULC0</t>
  </si>
  <si>
    <t>DOI: 10.1172/jci.insight.133267, PMID: 3124931</t>
  </si>
  <si>
    <t>RAMP3</t>
  </si>
  <si>
    <t>OGG_3000010268</t>
  </si>
  <si>
    <t>receptor activity-modifying protein 3</t>
  </si>
  <si>
    <t>O60896</t>
  </si>
  <si>
    <t>PR_O60896</t>
  </si>
  <si>
    <t>MCTP1</t>
  </si>
  <si>
    <t>OGG_3000079772</t>
  </si>
  <si>
    <t>multiple C2 and transmembrane domain-containing protein 1</t>
  </si>
  <si>
    <t>Q6DN14</t>
  </si>
  <si>
    <t>PR_Q6DN14</t>
  </si>
  <si>
    <t>NR2F2</t>
  </si>
  <si>
    <t>OGG_3000007026</t>
  </si>
  <si>
    <t>COUP transcription factor 2</t>
  </si>
  <si>
    <t>P24468</t>
  </si>
  <si>
    <t>PR_P24468</t>
  </si>
  <si>
    <t>MMRN1</t>
  </si>
  <si>
    <t>OGG_3000022915</t>
  </si>
  <si>
    <t>multimerin-1</t>
  </si>
  <si>
    <t>Q13201</t>
  </si>
  <si>
    <t>PR_Q13201</t>
  </si>
  <si>
    <t>TAGLN</t>
  </si>
  <si>
    <t>OGG_3000006876</t>
  </si>
  <si>
    <t>transgelin-3</t>
  </si>
  <si>
    <t>Q01995</t>
  </si>
  <si>
    <t>PR_Q9UI15</t>
  </si>
  <si>
    <t>MYH11</t>
  </si>
  <si>
    <t>OGG_3000004629</t>
  </si>
  <si>
    <t>myosin-11</t>
  </si>
  <si>
    <t>P35749</t>
  </si>
  <si>
    <t>PR_P35749</t>
  </si>
  <si>
    <t>DOI: 10.1172/jci.insight.133267</t>
  </si>
  <si>
    <t>REN</t>
  </si>
  <si>
    <t>OGG_3000005972</t>
  </si>
  <si>
    <t>renin</t>
  </si>
  <si>
    <t>P00797</t>
  </si>
  <si>
    <t>PR_P00797</t>
  </si>
  <si>
    <t>DCN</t>
  </si>
  <si>
    <t>OGG_3000001634</t>
  </si>
  <si>
    <t>Decorin</t>
  </si>
  <si>
    <t>P07585</t>
  </si>
  <si>
    <t>PR_P07585</t>
  </si>
  <si>
    <t>CD163</t>
  </si>
  <si>
    <t>OGG_3000009332</t>
  </si>
  <si>
    <t>Scavenger receptor cysteine-rich type 1 protein M160</t>
  </si>
  <si>
    <t>Q86VB7</t>
  </si>
  <si>
    <t>PR_Q9NR16</t>
  </si>
  <si>
    <t>ITGAL</t>
  </si>
  <si>
    <t>OGG_3000003683</t>
  </si>
  <si>
    <t>Integrin alpha-L</t>
  </si>
  <si>
    <t>P20701</t>
  </si>
  <si>
    <t>PR_P20701</t>
  </si>
  <si>
    <t>DOI: 10.1101/2021.07.28.454201</t>
  </si>
  <si>
    <t>NKG7</t>
  </si>
  <si>
    <t>OGG_3000004818</t>
  </si>
  <si>
    <t>protein NKG7</t>
  </si>
  <si>
    <t>Q16617</t>
  </si>
  <si>
    <t>PR_Q16617</t>
  </si>
  <si>
    <t>APOE</t>
  </si>
  <si>
    <t>OGG_3000000348</t>
  </si>
  <si>
    <t>apolipoprotein E</t>
  </si>
  <si>
    <t>P02649</t>
  </si>
  <si>
    <t>PR_P02649</t>
  </si>
  <si>
    <t>ITGAX</t>
  </si>
  <si>
    <t>OGG_3000003687</t>
  </si>
  <si>
    <t>integrin alpha-X</t>
  </si>
  <si>
    <t>P20702</t>
  </si>
  <si>
    <t>PR_P20702</t>
  </si>
  <si>
    <t>IL3RA</t>
  </si>
  <si>
    <t>OGG_3000003563</t>
  </si>
  <si>
    <t>interleukin-3 receptor subunit alpha</t>
  </si>
  <si>
    <t>P26951</t>
  </si>
  <si>
    <t>PR_P26951</t>
  </si>
  <si>
    <t>C1QA</t>
  </si>
  <si>
    <t>OGG_3000000712</t>
  </si>
  <si>
    <t>complement C1q subcomponent subunit A</t>
  </si>
  <si>
    <t>P02745</t>
  </si>
  <si>
    <t>PR_P02745</t>
  </si>
  <si>
    <t>MSR1</t>
  </si>
  <si>
    <t>OGG_3000004481</t>
  </si>
  <si>
    <t>macrophage scavenger receptor types I and II</t>
  </si>
  <si>
    <t>P21757</t>
  </si>
  <si>
    <t>PR_P21757</t>
  </si>
  <si>
    <t>CD96</t>
  </si>
  <si>
    <t>T-cell surface protein tactile</t>
  </si>
  <si>
    <t>P40200</t>
  </si>
  <si>
    <t>PR_P40200</t>
  </si>
  <si>
    <t>GZMA</t>
  </si>
  <si>
    <t>OGG_3000003001</t>
  </si>
  <si>
    <t>granzyme A</t>
  </si>
  <si>
    <t>P12544</t>
  </si>
  <si>
    <t>PR_P12544</t>
  </si>
  <si>
    <t>JCHAIN</t>
  </si>
  <si>
    <t>OGG_3000256369</t>
  </si>
  <si>
    <t>immunoglobulin J chain</t>
  </si>
  <si>
    <t>P01591</t>
  </si>
  <si>
    <t>PR_P01591</t>
  </si>
  <si>
    <t>MZB1</t>
  </si>
  <si>
    <t>OGG_3000051237</t>
  </si>
  <si>
    <t>marginal zone B- and B1-cell-specific protein</t>
  </si>
  <si>
    <t>Q8WU39</t>
  </si>
  <si>
    <t>PR_Q8WU39</t>
  </si>
  <si>
    <t>S100A9</t>
  </si>
  <si>
    <t>OGG_3000006280</t>
  </si>
  <si>
    <t>protein S100-A9</t>
  </si>
  <si>
    <t>P06702</t>
  </si>
  <si>
    <t>PR_P06702</t>
  </si>
  <si>
    <t>KIT</t>
  </si>
  <si>
    <t>OGG_3000003815</t>
  </si>
  <si>
    <t>mast/stem cell growth factor receptor Kit</t>
  </si>
  <si>
    <t>P10721</t>
  </si>
  <si>
    <t>PR_P10721</t>
  </si>
  <si>
    <t>DOI: 10.1172/jci.insight.133267
DOI: 10.1038/s41467-019-10861-2</t>
  </si>
  <si>
    <t>KRT5</t>
  </si>
  <si>
    <t>OGG_3000003852</t>
  </si>
  <si>
    <t>keratin, type II cytoskeletal 5</t>
  </si>
  <si>
    <t>P13647</t>
  </si>
  <si>
    <t>PR_P13647</t>
  </si>
  <si>
    <t>VSX2</t>
  </si>
  <si>
    <t>OGG_3000338917</t>
  </si>
  <si>
    <t>visual system homeobox 2</t>
  </si>
  <si>
    <t>P58304</t>
  </si>
  <si>
    <t>PR_P58304</t>
  </si>
  <si>
    <t>doi.org/10.48539/HBM248.CBJV.556</t>
  </si>
  <si>
    <t>PODXL</t>
  </si>
  <si>
    <t>OGG_3000005420</t>
  </si>
  <si>
    <t>podocalyxin</t>
  </si>
  <si>
    <t>O00592</t>
  </si>
  <si>
    <t>PR_O00592</t>
  </si>
  <si>
    <t>AQP3</t>
  </si>
  <si>
    <t>OGG_3000000360</t>
  </si>
  <si>
    <t>aquaporin-3</t>
  </si>
  <si>
    <t>Q92482</t>
  </si>
  <si>
    <t>PR_Q92482</t>
  </si>
  <si>
    <t>UMOD</t>
  </si>
  <si>
    <t>OGG_3000007369</t>
  </si>
  <si>
    <t>P07911</t>
  </si>
  <si>
    <t>PR_P07911</t>
  </si>
  <si>
    <t>PMID: 28182086</t>
  </si>
  <si>
    <t>SLC39A8</t>
  </si>
  <si>
    <t>OGG_3000064116</t>
  </si>
  <si>
    <t>metal cation symporter ZIP8</t>
  </si>
  <si>
    <t>Q9C0K1</t>
  </si>
  <si>
    <t>PR_Q9C0K1</t>
  </si>
  <si>
    <t>TM4SF1</t>
  </si>
  <si>
    <t>OGG_3000004071</t>
  </si>
  <si>
    <t>transmembrane 4 L6 family member 1</t>
  </si>
  <si>
    <t>P30408</t>
  </si>
  <si>
    <t>PR_P30408</t>
  </si>
  <si>
    <t>SLC14A2</t>
  </si>
  <si>
    <t>OGG_3000008170</t>
  </si>
  <si>
    <t>urea transporter 2</t>
  </si>
  <si>
    <t>Q15849</t>
  </si>
  <si>
    <t>PR_Q15849</t>
  </si>
  <si>
    <t>DOI: 10.1152/ajprenal.2000.278.1.F52</t>
  </si>
  <si>
    <t>CLDN1</t>
  </si>
  <si>
    <t>OGG_3000009076</t>
  </si>
  <si>
    <t>claudin-1</t>
  </si>
  <si>
    <t>O95832</t>
  </si>
  <si>
    <t>PR_O95832</t>
  </si>
  <si>
    <t>PMID: 10662724</t>
  </si>
  <si>
    <t>PIEZO2</t>
  </si>
  <si>
    <t>OGG_3000063895</t>
  </si>
  <si>
    <t>piezo-type mechanosensitive ion channel component 2</t>
  </si>
  <si>
    <t>Q9H5I5</t>
  </si>
  <si>
    <t>PR_Q9H5I5</t>
  </si>
  <si>
    <t>LRP2</t>
  </si>
  <si>
    <t>OGG_3000004036</t>
  </si>
  <si>
    <t>low-density lipoprotein receptor-related protein 2</t>
  </si>
  <si>
    <t>P98164</t>
  </si>
  <si>
    <t>PR_P98164</t>
  </si>
  <si>
    <t>SLC5A2</t>
  </si>
  <si>
    <t>OGG_3000006524</t>
  </si>
  <si>
    <t>sodium/glucose cotransporter 2</t>
  </si>
  <si>
    <t>P31639</t>
  </si>
  <si>
    <t>PR_P31639</t>
  </si>
  <si>
    <t>SLC13A3</t>
  </si>
  <si>
    <t>OGG_3000064849</t>
  </si>
  <si>
    <t>solute carrier family 13 member 3</t>
  </si>
  <si>
    <t>Q8WWT9</t>
  </si>
  <si>
    <t>PR_Q8WWT9</t>
  </si>
  <si>
    <t>SLC17A1</t>
  </si>
  <si>
    <t>OGG_3000006568</t>
  </si>
  <si>
    <t>sodium-dependent phosphate transport protein 1</t>
  </si>
  <si>
    <t>Q14916</t>
  </si>
  <si>
    <t>PR_Q14916</t>
  </si>
  <si>
    <t>DOI.org/10.48539/HBM248.CBJV.556</t>
  </si>
  <si>
    <t>SPP1</t>
  </si>
  <si>
    <t>OGG_3000006696</t>
  </si>
  <si>
    <t>osteopontin</t>
  </si>
  <si>
    <t>P10451</t>
  </si>
  <si>
    <t>PR_P10451</t>
  </si>
  <si>
    <t>PMID: 26592666, 30456594, 30003880</t>
  </si>
  <si>
    <t>TACSTD2</t>
  </si>
  <si>
    <t>OGG_3000004070</t>
  </si>
  <si>
    <t>tumor-associated calcium signal transducer 2</t>
  </si>
  <si>
    <t>P09758</t>
  </si>
  <si>
    <t>PR_P09758</t>
  </si>
  <si>
    <t>DOI: 10.1038/s41467-019-10861-2</t>
  </si>
  <si>
    <t>NOS1</t>
  </si>
  <si>
    <t>OGG_3000004842</t>
  </si>
  <si>
    <t>nitric oxide synthase, brain</t>
  </si>
  <si>
    <t>P29475</t>
  </si>
  <si>
    <t>PR_P29475</t>
  </si>
  <si>
    <t>TRPM6</t>
  </si>
  <si>
    <t>OGG_3000140803</t>
  </si>
  <si>
    <t>transient receptor potential cation channel subfamily M member 6</t>
  </si>
  <si>
    <t>Q9BX84</t>
  </si>
  <si>
    <t>PR_Q9BX84</t>
  </si>
  <si>
    <t>CALB1</t>
  </si>
  <si>
    <t>OGG_3000000793</t>
  </si>
  <si>
    <t>calbindin</t>
  </si>
  <si>
    <t>P05937</t>
  </si>
  <si>
    <t>PR_P05937</t>
  </si>
  <si>
    <t>PMID: 32358040</t>
  </si>
  <si>
    <t>ATP6V0D2</t>
  </si>
  <si>
    <t>OGG_3000245972</t>
  </si>
  <si>
    <t>V-type proton ATPase subunit d 2</t>
  </si>
  <si>
    <t>Q8N8Y2</t>
  </si>
  <si>
    <t>PR_Q8N8Y2</t>
  </si>
  <si>
    <t>PECAM1</t>
  </si>
  <si>
    <t>OGG_3000005175</t>
  </si>
  <si>
    <t>platelet endothelial cell adhesion molecule</t>
  </si>
  <si>
    <t>P16284</t>
  </si>
  <si>
    <t>PR_P16284</t>
  </si>
  <si>
    <t>PLVAP</t>
  </si>
  <si>
    <t>OGG_3000083483</t>
  </si>
  <si>
    <t>plasmalemma vesicle-associated protein</t>
  </si>
  <si>
    <t>Q9BX97</t>
  </si>
  <si>
    <t>PR_Q9BX97</t>
  </si>
  <si>
    <t>SLC14A1</t>
  </si>
  <si>
    <t>OGG_3000006563</t>
  </si>
  <si>
    <t>urea transporter 1</t>
  </si>
  <si>
    <t>Q13336</t>
  </si>
  <si>
    <t>PR_Q13336</t>
  </si>
  <si>
    <t>GPM6A</t>
  </si>
  <si>
    <t>OGG_3000002823</t>
  </si>
  <si>
    <t>neuronal membrane glycoprotein M6-a</t>
  </si>
  <si>
    <t>P51674</t>
  </si>
  <si>
    <t>PR_P51674</t>
  </si>
  <si>
    <t>PROX1</t>
  </si>
  <si>
    <t>OGG_3000005629</t>
  </si>
  <si>
    <t>prospero homeobox protein 1</t>
  </si>
  <si>
    <t>Q92786</t>
  </si>
  <si>
    <t>PR_Q92786</t>
  </si>
  <si>
    <t>ACTA2</t>
  </si>
  <si>
    <t>OGG_3000000059</t>
  </si>
  <si>
    <t>actin, aortic smooth muscle</t>
  </si>
  <si>
    <t>P62736</t>
  </si>
  <si>
    <t>PR_P62736</t>
  </si>
  <si>
    <t>ZEB2</t>
  </si>
  <si>
    <t>OGG_3000009839</t>
  </si>
  <si>
    <t>zinc finger E-box-binding homeobox 2</t>
  </si>
  <si>
    <t>O60315</t>
  </si>
  <si>
    <t>PR_O60315</t>
  </si>
  <si>
    <t>SYT1</t>
  </si>
  <si>
    <t>OGG_3000006857</t>
  </si>
  <si>
    <t>synaptotagmin-1</t>
  </si>
  <si>
    <t>P21579</t>
  </si>
  <si>
    <t>PR_P21579</t>
  </si>
  <si>
    <t>IL7R</t>
  </si>
  <si>
    <t>OGG_3000003575</t>
  </si>
  <si>
    <t xml:space="preserve">interleukin-7 receptor subunit alpha </t>
  </si>
  <si>
    <t>P16871</t>
  </si>
  <si>
    <t>PR_P16871</t>
  </si>
  <si>
    <t>LILRB2</t>
  </si>
  <si>
    <t>OGG_3000010288</t>
  </si>
  <si>
    <t>interleukin-7 receptor subunit alpha</t>
  </si>
  <si>
    <t>Q8N423</t>
  </si>
  <si>
    <t>PR_Q8N423</t>
  </si>
  <si>
    <t>DOI: 10.3389/fimmu.2019.02035</t>
  </si>
  <si>
    <t>GNLY</t>
  </si>
  <si>
    <t>OGG_3000010578</t>
  </si>
  <si>
    <t>granulysin</t>
  </si>
  <si>
    <t>P22749</t>
  </si>
  <si>
    <t>PR_P22749</t>
  </si>
  <si>
    <t>CD1C</t>
  </si>
  <si>
    <t>OGG_3000000911</t>
  </si>
  <si>
    <t>T-cell surface glycoprotein CD1c</t>
  </si>
  <si>
    <t>P29017</t>
  </si>
  <si>
    <t>PR_P29017</t>
  </si>
  <si>
    <t>DOI: 10.1038/s41586-020-2941-1</t>
  </si>
  <si>
    <t>FLT3</t>
  </si>
  <si>
    <t>OGG_3000002322</t>
  </si>
  <si>
    <t>receptor-type tyrosine-protein kinase FLT3</t>
  </si>
  <si>
    <t>P36888</t>
  </si>
  <si>
    <t>PR_P36888</t>
  </si>
  <si>
    <t>DOI: 10.1084/jem.20030323</t>
  </si>
  <si>
    <t>HLA-DRA</t>
  </si>
  <si>
    <t>OGG_3000003122</t>
  </si>
  <si>
    <t>HLA class II histocompatibility antigen, DR alpha chain</t>
  </si>
  <si>
    <t>P01903</t>
  </si>
  <si>
    <t>PR_P01903</t>
  </si>
  <si>
    <t>CD3D</t>
  </si>
  <si>
    <t>OGG_3000000915</t>
  </si>
  <si>
    <t>T-cell surface glycoprotein CD3 delta chain</t>
  </si>
  <si>
    <t>P04234</t>
  </si>
  <si>
    <t>PR_P04234</t>
  </si>
  <si>
    <t>CCL4</t>
  </si>
  <si>
    <t>OGG_3000006351</t>
  </si>
  <si>
    <t>C-C motif chemokine 4</t>
  </si>
  <si>
    <t>P13236</t>
  </si>
  <si>
    <t>PR_P13236</t>
  </si>
  <si>
    <t>CD79A</t>
  </si>
  <si>
    <t>OGG_3000000973</t>
  </si>
  <si>
    <t>B-cell antigen receptor complex-associated protein alpha chain</t>
  </si>
  <si>
    <t>P11912</t>
  </si>
  <si>
    <t>PR_P11912</t>
  </si>
  <si>
    <t>FCRL5</t>
  </si>
  <si>
    <t>OGG_3000083416</t>
  </si>
  <si>
    <t>Fc receptor-like protein 5</t>
  </si>
  <si>
    <t>Q96RD9</t>
  </si>
  <si>
    <t>PR_Q96RD9</t>
  </si>
  <si>
    <t>S100A8</t>
  </si>
  <si>
    <t>OGG_3000006279</t>
  </si>
  <si>
    <t>protein S100-A8</t>
  </si>
  <si>
    <t>P05109</t>
  </si>
  <si>
    <t>PR_P05109</t>
  </si>
  <si>
    <t>DOI: 10.1016/j.exphem.2016.10.008</t>
  </si>
  <si>
    <t>CPA3</t>
  </si>
  <si>
    <t>OGG_3000001359</t>
  </si>
  <si>
    <t>mast cell carboxypeptidase A</t>
  </si>
  <si>
    <t>P15088</t>
  </si>
  <si>
    <t>PR_P15088</t>
  </si>
  <si>
    <t>TP63</t>
  </si>
  <si>
    <t>OGG_3000008626</t>
  </si>
  <si>
    <t>tumor protein 63</t>
  </si>
  <si>
    <t>Q9H3D4</t>
  </si>
  <si>
    <t>PR_Q9H3D4</t>
  </si>
  <si>
    <t>CASR</t>
  </si>
  <si>
    <t>OGG_3000000846</t>
  </si>
  <si>
    <t>extracellular calcium-sensing receptor</t>
  </si>
  <si>
    <t>P41180</t>
  </si>
  <si>
    <t>PR_P41180</t>
  </si>
  <si>
    <t>PALMD</t>
  </si>
  <si>
    <t>OGG_3000054873</t>
  </si>
  <si>
    <t>palmdelphin</t>
  </si>
  <si>
    <t>Q9NP74</t>
  </si>
  <si>
    <t>PR_Q9NP74</t>
  </si>
  <si>
    <t>CFH</t>
  </si>
  <si>
    <t>OGG_3000003075</t>
  </si>
  <si>
    <t>complement factor H</t>
  </si>
  <si>
    <t>P08603</t>
  </si>
  <si>
    <t>PR_P08603</t>
  </si>
  <si>
    <t>HECW2</t>
  </si>
  <si>
    <t>OGG_3000057520</t>
  </si>
  <si>
    <t>E3 ubiquitin-protein ligase HECW2</t>
  </si>
  <si>
    <t>Q9P2P5</t>
  </si>
  <si>
    <t>PR_Q9P2P5</t>
  </si>
  <si>
    <t>ROBO1</t>
  </si>
  <si>
    <t>OGG_3000006091</t>
  </si>
  <si>
    <t>roundabout homolog 1</t>
  </si>
  <si>
    <t>Q9Y6N7</t>
  </si>
  <si>
    <t>PR_Q9Y6N7</t>
  </si>
  <si>
    <t>SLC13A1</t>
  </si>
  <si>
    <t>OGG_3000006561</t>
  </si>
  <si>
    <t>solute carrier family 13 member 1</t>
  </si>
  <si>
    <t>Q9BZW2</t>
  </si>
  <si>
    <t>PR_Q9BZW2</t>
  </si>
  <si>
    <t>SLC34A1</t>
  </si>
  <si>
    <t>OGG_3000006569</t>
  </si>
  <si>
    <t>sodium-dependent phosphate transport protein 2A</t>
  </si>
  <si>
    <t>Q06495</t>
  </si>
  <si>
    <t>PR_Q06495</t>
  </si>
  <si>
    <t>PMID: 31689386</t>
  </si>
  <si>
    <t>AQP1</t>
  </si>
  <si>
    <t>OGG_3000000358</t>
  </si>
  <si>
    <t>aquaporin-1</t>
  </si>
  <si>
    <t>P29972</t>
  </si>
  <si>
    <t>PR_P29972</t>
  </si>
  <si>
    <t>DOI: 10.1038/s41467-019-12872-5</t>
  </si>
  <si>
    <t>SATB2</t>
  </si>
  <si>
    <t>OGG_3000023314</t>
  </si>
  <si>
    <t>DNA-binding protein SATB2</t>
  </si>
  <si>
    <t>Q9UPW6</t>
  </si>
  <si>
    <t>PR_Q9UPW6</t>
  </si>
  <si>
    <t>CLDN3</t>
  </si>
  <si>
    <t>OGG_3000001365</t>
  </si>
  <si>
    <t>claudin-3</t>
  </si>
  <si>
    <t>O15551</t>
  </si>
  <si>
    <t>PR_O15551</t>
  </si>
  <si>
    <t>ROBO2</t>
  </si>
  <si>
    <t>OGG_3000006092</t>
  </si>
  <si>
    <t>roundabout homolog 2</t>
  </si>
  <si>
    <t>Q9HCK4</t>
  </si>
  <si>
    <t>PR_Q9HCK4</t>
  </si>
  <si>
    <t>HSD11B2</t>
  </si>
  <si>
    <t>OGG_3000003291</t>
  </si>
  <si>
    <t>11-beta-hydroxysteroid dehydrogenase type 2</t>
  </si>
  <si>
    <t>P80365</t>
  </si>
  <si>
    <t>PR_P80365</t>
  </si>
  <si>
    <t>TRPV5</t>
  </si>
  <si>
    <t>OGG_3000056302</t>
  </si>
  <si>
    <t>transient receptor potential cation channel subfamily V member 5</t>
  </si>
  <si>
    <t>Q9NQA5</t>
  </si>
  <si>
    <t>PR_Q9NQA5</t>
  </si>
  <si>
    <t>TLDC2</t>
  </si>
  <si>
    <t>OGG_3000140711</t>
  </si>
  <si>
    <t>TLD domain-containing protein 2</t>
  </si>
  <si>
    <t>A0PJX2</t>
  </si>
  <si>
    <t>PR_A0PJX2</t>
  </si>
  <si>
    <t>TMEM213</t>
  </si>
  <si>
    <t>OGG_3000155006</t>
  </si>
  <si>
    <t>transmembrane protein 213</t>
  </si>
  <si>
    <t>A2RRL7</t>
  </si>
  <si>
    <t>PR_A2RRL7</t>
  </si>
  <si>
    <t>NTRK1</t>
  </si>
  <si>
    <t>OGG_3000004914</t>
  </si>
  <si>
    <t>high affinity nerve growth factor receptor</t>
  </si>
  <si>
    <t>P04629</t>
  </si>
  <si>
    <t>PR_P04629</t>
  </si>
  <si>
    <t>FLT1</t>
  </si>
  <si>
    <t>OGG_3000002321</t>
  </si>
  <si>
    <t>vascular endothelial growth factor receptor 1 isoform h8</t>
  </si>
  <si>
    <t>P17948</t>
  </si>
  <si>
    <t>PR_P17948</t>
  </si>
  <si>
    <t>DNASE1L3</t>
  </si>
  <si>
    <t>OGG_3000001776</t>
  </si>
  <si>
    <t>deoxyribonuclease gamma</t>
  </si>
  <si>
    <t>Q13609</t>
  </si>
  <si>
    <t>PR_Q13609</t>
  </si>
  <si>
    <t>TBX1</t>
  </si>
  <si>
    <t>OGG_3000006899</t>
  </si>
  <si>
    <t>T-box transcription factor TBX1</t>
  </si>
  <si>
    <t>O43435</t>
  </si>
  <si>
    <t>PR_O43435</t>
  </si>
  <si>
    <t>ADRA1A</t>
  </si>
  <si>
    <t>OGG_3000000148</t>
  </si>
  <si>
    <t>alpha-1A adrenergic receptor</t>
  </si>
  <si>
    <t>P35348</t>
  </si>
  <si>
    <t>PR_P35348</t>
  </si>
  <si>
    <t>C7</t>
  </si>
  <si>
    <t>OGG_3000000730</t>
  </si>
  <si>
    <t>complement component C7</t>
  </si>
  <si>
    <t>P10643</t>
  </si>
  <si>
    <t>PR_P10643</t>
  </si>
  <si>
    <t>CLMP</t>
  </si>
  <si>
    <t>OGG_3000079827</t>
  </si>
  <si>
    <t>CXADR-like membrane protein</t>
  </si>
  <si>
    <t>Q9H6B4</t>
  </si>
  <si>
    <t>PR_Q9H6B4</t>
  </si>
  <si>
    <t>COL1A1</t>
  </si>
  <si>
    <t>OGG_3000001277</t>
  </si>
  <si>
    <t>collagen alpha-1(I) chain</t>
  </si>
  <si>
    <t>P02452</t>
  </si>
  <si>
    <t>PR_P02452</t>
  </si>
  <si>
    <t>CD14</t>
  </si>
  <si>
    <t>OGG_3000000929</t>
  </si>
  <si>
    <t>monocyte differentiation antigen CD14</t>
  </si>
  <si>
    <t>P08571</t>
  </si>
  <si>
    <t>PR_P08571</t>
  </si>
  <si>
    <t>FCGR3A</t>
  </si>
  <si>
    <t>OGG_3000002214</t>
  </si>
  <si>
    <t>low affinity immunoglobulin gamma Fc region receptor III-A</t>
  </si>
  <si>
    <t>P08637</t>
  </si>
  <si>
    <t>PR_P08637</t>
  </si>
  <si>
    <t>CD1E</t>
  </si>
  <si>
    <t>OGG_3000000913</t>
  </si>
  <si>
    <t>T-cell surface glycoprotein CD1e, membrane-associated</t>
  </si>
  <si>
    <t>P15812</t>
  </si>
  <si>
    <t>PR_P15812</t>
  </si>
  <si>
    <t>DOI: 10.1126/science.aat5031</t>
  </si>
  <si>
    <t>CLEC9A</t>
  </si>
  <si>
    <t>OGG_3000283420</t>
  </si>
  <si>
    <t>C-type lectin domain family 9 member A</t>
  </si>
  <si>
    <t>Q6UXN8</t>
  </si>
  <si>
    <t>PR_Q6UXN8</t>
  </si>
  <si>
    <t>HLA-DQA1</t>
  </si>
  <si>
    <t>OGG_3000003117</t>
  </si>
  <si>
    <t>HLA class II histocompatibility antigen, DQ alpha 1 chain</t>
  </si>
  <si>
    <t>P01909</t>
  </si>
  <si>
    <t>PR_P01909</t>
  </si>
  <si>
    <t>CD3G</t>
  </si>
  <si>
    <t>OGG_3000000917</t>
  </si>
  <si>
    <t>T-cell surface glycoprotein CD3 gamma chain</t>
  </si>
  <si>
    <t>P09693</t>
  </si>
  <si>
    <t>PR_P09693</t>
  </si>
  <si>
    <t>CCL5</t>
  </si>
  <si>
    <t>OGG_3000006352</t>
  </si>
  <si>
    <t>C-C motif chemokine 5</t>
  </si>
  <si>
    <t>P13501</t>
  </si>
  <si>
    <t>PR_P13501</t>
  </si>
  <si>
    <t>MS4A1</t>
  </si>
  <si>
    <t>OGG_3000000931</t>
  </si>
  <si>
    <t>B-lymphocyte antigen CD20</t>
  </si>
  <si>
    <t>P11836</t>
  </si>
  <si>
    <t>PR_P11836</t>
  </si>
  <si>
    <t>FCGR3B</t>
  </si>
  <si>
    <t>OGG_3000002215</t>
  </si>
  <si>
    <t>low affinity immunoglobulin gamma Fc region receptor III-B</t>
  </si>
  <si>
    <t>O75015</t>
  </si>
  <si>
    <t>PR_O75015</t>
  </si>
  <si>
    <t>MS4A2</t>
  </si>
  <si>
    <t>OGG_3000002206</t>
  </si>
  <si>
    <t>high affinity immunoglobulin epsilon receptor subunit beta</t>
  </si>
  <si>
    <t>Q01362</t>
  </si>
  <si>
    <t>PR_Q01362</t>
  </si>
  <si>
    <t>GPX2</t>
  </si>
  <si>
    <t>OGG_3000002877</t>
  </si>
  <si>
    <t>glutathione peroxidase 2</t>
  </si>
  <si>
    <t>P18283</t>
  </si>
  <si>
    <t>PR_P18283</t>
  </si>
  <si>
    <t>PTPRQ</t>
  </si>
  <si>
    <t>OGG_3000374462</t>
  </si>
  <si>
    <t>phosphatidylinositol phosphatase PTPRQ</t>
  </si>
  <si>
    <t>Q9UMZ3</t>
  </si>
  <si>
    <t>PR_Q9UMZ3</t>
  </si>
  <si>
    <t>ADAMTS6</t>
  </si>
  <si>
    <t>OGG_3000011174</t>
  </si>
  <si>
    <t>a disintegrin and metalloproteinase with thrombospondin motifs 6</t>
  </si>
  <si>
    <t>Q9UKP5</t>
  </si>
  <si>
    <t>PR_Q9UKP5</t>
  </si>
  <si>
    <t>CRB2</t>
  </si>
  <si>
    <t>OGG_3000286204</t>
  </si>
  <si>
    <t>protein crumbs homolog 2</t>
  </si>
  <si>
    <t>Q5IJ48</t>
  </si>
  <si>
    <t>PR_Q5IJ48</t>
  </si>
  <si>
    <t>ITGA8</t>
  </si>
  <si>
    <t>OGG_3000008516</t>
  </si>
  <si>
    <t>P53708</t>
  </si>
  <si>
    <t>PR_P53708</t>
  </si>
  <si>
    <t>ALDOB</t>
  </si>
  <si>
    <t>OGG_3000000229</t>
  </si>
  <si>
    <t>fructose-bisphosphate aldolase B</t>
  </si>
  <si>
    <t>P05062</t>
  </si>
  <si>
    <t>PR_P05062</t>
  </si>
  <si>
    <t>SLC22A6</t>
  </si>
  <si>
    <t>OGG_3000009356</t>
  </si>
  <si>
    <t>solute carrier family 22 member 6</t>
  </si>
  <si>
    <t>Q4U2R8</t>
  </si>
  <si>
    <t>PR_Q4U2R8</t>
  </si>
  <si>
    <t>SH3GL3</t>
  </si>
  <si>
    <t>OGG_3000006457</t>
  </si>
  <si>
    <t>endophilin-A3</t>
  </si>
  <si>
    <t>Q99963</t>
  </si>
  <si>
    <t>PR_Q99963</t>
  </si>
  <si>
    <t>TMEM207</t>
  </si>
  <si>
    <t>OGG_3000131920</t>
  </si>
  <si>
    <t>transmembrane protein 207</t>
  </si>
  <si>
    <t>Q6UWW9</t>
  </si>
  <si>
    <t>PR_Q6UWW9</t>
  </si>
  <si>
    <t>RAP1GAP</t>
  </si>
  <si>
    <t>OGG_3000005909</t>
  </si>
  <si>
    <t>Rap1 GTPase-activating protein 1</t>
  </si>
  <si>
    <t>P47736</t>
  </si>
  <si>
    <t>PR_P47736</t>
  </si>
  <si>
    <t>SALL3</t>
  </si>
  <si>
    <t>OGG_3000027164</t>
  </si>
  <si>
    <t>Sal-like protein 3</t>
  </si>
  <si>
    <t>Q9BXA9</t>
  </si>
  <si>
    <t>PR_Q9BXA9</t>
  </si>
  <si>
    <t>SCNN1G</t>
  </si>
  <si>
    <t>OGG_3000006340</t>
  </si>
  <si>
    <t>amiloride-sensitive sodium channel subunit gamma</t>
  </si>
  <si>
    <t>P51170</t>
  </si>
  <si>
    <t>PR_P51170</t>
  </si>
  <si>
    <t>AQP6</t>
  </si>
  <si>
    <t>OGG_3000000363</t>
  </si>
  <si>
    <t>aquaporin-6</t>
  </si>
  <si>
    <t>Q13520</t>
  </si>
  <si>
    <t>PR_Q13520</t>
  </si>
  <si>
    <t>INSRR</t>
  </si>
  <si>
    <t>OGG_3000003645</t>
  </si>
  <si>
    <t>insulin receptor-related protein</t>
  </si>
  <si>
    <t>P14616</t>
  </si>
  <si>
    <t>PR_P14616</t>
  </si>
  <si>
    <t>CALCA</t>
  </si>
  <si>
    <t>OGG_3000000796</t>
  </si>
  <si>
    <t>calcitonin isoforms 1/2</t>
  </si>
  <si>
    <t>P01258</t>
  </si>
  <si>
    <t>PR_P01258</t>
  </si>
  <si>
    <t>NTRK3</t>
  </si>
  <si>
    <t>OGG_3000004916</t>
  </si>
  <si>
    <t>NT-3 growth factor receptor</t>
  </si>
  <si>
    <t>Q16288</t>
  </si>
  <si>
    <t>PR_Q16288</t>
  </si>
  <si>
    <t>DOI: 10.1073/pnas.2005477117</t>
  </si>
  <si>
    <t>LUM</t>
  </si>
  <si>
    <t>OGG_3000004060</t>
  </si>
  <si>
    <t>lumican</t>
  </si>
  <si>
    <t>P51884</t>
  </si>
  <si>
    <t>PR_P51884</t>
  </si>
  <si>
    <t>NCAM1</t>
  </si>
  <si>
    <t>OGG_3000004684</t>
  </si>
  <si>
    <t>neural cell adhesion molecule 1</t>
  </si>
  <si>
    <t>P13591</t>
  </si>
  <si>
    <t>PR_P13591</t>
  </si>
  <si>
    <t>SULF1</t>
  </si>
  <si>
    <t>OGG_3000023213</t>
  </si>
  <si>
    <t>extracellular sulfatase Sulf-1</t>
  </si>
  <si>
    <t>Q8IWU6</t>
  </si>
  <si>
    <t>PR_Q8IWU6</t>
  </si>
  <si>
    <t>RUNX3</t>
  </si>
  <si>
    <t>OGG_3000000864</t>
  </si>
  <si>
    <t>runt-related transcription factor 3</t>
  </si>
  <si>
    <t>Q13761</t>
  </si>
  <si>
    <t>PR_Q13761</t>
  </si>
  <si>
    <t>FCER1A</t>
  </si>
  <si>
    <t>OGG_3000002205</t>
  </si>
  <si>
    <t>high affinity immunoglobulin epsilon receptor subunit alpha</t>
  </si>
  <si>
    <t>P12319</t>
  </si>
  <si>
    <t>PR_P12319</t>
  </si>
  <si>
    <t>HLA_DRB1</t>
  </si>
  <si>
    <t>OGG_3000003123</t>
  </si>
  <si>
    <t>HLA class II histocompatibility antigen, DRB1 beta chain</t>
  </si>
  <si>
    <t>P01911</t>
  </si>
  <si>
    <t>PR_P01911</t>
  </si>
  <si>
    <t>CD40LG</t>
  </si>
  <si>
    <t>OGG_3000000959</t>
  </si>
  <si>
    <t>CD40 ligand</t>
  </si>
  <si>
    <t>P29965</t>
  </si>
  <si>
    <t>PR_P29965</t>
  </si>
  <si>
    <t>IGKC</t>
  </si>
  <si>
    <t>OGG_3000003514</t>
  </si>
  <si>
    <t>immunoglobulin kappa constant</t>
  </si>
  <si>
    <t>P01834</t>
  </si>
  <si>
    <t>PR_P01834</t>
  </si>
  <si>
    <t>CSF3R</t>
  </si>
  <si>
    <t>OGG_3000001441</t>
  </si>
  <si>
    <t>granulocyte colony-stimulating factor receptor</t>
  </si>
  <si>
    <t>Q99062</t>
  </si>
  <si>
    <t>PR_Q99062</t>
  </si>
  <si>
    <t>ALDH1A2</t>
  </si>
  <si>
    <t>OGG_3000008854</t>
  </si>
  <si>
    <t>retinal dehydrogenase 2</t>
  </si>
  <si>
    <t>O94788</t>
  </si>
  <si>
    <t>PR_O94788</t>
  </si>
  <si>
    <t>NTNG1</t>
  </si>
  <si>
    <t>OGG_3000022854</t>
  </si>
  <si>
    <t>netrin-G1</t>
  </si>
  <si>
    <t>Q9Y2I2</t>
  </si>
  <si>
    <t>PR_Q9Y2I2</t>
  </si>
  <si>
    <t>PDGFRB</t>
  </si>
  <si>
    <t>OGG_3000005159</t>
  </si>
  <si>
    <t>platelet-derived growth factor receptor beta</t>
  </si>
  <si>
    <t>P09619</t>
  </si>
  <si>
    <t>PR_P09619</t>
  </si>
  <si>
    <t>GATM</t>
  </si>
  <si>
    <t>OGG_3000002628</t>
  </si>
  <si>
    <t>glycine amidinotransferase, mitochondrial</t>
  </si>
  <si>
    <t>P50440</t>
  </si>
  <si>
    <t>PR_P50440</t>
  </si>
  <si>
    <t>SLC22A8</t>
  </si>
  <si>
    <t>OGG_3000009376</t>
  </si>
  <si>
    <t>solute carrier family 22 member 8</t>
  </si>
  <si>
    <t>Q8TCC7</t>
  </si>
  <si>
    <t>PR_Q8TCC7</t>
  </si>
  <si>
    <t>MOGAT1</t>
  </si>
  <si>
    <t>OGG_3000116255</t>
  </si>
  <si>
    <t>2-acylglycerol O-acyltransferase 1</t>
  </si>
  <si>
    <t>Q96PD6</t>
  </si>
  <si>
    <t>PR_Q96PD6</t>
  </si>
  <si>
    <t>SLC44A5</t>
  </si>
  <si>
    <t>OGG_3000204962</t>
  </si>
  <si>
    <t>choline transporter-like protein 5</t>
  </si>
  <si>
    <t>Q8NCS7</t>
  </si>
  <si>
    <t>PR_Q8NCS7</t>
  </si>
  <si>
    <t>SLC9A3</t>
  </si>
  <si>
    <t>OGG_3000006550</t>
  </si>
  <si>
    <t>solute carrier family 4 member 11</t>
  </si>
  <si>
    <t>Q8NBS3</t>
  </si>
  <si>
    <t>PR_Q8NBS3</t>
  </si>
  <si>
    <t>PMID: 31039655, 28385297, 11496061, 34408663</t>
  </si>
  <si>
    <t>CLDN16</t>
  </si>
  <si>
    <t>OGG_3000010686</t>
  </si>
  <si>
    <t>claudin-16</t>
  </si>
  <si>
    <t>Q9Y5I7</t>
  </si>
  <si>
    <t>PR_Q9Y5I7</t>
  </si>
  <si>
    <t>NXPH2</t>
  </si>
  <si>
    <t>OGG_3000011249</t>
  </si>
  <si>
    <t>neurexophilin-2</t>
  </si>
  <si>
    <t>O95156</t>
  </si>
  <si>
    <t>PR_O95156</t>
  </si>
  <si>
    <t>SLC35F3</t>
  </si>
  <si>
    <t>OGG_3000148641</t>
  </si>
  <si>
    <t>putative thiamine transporter SLC35F3</t>
  </si>
  <si>
    <t>Q8IY50</t>
  </si>
  <si>
    <t>PR_Q8IY50</t>
  </si>
  <si>
    <t>ADCY3</t>
  </si>
  <si>
    <t>OGG_3000000109</t>
  </si>
  <si>
    <t>adenylate cyclase type 3</t>
  </si>
  <si>
    <t>O60266</t>
  </si>
  <si>
    <t>PR_O60266</t>
  </si>
  <si>
    <t>LDB3</t>
  </si>
  <si>
    <t>OGG_3000011155</t>
  </si>
  <si>
    <t>LIM domain-binding protein 3</t>
  </si>
  <si>
    <t>O75112</t>
  </si>
  <si>
    <t>PR_O75112</t>
  </si>
  <si>
    <t>TNC</t>
  </si>
  <si>
    <t>OGG_3000003371</t>
  </si>
  <si>
    <t>tenascin</t>
  </si>
  <si>
    <t>P24821</t>
  </si>
  <si>
    <t>PR_P24821</t>
  </si>
  <si>
    <t>COL16A1</t>
  </si>
  <si>
    <t>OGG_3000001307</t>
  </si>
  <si>
    <t>collagen alpha-1(XVI) chain</t>
  </si>
  <si>
    <t>Q07092</t>
  </si>
  <si>
    <t>PR_Q07092</t>
  </si>
  <si>
    <t>CSF2RA</t>
  </si>
  <si>
    <t>OGG_3000001438</t>
  </si>
  <si>
    <t>granulocyte-macrophage colony-stimulating factor receptor subunit alpha</t>
  </si>
  <si>
    <t>P15509</t>
  </si>
  <si>
    <t>PR_P15509</t>
  </si>
  <si>
    <t>CD247</t>
  </si>
  <si>
    <t>OGG_3000000919</t>
  </si>
  <si>
    <t>T-cell surface glycoprotein CD3</t>
  </si>
  <si>
    <t>P20963</t>
  </si>
  <si>
    <t>PR_P20963</t>
  </si>
  <si>
    <t>CLIC5</t>
  </si>
  <si>
    <t>OGG_3000053405</t>
  </si>
  <si>
    <t>chloride intracellular channel protein 5</t>
  </si>
  <si>
    <t>Q9NZA1</t>
  </si>
  <si>
    <t>PR_Q9NZA1</t>
  </si>
  <si>
    <t>PLAT</t>
  </si>
  <si>
    <t>OGG_3000005327</t>
  </si>
  <si>
    <t>tissue-type plasminogen activator</t>
  </si>
  <si>
    <t>P00750</t>
  </si>
  <si>
    <t>PR_P00750</t>
  </si>
  <si>
    <t>SYNPO2</t>
  </si>
  <si>
    <t>OGG_3000171024</t>
  </si>
  <si>
    <t>synaptopodin-2</t>
  </si>
  <si>
    <t>Q9UMS6</t>
  </si>
  <si>
    <t>PR_Q9UMS6</t>
  </si>
  <si>
    <t>PRODH2</t>
  </si>
  <si>
    <t>OGG_3000058510</t>
  </si>
  <si>
    <t>proline dehydrogenase 1, mitochondrial</t>
  </si>
  <si>
    <t>O43272</t>
  </si>
  <si>
    <t>PR_O43272</t>
  </si>
  <si>
    <t>ACSM2A</t>
  </si>
  <si>
    <t>OGG_3000123876</t>
  </si>
  <si>
    <t>acyl-coenzyme A synthetase ACSM2A, mitochondrial</t>
  </si>
  <si>
    <t>Q08AH3</t>
  </si>
  <si>
    <t>PR_Q08AH3</t>
  </si>
  <si>
    <t>ID1</t>
  </si>
  <si>
    <t>OGG_3000003397</t>
  </si>
  <si>
    <t>DNA-binding protein inhibitor ID-1</t>
  </si>
  <si>
    <t>P41134</t>
  </si>
  <si>
    <t>PR_P41134</t>
  </si>
  <si>
    <t>SLC4A11</t>
  </si>
  <si>
    <t>OGG_3000083959</t>
  </si>
  <si>
    <t>CLCNKA</t>
  </si>
  <si>
    <t>chloride channel protein ClC-Ka</t>
  </si>
  <si>
    <t>P51800</t>
  </si>
  <si>
    <t>PR_P51800</t>
  </si>
  <si>
    <t>SOX17</t>
  </si>
  <si>
    <t>OGG_3000064321</t>
  </si>
  <si>
    <t>transcription factor SOX-17</t>
  </si>
  <si>
    <t>Q9H6I2</t>
  </si>
  <si>
    <t>PR_Q9H6I2</t>
  </si>
  <si>
    <t>CCDC102B</t>
  </si>
  <si>
    <t>OGG_3000079839</t>
  </si>
  <si>
    <t>coiled-coil domain-containing protein 102B</t>
  </si>
  <si>
    <t>Q68D86</t>
  </si>
  <si>
    <t>PR_Q68D86</t>
  </si>
  <si>
    <t>MCAM</t>
  </si>
  <si>
    <t>OGG_3000004162</t>
  </si>
  <si>
    <t>cell surface glycoprotein MUC18</t>
  </si>
  <si>
    <t>P43121</t>
  </si>
  <si>
    <t>PR_P43121</t>
  </si>
  <si>
    <t>COL1A2</t>
  </si>
  <si>
    <t>OGG_3000001278</t>
  </si>
  <si>
    <t>collagen alpha-2(I) chain</t>
  </si>
  <si>
    <t>P08123</t>
  </si>
  <si>
    <t>PR_P08123</t>
  </si>
  <si>
    <t>KCNK2</t>
  </si>
  <si>
    <t>OGG_3000003776</t>
  </si>
  <si>
    <t>potassium channel subfamily K member 2</t>
  </si>
  <si>
    <t>O95069</t>
  </si>
  <si>
    <t>PR_O95069</t>
  </si>
  <si>
    <t>COL5A1</t>
  </si>
  <si>
    <t>OGG_3000001289</t>
  </si>
  <si>
    <t>collagen alpha-1(V) chain isoform h2</t>
  </si>
  <si>
    <t>P20908</t>
  </si>
  <si>
    <t>PR_P20908</t>
  </si>
  <si>
    <t>CPE</t>
  </si>
  <si>
    <t>OGG_3000001363</t>
  </si>
  <si>
    <t>carboxypeptidase E</t>
  </si>
  <si>
    <t>P16870</t>
  </si>
  <si>
    <t>PR_P16870</t>
  </si>
  <si>
    <t>SCN2A</t>
  </si>
  <si>
    <t>OGG_3000006326</t>
  </si>
  <si>
    <t>sodium channel protein type 2 subunit alpha</t>
  </si>
  <si>
    <t>Q99250</t>
  </si>
  <si>
    <t>PR_Q99250</t>
  </si>
  <si>
    <t>FBLN5</t>
  </si>
  <si>
    <t>OGG_3000010516</t>
  </si>
  <si>
    <t>fibulin-5</t>
  </si>
  <si>
    <t>Q9UBX5</t>
  </si>
  <si>
    <t>PR_Q9UBX5</t>
  </si>
  <si>
    <t>TRPM2</t>
  </si>
  <si>
    <t>OGG_3000007226</t>
  </si>
  <si>
    <t>transient receptor potential cation channel subfamily M member 2</t>
  </si>
  <si>
    <t>O94759</t>
  </si>
  <si>
    <t>PR_O94759</t>
  </si>
  <si>
    <t>JAG1</t>
  </si>
  <si>
    <t>OGG_3000000182</t>
  </si>
  <si>
    <t>protein jagged-1</t>
  </si>
  <si>
    <t>P78504</t>
  </si>
  <si>
    <t>PR_P78504</t>
  </si>
  <si>
    <t>ADIPOQ</t>
  </si>
  <si>
    <t>OGG_3000009370</t>
  </si>
  <si>
    <t>adiponectin</t>
  </si>
  <si>
    <t>Q15848</t>
  </si>
  <si>
    <t>PR_Q15848</t>
  </si>
  <si>
    <t>PMID: 27033561</t>
  </si>
  <si>
    <t>SERPINA8</t>
  </si>
  <si>
    <t>OGG_3000000183</t>
  </si>
  <si>
    <t>angiotensinogen</t>
  </si>
  <si>
    <t>P01019</t>
  </si>
  <si>
    <t>PR_P01019</t>
  </si>
  <si>
    <t>PMID: 28378551</t>
  </si>
  <si>
    <t>A1M</t>
  </si>
  <si>
    <t>OGG_3000000259</t>
  </si>
  <si>
    <t>protein AMBP</t>
  </si>
  <si>
    <t>P02760</t>
  </si>
  <si>
    <t>PR_P02760</t>
  </si>
  <si>
    <t>PMID: 12547859</t>
  </si>
  <si>
    <t>PMID: 34439519</t>
  </si>
  <si>
    <t>CCL2</t>
  </si>
  <si>
    <t>OGG_3000006347</t>
  </si>
  <si>
    <t>C-C motif chemokine 2</t>
  </si>
  <si>
    <t>P13500</t>
  </si>
  <si>
    <t>PR_P13500</t>
  </si>
  <si>
    <t>PMID: 19409809</t>
  </si>
  <si>
    <t xml:space="preserve">PMID: 31315923, 32306687, 30109559, </t>
  </si>
  <si>
    <t>COL4A1</t>
  </si>
  <si>
    <t>OGG_3000001282</t>
  </si>
  <si>
    <t>collagen alpha-1(IV) chain</t>
  </si>
  <si>
    <t>P02462</t>
  </si>
  <si>
    <t>PR_P02462</t>
  </si>
  <si>
    <t>PMID: 23086559</t>
  </si>
  <si>
    <t>CST3</t>
  </si>
  <si>
    <t>OGG_3000001471</t>
  </si>
  <si>
    <t>cystatin-C</t>
  </si>
  <si>
    <t>P01034</t>
  </si>
  <si>
    <t>PR_P01034</t>
  </si>
  <si>
    <t>PMID: 11918752</t>
  </si>
  <si>
    <t>PMID: 26066476, 28372557</t>
  </si>
  <si>
    <t>CCN2</t>
  </si>
  <si>
    <t>OGG_3000001490</t>
  </si>
  <si>
    <t>CCN family member 2</t>
  </si>
  <si>
    <t>P29279</t>
  </si>
  <si>
    <t>PR_P29279</t>
  </si>
  <si>
    <t>PMID: 18344285</t>
  </si>
  <si>
    <t>IP10</t>
  </si>
  <si>
    <t>OGG_3000002833</t>
  </si>
  <si>
    <t>C-X-C motif chemokine 10</t>
  </si>
  <si>
    <t>P02778</t>
  </si>
  <si>
    <t>PR_P02778</t>
  </si>
  <si>
    <t>PMID: 18256362</t>
  </si>
  <si>
    <t>IL8</t>
  </si>
  <si>
    <t>OGG_3000003576</t>
  </si>
  <si>
    <t>interleukin-8</t>
  </si>
  <si>
    <t>P10145</t>
  </si>
  <si>
    <t>PR_P10145</t>
  </si>
  <si>
    <t>PMID: 23327592, 7964163</t>
  </si>
  <si>
    <t>EGF</t>
  </si>
  <si>
    <t>OGG_3000001950</t>
  </si>
  <si>
    <t>pro-epidermal growth factor</t>
  </si>
  <si>
    <t>P01133</t>
  </si>
  <si>
    <t>PR_P01133</t>
  </si>
  <si>
    <t>PMID: 30357416</t>
  </si>
  <si>
    <t>FABP1</t>
  </si>
  <si>
    <t>OGG_3000002168</t>
  </si>
  <si>
    <t>fatty acid-binding protein, liver</t>
  </si>
  <si>
    <t>P07148</t>
  </si>
  <si>
    <t>PR_P07148</t>
  </si>
  <si>
    <t>PMID: 25506691</t>
  </si>
  <si>
    <t>PMID: 29905409, 27474473, 25797895</t>
  </si>
  <si>
    <t>FGF23</t>
  </si>
  <si>
    <t>OGG_3000008074</t>
  </si>
  <si>
    <t>fibroblast growth factor 23</t>
  </si>
  <si>
    <t>Q9GZV9</t>
  </si>
  <si>
    <t>PR_Q9GZV9</t>
  </si>
  <si>
    <t>PMID: 25085239</t>
  </si>
  <si>
    <t>GH1</t>
  </si>
  <si>
    <t>OGG_3000002688</t>
  </si>
  <si>
    <t>somatotropin</t>
  </si>
  <si>
    <t>P01241</t>
  </si>
  <si>
    <t>PR_P01241</t>
  </si>
  <si>
    <t>PMID: 8287558</t>
  </si>
  <si>
    <t>GRN</t>
  </si>
  <si>
    <t>OGG_3000002896</t>
  </si>
  <si>
    <t>progranulin</t>
  </si>
  <si>
    <t>P28799</t>
  </si>
  <si>
    <t>PR_P28799</t>
  </si>
  <si>
    <t>PMID: 27776152</t>
  </si>
  <si>
    <t>HAVCR1</t>
  </si>
  <si>
    <t>OGG_3000026762</t>
  </si>
  <si>
    <t>hepatitis A virus cellular receptor 1</t>
  </si>
  <si>
    <t>Q96D42</t>
  </si>
  <si>
    <t>PR_Q96D42</t>
  </si>
  <si>
    <t>PMID: 28476763</t>
  </si>
  <si>
    <t>PMID: 25751064, 12081583, 31652595, 27474473</t>
  </si>
  <si>
    <t>HIF1A</t>
  </si>
  <si>
    <t>OGG_3000003091</t>
  </si>
  <si>
    <t>hypoxia-inducible factor 1-alpha</t>
  </si>
  <si>
    <t>Q16665</t>
  </si>
  <si>
    <t>PR_Q16665</t>
  </si>
  <si>
    <t>PMID: 27069929</t>
  </si>
  <si>
    <t>HP</t>
  </si>
  <si>
    <t>OGG_3000003240</t>
  </si>
  <si>
    <t>haptoglobin</t>
  </si>
  <si>
    <t>P00738</t>
  </si>
  <si>
    <t>PR_P00738</t>
  </si>
  <si>
    <t>PMID: 23536133</t>
  </si>
  <si>
    <t>IFNG</t>
  </si>
  <si>
    <t>OGG_3000003458</t>
  </si>
  <si>
    <t>interferon gamma</t>
  </si>
  <si>
    <t>P01579</t>
  </si>
  <si>
    <t>PR_P01579</t>
  </si>
  <si>
    <t>PMID: 27353644</t>
  </si>
  <si>
    <t>IGF1</t>
  </si>
  <si>
    <t>OGG_3000003479</t>
  </si>
  <si>
    <t>insulin-like growth factor I</t>
  </si>
  <si>
    <t>P05019</t>
  </si>
  <si>
    <t>PR_P05019</t>
  </si>
  <si>
    <t>IL10</t>
  </si>
  <si>
    <t>OGG_3000003586</t>
  </si>
  <si>
    <t>interleukin-10</t>
  </si>
  <si>
    <t>P22301</t>
  </si>
  <si>
    <t>PR_P22301</t>
  </si>
  <si>
    <t>PMID: 32273692, 24392313</t>
  </si>
  <si>
    <t>IL6</t>
  </si>
  <si>
    <t>OGG_3000003569</t>
  </si>
  <si>
    <t>interleukin-6</t>
  </si>
  <si>
    <t>P05231</t>
  </si>
  <si>
    <t>PR_P05231</t>
  </si>
  <si>
    <t>PMID: 32979361, 30721632, 30871285</t>
  </si>
  <si>
    <t>KL</t>
  </si>
  <si>
    <t>OGG_3000009365</t>
  </si>
  <si>
    <t>klotho</t>
  </si>
  <si>
    <t>Q9UEF7</t>
  </si>
  <si>
    <t>PR_Q9UEF7</t>
  </si>
  <si>
    <t>PMID: 25084095</t>
  </si>
  <si>
    <t>LCN2</t>
  </si>
  <si>
    <t>OGG_3000003934</t>
  </si>
  <si>
    <t>neutrophil gelatinase-associated lipocalin</t>
  </si>
  <si>
    <t>P80188</t>
  </si>
  <si>
    <t>PR_P80188</t>
  </si>
  <si>
    <t>PMID: 25851291</t>
  </si>
  <si>
    <t>PMID: 27634444, 29739822</t>
  </si>
  <si>
    <t>MMP2</t>
  </si>
  <si>
    <t>OGG_3000004313</t>
  </si>
  <si>
    <t>72 kDa type IV collagenase</t>
  </si>
  <si>
    <t>P08253</t>
  </si>
  <si>
    <t>PR_P08253</t>
  </si>
  <si>
    <t>PMID: 28077457</t>
  </si>
  <si>
    <t>MMP7</t>
  </si>
  <si>
    <t>OGG_3000004316</t>
  </si>
  <si>
    <t>matrilysin</t>
  </si>
  <si>
    <t>P09237</t>
  </si>
  <si>
    <t>PR_P09237</t>
  </si>
  <si>
    <t>PMID: 26412030</t>
  </si>
  <si>
    <t>NAGLU</t>
  </si>
  <si>
    <t>OGG_3000004669</t>
  </si>
  <si>
    <t>alpha-N-acetylglucosaminidase</t>
  </si>
  <si>
    <t>P54802</t>
  </si>
  <si>
    <t>PR_P54802</t>
  </si>
  <si>
    <t>PMID: 20138413</t>
  </si>
  <si>
    <t>NPPB</t>
  </si>
  <si>
    <t>OGG_3000004879</t>
  </si>
  <si>
    <t>natriuretic peptides B</t>
  </si>
  <si>
    <t>P16860</t>
  </si>
  <si>
    <t>PR_P16860</t>
  </si>
  <si>
    <t>PMID: 23108194</t>
  </si>
  <si>
    <t>RBP4</t>
  </si>
  <si>
    <t>OGG_3000005950</t>
  </si>
  <si>
    <t>retinol-binding protein 4</t>
  </si>
  <si>
    <t>P02753</t>
  </si>
  <si>
    <t>PR_P02753</t>
  </si>
  <si>
    <t>PMID: 20436266</t>
  </si>
  <si>
    <t>TF</t>
  </si>
  <si>
    <t>OGG_3000007018</t>
  </si>
  <si>
    <t>serotransferrin</t>
  </si>
  <si>
    <t>P02787</t>
  </si>
  <si>
    <t>PR_P02787</t>
  </si>
  <si>
    <t>PMID: 1762297</t>
  </si>
  <si>
    <t>TNF</t>
  </si>
  <si>
    <t>OGG_3000007124</t>
  </si>
  <si>
    <t>tumor necrosis factor O-glycosylated 2</t>
  </si>
  <si>
    <t>P01375</t>
  </si>
  <si>
    <t>PR_P01375</t>
  </si>
  <si>
    <t>PMID: 24012111</t>
  </si>
  <si>
    <t>TNFRSF1A</t>
  </si>
  <si>
    <t>OGG_3000007132</t>
  </si>
  <si>
    <t>tumor necrosis factor receptor superfamily member 1A</t>
  </si>
  <si>
    <t>P19438</t>
  </si>
  <si>
    <t>PR_P19438</t>
  </si>
  <si>
    <t>PMID: 22266664</t>
  </si>
  <si>
    <t>TNFRSF1B</t>
  </si>
  <si>
    <t>OGG_3000007133</t>
  </si>
  <si>
    <t>tumor necrosis factor receptor superfamily member 1B</t>
  </si>
  <si>
    <t>P20333</t>
  </si>
  <si>
    <t>PR_P20333</t>
  </si>
  <si>
    <t>VEGFA</t>
  </si>
  <si>
    <t>OGG_3000007422</t>
  </si>
  <si>
    <t>vascular endothelial growth factor A</t>
  </si>
  <si>
    <t>P15692</t>
  </si>
  <si>
    <t>PR_P15692</t>
  </si>
  <si>
    <t>VWF</t>
  </si>
  <si>
    <t>OGG_3000007450</t>
  </si>
  <si>
    <t>von Willebrand factor</t>
  </si>
  <si>
    <t>P04275</t>
  </si>
  <si>
    <t>PR_P04275</t>
  </si>
  <si>
    <t>IL18</t>
  </si>
  <si>
    <t>OGG_3000003606</t>
  </si>
  <si>
    <t>interleukin-18</t>
  </si>
  <si>
    <t>Q14116</t>
  </si>
  <si>
    <t>PR_Q14116</t>
  </si>
  <si>
    <t>PMID: 27011059, 30883514, 27474473</t>
  </si>
  <si>
    <t>NBAS</t>
  </si>
  <si>
    <t>OGG_3000051594</t>
  </si>
  <si>
    <t>NBAS subunit of NRZ tethering complex</t>
  </si>
  <si>
    <t>A2RRP1</t>
  </si>
  <si>
    <t>PR_A2RRP1</t>
  </si>
  <si>
    <t>PMID: 30681673, 31605509, 28011057</t>
  </si>
  <si>
    <t>TIMP2</t>
  </si>
  <si>
    <t>OGG_3000007077</t>
  </si>
  <si>
    <t>metalloproteinase inhibitor 2</t>
  </si>
  <si>
    <t>P16035</t>
  </si>
  <si>
    <t>PR_P16035</t>
  </si>
  <si>
    <t>PMID: 30562560, 29980651, 30883514</t>
  </si>
  <si>
    <t>IGFBP7</t>
  </si>
  <si>
    <t>OGG_3000003490</t>
  </si>
  <si>
    <t>insulin-like growth factor-binding protein 7</t>
  </si>
  <si>
    <t>Q16270</t>
  </si>
  <si>
    <t>PR_Q16270</t>
  </si>
  <si>
    <t>PMID: 26948834, 30179848</t>
  </si>
  <si>
    <t>SUGP1</t>
  </si>
  <si>
    <t>OGG_3000057794</t>
  </si>
  <si>
    <t>SURP and G-patch domain-containing protein 1</t>
  </si>
  <si>
    <t>Q8IWZ8</t>
  </si>
  <si>
    <t>PR_Q8IWZ8</t>
  </si>
  <si>
    <t>PMID: 27387426, 26792617, 32471674</t>
  </si>
  <si>
    <t>LDH</t>
  </si>
  <si>
    <t>OGG_3000879877</t>
  </si>
  <si>
    <t>L-lactate dehydrogenase A-like 6B</t>
  </si>
  <si>
    <t>Q9BYZ2</t>
  </si>
  <si>
    <t>PR_Q9BYZ2</t>
  </si>
  <si>
    <t>PMID: 10984043, 12644476, 32788024</t>
  </si>
  <si>
    <t>GGT</t>
  </si>
  <si>
    <t>OGG_3000882262</t>
  </si>
  <si>
    <t>glutathione hydrolase 1 proenzyme</t>
  </si>
  <si>
    <t>P19440</t>
  </si>
  <si>
    <t>PR_P19440</t>
  </si>
  <si>
    <t>PMID: 29427053</t>
  </si>
  <si>
    <t>APOA1</t>
  </si>
  <si>
    <t>OGG_3000000335</t>
  </si>
  <si>
    <t>apolipoprotein A-I</t>
  </si>
  <si>
    <t>P02647</t>
  </si>
  <si>
    <t>PR_P02647</t>
  </si>
  <si>
    <t>PMID: 32661625, 30563549, 22287661</t>
  </si>
  <si>
    <t>MMP9</t>
  </si>
  <si>
    <t>OGG_3000004318</t>
  </si>
  <si>
    <t>matrix metalloproteinase-9</t>
  </si>
  <si>
    <t>P14780</t>
  </si>
  <si>
    <t>PR_P14780</t>
  </si>
  <si>
    <t>PMID: 29856477, 21454251, 32109222</t>
  </si>
  <si>
    <t>ITGAM</t>
  </si>
  <si>
    <t>OGG_3000003684</t>
  </si>
  <si>
    <t>integrin alpha-M</t>
  </si>
  <si>
    <t>P11215</t>
  </si>
  <si>
    <t>PR_P11215</t>
  </si>
  <si>
    <t>PMID: 32593273, 25305756</t>
  </si>
  <si>
    <t>CYR61</t>
  </si>
  <si>
    <t>OGG_3000003491</t>
  </si>
  <si>
    <t>CCN family member 1</t>
  </si>
  <si>
    <t>O00622</t>
  </si>
  <si>
    <t>PR_O00622</t>
  </si>
  <si>
    <t>PMID: 30328178, 27759760</t>
  </si>
  <si>
    <t xml:space="preserve">FEV </t>
  </si>
  <si>
    <t>OGG_3000054738</t>
  </si>
  <si>
    <t>endothilin</t>
  </si>
  <si>
    <t>Q99581</t>
  </si>
  <si>
    <t>PR_Q99581</t>
  </si>
  <si>
    <t>PMID: 8090323, 30990410, 23737206</t>
  </si>
  <si>
    <t>TFF3</t>
  </si>
  <si>
    <t>OGG_3000007033</t>
  </si>
  <si>
    <t>trefoil factor 3</t>
  </si>
  <si>
    <t>Q07654</t>
  </si>
  <si>
    <t>PR_Q07654</t>
  </si>
  <si>
    <t>PMID: 24282531, 25343830, 32382514</t>
  </si>
  <si>
    <t>AAG4</t>
  </si>
  <si>
    <t>OGG_3000001191</t>
  </si>
  <si>
    <t>clusterin</t>
  </si>
  <si>
    <t>P10909</t>
  </si>
  <si>
    <t>PR_P10909</t>
  </si>
  <si>
    <t>PMID: 29563234, 33084520, 27485279</t>
  </si>
  <si>
    <t>B2M</t>
  </si>
  <si>
    <t>OGG_3000000567</t>
  </si>
  <si>
    <t>beta-2-microglobulin</t>
  </si>
  <si>
    <t>P61769</t>
  </si>
  <si>
    <t>PR_P61769</t>
  </si>
  <si>
    <t>PMID: 27173460, 30883514</t>
  </si>
  <si>
    <t>S100A6</t>
  </si>
  <si>
    <t>OGG_3000006277</t>
  </si>
  <si>
    <t>protein S100-A6</t>
  </si>
  <si>
    <t>P06703</t>
  </si>
  <si>
    <t>PR_P06703</t>
  </si>
  <si>
    <t>PMID: 16316344</t>
  </si>
  <si>
    <t>ACSM2B</t>
  </si>
  <si>
    <t>OGG_3000348158</t>
  </si>
  <si>
    <t>acyl-coenzyme A synthetase ACSM2B, mitochondrial</t>
  </si>
  <si>
    <t>Q68CK6</t>
  </si>
  <si>
    <t>PR_Q68CK6</t>
  </si>
  <si>
    <t>https://ceur-ws.org/Vol-3073/paper8.pdf</t>
  </si>
  <si>
    <t>CADM2</t>
  </si>
  <si>
    <t>OGG_3000253559</t>
  </si>
  <si>
    <t>cell adhesion molecule 2</t>
  </si>
  <si>
    <t>Q8N3J6</t>
  </si>
  <si>
    <t>PR_Q8N3J6</t>
  </si>
  <si>
    <t>CCL19</t>
  </si>
  <si>
    <t>OGG_3000006363</t>
  </si>
  <si>
    <t>C-C motif chemokine 19</t>
  </si>
  <si>
    <t>Q99731</t>
  </si>
  <si>
    <t>PR_Q99731</t>
  </si>
  <si>
    <t>CCL21</t>
  </si>
  <si>
    <t>OGG_3000006366</t>
  </si>
  <si>
    <t>C-C motif chemokine 21</t>
  </si>
  <si>
    <t>O00585</t>
  </si>
  <si>
    <t>PR_O00585</t>
  </si>
  <si>
    <t>GINS3</t>
  </si>
  <si>
    <t>OGG_3000064785</t>
  </si>
  <si>
    <t>DNA replication complex GINS protein PSF3</t>
  </si>
  <si>
    <t>Q9BRX5</t>
  </si>
  <si>
    <t>PR_Q9BRX5</t>
  </si>
  <si>
    <t>GJA5</t>
  </si>
  <si>
    <t>OGG_3000002702</t>
  </si>
  <si>
    <t>gap junction alpha-5 protein</t>
  </si>
  <si>
    <t>P36382</t>
  </si>
  <si>
    <t>PR_P36382</t>
  </si>
  <si>
    <t>IGJ</t>
  </si>
  <si>
    <t>OGG_3000003512</t>
  </si>
  <si>
    <t>MRC1</t>
  </si>
  <si>
    <t>OGG_3000004360</t>
  </si>
  <si>
    <t>macrophage mannose receptor 1</t>
  </si>
  <si>
    <t>P22897</t>
  </si>
  <si>
    <t>PR_P22897</t>
  </si>
  <si>
    <t>NRXN1</t>
  </si>
  <si>
    <t>OGG_3000009378</t>
  </si>
  <si>
    <t>neurexin-1-beta</t>
  </si>
  <si>
    <t>P58400</t>
  </si>
  <si>
    <t>PR_P58400</t>
  </si>
  <si>
    <t>SCN7A</t>
  </si>
  <si>
    <t>OGG_3000006332</t>
  </si>
  <si>
    <t>sodium channel protein type 7 subunit alpha</t>
  </si>
  <si>
    <t>Q01118</t>
  </si>
  <si>
    <t>PR_O01118</t>
  </si>
  <si>
    <t>SLC4A2</t>
  </si>
  <si>
    <t>OGG_3000006522</t>
  </si>
  <si>
    <t>anion exchange protein 2</t>
  </si>
  <si>
    <t>P04920</t>
  </si>
  <si>
    <t>PR_P04920</t>
  </si>
  <si>
    <t>SOST</t>
  </si>
  <si>
    <t>OGG_3000050964</t>
  </si>
  <si>
    <t>sclerostin</t>
  </si>
  <si>
    <t>Q9BQB4</t>
  </si>
  <si>
    <t>PR_Q9BQB4</t>
  </si>
  <si>
    <t>WT1</t>
  </si>
  <si>
    <t>OGG_3000007490</t>
  </si>
  <si>
    <t>Wilms tumor protein</t>
  </si>
  <si>
    <t>P19544</t>
  </si>
  <si>
    <t>PR_P19544</t>
  </si>
  <si>
    <t>ACR</t>
  </si>
  <si>
    <t>OGG_3000000049</t>
  </si>
  <si>
    <t xml:space="preserve">acrosin </t>
  </si>
  <si>
    <t>P10323</t>
  </si>
  <si>
    <t>PR_P10323</t>
  </si>
  <si>
    <r>
      <rPr>
        <sz val="10"/>
        <color rgb="FF212121"/>
        <rFont val="Arial"/>
      </rPr>
      <t>PMID: 2984502</t>
    </r>
    <r>
      <rPr>
        <sz val="10"/>
        <color rgb="FF212121"/>
        <rFont val="Arial"/>
      </rPr>
      <t>4</t>
    </r>
  </si>
  <si>
    <t>PRDX1</t>
  </si>
  <si>
    <t>OGG_3000005052</t>
  </si>
  <si>
    <t>peroxiredoxin 1</t>
  </si>
  <si>
    <t>Q06830</t>
  </si>
  <si>
    <t>PR_Q06830</t>
  </si>
  <si>
    <t>PMID: 17021608</t>
  </si>
  <si>
    <t>CDH19</t>
  </si>
  <si>
    <t>OGG_3000028513</t>
  </si>
  <si>
    <t>cadherin 19, type 2</t>
  </si>
  <si>
    <t>Q9H159</t>
  </si>
  <si>
    <t>PR_Q9H159</t>
  </si>
  <si>
    <t>PTPRZ1</t>
  </si>
  <si>
    <t>OGG_3000005803</t>
  </si>
  <si>
    <r>
      <rPr>
        <sz val="10"/>
        <color rgb="FF006600"/>
        <rFont val="Arial, Helvetica, sans-serif"/>
      </rPr>
      <t>p</t>
    </r>
    <r>
      <rPr>
        <sz val="10"/>
        <color rgb="FF000000"/>
        <rFont val="Arial, Helvetica, sans-serif"/>
      </rPr>
      <t>rotein tyrosine phosphatase, receptor-type, Z polypeptide 1</t>
    </r>
  </si>
  <si>
    <t>P23471</t>
  </si>
  <si>
    <t>PR_P23471</t>
  </si>
  <si>
    <t>TACSTSD2</t>
  </si>
  <si>
    <t>Tumor Associated Calcium Signal Transducer 2</t>
  </si>
  <si>
    <t>Biomarkers that already exist in KTAO (on OWL)</t>
  </si>
  <si>
    <t>Biomarkers that are not in OWL KTAO</t>
  </si>
  <si>
    <t>Biomarkers that are not on Ontobee</t>
  </si>
  <si>
    <t>Foxd1</t>
  </si>
  <si>
    <t>ramp3</t>
  </si>
  <si>
    <t>krt5</t>
  </si>
  <si>
    <t>RG56</t>
  </si>
  <si>
    <t>L-FABP</t>
  </si>
  <si>
    <t>gpx2</t>
  </si>
  <si>
    <t>rap1gap</t>
  </si>
  <si>
    <t>sulf1</t>
  </si>
  <si>
    <t>SERPINF2</t>
  </si>
  <si>
    <t>prodh2</t>
  </si>
  <si>
    <t>sox17</t>
  </si>
  <si>
    <t>AMBP</t>
  </si>
  <si>
    <t>Exosomal fetuin-A</t>
  </si>
  <si>
    <t>Microalbumin</t>
  </si>
  <si>
    <t>cpe</t>
  </si>
  <si>
    <t>AGT/SERPINA8</t>
  </si>
  <si>
    <t>AMBP/A1M</t>
  </si>
  <si>
    <t>CCL2/MCP-1</t>
  </si>
  <si>
    <t>FEV</t>
  </si>
  <si>
    <t>CST3/Cystatin C</t>
  </si>
  <si>
    <t>CTGF/CCN2</t>
  </si>
  <si>
    <t>CXCL10/IP10</t>
  </si>
  <si>
    <t>CXCL8/IL8</t>
  </si>
  <si>
    <t>FABP1/L-FABP</t>
  </si>
  <si>
    <t>HAVCR1/KIM1</t>
  </si>
  <si>
    <t>LCN2/NGAL</t>
  </si>
  <si>
    <t>NAGLU/NAG</t>
  </si>
  <si>
    <t>TNFRSF1A/TNFR1</t>
  </si>
  <si>
    <t>TNFRSF1B/TNFR2</t>
  </si>
  <si>
    <t>VEGFA/VEGF</t>
  </si>
  <si>
    <t>CD1c</t>
  </si>
  <si>
    <t>CD38</t>
  </si>
  <si>
    <t>Cell type</t>
  </si>
  <si>
    <t>Cell Ontology ID</t>
  </si>
  <si>
    <t>reference kideny marker?</t>
  </si>
  <si>
    <t>Peritubular Capillary Endothelial Cell</t>
  </si>
  <si>
    <t>CL:1001033</t>
  </si>
  <si>
    <t xml:space="preserve">gene marker </t>
  </si>
  <si>
    <t>Descending Vasa Recta Endothelial Cell</t>
  </si>
  <si>
    <t>CL:1001285</t>
  </si>
  <si>
    <t>Ascending Vasa Recta Endothelial Cell</t>
  </si>
  <si>
    <t>CL:1001131</t>
  </si>
  <si>
    <t>Monocyte Derived Cell</t>
  </si>
  <si>
    <t>B cell</t>
  </si>
  <si>
    <t>CL:0000236</t>
  </si>
  <si>
    <t>Papillary Tip Epithelial Cell</t>
  </si>
  <si>
    <t>CL:1000597</t>
  </si>
  <si>
    <t>capsule mesenchymal stromal cell</t>
  </si>
  <si>
    <t>Lymphatic Endothelial Cell</t>
  </si>
  <si>
    <t>CL:0002138</t>
  </si>
  <si>
    <t>RGS6</t>
  </si>
  <si>
    <t>OGG_3000009628</t>
  </si>
  <si>
    <t>regulator of G protein signaling 6</t>
  </si>
  <si>
    <t>P49758</t>
  </si>
  <si>
    <t>PR_P49758</t>
  </si>
  <si>
    <t>Vascular Smooth Muscle Cell</t>
  </si>
  <si>
    <t>Medullary Fibroblast</t>
  </si>
  <si>
    <t>CL:4030022</t>
  </si>
  <si>
    <t>Medullary Thick Ascending Limb Cell</t>
  </si>
  <si>
    <t>CL:1001108</t>
  </si>
  <si>
    <t>Macula Densa cell</t>
  </si>
  <si>
    <t>CL:1000850</t>
  </si>
  <si>
    <t>connecting tubule intercalated cell type B</t>
  </si>
  <si>
    <t>CL:4030021</t>
  </si>
  <si>
    <t>papillary tips cell</t>
  </si>
  <si>
    <t>kidney interstitial myofibroblast</t>
  </si>
  <si>
    <t>CL:1000691</t>
  </si>
  <si>
    <t>Parietal Epithelial Cell</t>
  </si>
  <si>
    <t>CL:1000452</t>
  </si>
  <si>
    <t>Podocyte</t>
  </si>
  <si>
    <t>CL:0000653</t>
  </si>
  <si>
    <t>Proximal Tubule Cell Epithelial Segment 3</t>
  </si>
  <si>
    <t>CL:4030011</t>
  </si>
  <si>
    <t>Descending Thin Limb Cell</t>
  </si>
  <si>
    <t>CL:1001111</t>
  </si>
  <si>
    <t>Connecting Tubule Intercalated Cell Type A</t>
  </si>
  <si>
    <t>CL:4030020</t>
  </si>
  <si>
    <t>Intercalated Cell Type B</t>
  </si>
  <si>
    <t>Vascular Smooth Muscle Cell/Pericyte (general)</t>
  </si>
  <si>
    <t>CL:1001318</t>
  </si>
  <si>
    <t>Myofibroblast</t>
  </si>
  <si>
    <t>Proximal Tubule Epithelial Cell Segment 1</t>
  </si>
  <si>
    <t>CL:4030009</t>
  </si>
  <si>
    <t>Descending Thin Limb Cell Type 1</t>
  </si>
  <si>
    <t>CL:4030012</t>
  </si>
  <si>
    <t>Afferent Arteriole Endothelial Cell</t>
  </si>
  <si>
    <t>CL:1001096</t>
  </si>
  <si>
    <t>Connecting Tubule Cell</t>
  </si>
  <si>
    <t>CL:1000768</t>
  </si>
  <si>
    <t>Instruction</t>
  </si>
  <si>
    <t>Sheet 1: spreadsheet that Ghida/Oliver prepared, which includes biomarkers and related info</t>
  </si>
  <si>
    <t xml:space="preserve">Some of the information may also be there in KTAO </t>
  </si>
  <si>
    <t xml:space="preserve">Sheet 2: </t>
  </si>
  <si>
    <t xml:space="preserve">Biomarkers that are in or not in OWL KTAO </t>
  </si>
  <si>
    <t>Yellow color: normal kidney biomarker.</t>
  </si>
  <si>
    <t>Green color: AKI biomarker</t>
  </si>
  <si>
    <t>Blue color: DKD biomarker</t>
  </si>
  <si>
    <t>Sheet 4: like "all in detail", but only includes those biomarkers that are not yet in KTAO.</t>
  </si>
  <si>
    <t>The "all in detail" file is matched to the Ontorat input file under /src/ontology/ontorat folder, which includes the ones that are already there in KTAO, and the ones that are not there yet (then they in the "Need to be added" sheet).</t>
  </si>
  <si>
    <t xml:space="preserve">Notes: </t>
  </si>
  <si>
    <t xml:space="preserve">Also, Yingtong's and Lia's files include some information that is in Ghida's "all in detail" file, which is basically a summarized master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</si>
</sst>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212121"/>
      <name val="Arial"/>
    </font>
    <font>
      <sz val="10"/>
      <color theme="1"/>
      <name val="Arial"/>
    </font>
    <font>
      <sz val="10"/>
      <color rgb="FF212121"/>
      <name val="Arial"/>
      <scheme val="minor"/>
    </font>
    <font>
      <sz val="10"/>
      <color rgb="FF000000"/>
      <name val="Verdana"/>
    </font>
    <font>
      <sz val="10"/>
      <color rgb="FF212121"/>
      <name val="Arial"/>
    </font>
    <font>
      <sz val="10"/>
      <color rgb="FF3D3D3D"/>
      <name val="Arial"/>
      <scheme val="minor"/>
    </font>
    <font>
      <sz val="11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sz val="11"/>
      <color rgb="FF000000"/>
      <name val="Arial"/>
    </font>
    <font>
      <sz val="12"/>
      <color rgb="FF000000"/>
      <name val="Arial"/>
    </font>
    <font>
      <sz val="11"/>
      <color theme="1"/>
      <name val="Arial"/>
    </font>
    <font>
      <sz val="11"/>
      <color rgb="FF3D3D3D"/>
      <name val="Arial"/>
      <scheme val="minor"/>
    </font>
    <font>
      <sz val="10"/>
      <color rgb="FF006600"/>
      <name val="Arial"/>
    </font>
    <font>
      <sz val="10"/>
      <color rgb="FF333333"/>
      <name val="Arial"/>
      <scheme val="minor"/>
    </font>
    <font>
      <b/>
      <sz val="11"/>
      <color rgb="FF000000"/>
      <name val="Arial"/>
    </font>
    <font>
      <b/>
      <sz val="11"/>
      <color theme="1"/>
      <name val="Arial"/>
    </font>
    <font>
      <b/>
      <sz val="11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222222"/>
      <name val="Arial"/>
    </font>
    <font>
      <u/>
      <sz val="10"/>
      <color rgb="FF212121"/>
      <name val="Arial"/>
    </font>
    <font>
      <u/>
      <sz val="10"/>
      <color rgb="FF212121"/>
      <name val="Arial"/>
    </font>
    <font>
      <sz val="10"/>
      <color rgb="FF006600"/>
      <name val="Arial, Helvetica, sans-serif"/>
    </font>
    <font>
      <sz val="10"/>
      <color rgb="FF000000"/>
      <name val="Arial, Helvetica, sans-serif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FEFF"/>
        <bgColor rgb="FFFBFE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E0E0E0"/>
      </bottom>
      <diagonal/>
    </border>
    <border>
      <left/>
      <right/>
      <top/>
      <bottom/>
      <diagonal/>
    </border>
    <border>
      <left/>
      <right/>
      <top style="thin">
        <color rgb="FFE0E0E0"/>
      </top>
      <bottom style="thin">
        <color rgb="FFE0E0E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5" fillId="0" borderId="0" xfId="0" applyFont="1"/>
    <xf numFmtId="0" fontId="8" fillId="0" borderId="0" xfId="0" applyFont="1" applyAlignment="1">
      <alignment horizontal="left" wrapText="1"/>
    </xf>
    <xf numFmtId="0" fontId="10" fillId="0" borderId="1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0" xfId="0" applyFont="1"/>
    <xf numFmtId="0" fontId="12" fillId="2" borderId="2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3" fontId="6" fillId="0" borderId="0" xfId="0" applyNumberFormat="1" applyFont="1"/>
    <xf numFmtId="0" fontId="0" fillId="0" borderId="0" xfId="0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6" fillId="0" borderId="0" xfId="0" applyFont="1"/>
    <xf numFmtId="0" fontId="1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wrapText="1"/>
    </xf>
    <xf numFmtId="0" fontId="15" fillId="2" borderId="0" xfId="0" applyFont="1" applyFill="1"/>
    <xf numFmtId="0" fontId="5" fillId="0" borderId="0" xfId="0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15" fillId="2" borderId="0" xfId="0" applyFont="1" applyFill="1" applyAlignment="1">
      <alignment horizontal="right"/>
    </xf>
    <xf numFmtId="0" fontId="16" fillId="0" borderId="0" xfId="0" applyFont="1"/>
    <xf numFmtId="0" fontId="17" fillId="3" borderId="0" xfId="0" applyFont="1" applyFill="1" applyAlignment="1">
      <alignment horizontal="right"/>
    </xf>
    <xf numFmtId="0" fontId="18" fillId="0" borderId="0" xfId="0" applyFont="1" applyAlignment="1">
      <alignment wrapText="1"/>
    </xf>
    <xf numFmtId="0" fontId="17" fillId="3" borderId="0" xfId="0" applyFont="1" applyFill="1" applyAlignment="1">
      <alignment horizontal="left"/>
    </xf>
    <xf numFmtId="0" fontId="0" fillId="0" borderId="0" xfId="0" applyAlignment="1">
      <alignment wrapText="1"/>
    </xf>
    <xf numFmtId="0" fontId="14" fillId="2" borderId="2" xfId="0" applyFont="1" applyFill="1" applyBorder="1" applyAlignment="1">
      <alignment horizontal="left"/>
    </xf>
    <xf numFmtId="0" fontId="17" fillId="2" borderId="0" xfId="0" applyFont="1" applyFill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0" fillId="2" borderId="0" xfId="0" applyFill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left"/>
    </xf>
    <xf numFmtId="0" fontId="16" fillId="2" borderId="0" xfId="0" applyFont="1" applyFill="1"/>
    <xf numFmtId="0" fontId="22" fillId="2" borderId="0" xfId="0" applyFont="1" applyFill="1"/>
    <xf numFmtId="0" fontId="11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9" fillId="4" borderId="0" xfId="0" applyFont="1" applyFill="1"/>
    <xf numFmtId="0" fontId="24" fillId="2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4" borderId="0" xfId="0" applyFont="1" applyFill="1"/>
    <xf numFmtId="0" fontId="29" fillId="4" borderId="0" xfId="0" applyFont="1" applyFill="1"/>
    <xf numFmtId="0" fontId="21" fillId="5" borderId="0" xfId="0" applyFont="1" applyFill="1"/>
    <xf numFmtId="0" fontId="30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8" fillId="0" borderId="0" xfId="0" applyFont="1"/>
    <xf numFmtId="0" fontId="9" fillId="4" borderId="0" xfId="0" applyFont="1" applyFill="1" applyAlignment="1">
      <alignment wrapText="1"/>
    </xf>
    <xf numFmtId="0" fontId="31" fillId="0" borderId="1" xfId="0" applyFont="1" applyBorder="1"/>
    <xf numFmtId="0" fontId="11" fillId="4" borderId="0" xfId="0" applyFont="1" applyFill="1"/>
    <xf numFmtId="0" fontId="21" fillId="0" borderId="0" xfId="0" applyFont="1" applyAlignment="1">
      <alignment horizontal="left"/>
    </xf>
    <xf numFmtId="0" fontId="32" fillId="0" borderId="3" xfId="0" applyFont="1" applyBorder="1"/>
    <xf numFmtId="0" fontId="11" fillId="0" borderId="0" xfId="0" applyFont="1" applyAlignment="1">
      <alignment wrapText="1"/>
    </xf>
    <xf numFmtId="0" fontId="5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oi.org/10.48539/HBM248.CBJV.556" TargetMode="External"/><Relationship Id="rId18" Type="http://schemas.openxmlformats.org/officeDocument/2006/relationships/hyperlink" Target="http://doi.org/10.48539/HBM248.CBJV.556" TargetMode="External"/><Relationship Id="rId26" Type="http://schemas.openxmlformats.org/officeDocument/2006/relationships/hyperlink" Target="http://doi.org/10.48539/HBM248.CBJV.556" TargetMode="External"/><Relationship Id="rId39" Type="http://schemas.openxmlformats.org/officeDocument/2006/relationships/hyperlink" Target="http://doi.org/10.48539/HBM248.CBJV.556" TargetMode="External"/><Relationship Id="rId21" Type="http://schemas.openxmlformats.org/officeDocument/2006/relationships/hyperlink" Target="http://doi.org/10.48539/HBM248.CBJV.556" TargetMode="External"/><Relationship Id="rId34" Type="http://schemas.openxmlformats.org/officeDocument/2006/relationships/hyperlink" Target="http://doi.org/10.48539/HBM248.CBJV.556" TargetMode="External"/><Relationship Id="rId42" Type="http://schemas.openxmlformats.org/officeDocument/2006/relationships/hyperlink" Target="http://doi.org/10.48539/HBM248.CBJV.556" TargetMode="External"/><Relationship Id="rId47" Type="http://schemas.openxmlformats.org/officeDocument/2006/relationships/hyperlink" Target="https://www.genenames.org/data/gene-symbol-report/" TargetMode="External"/><Relationship Id="rId50" Type="http://schemas.openxmlformats.org/officeDocument/2006/relationships/hyperlink" Target="http://www.ontobee.org/ontology/OGG?iri=http://purl.obolibrary.org/obo/OGG_3000005052" TargetMode="External"/><Relationship Id="rId7" Type="http://schemas.openxmlformats.org/officeDocument/2006/relationships/hyperlink" Target="http://doi.org/10.48539/HBM248.CBJV.556" TargetMode="External"/><Relationship Id="rId2" Type="http://schemas.openxmlformats.org/officeDocument/2006/relationships/hyperlink" Target="http://doi.org/10.48539/HBM248.CBJV.556" TargetMode="External"/><Relationship Id="rId16" Type="http://schemas.openxmlformats.org/officeDocument/2006/relationships/hyperlink" Target="http://doi.org/10.48539/HBM248.CBJV.556" TargetMode="External"/><Relationship Id="rId29" Type="http://schemas.openxmlformats.org/officeDocument/2006/relationships/hyperlink" Target="http://doi.org/10.48539/HBM248.CBJV.556" TargetMode="External"/><Relationship Id="rId11" Type="http://schemas.openxmlformats.org/officeDocument/2006/relationships/hyperlink" Target="http://hdoi.org/10.48539/HBM248.CBJV.556" TargetMode="External"/><Relationship Id="rId24" Type="http://schemas.openxmlformats.org/officeDocument/2006/relationships/hyperlink" Target="http://doi.org/10.48539/HBM248.CBJV.556" TargetMode="External"/><Relationship Id="rId32" Type="http://schemas.openxmlformats.org/officeDocument/2006/relationships/hyperlink" Target="http://doi.org/10.48539/HBM248.CBJV.556" TargetMode="External"/><Relationship Id="rId37" Type="http://schemas.openxmlformats.org/officeDocument/2006/relationships/hyperlink" Target="http://doi.org/10.48539/HBM248.CBJV.556" TargetMode="External"/><Relationship Id="rId40" Type="http://schemas.openxmlformats.org/officeDocument/2006/relationships/hyperlink" Target="http://doi.org/10.48539/HBM248.CBJV.556" TargetMode="External"/><Relationship Id="rId45" Type="http://schemas.openxmlformats.org/officeDocument/2006/relationships/hyperlink" Target="http://doi.org/10.48539/HBM248.CBJV.556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doi.org/10.48539/HBM248.CBJV.556" TargetMode="External"/><Relationship Id="rId10" Type="http://schemas.openxmlformats.org/officeDocument/2006/relationships/hyperlink" Target="http://doi.org/10.48539/HBM248.CBJV.556" TargetMode="External"/><Relationship Id="rId19" Type="http://schemas.openxmlformats.org/officeDocument/2006/relationships/hyperlink" Target="http://doi.org/10.48539/HBM248.CBJV.556" TargetMode="External"/><Relationship Id="rId31" Type="http://schemas.openxmlformats.org/officeDocument/2006/relationships/hyperlink" Target="http://doi.org/10.48539/HBM248.CBJV.556" TargetMode="External"/><Relationship Id="rId44" Type="http://schemas.openxmlformats.org/officeDocument/2006/relationships/hyperlink" Target="http://doi.org/10.48539/HBM248.CBJV.556" TargetMode="External"/><Relationship Id="rId52" Type="http://schemas.openxmlformats.org/officeDocument/2006/relationships/hyperlink" Target="http://doi.org/10.48539/HBM248.CBJV.556" TargetMode="External"/><Relationship Id="rId4" Type="http://schemas.openxmlformats.org/officeDocument/2006/relationships/hyperlink" Target="http://doi.org/10.48539/HBM248.CBJV.556" TargetMode="External"/><Relationship Id="rId9" Type="http://schemas.openxmlformats.org/officeDocument/2006/relationships/hyperlink" Target="http://doi.org/10.48539/HBM248.CBJV.556" TargetMode="External"/><Relationship Id="rId14" Type="http://schemas.openxmlformats.org/officeDocument/2006/relationships/hyperlink" Target="http://doi.org/10.48539/HBM248.CBJV.556" TargetMode="External"/><Relationship Id="rId22" Type="http://schemas.openxmlformats.org/officeDocument/2006/relationships/hyperlink" Target="http://doi.org/10.48539/HBM248.CBJV.556" TargetMode="External"/><Relationship Id="rId27" Type="http://schemas.openxmlformats.org/officeDocument/2006/relationships/hyperlink" Target="http://doi.org/10.48539/HBM248.CBJV.556" TargetMode="External"/><Relationship Id="rId30" Type="http://schemas.openxmlformats.org/officeDocument/2006/relationships/hyperlink" Target="http://doi.org/10.48539/HBM248.CBJV.556" TargetMode="External"/><Relationship Id="rId35" Type="http://schemas.openxmlformats.org/officeDocument/2006/relationships/hyperlink" Target="http://doi.org/10.48539/HBM248.CBJV.556" TargetMode="External"/><Relationship Id="rId43" Type="http://schemas.openxmlformats.org/officeDocument/2006/relationships/hyperlink" Target="http://doi.org/10.48539/HBM248.CBJV.556" TargetMode="External"/><Relationship Id="rId48" Type="http://schemas.openxmlformats.org/officeDocument/2006/relationships/hyperlink" Target="https://www.uniprot.org/uniprotkb/P10323/entry" TargetMode="External"/><Relationship Id="rId8" Type="http://schemas.openxmlformats.org/officeDocument/2006/relationships/hyperlink" Target="http://doi.org/10.48539/HBM248.CBJV.556" TargetMode="External"/><Relationship Id="rId51" Type="http://schemas.openxmlformats.org/officeDocument/2006/relationships/hyperlink" Target="https://www.uniprot.org/uniprotkb/Q06830/entry" TargetMode="External"/><Relationship Id="rId3" Type="http://schemas.openxmlformats.org/officeDocument/2006/relationships/hyperlink" Target="http://doi.org/10.48539/HBM248.CBJV.556" TargetMode="External"/><Relationship Id="rId12" Type="http://schemas.openxmlformats.org/officeDocument/2006/relationships/hyperlink" Target="http://doi.org/10.48539/HBM248.CBJV.556" TargetMode="External"/><Relationship Id="rId17" Type="http://schemas.openxmlformats.org/officeDocument/2006/relationships/hyperlink" Target="http://doi.org/10.48539/HBM248.CBJV.556" TargetMode="External"/><Relationship Id="rId25" Type="http://schemas.openxmlformats.org/officeDocument/2006/relationships/hyperlink" Target="http://doi.org/10.48539/HBM248.CBJV.556" TargetMode="External"/><Relationship Id="rId33" Type="http://schemas.openxmlformats.org/officeDocument/2006/relationships/hyperlink" Target="http://doi.org/10.48539/HBM248.CBJV.556" TargetMode="External"/><Relationship Id="rId38" Type="http://schemas.openxmlformats.org/officeDocument/2006/relationships/hyperlink" Target="http://doi.org/10.48539/HBM248.CBJV.556" TargetMode="External"/><Relationship Id="rId46" Type="http://schemas.openxmlformats.org/officeDocument/2006/relationships/hyperlink" Target="http://doi.org/10.48539/HBM248.CBJV.556" TargetMode="External"/><Relationship Id="rId20" Type="http://schemas.openxmlformats.org/officeDocument/2006/relationships/hyperlink" Target="http://doi.org/10.48539/HBM248.CBJV.556" TargetMode="External"/><Relationship Id="rId41" Type="http://schemas.openxmlformats.org/officeDocument/2006/relationships/hyperlink" Target="http://doi.org/10.48539/HBM248.CBJV.556" TargetMode="External"/><Relationship Id="rId1" Type="http://schemas.openxmlformats.org/officeDocument/2006/relationships/hyperlink" Target="http://doi.org/10.48539/HBM248.CBJV.556" TargetMode="External"/><Relationship Id="rId6" Type="http://schemas.openxmlformats.org/officeDocument/2006/relationships/hyperlink" Target="http://doi.org/10.48539/HBM248.CBJV.556" TargetMode="External"/><Relationship Id="rId15" Type="http://schemas.openxmlformats.org/officeDocument/2006/relationships/hyperlink" Target="http://doi.org/10.48539/HBM248.CBJV.556" TargetMode="External"/><Relationship Id="rId23" Type="http://schemas.openxmlformats.org/officeDocument/2006/relationships/hyperlink" Target="http://doi.org/10.48539/HBM248.CBJV.556" TargetMode="External"/><Relationship Id="rId28" Type="http://schemas.openxmlformats.org/officeDocument/2006/relationships/hyperlink" Target="http://doi.org/10.48539/HBM248.CBJV.556" TargetMode="External"/><Relationship Id="rId36" Type="http://schemas.openxmlformats.org/officeDocument/2006/relationships/hyperlink" Target="http://doi.org/10.48539/HBM248.CBJV.556" TargetMode="External"/><Relationship Id="rId49" Type="http://schemas.openxmlformats.org/officeDocument/2006/relationships/hyperlink" Target="https://www.genenames.org/data/gene-symbol-report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oi.org/10.48539/HBM248.CBJV.556" TargetMode="External"/><Relationship Id="rId13" Type="http://schemas.openxmlformats.org/officeDocument/2006/relationships/hyperlink" Target="http://doi.org/10.48539/HBM248.CBJV.556" TargetMode="External"/><Relationship Id="rId18" Type="http://schemas.openxmlformats.org/officeDocument/2006/relationships/hyperlink" Target="http://doi.org/10.48539/HBM248.CBJV.556" TargetMode="External"/><Relationship Id="rId3" Type="http://schemas.openxmlformats.org/officeDocument/2006/relationships/hyperlink" Target="http://doi.org/10.48539/HBM248.CBJV.556" TargetMode="External"/><Relationship Id="rId21" Type="http://schemas.openxmlformats.org/officeDocument/2006/relationships/hyperlink" Target="http://doi.org/10.48539/HBM248.CBJV.556" TargetMode="External"/><Relationship Id="rId7" Type="http://schemas.openxmlformats.org/officeDocument/2006/relationships/hyperlink" Target="http://doi.org/10.48539/HBM248.CBJV.556" TargetMode="External"/><Relationship Id="rId12" Type="http://schemas.openxmlformats.org/officeDocument/2006/relationships/hyperlink" Target="http://doi.org/10.48539/HBM248.CBJV.556" TargetMode="External"/><Relationship Id="rId17" Type="http://schemas.openxmlformats.org/officeDocument/2006/relationships/hyperlink" Target="http://doi.org/10.48539/HBM248.CBJV.556" TargetMode="External"/><Relationship Id="rId2" Type="http://schemas.openxmlformats.org/officeDocument/2006/relationships/hyperlink" Target="http://doi.org/10.48539/HBM248.CBJV.556" TargetMode="External"/><Relationship Id="rId16" Type="http://schemas.openxmlformats.org/officeDocument/2006/relationships/hyperlink" Target="http://doi.org/10.48539/HBM248.CBJV.556" TargetMode="External"/><Relationship Id="rId20" Type="http://schemas.openxmlformats.org/officeDocument/2006/relationships/hyperlink" Target="http://doi.org/10.48539/HBM248.CBJV.556" TargetMode="External"/><Relationship Id="rId1" Type="http://schemas.openxmlformats.org/officeDocument/2006/relationships/hyperlink" Target="http://doi.org/10.48539/HBM248.CBJV.556" TargetMode="External"/><Relationship Id="rId6" Type="http://schemas.openxmlformats.org/officeDocument/2006/relationships/hyperlink" Target="http://doi.org/10.48539/HBM248.CBJV.556" TargetMode="External"/><Relationship Id="rId11" Type="http://schemas.openxmlformats.org/officeDocument/2006/relationships/hyperlink" Target="http://doi.org/10.48539/HBM248.CBJV.556" TargetMode="External"/><Relationship Id="rId5" Type="http://schemas.openxmlformats.org/officeDocument/2006/relationships/hyperlink" Target="http://doi.org/10.48539/HBM248.CBJV.556" TargetMode="External"/><Relationship Id="rId15" Type="http://schemas.openxmlformats.org/officeDocument/2006/relationships/hyperlink" Target="http://doi.org/10.48539/HBM248.CBJV.556" TargetMode="External"/><Relationship Id="rId23" Type="http://schemas.openxmlformats.org/officeDocument/2006/relationships/hyperlink" Target="http://doi.org/10.48539/HBM248.CBJV.556" TargetMode="External"/><Relationship Id="rId10" Type="http://schemas.openxmlformats.org/officeDocument/2006/relationships/hyperlink" Target="http://doi.org/10.48539/HBM248.CBJV.556" TargetMode="External"/><Relationship Id="rId19" Type="http://schemas.openxmlformats.org/officeDocument/2006/relationships/hyperlink" Target="http://doi.org/10.48539/HBM248.CBJV.556" TargetMode="External"/><Relationship Id="rId4" Type="http://schemas.openxmlformats.org/officeDocument/2006/relationships/hyperlink" Target="http://doi.org/10.48539/HBM248.CBJV.556" TargetMode="External"/><Relationship Id="rId9" Type="http://schemas.openxmlformats.org/officeDocument/2006/relationships/hyperlink" Target="http://doi.org/10.48539/HBM248.CBJV.556" TargetMode="External"/><Relationship Id="rId14" Type="http://schemas.openxmlformats.org/officeDocument/2006/relationships/hyperlink" Target="http://doi.org/10.48539/HBM248.CBJV.556" TargetMode="External"/><Relationship Id="rId22" Type="http://schemas.openxmlformats.org/officeDocument/2006/relationships/hyperlink" Target="http://doi.org/10.48539/HBM248.CBJV.5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56"/>
  <sheetViews>
    <sheetView topLeftCell="A247" workbookViewId="0">
      <selection activeCell="N257" sqref="N257"/>
    </sheetView>
  </sheetViews>
  <sheetFormatPr defaultColWidth="12.5703125" defaultRowHeight="15.75" customHeight="1"/>
  <cols>
    <col min="1" max="1" width="10" customWidth="1"/>
    <col min="2" max="2" width="8" customWidth="1"/>
    <col min="3" max="3" width="7.28515625" customWidth="1"/>
    <col min="4" max="4" width="13.5703125" customWidth="1"/>
    <col min="5" max="5" width="11.42578125" customWidth="1"/>
    <col min="6" max="6" width="16.7109375" customWidth="1"/>
    <col min="7" max="7" width="11.85546875" customWidth="1"/>
    <col min="8" max="8" width="18.28515625" customWidth="1"/>
    <col min="9" max="9" width="14.7109375" customWidth="1"/>
    <col min="10" max="10" width="20.42578125" customWidth="1"/>
    <col min="11" max="11" width="29.5703125" customWidth="1"/>
    <col min="12" max="12" width="19" customWidth="1"/>
  </cols>
  <sheetData>
    <row r="1" spans="1:27" ht="38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25.5">
      <c r="A2" s="7" t="s">
        <v>12</v>
      </c>
      <c r="B2" s="7">
        <v>7908</v>
      </c>
      <c r="C2" s="8">
        <v>4868</v>
      </c>
      <c r="D2" s="7" t="s">
        <v>13</v>
      </c>
      <c r="E2" s="7" t="s">
        <v>14</v>
      </c>
      <c r="F2" s="7" t="s">
        <v>15</v>
      </c>
      <c r="G2" s="8" t="s">
        <v>16</v>
      </c>
      <c r="H2" s="8" t="s">
        <v>17</v>
      </c>
      <c r="I2" s="7" t="s">
        <v>18</v>
      </c>
      <c r="J2" s="3"/>
      <c r="K2" s="9" t="s">
        <v>19</v>
      </c>
      <c r="L2" s="10" t="s">
        <v>20</v>
      </c>
    </row>
    <row r="3" spans="1:27" ht="12.75">
      <c r="A3" s="7" t="s">
        <v>12</v>
      </c>
      <c r="B3" s="7">
        <v>7908</v>
      </c>
      <c r="C3" s="8">
        <v>4868</v>
      </c>
      <c r="D3" s="7" t="s">
        <v>13</v>
      </c>
      <c r="E3" s="7" t="s">
        <v>14</v>
      </c>
      <c r="F3" s="7" t="s">
        <v>15</v>
      </c>
      <c r="G3" s="8" t="s">
        <v>16</v>
      </c>
      <c r="H3" s="8"/>
      <c r="I3" s="7"/>
      <c r="J3" s="11" t="s">
        <v>21</v>
      </c>
      <c r="K3" s="11" t="s">
        <v>22</v>
      </c>
      <c r="L3" s="10" t="s">
        <v>20</v>
      </c>
    </row>
    <row r="4" spans="1:27" ht="25.5">
      <c r="A4" s="12" t="s">
        <v>23</v>
      </c>
      <c r="B4" s="13">
        <v>3802</v>
      </c>
      <c r="C4" s="13">
        <v>2297</v>
      </c>
      <c r="D4" s="12" t="s">
        <v>24</v>
      </c>
      <c r="E4" s="7" t="s">
        <v>25</v>
      </c>
      <c r="F4" s="7" t="s">
        <v>26</v>
      </c>
      <c r="G4" s="14" t="s">
        <v>27</v>
      </c>
      <c r="H4" s="15"/>
      <c r="I4" s="12"/>
      <c r="J4" s="16" t="s">
        <v>21</v>
      </c>
      <c r="K4" s="11" t="s">
        <v>28</v>
      </c>
      <c r="L4" s="10" t="s">
        <v>20</v>
      </c>
    </row>
    <row r="5" spans="1:27" ht="14.25">
      <c r="A5" s="13" t="s">
        <v>29</v>
      </c>
      <c r="B5" s="13">
        <v>13394</v>
      </c>
      <c r="C5" s="13">
        <v>7827</v>
      </c>
      <c r="D5" s="12" t="s">
        <v>30</v>
      </c>
      <c r="E5" s="12" t="s">
        <v>31</v>
      </c>
      <c r="F5" s="12" t="s">
        <v>32</v>
      </c>
      <c r="G5" s="14" t="s">
        <v>33</v>
      </c>
      <c r="H5" s="14"/>
      <c r="I5" s="12"/>
      <c r="J5" s="16" t="s">
        <v>21</v>
      </c>
      <c r="K5" s="11" t="s">
        <v>22</v>
      </c>
      <c r="L5" s="10" t="s">
        <v>20</v>
      </c>
    </row>
    <row r="6" spans="1:27" ht="14.25">
      <c r="A6" s="13" t="s">
        <v>34</v>
      </c>
      <c r="B6" s="13">
        <v>634</v>
      </c>
      <c r="C6" s="13">
        <v>359</v>
      </c>
      <c r="D6" s="12" t="s">
        <v>35</v>
      </c>
      <c r="E6" s="12" t="s">
        <v>36</v>
      </c>
      <c r="F6" s="13" t="s">
        <v>37</v>
      </c>
      <c r="G6" s="12" t="s">
        <v>38</v>
      </c>
      <c r="H6" s="15"/>
      <c r="I6" s="12"/>
      <c r="J6" s="16" t="s">
        <v>21</v>
      </c>
      <c r="K6" s="11" t="s">
        <v>22</v>
      </c>
      <c r="L6" s="10" t="s">
        <v>20</v>
      </c>
    </row>
    <row r="7" spans="1:27" ht="14.25">
      <c r="A7" s="13" t="s">
        <v>39</v>
      </c>
      <c r="B7" s="13">
        <v>10910</v>
      </c>
      <c r="C7" s="13">
        <v>6557</v>
      </c>
      <c r="D7" s="12" t="s">
        <v>40</v>
      </c>
      <c r="E7" s="12" t="s">
        <v>41</v>
      </c>
      <c r="F7" s="13" t="s">
        <v>42</v>
      </c>
      <c r="G7" s="12" t="s">
        <v>43</v>
      </c>
      <c r="H7" s="15"/>
      <c r="I7" s="12"/>
      <c r="J7" s="16" t="s">
        <v>21</v>
      </c>
      <c r="K7" s="11" t="s">
        <v>22</v>
      </c>
      <c r="L7" s="10" t="s">
        <v>20</v>
      </c>
    </row>
    <row r="8" spans="1:27" ht="14.25">
      <c r="A8" s="13" t="s">
        <v>44</v>
      </c>
      <c r="B8" s="13">
        <v>2389</v>
      </c>
      <c r="C8" s="13">
        <v>1410</v>
      </c>
      <c r="D8" s="12" t="s">
        <v>45</v>
      </c>
      <c r="E8" s="12" t="s">
        <v>46</v>
      </c>
      <c r="F8" s="13" t="s">
        <v>47</v>
      </c>
      <c r="G8" s="12" t="s">
        <v>48</v>
      </c>
      <c r="H8" s="12"/>
      <c r="I8" s="12"/>
      <c r="J8" s="16" t="s">
        <v>21</v>
      </c>
      <c r="K8" s="11" t="s">
        <v>22</v>
      </c>
      <c r="L8" s="10" t="s">
        <v>20</v>
      </c>
    </row>
    <row r="9" spans="1:27" ht="14.25">
      <c r="A9" s="13" t="s">
        <v>49</v>
      </c>
      <c r="B9" s="13">
        <v>8951</v>
      </c>
      <c r="C9" s="13">
        <v>5270</v>
      </c>
      <c r="D9" s="12" t="s">
        <v>50</v>
      </c>
      <c r="E9" s="12" t="s">
        <v>51</v>
      </c>
      <c r="F9" s="13" t="s">
        <v>52</v>
      </c>
      <c r="G9" s="14" t="s">
        <v>53</v>
      </c>
      <c r="H9" s="15"/>
      <c r="I9" s="12"/>
      <c r="J9" s="16" t="s">
        <v>21</v>
      </c>
      <c r="K9" s="11" t="s">
        <v>22</v>
      </c>
      <c r="L9" s="10" t="s">
        <v>20</v>
      </c>
    </row>
    <row r="10" spans="1:27" ht="25.5">
      <c r="A10" s="13" t="s">
        <v>49</v>
      </c>
      <c r="B10" s="13">
        <v>8951</v>
      </c>
      <c r="C10" s="13">
        <v>5270</v>
      </c>
      <c r="D10" s="12" t="s">
        <v>50</v>
      </c>
      <c r="E10" s="12" t="s">
        <v>51</v>
      </c>
      <c r="F10" s="13" t="s">
        <v>52</v>
      </c>
      <c r="G10" s="14" t="s">
        <v>53</v>
      </c>
      <c r="H10" s="15" t="s">
        <v>54</v>
      </c>
      <c r="I10" s="7" t="s">
        <v>55</v>
      </c>
      <c r="J10" s="16"/>
      <c r="K10" s="11" t="s">
        <v>56</v>
      </c>
      <c r="L10" s="17" t="s">
        <v>57</v>
      </c>
    </row>
    <row r="11" spans="1:27" ht="14.25">
      <c r="A11" s="13" t="s">
        <v>58</v>
      </c>
      <c r="B11" s="13">
        <v>12663</v>
      </c>
      <c r="C11" s="13">
        <v>7412</v>
      </c>
      <c r="D11" s="12" t="s">
        <v>59</v>
      </c>
      <c r="E11" s="12" t="s">
        <v>60</v>
      </c>
      <c r="F11" s="13" t="s">
        <v>61</v>
      </c>
      <c r="G11" s="14" t="s">
        <v>62</v>
      </c>
      <c r="H11" s="14"/>
      <c r="I11" s="12"/>
      <c r="J11" s="16" t="s">
        <v>21</v>
      </c>
      <c r="K11" s="11" t="s">
        <v>22</v>
      </c>
      <c r="L11" s="10" t="s">
        <v>20</v>
      </c>
    </row>
    <row r="12" spans="1:27" ht="25.5">
      <c r="A12" s="13" t="s">
        <v>58</v>
      </c>
      <c r="B12" s="13">
        <v>12663</v>
      </c>
      <c r="C12" s="13">
        <v>7412</v>
      </c>
      <c r="D12" s="12" t="s">
        <v>59</v>
      </c>
      <c r="E12" s="12" t="s">
        <v>60</v>
      </c>
      <c r="F12" s="13" t="s">
        <v>61</v>
      </c>
      <c r="G12" s="14" t="s">
        <v>62</v>
      </c>
      <c r="H12" s="8" t="s">
        <v>17</v>
      </c>
      <c r="I12" s="7" t="s">
        <v>18</v>
      </c>
      <c r="J12" s="16"/>
      <c r="K12" s="9" t="s">
        <v>63</v>
      </c>
      <c r="L12" s="17" t="s">
        <v>57</v>
      </c>
    </row>
    <row r="13" spans="1:27" ht="14.25">
      <c r="A13" s="13" t="s">
        <v>64</v>
      </c>
      <c r="B13" s="13">
        <v>3244</v>
      </c>
      <c r="C13" s="13">
        <v>30845</v>
      </c>
      <c r="D13" s="12" t="s">
        <v>65</v>
      </c>
      <c r="E13" s="12" t="s">
        <v>66</v>
      </c>
      <c r="F13" s="13" t="s">
        <v>67</v>
      </c>
      <c r="G13" s="14" t="s">
        <v>68</v>
      </c>
      <c r="H13" s="15"/>
      <c r="I13" s="12"/>
      <c r="J13" s="16" t="s">
        <v>21</v>
      </c>
      <c r="K13" s="11" t="s">
        <v>22</v>
      </c>
      <c r="L13" s="10" t="s">
        <v>20</v>
      </c>
    </row>
    <row r="14" spans="1:27" ht="14.25">
      <c r="A14" s="13" t="s">
        <v>69</v>
      </c>
      <c r="B14" s="13">
        <v>16953</v>
      </c>
      <c r="C14" s="13">
        <v>10631</v>
      </c>
      <c r="D14" s="12" t="s">
        <v>70</v>
      </c>
      <c r="E14" s="12" t="s">
        <v>71</v>
      </c>
      <c r="F14" s="13" t="s">
        <v>72</v>
      </c>
      <c r="G14" s="12" t="s">
        <v>73</v>
      </c>
      <c r="H14" s="15"/>
      <c r="I14" s="12"/>
      <c r="J14" s="16" t="s">
        <v>21</v>
      </c>
      <c r="K14" s="11" t="s">
        <v>22</v>
      </c>
      <c r="L14" s="10" t="s">
        <v>20</v>
      </c>
    </row>
    <row r="15" spans="1:27" ht="14.25">
      <c r="A15" s="13" t="s">
        <v>74</v>
      </c>
      <c r="B15" s="13">
        <v>2548</v>
      </c>
      <c r="C15" s="13">
        <v>8029</v>
      </c>
      <c r="D15" s="12" t="s">
        <v>75</v>
      </c>
      <c r="E15" s="12" t="s">
        <v>76</v>
      </c>
      <c r="F15" s="13" t="s">
        <v>77</v>
      </c>
      <c r="G15" s="14" t="s">
        <v>78</v>
      </c>
      <c r="H15" s="15"/>
      <c r="I15" s="12"/>
      <c r="J15" s="16" t="s">
        <v>21</v>
      </c>
      <c r="K15" s="11" t="s">
        <v>22</v>
      </c>
      <c r="L15" s="10" t="s">
        <v>20</v>
      </c>
    </row>
    <row r="16" spans="1:27" ht="14.25">
      <c r="A16" s="13" t="s">
        <v>79</v>
      </c>
      <c r="B16" s="13">
        <v>28750</v>
      </c>
      <c r="C16" s="13">
        <v>159963</v>
      </c>
      <c r="D16" s="12" t="s">
        <v>80</v>
      </c>
      <c r="E16" s="12" t="s">
        <v>81</v>
      </c>
      <c r="F16" s="13" t="s">
        <v>82</v>
      </c>
      <c r="G16" s="12" t="s">
        <v>83</v>
      </c>
      <c r="H16" s="15"/>
      <c r="I16" s="12"/>
      <c r="J16" s="16" t="s">
        <v>21</v>
      </c>
      <c r="K16" s="11" t="s">
        <v>22</v>
      </c>
      <c r="L16" s="10" t="s">
        <v>20</v>
      </c>
    </row>
    <row r="17" spans="1:12" ht="14.25">
      <c r="A17" s="13" t="s">
        <v>84</v>
      </c>
      <c r="B17" s="13">
        <v>23091</v>
      </c>
      <c r="C17" s="13">
        <v>115584</v>
      </c>
      <c r="D17" s="12" t="s">
        <v>85</v>
      </c>
      <c r="E17" s="12" t="s">
        <v>86</v>
      </c>
      <c r="F17" s="13" t="s">
        <v>87</v>
      </c>
      <c r="G17" s="12" t="s">
        <v>88</v>
      </c>
      <c r="H17" s="15"/>
      <c r="I17" s="12"/>
      <c r="J17" s="16" t="s">
        <v>21</v>
      </c>
      <c r="K17" s="11" t="s">
        <v>22</v>
      </c>
      <c r="L17" s="10" t="s">
        <v>20</v>
      </c>
    </row>
    <row r="18" spans="1:12" ht="14.25">
      <c r="A18" s="13" t="s">
        <v>89</v>
      </c>
      <c r="B18" s="13">
        <v>10971</v>
      </c>
      <c r="C18" s="13">
        <v>10864</v>
      </c>
      <c r="D18" s="12" t="s">
        <v>90</v>
      </c>
      <c r="E18" s="12" t="s">
        <v>91</v>
      </c>
      <c r="F18" s="13" t="s">
        <v>92</v>
      </c>
      <c r="G18" s="14" t="s">
        <v>93</v>
      </c>
      <c r="H18" s="15"/>
      <c r="I18" s="12"/>
      <c r="J18" s="16" t="s">
        <v>21</v>
      </c>
      <c r="K18" s="11" t="s">
        <v>22</v>
      </c>
      <c r="L18" s="10" t="s">
        <v>20</v>
      </c>
    </row>
    <row r="19" spans="1:12" ht="14.25">
      <c r="A19" s="13" t="s">
        <v>94</v>
      </c>
      <c r="B19" s="13">
        <v>10912</v>
      </c>
      <c r="C19" s="13">
        <v>6559</v>
      </c>
      <c r="D19" s="12" t="s">
        <v>95</v>
      </c>
      <c r="E19" s="12" t="s">
        <v>96</v>
      </c>
      <c r="F19" s="13" t="s">
        <v>97</v>
      </c>
      <c r="G19" s="14" t="s">
        <v>98</v>
      </c>
      <c r="H19" s="15"/>
      <c r="I19" s="12"/>
      <c r="J19" s="16" t="s">
        <v>21</v>
      </c>
      <c r="K19" s="11" t="s">
        <v>22</v>
      </c>
      <c r="L19" s="10" t="s">
        <v>20</v>
      </c>
    </row>
    <row r="20" spans="1:12" ht="14.25">
      <c r="A20" s="13" t="s">
        <v>99</v>
      </c>
      <c r="B20" s="13">
        <v>11068</v>
      </c>
      <c r="C20" s="13">
        <v>6546</v>
      </c>
      <c r="D20" s="12" t="s">
        <v>100</v>
      </c>
      <c r="E20" s="12" t="s">
        <v>101</v>
      </c>
      <c r="F20" s="13" t="s">
        <v>102</v>
      </c>
      <c r="G20" s="14" t="s">
        <v>103</v>
      </c>
      <c r="H20" s="15"/>
      <c r="I20" s="12"/>
      <c r="J20" s="16" t="s">
        <v>21</v>
      </c>
      <c r="K20" s="11" t="s">
        <v>22</v>
      </c>
      <c r="L20" s="10" t="s">
        <v>20</v>
      </c>
    </row>
    <row r="21" spans="1:12" ht="14.25">
      <c r="A21" s="13" t="s">
        <v>104</v>
      </c>
      <c r="B21" s="13">
        <v>1373</v>
      </c>
      <c r="C21" s="13">
        <v>760</v>
      </c>
      <c r="D21" s="12" t="s">
        <v>105</v>
      </c>
      <c r="E21" s="12" t="s">
        <v>106</v>
      </c>
      <c r="F21" s="13" t="s">
        <v>107</v>
      </c>
      <c r="G21" s="14" t="s">
        <v>108</v>
      </c>
      <c r="H21" s="14"/>
      <c r="I21" s="12"/>
      <c r="J21" s="16" t="s">
        <v>21</v>
      </c>
      <c r="K21" s="11" t="s">
        <v>22</v>
      </c>
      <c r="L21" s="10" t="s">
        <v>20</v>
      </c>
    </row>
    <row r="22" spans="1:12" ht="14.25">
      <c r="A22" s="13" t="s">
        <v>109</v>
      </c>
      <c r="B22" s="13">
        <f>11027</f>
        <v>11027</v>
      </c>
      <c r="C22" s="13">
        <v>6521</v>
      </c>
      <c r="D22" s="12" t="s">
        <v>110</v>
      </c>
      <c r="E22" s="12" t="s">
        <v>111</v>
      </c>
      <c r="F22" s="13" t="s">
        <v>112</v>
      </c>
      <c r="G22" s="14" t="s">
        <v>113</v>
      </c>
      <c r="H22" s="14"/>
      <c r="I22" s="12"/>
      <c r="J22" s="16" t="s">
        <v>21</v>
      </c>
      <c r="K22" s="11" t="s">
        <v>22</v>
      </c>
      <c r="L22" s="10" t="s">
        <v>20</v>
      </c>
    </row>
    <row r="23" spans="1:12" ht="14.25">
      <c r="A23" s="13" t="s">
        <v>114</v>
      </c>
      <c r="B23" s="13">
        <v>8818</v>
      </c>
      <c r="C23" s="13">
        <v>5172</v>
      </c>
      <c r="D23" s="12" t="s">
        <v>115</v>
      </c>
      <c r="E23" s="12" t="s">
        <v>116</v>
      </c>
      <c r="F23" s="13" t="s">
        <v>117</v>
      </c>
      <c r="G23" s="14" t="s">
        <v>118</v>
      </c>
      <c r="H23" s="14"/>
      <c r="I23" s="12"/>
      <c r="J23" s="16" t="s">
        <v>21</v>
      </c>
      <c r="K23" s="11" t="s">
        <v>22</v>
      </c>
      <c r="L23" s="10" t="s">
        <v>20</v>
      </c>
    </row>
    <row r="24" spans="1:12" ht="14.25">
      <c r="A24" s="13" t="s">
        <v>119</v>
      </c>
      <c r="B24" s="13">
        <v>4172</v>
      </c>
      <c r="C24" s="13">
        <v>2625</v>
      </c>
      <c r="D24" s="12" t="s">
        <v>120</v>
      </c>
      <c r="E24" s="12" t="s">
        <v>121</v>
      </c>
      <c r="F24" s="13" t="s">
        <v>122</v>
      </c>
      <c r="G24" s="12" t="s">
        <v>123</v>
      </c>
      <c r="H24" s="15"/>
      <c r="I24" s="12"/>
      <c r="J24" s="16" t="s">
        <v>21</v>
      </c>
      <c r="K24" s="11" t="s">
        <v>22</v>
      </c>
      <c r="L24" s="10" t="s">
        <v>20</v>
      </c>
    </row>
    <row r="25" spans="1:12" ht="14.25">
      <c r="A25" s="13" t="s">
        <v>124</v>
      </c>
      <c r="B25" s="13">
        <v>4028</v>
      </c>
      <c r="C25" s="13">
        <v>53828</v>
      </c>
      <c r="D25" s="12" t="s">
        <v>125</v>
      </c>
      <c r="E25" s="12" t="s">
        <v>126</v>
      </c>
      <c r="F25" s="13" t="s">
        <v>127</v>
      </c>
      <c r="G25" s="14" t="s">
        <v>128</v>
      </c>
      <c r="H25" s="14"/>
      <c r="I25" s="12"/>
      <c r="J25" s="16" t="s">
        <v>21</v>
      </c>
      <c r="K25" s="11" t="s">
        <v>22</v>
      </c>
      <c r="L25" s="10" t="s">
        <v>20</v>
      </c>
    </row>
    <row r="26" spans="1:12" ht="14.25">
      <c r="A26" s="13" t="s">
        <v>129</v>
      </c>
      <c r="B26" s="13">
        <v>14467</v>
      </c>
      <c r="C26" s="13">
        <v>115111</v>
      </c>
      <c r="D26" s="12" t="s">
        <v>130</v>
      </c>
      <c r="E26" s="12" t="s">
        <v>131</v>
      </c>
      <c r="F26" s="13" t="s">
        <v>132</v>
      </c>
      <c r="G26" s="14" t="s">
        <v>133</v>
      </c>
      <c r="H26" s="15"/>
      <c r="I26" s="12"/>
      <c r="J26" s="16" t="s">
        <v>21</v>
      </c>
      <c r="K26" s="11" t="s">
        <v>22</v>
      </c>
      <c r="L26" s="10" t="s">
        <v>20</v>
      </c>
    </row>
    <row r="27" spans="1:12" ht="25.5">
      <c r="A27" s="13" t="s">
        <v>134</v>
      </c>
      <c r="B27" s="13">
        <v>11035</v>
      </c>
      <c r="C27" s="13">
        <v>83697</v>
      </c>
      <c r="D27" s="12" t="s">
        <v>135</v>
      </c>
      <c r="E27" s="12" t="s">
        <v>136</v>
      </c>
      <c r="F27" s="13" t="s">
        <v>137</v>
      </c>
      <c r="G27" s="12" t="s">
        <v>138</v>
      </c>
      <c r="H27" s="15"/>
      <c r="I27" s="12"/>
      <c r="J27" s="16" t="s">
        <v>21</v>
      </c>
      <c r="K27" s="11" t="s">
        <v>139</v>
      </c>
      <c r="L27" s="10" t="s">
        <v>20</v>
      </c>
    </row>
    <row r="28" spans="1:12" ht="25.5">
      <c r="A28" s="13" t="s">
        <v>140</v>
      </c>
      <c r="B28" s="13">
        <v>16041</v>
      </c>
      <c r="C28" s="13">
        <v>51705</v>
      </c>
      <c r="D28" s="12" t="s">
        <v>141</v>
      </c>
      <c r="E28" s="12" t="s">
        <v>142</v>
      </c>
      <c r="F28" s="13" t="s">
        <v>143</v>
      </c>
      <c r="G28" s="14" t="s">
        <v>144</v>
      </c>
      <c r="H28" s="15"/>
      <c r="I28" s="12"/>
      <c r="J28" s="16" t="s">
        <v>21</v>
      </c>
      <c r="K28" s="11" t="s">
        <v>145</v>
      </c>
      <c r="L28" s="10" t="s">
        <v>20</v>
      </c>
    </row>
    <row r="29" spans="1:12" ht="14.25">
      <c r="A29" s="13" t="s">
        <v>146</v>
      </c>
      <c r="B29" s="13">
        <v>9845</v>
      </c>
      <c r="C29" s="13">
        <v>10268</v>
      </c>
      <c r="D29" s="12" t="s">
        <v>147</v>
      </c>
      <c r="E29" s="12" t="s">
        <v>148</v>
      </c>
      <c r="F29" s="13" t="s">
        <v>149</v>
      </c>
      <c r="G29" s="12" t="s">
        <v>150</v>
      </c>
      <c r="H29" s="15"/>
      <c r="I29" s="12"/>
      <c r="J29" s="16" t="s">
        <v>21</v>
      </c>
      <c r="K29" s="11" t="s">
        <v>22</v>
      </c>
      <c r="L29" s="10" t="s">
        <v>20</v>
      </c>
    </row>
    <row r="30" spans="1:12" ht="14.25">
      <c r="A30" s="13" t="s">
        <v>151</v>
      </c>
      <c r="B30" s="13">
        <v>26183</v>
      </c>
      <c r="C30" s="13">
        <v>79772</v>
      </c>
      <c r="D30" s="12" t="s">
        <v>152</v>
      </c>
      <c r="E30" s="12" t="s">
        <v>153</v>
      </c>
      <c r="F30" s="13" t="s">
        <v>154</v>
      </c>
      <c r="G30" s="12" t="s">
        <v>155</v>
      </c>
      <c r="H30" s="14"/>
      <c r="I30" s="12"/>
      <c r="J30" s="16" t="s">
        <v>21</v>
      </c>
      <c r="K30" s="11" t="s">
        <v>22</v>
      </c>
      <c r="L30" s="10" t="s">
        <v>20</v>
      </c>
    </row>
    <row r="31" spans="1:12" ht="14.25">
      <c r="A31" s="13" t="s">
        <v>156</v>
      </c>
      <c r="B31" s="13">
        <v>7976</v>
      </c>
      <c r="C31" s="13">
        <v>7026</v>
      </c>
      <c r="D31" s="12" t="s">
        <v>157</v>
      </c>
      <c r="E31" s="12" t="s">
        <v>158</v>
      </c>
      <c r="F31" s="13" t="s">
        <v>159</v>
      </c>
      <c r="G31" s="14" t="s">
        <v>160</v>
      </c>
      <c r="H31" s="15"/>
      <c r="I31" s="12"/>
      <c r="J31" s="16" t="s">
        <v>21</v>
      </c>
      <c r="K31" s="11" t="s">
        <v>22</v>
      </c>
      <c r="L31" s="10" t="s">
        <v>20</v>
      </c>
    </row>
    <row r="32" spans="1:12" ht="14.25">
      <c r="A32" s="13" t="s">
        <v>161</v>
      </c>
      <c r="B32" s="13">
        <v>7178</v>
      </c>
      <c r="C32" s="13">
        <v>22915</v>
      </c>
      <c r="D32" s="12" t="s">
        <v>162</v>
      </c>
      <c r="E32" s="12" t="s">
        <v>163</v>
      </c>
      <c r="F32" s="13" t="s">
        <v>164</v>
      </c>
      <c r="G32" s="14" t="s">
        <v>165</v>
      </c>
      <c r="H32" s="15"/>
      <c r="I32" s="12"/>
      <c r="J32" s="16" t="s">
        <v>21</v>
      </c>
      <c r="K32" s="11" t="s">
        <v>22</v>
      </c>
      <c r="L32" s="10" t="s">
        <v>20</v>
      </c>
    </row>
    <row r="33" spans="1:12" ht="14.25">
      <c r="A33" s="13" t="s">
        <v>166</v>
      </c>
      <c r="B33" s="13">
        <v>11553</v>
      </c>
      <c r="C33" s="13">
        <v>6876</v>
      </c>
      <c r="D33" s="12" t="s">
        <v>167</v>
      </c>
      <c r="E33" s="12" t="s">
        <v>168</v>
      </c>
      <c r="F33" s="13" t="s">
        <v>169</v>
      </c>
      <c r="G33" s="12" t="s">
        <v>170</v>
      </c>
      <c r="H33" s="15"/>
      <c r="I33" s="12"/>
      <c r="J33" s="16" t="s">
        <v>21</v>
      </c>
      <c r="K33" s="11" t="s">
        <v>22</v>
      </c>
      <c r="L33" s="10" t="s">
        <v>20</v>
      </c>
    </row>
    <row r="34" spans="1:12" ht="14.25">
      <c r="A34" s="13" t="s">
        <v>171</v>
      </c>
      <c r="B34" s="13">
        <v>7569</v>
      </c>
      <c r="C34" s="13">
        <v>4629</v>
      </c>
      <c r="D34" s="12" t="s">
        <v>172</v>
      </c>
      <c r="E34" s="12" t="s">
        <v>173</v>
      </c>
      <c r="F34" s="13" t="s">
        <v>174</v>
      </c>
      <c r="G34" s="12" t="s">
        <v>175</v>
      </c>
      <c r="H34" s="15"/>
      <c r="I34" s="12"/>
      <c r="J34" s="16" t="s">
        <v>21</v>
      </c>
      <c r="K34" s="11" t="s">
        <v>176</v>
      </c>
      <c r="L34" s="10" t="s">
        <v>20</v>
      </c>
    </row>
    <row r="35" spans="1:12" ht="14.25">
      <c r="A35" s="13" t="s">
        <v>177</v>
      </c>
      <c r="B35" s="13">
        <v>9958</v>
      </c>
      <c r="C35" s="13">
        <v>5972</v>
      </c>
      <c r="D35" s="12" t="s">
        <v>178</v>
      </c>
      <c r="E35" s="12" t="s">
        <v>179</v>
      </c>
      <c r="F35" s="13" t="s">
        <v>180</v>
      </c>
      <c r="G35" s="12" t="s">
        <v>181</v>
      </c>
      <c r="H35" s="15"/>
      <c r="I35" s="12"/>
      <c r="J35" s="16" t="s">
        <v>21</v>
      </c>
      <c r="K35" s="11" t="s">
        <v>22</v>
      </c>
      <c r="L35" s="10" t="s">
        <v>20</v>
      </c>
    </row>
    <row r="36" spans="1:12" ht="14.25">
      <c r="A36" s="13" t="s">
        <v>182</v>
      </c>
      <c r="B36" s="13">
        <v>2705</v>
      </c>
      <c r="C36" s="13">
        <v>1634</v>
      </c>
      <c r="D36" s="12" t="s">
        <v>183</v>
      </c>
      <c r="E36" s="12" t="s">
        <v>184</v>
      </c>
      <c r="F36" s="13" t="s">
        <v>185</v>
      </c>
      <c r="G36" s="12" t="s">
        <v>186</v>
      </c>
      <c r="H36" s="15"/>
      <c r="I36" s="12"/>
      <c r="J36" s="16" t="s">
        <v>21</v>
      </c>
      <c r="K36" s="11" t="s">
        <v>22</v>
      </c>
      <c r="L36" s="10" t="s">
        <v>20</v>
      </c>
    </row>
    <row r="37" spans="1:12" ht="14.25">
      <c r="A37" s="13" t="s">
        <v>187</v>
      </c>
      <c r="B37" s="13">
        <v>1631</v>
      </c>
      <c r="C37" s="13">
        <v>9332</v>
      </c>
      <c r="D37" s="12" t="s">
        <v>188</v>
      </c>
      <c r="E37" s="12" t="s">
        <v>189</v>
      </c>
      <c r="F37" s="13" t="s">
        <v>190</v>
      </c>
      <c r="G37" s="12" t="s">
        <v>191</v>
      </c>
      <c r="H37" s="14"/>
      <c r="I37" s="12"/>
      <c r="J37" s="16" t="s">
        <v>21</v>
      </c>
      <c r="K37" s="11" t="s">
        <v>22</v>
      </c>
      <c r="L37" s="10" t="s">
        <v>20</v>
      </c>
    </row>
    <row r="38" spans="1:12" ht="14.25">
      <c r="A38" s="13" t="s">
        <v>192</v>
      </c>
      <c r="B38" s="13">
        <v>6148</v>
      </c>
      <c r="C38" s="13">
        <v>3683</v>
      </c>
      <c r="D38" s="12" t="s">
        <v>193</v>
      </c>
      <c r="E38" s="12" t="s">
        <v>194</v>
      </c>
      <c r="F38" s="13" t="s">
        <v>195</v>
      </c>
      <c r="G38" s="12" t="s">
        <v>196</v>
      </c>
      <c r="H38" s="15"/>
      <c r="I38" s="12"/>
      <c r="J38" s="16" t="s">
        <v>21</v>
      </c>
      <c r="K38" t="s">
        <v>197</v>
      </c>
      <c r="L38" s="10" t="s">
        <v>20</v>
      </c>
    </row>
    <row r="39" spans="1:12" ht="14.25">
      <c r="A39" s="13" t="s">
        <v>198</v>
      </c>
      <c r="B39" s="13">
        <v>7830</v>
      </c>
      <c r="C39" s="13">
        <v>4818</v>
      </c>
      <c r="D39" s="12" t="s">
        <v>199</v>
      </c>
      <c r="E39" s="12" t="s">
        <v>200</v>
      </c>
      <c r="F39" s="13" t="s">
        <v>201</v>
      </c>
      <c r="G39" s="14" t="s">
        <v>202</v>
      </c>
      <c r="H39" s="15"/>
      <c r="I39" s="12"/>
      <c r="J39" s="16" t="s">
        <v>21</v>
      </c>
      <c r="K39" s="11" t="s">
        <v>22</v>
      </c>
      <c r="L39" s="10" t="s">
        <v>20</v>
      </c>
    </row>
    <row r="40" spans="1:12" ht="14.25">
      <c r="A40" s="13" t="s">
        <v>203</v>
      </c>
      <c r="B40" s="13">
        <v>613</v>
      </c>
      <c r="C40" s="13">
        <v>348</v>
      </c>
      <c r="D40" s="12" t="s">
        <v>204</v>
      </c>
      <c r="E40" s="12" t="s">
        <v>205</v>
      </c>
      <c r="F40" s="13" t="s">
        <v>206</v>
      </c>
      <c r="G40" s="14" t="s">
        <v>207</v>
      </c>
      <c r="H40" s="15"/>
      <c r="I40" s="12"/>
      <c r="J40" s="16" t="s">
        <v>21</v>
      </c>
      <c r="K40" s="11" t="s">
        <v>22</v>
      </c>
      <c r="L40" s="10" t="s">
        <v>20</v>
      </c>
    </row>
    <row r="41" spans="1:12" ht="14.25">
      <c r="A41" s="13" t="s">
        <v>208</v>
      </c>
      <c r="B41" s="13">
        <v>6152</v>
      </c>
      <c r="C41" s="13">
        <v>3687</v>
      </c>
      <c r="D41" s="12" t="s">
        <v>209</v>
      </c>
      <c r="E41" s="12" t="s">
        <v>210</v>
      </c>
      <c r="F41" s="13" t="s">
        <v>211</v>
      </c>
      <c r="G41" s="14" t="s">
        <v>212</v>
      </c>
      <c r="H41" s="15"/>
      <c r="I41" s="12"/>
      <c r="J41" s="16" t="s">
        <v>21</v>
      </c>
      <c r="K41" t="s">
        <v>197</v>
      </c>
      <c r="L41" s="10" t="s">
        <v>20</v>
      </c>
    </row>
    <row r="42" spans="1:12" ht="14.25">
      <c r="A42" s="13" t="s">
        <v>213</v>
      </c>
      <c r="B42" s="13">
        <v>6012</v>
      </c>
      <c r="C42" s="13">
        <v>3563</v>
      </c>
      <c r="D42" s="12" t="s">
        <v>214</v>
      </c>
      <c r="E42" s="12" t="s">
        <v>215</v>
      </c>
      <c r="F42" s="13" t="s">
        <v>216</v>
      </c>
      <c r="G42" s="12" t="s">
        <v>217</v>
      </c>
      <c r="H42" s="15"/>
      <c r="I42" s="12"/>
      <c r="J42" s="16" t="s">
        <v>21</v>
      </c>
      <c r="K42" t="s">
        <v>197</v>
      </c>
      <c r="L42" s="10" t="s">
        <v>20</v>
      </c>
    </row>
    <row r="43" spans="1:12" ht="14.25">
      <c r="A43" s="13" t="s">
        <v>218</v>
      </c>
      <c r="B43" s="13">
        <v>1241</v>
      </c>
      <c r="C43" s="13">
        <v>712</v>
      </c>
      <c r="D43" s="12" t="s">
        <v>219</v>
      </c>
      <c r="E43" s="12" t="s">
        <v>220</v>
      </c>
      <c r="F43" s="13" t="s">
        <v>221</v>
      </c>
      <c r="G43" s="12" t="s">
        <v>222</v>
      </c>
      <c r="H43" s="15"/>
      <c r="I43" s="12"/>
      <c r="J43" s="16" t="s">
        <v>21</v>
      </c>
      <c r="K43" s="11" t="s">
        <v>22</v>
      </c>
      <c r="L43" s="10" t="s">
        <v>20</v>
      </c>
    </row>
    <row r="44" spans="1:12" ht="14.25">
      <c r="A44" s="13" t="s">
        <v>223</v>
      </c>
      <c r="B44" s="13">
        <v>7376</v>
      </c>
      <c r="C44" s="13">
        <v>4481</v>
      </c>
      <c r="D44" s="12" t="s">
        <v>224</v>
      </c>
      <c r="E44" s="12" t="s">
        <v>225</v>
      </c>
      <c r="F44" s="18" t="s">
        <v>226</v>
      </c>
      <c r="G44" s="12" t="s">
        <v>227</v>
      </c>
      <c r="H44" s="15"/>
      <c r="I44" s="12"/>
      <c r="J44" s="16" t="s">
        <v>21</v>
      </c>
      <c r="K44" t="s">
        <v>197</v>
      </c>
      <c r="L44" s="10" t="s">
        <v>20</v>
      </c>
    </row>
    <row r="45" spans="1:12" ht="14.25">
      <c r="A45" s="13" t="s">
        <v>228</v>
      </c>
      <c r="B45" s="13">
        <v>16892</v>
      </c>
      <c r="C45" s="13">
        <v>10225</v>
      </c>
      <c r="D45" s="12" t="s">
        <v>224</v>
      </c>
      <c r="E45" s="12" t="s">
        <v>229</v>
      </c>
      <c r="F45" s="13" t="s">
        <v>230</v>
      </c>
      <c r="G45" s="12" t="s">
        <v>231</v>
      </c>
      <c r="H45" s="15"/>
      <c r="I45" s="12"/>
      <c r="J45" s="16" t="s">
        <v>21</v>
      </c>
      <c r="K45" s="11" t="s">
        <v>22</v>
      </c>
      <c r="L45" s="10" t="s">
        <v>20</v>
      </c>
    </row>
    <row r="46" spans="1:12" ht="14.25">
      <c r="A46" s="13" t="s">
        <v>232</v>
      </c>
      <c r="B46" s="13">
        <v>4708</v>
      </c>
      <c r="C46" s="13">
        <v>3001</v>
      </c>
      <c r="D46" s="12" t="s">
        <v>233</v>
      </c>
      <c r="E46" s="12" t="s">
        <v>234</v>
      </c>
      <c r="F46" s="13" t="s">
        <v>235</v>
      </c>
      <c r="G46" s="12" t="s">
        <v>236</v>
      </c>
      <c r="H46" s="15"/>
      <c r="I46" s="12"/>
      <c r="J46" s="16" t="s">
        <v>21</v>
      </c>
      <c r="K46" s="11" t="s">
        <v>22</v>
      </c>
      <c r="L46" s="10" t="s">
        <v>20</v>
      </c>
    </row>
    <row r="47" spans="1:12" ht="14.25">
      <c r="A47" s="13" t="s">
        <v>237</v>
      </c>
      <c r="B47" s="13">
        <v>5713</v>
      </c>
      <c r="C47" s="13">
        <v>3512</v>
      </c>
      <c r="D47" s="12" t="s">
        <v>238</v>
      </c>
      <c r="E47" s="12" t="s">
        <v>239</v>
      </c>
      <c r="F47" s="13" t="s">
        <v>240</v>
      </c>
      <c r="G47" s="12" t="s">
        <v>241</v>
      </c>
      <c r="H47" s="15"/>
      <c r="I47" s="12"/>
      <c r="J47" s="16" t="s">
        <v>21</v>
      </c>
      <c r="K47" s="11" t="s">
        <v>22</v>
      </c>
      <c r="L47" s="10" t="s">
        <v>20</v>
      </c>
    </row>
    <row r="48" spans="1:12" ht="14.25">
      <c r="A48" s="13" t="s">
        <v>242</v>
      </c>
      <c r="B48" s="13">
        <v>30125</v>
      </c>
      <c r="C48" s="13">
        <v>51237</v>
      </c>
      <c r="D48" s="12" t="s">
        <v>243</v>
      </c>
      <c r="E48" s="12" t="s">
        <v>244</v>
      </c>
      <c r="F48" s="13" t="s">
        <v>245</v>
      </c>
      <c r="G48" s="14" t="s">
        <v>246</v>
      </c>
      <c r="H48" s="15"/>
      <c r="I48" s="12"/>
      <c r="J48" s="16" t="s">
        <v>21</v>
      </c>
      <c r="K48" t="s">
        <v>197</v>
      </c>
      <c r="L48" s="10" t="s">
        <v>20</v>
      </c>
    </row>
    <row r="49" spans="1:12" ht="14.25">
      <c r="A49" s="13" t="s">
        <v>247</v>
      </c>
      <c r="B49" s="13">
        <v>10499</v>
      </c>
      <c r="C49" s="13">
        <v>6280</v>
      </c>
      <c r="D49" s="12" t="s">
        <v>248</v>
      </c>
      <c r="E49" s="12" t="s">
        <v>249</v>
      </c>
      <c r="F49" s="13" t="s">
        <v>250</v>
      </c>
      <c r="G49" s="12" t="s">
        <v>251</v>
      </c>
      <c r="H49" s="15"/>
      <c r="I49" s="12"/>
      <c r="J49" s="16" t="s">
        <v>21</v>
      </c>
      <c r="K49" t="s">
        <v>197</v>
      </c>
      <c r="L49" s="10" t="s">
        <v>20</v>
      </c>
    </row>
    <row r="50" spans="1:12" ht="14.25">
      <c r="A50" s="13" t="s">
        <v>252</v>
      </c>
      <c r="B50" s="13">
        <v>6342</v>
      </c>
      <c r="C50" s="13">
        <v>3815</v>
      </c>
      <c r="D50" s="12" t="s">
        <v>253</v>
      </c>
      <c r="E50" s="12" t="s">
        <v>254</v>
      </c>
      <c r="F50" s="13" t="s">
        <v>255</v>
      </c>
      <c r="G50" s="13" t="s">
        <v>256</v>
      </c>
      <c r="H50" s="15"/>
      <c r="I50" s="12"/>
      <c r="J50" s="16" t="s">
        <v>21</v>
      </c>
      <c r="K50" t="s">
        <v>257</v>
      </c>
      <c r="L50" s="10" t="s">
        <v>20</v>
      </c>
    </row>
    <row r="51" spans="1:12" ht="14.25">
      <c r="A51" s="13" t="s">
        <v>258</v>
      </c>
      <c r="B51" s="13">
        <v>6442</v>
      </c>
      <c r="C51" s="13">
        <v>3852</v>
      </c>
      <c r="D51" s="12" t="s">
        <v>259</v>
      </c>
      <c r="E51" s="12" t="s">
        <v>260</v>
      </c>
      <c r="F51" s="13" t="s">
        <v>261</v>
      </c>
      <c r="G51" s="15" t="s">
        <v>262</v>
      </c>
      <c r="H51" s="15"/>
      <c r="I51" s="12"/>
      <c r="J51" s="16" t="s">
        <v>21</v>
      </c>
      <c r="K51" t="s">
        <v>197</v>
      </c>
      <c r="L51" s="10" t="s">
        <v>20</v>
      </c>
    </row>
    <row r="52" spans="1:12" ht="14.25">
      <c r="A52" s="13" t="s">
        <v>263</v>
      </c>
      <c r="B52" s="13">
        <v>1975</v>
      </c>
      <c r="C52" s="13">
        <v>338917</v>
      </c>
      <c r="D52" s="12" t="s">
        <v>264</v>
      </c>
      <c r="E52" s="12" t="s">
        <v>265</v>
      </c>
      <c r="F52" s="13" t="s">
        <v>266</v>
      </c>
      <c r="G52" s="15" t="s">
        <v>267</v>
      </c>
      <c r="H52" s="15"/>
      <c r="I52" s="12"/>
      <c r="J52" s="16" t="s">
        <v>21</v>
      </c>
      <c r="K52" s="19" t="s">
        <v>268</v>
      </c>
      <c r="L52" s="10" t="s">
        <v>20</v>
      </c>
    </row>
    <row r="53" spans="1:12" ht="14.25">
      <c r="A53" s="13" t="s">
        <v>269</v>
      </c>
      <c r="B53" s="13">
        <v>9171</v>
      </c>
      <c r="C53" s="13">
        <v>5420</v>
      </c>
      <c r="D53" s="12" t="s">
        <v>270</v>
      </c>
      <c r="E53" s="12" t="s">
        <v>271</v>
      </c>
      <c r="F53" s="13" t="s">
        <v>272</v>
      </c>
      <c r="G53" s="15" t="s">
        <v>273</v>
      </c>
      <c r="H53" s="15"/>
      <c r="I53" s="12"/>
      <c r="J53" s="16" t="s">
        <v>21</v>
      </c>
      <c r="K53" s="11" t="s">
        <v>22</v>
      </c>
      <c r="L53" s="10" t="s">
        <v>20</v>
      </c>
    </row>
    <row r="54" spans="1:12" ht="14.25">
      <c r="A54" s="13" t="s">
        <v>274</v>
      </c>
      <c r="B54" s="13">
        <v>636</v>
      </c>
      <c r="C54" s="13">
        <v>360</v>
      </c>
      <c r="D54" s="12" t="s">
        <v>275</v>
      </c>
      <c r="E54" s="12" t="s">
        <v>276</v>
      </c>
      <c r="F54" s="13" t="s">
        <v>277</v>
      </c>
      <c r="G54" s="15" t="s">
        <v>278</v>
      </c>
      <c r="H54" s="15"/>
      <c r="I54" s="12"/>
      <c r="J54" s="16" t="s">
        <v>21</v>
      </c>
      <c r="K54" s="11" t="s">
        <v>22</v>
      </c>
      <c r="L54" s="10" t="s">
        <v>20</v>
      </c>
    </row>
    <row r="55" spans="1:12" ht="14.25">
      <c r="A55" s="13" t="s">
        <v>279</v>
      </c>
      <c r="B55" s="13">
        <v>12559</v>
      </c>
      <c r="C55" s="13">
        <v>7369</v>
      </c>
      <c r="D55" s="12" t="s">
        <v>280</v>
      </c>
      <c r="E55" s="12" t="s">
        <v>276</v>
      </c>
      <c r="F55" s="13" t="s">
        <v>281</v>
      </c>
      <c r="G55" s="15" t="s">
        <v>282</v>
      </c>
      <c r="H55" s="15"/>
      <c r="I55" s="12"/>
      <c r="J55" s="16" t="s">
        <v>21</v>
      </c>
      <c r="K55" s="11" t="s">
        <v>22</v>
      </c>
      <c r="L55" s="10" t="s">
        <v>20</v>
      </c>
    </row>
    <row r="56" spans="1:12" ht="25.5">
      <c r="A56" s="13" t="s">
        <v>279</v>
      </c>
      <c r="B56" s="13">
        <v>12559</v>
      </c>
      <c r="C56" s="13">
        <v>7369</v>
      </c>
      <c r="D56" s="12" t="s">
        <v>280</v>
      </c>
      <c r="E56" s="12" t="s">
        <v>276</v>
      </c>
      <c r="F56" s="13" t="s">
        <v>281</v>
      </c>
      <c r="G56" s="15" t="s">
        <v>282</v>
      </c>
      <c r="H56" s="15" t="s">
        <v>17</v>
      </c>
      <c r="I56" s="12" t="s">
        <v>18</v>
      </c>
      <c r="J56" s="16"/>
      <c r="K56" s="9" t="s">
        <v>283</v>
      </c>
      <c r="L56" s="17" t="s">
        <v>57</v>
      </c>
    </row>
    <row r="57" spans="1:12" ht="14.25">
      <c r="A57" s="13" t="s">
        <v>284</v>
      </c>
      <c r="B57" s="13">
        <v>20862</v>
      </c>
      <c r="C57" s="13">
        <v>64116</v>
      </c>
      <c r="D57" s="12" t="s">
        <v>285</v>
      </c>
      <c r="E57" s="12" t="s">
        <v>286</v>
      </c>
      <c r="F57" s="13" t="s">
        <v>287</v>
      </c>
      <c r="G57" s="15" t="s">
        <v>288</v>
      </c>
      <c r="H57" s="15"/>
      <c r="I57" s="12"/>
      <c r="J57" s="16" t="s">
        <v>21</v>
      </c>
      <c r="K57" s="11" t="s">
        <v>22</v>
      </c>
      <c r="L57" s="10" t="s">
        <v>20</v>
      </c>
    </row>
    <row r="58" spans="1:12" ht="14.25">
      <c r="A58" s="13" t="s">
        <v>289</v>
      </c>
      <c r="B58" s="13">
        <v>11853</v>
      </c>
      <c r="C58" s="13">
        <v>4071</v>
      </c>
      <c r="D58" s="12" t="s">
        <v>290</v>
      </c>
      <c r="E58" s="12" t="s">
        <v>291</v>
      </c>
      <c r="F58" s="13" t="s">
        <v>292</v>
      </c>
      <c r="G58" s="13" t="s">
        <v>293</v>
      </c>
      <c r="H58" s="15"/>
      <c r="I58" s="12"/>
      <c r="J58" s="16" t="s">
        <v>21</v>
      </c>
      <c r="K58" s="11" t="s">
        <v>22</v>
      </c>
      <c r="L58" s="10" t="s">
        <v>20</v>
      </c>
    </row>
    <row r="59" spans="1:12" ht="25.5">
      <c r="A59" s="13" t="s">
        <v>294</v>
      </c>
      <c r="B59" s="13">
        <v>10919</v>
      </c>
      <c r="C59" s="13">
        <v>8170</v>
      </c>
      <c r="D59" s="12" t="s">
        <v>295</v>
      </c>
      <c r="E59" s="12" t="s">
        <v>296</v>
      </c>
      <c r="F59" s="13" t="s">
        <v>297</v>
      </c>
      <c r="G59" s="13" t="s">
        <v>298</v>
      </c>
      <c r="H59" s="15"/>
      <c r="I59" s="12"/>
      <c r="J59" s="16" t="s">
        <v>21</v>
      </c>
      <c r="K59" s="11" t="s">
        <v>299</v>
      </c>
      <c r="L59" s="17" t="s">
        <v>57</v>
      </c>
    </row>
    <row r="60" spans="1:12" ht="14.25">
      <c r="A60" s="13" t="s">
        <v>300</v>
      </c>
      <c r="B60" s="13">
        <v>2032</v>
      </c>
      <c r="C60" s="13">
        <v>9076</v>
      </c>
      <c r="D60" s="12" t="s">
        <v>301</v>
      </c>
      <c r="E60" s="12" t="s">
        <v>302</v>
      </c>
      <c r="F60" s="13" t="s">
        <v>303</v>
      </c>
      <c r="G60" s="15" t="s">
        <v>304</v>
      </c>
      <c r="H60" s="15"/>
      <c r="I60" s="12"/>
      <c r="J60" s="16" t="s">
        <v>21</v>
      </c>
      <c r="K60" s="11" t="s">
        <v>305</v>
      </c>
      <c r="L60" s="10" t="s">
        <v>20</v>
      </c>
    </row>
    <row r="61" spans="1:12" ht="14.25">
      <c r="A61" s="13" t="s">
        <v>306</v>
      </c>
      <c r="B61" s="13">
        <v>26270</v>
      </c>
      <c r="C61" s="13">
        <v>63895</v>
      </c>
      <c r="D61" s="12" t="s">
        <v>307</v>
      </c>
      <c r="E61" s="12" t="s">
        <v>308</v>
      </c>
      <c r="F61" s="13" t="s">
        <v>309</v>
      </c>
      <c r="G61" s="15" t="s">
        <v>310</v>
      </c>
      <c r="H61" s="15"/>
      <c r="I61" s="12"/>
      <c r="J61" s="16" t="s">
        <v>21</v>
      </c>
      <c r="K61" s="11" t="s">
        <v>176</v>
      </c>
      <c r="L61" s="10" t="s">
        <v>20</v>
      </c>
    </row>
    <row r="62" spans="1:12" ht="14.25">
      <c r="A62" s="13" t="s">
        <v>311</v>
      </c>
      <c r="B62" s="13">
        <v>6694</v>
      </c>
      <c r="C62" s="13">
        <v>4036</v>
      </c>
      <c r="D62" s="12" t="s">
        <v>312</v>
      </c>
      <c r="E62" s="12" t="s">
        <v>313</v>
      </c>
      <c r="F62" s="13" t="s">
        <v>314</v>
      </c>
      <c r="G62" s="15" t="s">
        <v>315</v>
      </c>
      <c r="H62" s="15"/>
      <c r="I62" s="12"/>
      <c r="J62" s="16" t="s">
        <v>21</v>
      </c>
      <c r="K62" s="11" t="s">
        <v>176</v>
      </c>
      <c r="L62" s="10" t="s">
        <v>20</v>
      </c>
    </row>
    <row r="63" spans="1:12" ht="14.25">
      <c r="A63" s="13" t="s">
        <v>316</v>
      </c>
      <c r="B63" s="13">
        <v>11037</v>
      </c>
      <c r="C63" s="13">
        <v>6524</v>
      </c>
      <c r="D63" s="12" t="s">
        <v>317</v>
      </c>
      <c r="E63" s="12" t="s">
        <v>318</v>
      </c>
      <c r="F63" s="12" t="s">
        <v>319</v>
      </c>
      <c r="G63" s="15" t="s">
        <v>320</v>
      </c>
      <c r="H63" s="15"/>
      <c r="I63" s="12"/>
      <c r="J63" s="16" t="s">
        <v>21</v>
      </c>
      <c r="K63" s="11" t="s">
        <v>176</v>
      </c>
      <c r="L63" s="10" t="s">
        <v>20</v>
      </c>
    </row>
    <row r="64" spans="1:12" ht="25.5">
      <c r="A64" s="13" t="s">
        <v>321</v>
      </c>
      <c r="B64" s="13">
        <v>14430</v>
      </c>
      <c r="C64" s="13">
        <v>64849</v>
      </c>
      <c r="D64" s="12" t="s">
        <v>322</v>
      </c>
      <c r="E64" s="12" t="s">
        <v>323</v>
      </c>
      <c r="F64" s="13" t="s">
        <v>324</v>
      </c>
      <c r="G64" s="15" t="s">
        <v>325</v>
      </c>
      <c r="H64" s="15"/>
      <c r="I64" s="12"/>
      <c r="J64" s="16" t="s">
        <v>21</v>
      </c>
      <c r="K64" s="11" t="s">
        <v>176</v>
      </c>
      <c r="L64" s="10" t="s">
        <v>20</v>
      </c>
    </row>
    <row r="65" spans="1:12" ht="14.25">
      <c r="A65" s="13" t="s">
        <v>326</v>
      </c>
      <c r="B65" s="13">
        <v>10929</v>
      </c>
      <c r="C65" s="13">
        <v>6568</v>
      </c>
      <c r="D65" s="12" t="s">
        <v>327</v>
      </c>
      <c r="E65" s="12" t="s">
        <v>328</v>
      </c>
      <c r="F65" s="13" t="s">
        <v>329</v>
      </c>
      <c r="G65" s="15" t="s">
        <v>330</v>
      </c>
      <c r="H65" s="15"/>
      <c r="I65" s="12"/>
      <c r="J65" s="16" t="s">
        <v>21</v>
      </c>
      <c r="K65" s="19" t="s">
        <v>331</v>
      </c>
      <c r="L65" s="10" t="s">
        <v>20</v>
      </c>
    </row>
    <row r="66" spans="1:12" ht="14.25">
      <c r="A66" s="13" t="s">
        <v>332</v>
      </c>
      <c r="B66" s="13">
        <v>11255</v>
      </c>
      <c r="C66" s="13">
        <v>6696</v>
      </c>
      <c r="D66" s="12" t="s">
        <v>333</v>
      </c>
      <c r="E66" s="12" t="s">
        <v>334</v>
      </c>
      <c r="F66" s="18" t="s">
        <v>335</v>
      </c>
      <c r="G66" s="15" t="s">
        <v>336</v>
      </c>
      <c r="H66" s="15"/>
      <c r="I66" s="12"/>
      <c r="J66" s="16" t="s">
        <v>21</v>
      </c>
      <c r="K66" s="11" t="s">
        <v>176</v>
      </c>
      <c r="L66" s="10" t="s">
        <v>20</v>
      </c>
    </row>
    <row r="67" spans="1:12" ht="25.5">
      <c r="A67" s="13" t="s">
        <v>332</v>
      </c>
      <c r="B67" s="13">
        <v>11255</v>
      </c>
      <c r="C67" s="13">
        <v>6696</v>
      </c>
      <c r="D67" s="12" t="s">
        <v>333</v>
      </c>
      <c r="E67" s="12" t="s">
        <v>334</v>
      </c>
      <c r="F67" s="18" t="s">
        <v>335</v>
      </c>
      <c r="G67" s="15" t="s">
        <v>336</v>
      </c>
      <c r="H67" s="15" t="s">
        <v>54</v>
      </c>
      <c r="I67" s="7" t="s">
        <v>55</v>
      </c>
      <c r="J67" s="16"/>
      <c r="K67" s="20" t="s">
        <v>337</v>
      </c>
      <c r="L67" s="10" t="s">
        <v>20</v>
      </c>
    </row>
    <row r="68" spans="1:12" ht="25.5">
      <c r="A68" s="13" t="s">
        <v>338</v>
      </c>
      <c r="B68" s="13">
        <v>11530</v>
      </c>
      <c r="C68" s="13">
        <v>4070</v>
      </c>
      <c r="D68" s="12" t="s">
        <v>339</v>
      </c>
      <c r="E68" s="14" t="s">
        <v>340</v>
      </c>
      <c r="F68" s="13" t="s">
        <v>341</v>
      </c>
      <c r="G68" s="15" t="s">
        <v>342</v>
      </c>
      <c r="H68" s="15"/>
      <c r="I68" s="12"/>
      <c r="J68" s="16" t="s">
        <v>21</v>
      </c>
      <c r="K68" s="11" t="s">
        <v>343</v>
      </c>
      <c r="L68" s="10" t="s">
        <v>20</v>
      </c>
    </row>
    <row r="69" spans="1:12" ht="14.25">
      <c r="A69" s="13" t="s">
        <v>344</v>
      </c>
      <c r="B69" s="13">
        <v>7872</v>
      </c>
      <c r="C69" s="13">
        <v>4842</v>
      </c>
      <c r="D69" s="12" t="s">
        <v>345</v>
      </c>
      <c r="E69" s="12" t="s">
        <v>346</v>
      </c>
      <c r="F69" s="13" t="s">
        <v>347</v>
      </c>
      <c r="G69" s="15" t="s">
        <v>348</v>
      </c>
      <c r="H69" s="15"/>
      <c r="I69" s="12"/>
      <c r="J69" s="16" t="s">
        <v>21</v>
      </c>
      <c r="K69" s="11" t="s">
        <v>22</v>
      </c>
      <c r="L69" s="10" t="s">
        <v>20</v>
      </c>
    </row>
    <row r="70" spans="1:12" ht="14.25">
      <c r="A70" s="13" t="s">
        <v>349</v>
      </c>
      <c r="B70" s="13">
        <v>17995</v>
      </c>
      <c r="C70" s="13">
        <v>140803</v>
      </c>
      <c r="D70" s="12" t="s">
        <v>350</v>
      </c>
      <c r="E70" s="12" t="s">
        <v>351</v>
      </c>
      <c r="F70" s="13" t="s">
        <v>352</v>
      </c>
      <c r="G70" s="15" t="s">
        <v>353</v>
      </c>
      <c r="H70" s="15"/>
      <c r="I70" s="12"/>
      <c r="J70" s="16" t="s">
        <v>21</v>
      </c>
      <c r="K70" s="11" t="s">
        <v>22</v>
      </c>
      <c r="L70" s="10" t="s">
        <v>20</v>
      </c>
    </row>
    <row r="71" spans="1:12" ht="14.25">
      <c r="A71" s="13" t="s">
        <v>354</v>
      </c>
      <c r="B71" s="13">
        <v>1434</v>
      </c>
      <c r="C71" s="13">
        <v>793</v>
      </c>
      <c r="D71" s="12" t="s">
        <v>355</v>
      </c>
      <c r="E71" s="12" t="s">
        <v>356</v>
      </c>
      <c r="F71" s="13" t="s">
        <v>357</v>
      </c>
      <c r="G71" s="15" t="s">
        <v>358</v>
      </c>
      <c r="H71" s="15"/>
      <c r="I71" s="12"/>
      <c r="J71" s="16" t="s">
        <v>21</v>
      </c>
      <c r="K71" t="s">
        <v>359</v>
      </c>
      <c r="L71" s="17" t="s">
        <v>57</v>
      </c>
    </row>
    <row r="72" spans="1:12" ht="14.25">
      <c r="A72" s="13" t="s">
        <v>360</v>
      </c>
      <c r="B72" s="13">
        <v>18266</v>
      </c>
      <c r="C72" s="13">
        <v>245972</v>
      </c>
      <c r="D72" s="12" t="s">
        <v>361</v>
      </c>
      <c r="E72" s="12" t="s">
        <v>362</v>
      </c>
      <c r="F72" s="13" t="s">
        <v>363</v>
      </c>
      <c r="G72" s="15" t="s">
        <v>364</v>
      </c>
      <c r="H72" s="15"/>
      <c r="I72" s="12"/>
      <c r="J72" s="16" t="s">
        <v>21</v>
      </c>
      <c r="K72" s="11" t="s">
        <v>22</v>
      </c>
      <c r="L72" s="10" t="s">
        <v>20</v>
      </c>
    </row>
    <row r="73" spans="1:12" ht="14.25">
      <c r="A73" s="13" t="s">
        <v>365</v>
      </c>
      <c r="B73" s="13">
        <v>8823</v>
      </c>
      <c r="C73" s="13">
        <v>5175</v>
      </c>
      <c r="D73" s="12" t="s">
        <v>366</v>
      </c>
      <c r="E73" s="12" t="s">
        <v>367</v>
      </c>
      <c r="F73" s="12" t="s">
        <v>368</v>
      </c>
      <c r="G73" s="15" t="s">
        <v>369</v>
      </c>
      <c r="H73" s="15"/>
      <c r="I73" s="12"/>
      <c r="J73" s="16" t="s">
        <v>21</v>
      </c>
      <c r="K73" s="11" t="s">
        <v>22</v>
      </c>
      <c r="L73" s="10" t="s">
        <v>20</v>
      </c>
    </row>
    <row r="74" spans="1:12" ht="14.25">
      <c r="A74" s="13" t="s">
        <v>370</v>
      </c>
      <c r="B74" s="13">
        <v>13635</v>
      </c>
      <c r="C74" s="13">
        <v>83483</v>
      </c>
      <c r="D74" s="12" t="s">
        <v>371</v>
      </c>
      <c r="E74" s="12" t="s">
        <v>372</v>
      </c>
      <c r="F74" s="13" t="s">
        <v>373</v>
      </c>
      <c r="G74" s="15" t="s">
        <v>374</v>
      </c>
      <c r="H74" s="15"/>
      <c r="I74" s="12"/>
      <c r="J74" s="16" t="s">
        <v>21</v>
      </c>
      <c r="K74" s="11" t="s">
        <v>22</v>
      </c>
      <c r="L74" s="10" t="s">
        <v>20</v>
      </c>
    </row>
    <row r="75" spans="1:12" ht="14.25">
      <c r="A75" s="13" t="s">
        <v>375</v>
      </c>
      <c r="B75" s="13">
        <v>10918</v>
      </c>
      <c r="C75" s="13">
        <v>6563</v>
      </c>
      <c r="D75" s="12" t="s">
        <v>376</v>
      </c>
      <c r="E75" s="12" t="s">
        <v>377</v>
      </c>
      <c r="F75" s="13" t="s">
        <v>378</v>
      </c>
      <c r="G75" s="15" t="s">
        <v>379</v>
      </c>
      <c r="H75" s="15"/>
      <c r="I75" s="12"/>
      <c r="J75" s="16" t="s">
        <v>21</v>
      </c>
      <c r="K75" s="11" t="s">
        <v>22</v>
      </c>
      <c r="L75" s="10" t="s">
        <v>20</v>
      </c>
    </row>
    <row r="76" spans="1:12" ht="14.25">
      <c r="A76" s="13" t="s">
        <v>380</v>
      </c>
      <c r="B76" s="13">
        <v>4460</v>
      </c>
      <c r="C76" s="13">
        <v>2823</v>
      </c>
      <c r="D76" s="12" t="s">
        <v>381</v>
      </c>
      <c r="E76" s="12" t="s">
        <v>382</v>
      </c>
      <c r="F76" s="13" t="s">
        <v>383</v>
      </c>
      <c r="G76" s="15" t="s">
        <v>384</v>
      </c>
      <c r="H76" s="15"/>
      <c r="I76" s="12"/>
      <c r="J76" s="16" t="s">
        <v>21</v>
      </c>
      <c r="K76" s="11" t="s">
        <v>22</v>
      </c>
      <c r="L76" s="10" t="s">
        <v>20</v>
      </c>
    </row>
    <row r="77" spans="1:12" ht="14.25">
      <c r="A77" s="13" t="s">
        <v>385</v>
      </c>
      <c r="B77" s="13">
        <v>9459</v>
      </c>
      <c r="C77" s="13">
        <v>5629</v>
      </c>
      <c r="D77" s="12" t="s">
        <v>386</v>
      </c>
      <c r="E77" s="12" t="s">
        <v>387</v>
      </c>
      <c r="F77" s="13" t="s">
        <v>388</v>
      </c>
      <c r="G77" s="15" t="s">
        <v>389</v>
      </c>
      <c r="H77" s="15"/>
      <c r="I77" s="12"/>
      <c r="J77" s="16" t="s">
        <v>21</v>
      </c>
      <c r="K77" s="11" t="s">
        <v>22</v>
      </c>
      <c r="L77" s="10" t="s">
        <v>20</v>
      </c>
    </row>
    <row r="78" spans="1:12" ht="14.25">
      <c r="A78" s="13" t="s">
        <v>390</v>
      </c>
      <c r="B78" s="13">
        <v>130</v>
      </c>
      <c r="C78" s="13">
        <v>59</v>
      </c>
      <c r="D78" s="12" t="s">
        <v>391</v>
      </c>
      <c r="E78" s="12" t="s">
        <v>392</v>
      </c>
      <c r="F78" s="13" t="s">
        <v>393</v>
      </c>
      <c r="G78" s="15" t="s">
        <v>394</v>
      </c>
      <c r="H78" s="15"/>
      <c r="I78" s="12"/>
      <c r="J78" s="16" t="s">
        <v>21</v>
      </c>
      <c r="K78" s="11" t="s">
        <v>22</v>
      </c>
      <c r="L78" s="10" t="s">
        <v>20</v>
      </c>
    </row>
    <row r="79" spans="1:12" ht="14.25">
      <c r="A79" s="13" t="s">
        <v>395</v>
      </c>
      <c r="B79" s="13">
        <v>14881</v>
      </c>
      <c r="C79" s="13">
        <v>9839</v>
      </c>
      <c r="D79" s="12" t="s">
        <v>396</v>
      </c>
      <c r="E79" s="12" t="s">
        <v>397</v>
      </c>
      <c r="F79" s="13" t="s">
        <v>398</v>
      </c>
      <c r="G79" s="15" t="s">
        <v>399</v>
      </c>
      <c r="H79" s="15"/>
      <c r="I79" s="12"/>
      <c r="J79" s="16" t="s">
        <v>21</v>
      </c>
      <c r="K79" s="11" t="s">
        <v>22</v>
      </c>
      <c r="L79" s="10" t="s">
        <v>20</v>
      </c>
    </row>
    <row r="80" spans="1:12" ht="14.25">
      <c r="A80" s="13" t="s">
        <v>400</v>
      </c>
      <c r="B80" s="13">
        <v>11509</v>
      </c>
      <c r="C80" s="13">
        <v>6857</v>
      </c>
      <c r="D80" s="12" t="s">
        <v>401</v>
      </c>
      <c r="E80" s="12" t="s">
        <v>402</v>
      </c>
      <c r="F80" s="13" t="s">
        <v>403</v>
      </c>
      <c r="G80" s="15" t="s">
        <v>404</v>
      </c>
      <c r="H80" s="15"/>
      <c r="I80" s="12"/>
      <c r="J80" s="16" t="s">
        <v>21</v>
      </c>
      <c r="K80" s="19" t="s">
        <v>331</v>
      </c>
      <c r="L80" s="10" t="s">
        <v>20</v>
      </c>
    </row>
    <row r="81" spans="1:12" ht="14.25">
      <c r="A81" s="13" t="s">
        <v>405</v>
      </c>
      <c r="B81" s="13">
        <v>6024</v>
      </c>
      <c r="C81" s="13">
        <v>3575</v>
      </c>
      <c r="D81" s="12" t="s">
        <v>406</v>
      </c>
      <c r="E81" s="12" t="s">
        <v>407</v>
      </c>
      <c r="F81" s="13" t="s">
        <v>408</v>
      </c>
      <c r="G81" s="15" t="s">
        <v>409</v>
      </c>
      <c r="H81" s="15"/>
      <c r="I81" s="12"/>
      <c r="J81" s="16" t="s">
        <v>21</v>
      </c>
      <c r="K81" s="11" t="s">
        <v>22</v>
      </c>
      <c r="L81" s="10" t="s">
        <v>20</v>
      </c>
    </row>
    <row r="82" spans="1:12" ht="14.25">
      <c r="A82" s="13" t="s">
        <v>410</v>
      </c>
      <c r="B82" s="13">
        <v>6606</v>
      </c>
      <c r="C82" s="13">
        <v>10288</v>
      </c>
      <c r="D82" s="12" t="s">
        <v>411</v>
      </c>
      <c r="E82" s="12" t="s">
        <v>412</v>
      </c>
      <c r="F82" s="13" t="s">
        <v>413</v>
      </c>
      <c r="G82" s="15" t="s">
        <v>414</v>
      </c>
      <c r="H82" s="15"/>
      <c r="I82" s="12"/>
      <c r="J82" s="16" t="s">
        <v>21</v>
      </c>
      <c r="K82" s="11" t="s">
        <v>415</v>
      </c>
      <c r="L82" s="17" t="s">
        <v>57</v>
      </c>
    </row>
    <row r="83" spans="1:12" ht="14.25">
      <c r="A83" s="13" t="s">
        <v>416</v>
      </c>
      <c r="B83" s="13">
        <v>4414</v>
      </c>
      <c r="C83" s="13">
        <v>10578</v>
      </c>
      <c r="D83" s="12" t="s">
        <v>417</v>
      </c>
      <c r="E83" s="12" t="s">
        <v>418</v>
      </c>
      <c r="F83" s="13" t="s">
        <v>419</v>
      </c>
      <c r="G83" s="15" t="s">
        <v>420</v>
      </c>
      <c r="H83" s="15"/>
      <c r="I83" s="12"/>
      <c r="J83" s="16" t="s">
        <v>21</v>
      </c>
      <c r="K83" s="11" t="s">
        <v>22</v>
      </c>
      <c r="L83" s="10" t="s">
        <v>20</v>
      </c>
    </row>
    <row r="84" spans="1:12" ht="14.25">
      <c r="A84" s="13" t="s">
        <v>421</v>
      </c>
      <c r="B84" s="13">
        <v>1636</v>
      </c>
      <c r="C84" s="13">
        <v>911</v>
      </c>
      <c r="D84" s="12" t="s">
        <v>422</v>
      </c>
      <c r="E84" s="12" t="s">
        <v>423</v>
      </c>
      <c r="F84" s="13" t="s">
        <v>424</v>
      </c>
      <c r="G84" s="15" t="s">
        <v>425</v>
      </c>
      <c r="H84" s="15"/>
      <c r="I84" s="12"/>
      <c r="J84" s="16" t="s">
        <v>21</v>
      </c>
      <c r="K84" s="11" t="s">
        <v>426</v>
      </c>
      <c r="L84" s="10" t="s">
        <v>20</v>
      </c>
    </row>
    <row r="85" spans="1:12" ht="14.25">
      <c r="A85" s="13" t="s">
        <v>427</v>
      </c>
      <c r="B85" s="13">
        <v>3765</v>
      </c>
      <c r="C85" s="13">
        <v>2322</v>
      </c>
      <c r="D85" s="12" t="s">
        <v>428</v>
      </c>
      <c r="E85" s="12" t="s">
        <v>429</v>
      </c>
      <c r="F85" s="13" t="s">
        <v>430</v>
      </c>
      <c r="G85" s="15" t="s">
        <v>431</v>
      </c>
      <c r="H85" s="15"/>
      <c r="I85" s="12"/>
      <c r="J85" s="16" t="s">
        <v>21</v>
      </c>
      <c r="K85" t="s">
        <v>432</v>
      </c>
      <c r="L85" s="10" t="s">
        <v>20</v>
      </c>
    </row>
    <row r="86" spans="1:12" ht="14.25">
      <c r="A86" s="13" t="s">
        <v>433</v>
      </c>
      <c r="B86" s="13">
        <v>4947</v>
      </c>
      <c r="C86" s="13">
        <v>3122</v>
      </c>
      <c r="D86" s="12" t="s">
        <v>434</v>
      </c>
      <c r="E86" s="12" t="s">
        <v>435</v>
      </c>
      <c r="F86" s="13" t="s">
        <v>436</v>
      </c>
      <c r="G86" s="15" t="s">
        <v>437</v>
      </c>
      <c r="H86" s="15"/>
      <c r="I86" s="12"/>
      <c r="J86" s="16" t="s">
        <v>21</v>
      </c>
      <c r="K86" s="19" t="s">
        <v>268</v>
      </c>
      <c r="L86" s="10" t="s">
        <v>20</v>
      </c>
    </row>
    <row r="87" spans="1:12" ht="14.25">
      <c r="A87" s="13" t="s">
        <v>438</v>
      </c>
      <c r="B87" s="13">
        <v>1673</v>
      </c>
      <c r="C87" s="13">
        <v>915</v>
      </c>
      <c r="D87" s="12" t="s">
        <v>439</v>
      </c>
      <c r="E87" s="12" t="s">
        <v>440</v>
      </c>
      <c r="F87" s="18" t="s">
        <v>441</v>
      </c>
      <c r="G87" s="15" t="s">
        <v>442</v>
      </c>
      <c r="H87" s="15"/>
      <c r="I87" s="12"/>
      <c r="J87" s="16" t="s">
        <v>21</v>
      </c>
      <c r="K87" s="11" t="s">
        <v>22</v>
      </c>
      <c r="L87" s="10" t="s">
        <v>20</v>
      </c>
    </row>
    <row r="88" spans="1:12" ht="14.25">
      <c r="A88" s="13" t="s">
        <v>443</v>
      </c>
      <c r="B88" s="13">
        <v>10630</v>
      </c>
      <c r="C88" s="13">
        <v>6531</v>
      </c>
      <c r="D88" s="12" t="s">
        <v>444</v>
      </c>
      <c r="E88" s="12" t="s">
        <v>445</v>
      </c>
      <c r="F88" s="13" t="s">
        <v>446</v>
      </c>
      <c r="G88" s="15" t="s">
        <v>447</v>
      </c>
      <c r="H88" s="15"/>
      <c r="I88" s="12"/>
      <c r="J88" s="16" t="s">
        <v>21</v>
      </c>
      <c r="K88" s="19" t="s">
        <v>268</v>
      </c>
      <c r="L88" s="10" t="s">
        <v>20</v>
      </c>
    </row>
    <row r="89" spans="1:12" ht="14.25">
      <c r="A89" s="13" t="s">
        <v>448</v>
      </c>
      <c r="B89" s="13">
        <v>1698</v>
      </c>
      <c r="C89" s="13">
        <v>973</v>
      </c>
      <c r="D89" s="12" t="s">
        <v>449</v>
      </c>
      <c r="E89" s="12" t="s">
        <v>450</v>
      </c>
      <c r="F89" s="13" t="s">
        <v>451</v>
      </c>
      <c r="G89" s="15" t="s">
        <v>452</v>
      </c>
      <c r="H89" s="15"/>
      <c r="I89" s="12"/>
      <c r="J89" s="16" t="s">
        <v>21</v>
      </c>
      <c r="K89" s="11" t="s">
        <v>22</v>
      </c>
      <c r="L89" s="10" t="s">
        <v>20</v>
      </c>
    </row>
    <row r="90" spans="1:12" ht="14.25">
      <c r="A90" s="13" t="s">
        <v>453</v>
      </c>
      <c r="B90" s="13">
        <v>18508</v>
      </c>
      <c r="C90" s="13">
        <v>83416</v>
      </c>
      <c r="D90" s="12" t="s">
        <v>454</v>
      </c>
      <c r="E90" s="12" t="s">
        <v>455</v>
      </c>
      <c r="F90" s="13" t="s">
        <v>456</v>
      </c>
      <c r="G90" s="15" t="s">
        <v>457</v>
      </c>
      <c r="H90" s="15"/>
      <c r="I90" s="12"/>
      <c r="J90" s="16" t="s">
        <v>21</v>
      </c>
      <c r="K90" s="11" t="s">
        <v>22</v>
      </c>
      <c r="L90" s="10" t="s">
        <v>20</v>
      </c>
    </row>
    <row r="91" spans="1:12" ht="14.25">
      <c r="A91" s="13" t="s">
        <v>458</v>
      </c>
      <c r="B91" s="13">
        <v>10498</v>
      </c>
      <c r="C91" s="13">
        <v>6279</v>
      </c>
      <c r="D91" s="12" t="s">
        <v>459</v>
      </c>
      <c r="E91" s="12" t="s">
        <v>460</v>
      </c>
      <c r="F91" s="13" t="s">
        <v>461</v>
      </c>
      <c r="G91" s="13" t="s">
        <v>462</v>
      </c>
      <c r="H91" s="15"/>
      <c r="I91" s="12"/>
      <c r="J91" s="16" t="s">
        <v>21</v>
      </c>
      <c r="K91" t="s">
        <v>463</v>
      </c>
      <c r="L91" s="17" t="s">
        <v>57</v>
      </c>
    </row>
    <row r="92" spans="1:12" ht="14.25">
      <c r="A92" s="13" t="s">
        <v>464</v>
      </c>
      <c r="B92" s="13">
        <v>2298</v>
      </c>
      <c r="C92" s="13">
        <v>1359</v>
      </c>
      <c r="D92" s="12" t="s">
        <v>465</v>
      </c>
      <c r="E92" s="12" t="s">
        <v>466</v>
      </c>
      <c r="F92" s="13" t="s">
        <v>467</v>
      </c>
      <c r="G92" s="13" t="s">
        <v>468</v>
      </c>
      <c r="H92" s="15"/>
      <c r="I92" s="12"/>
      <c r="J92" s="16" t="s">
        <v>21</v>
      </c>
      <c r="K92" s="11" t="s">
        <v>22</v>
      </c>
      <c r="L92" s="10" t="s">
        <v>20</v>
      </c>
    </row>
    <row r="93" spans="1:12" ht="14.25">
      <c r="A93" s="13" t="s">
        <v>469</v>
      </c>
      <c r="B93" s="13">
        <v>15979</v>
      </c>
      <c r="C93" s="13">
        <v>8626</v>
      </c>
      <c r="D93" s="12" t="s">
        <v>470</v>
      </c>
      <c r="E93" s="12" t="s">
        <v>471</v>
      </c>
      <c r="F93" s="13" t="s">
        <v>472</v>
      </c>
      <c r="G93" s="15" t="s">
        <v>473</v>
      </c>
      <c r="H93" s="15"/>
      <c r="I93" s="12"/>
      <c r="J93" s="16" t="s">
        <v>21</v>
      </c>
      <c r="K93" s="19" t="s">
        <v>268</v>
      </c>
      <c r="L93" s="10" t="s">
        <v>20</v>
      </c>
    </row>
    <row r="94" spans="1:12" ht="14.25">
      <c r="A94" s="13" t="s">
        <v>474</v>
      </c>
      <c r="B94" s="13">
        <v>1514</v>
      </c>
      <c r="C94" s="13">
        <v>846</v>
      </c>
      <c r="D94" s="12" t="s">
        <v>475</v>
      </c>
      <c r="E94" s="12" t="s">
        <v>476</v>
      </c>
      <c r="F94" s="13" t="s">
        <v>477</v>
      </c>
      <c r="G94" s="15" t="s">
        <v>478</v>
      </c>
      <c r="H94" s="15"/>
      <c r="I94" s="12"/>
      <c r="J94" s="16" t="s">
        <v>21</v>
      </c>
      <c r="K94" s="11" t="s">
        <v>22</v>
      </c>
      <c r="L94" s="10" t="s">
        <v>20</v>
      </c>
    </row>
    <row r="95" spans="1:12" ht="14.25">
      <c r="A95" s="13" t="s">
        <v>479</v>
      </c>
      <c r="B95" s="13">
        <v>15846</v>
      </c>
      <c r="C95" s="13">
        <v>54873</v>
      </c>
      <c r="D95" s="12" t="s">
        <v>480</v>
      </c>
      <c r="E95" s="12" t="s">
        <v>481</v>
      </c>
      <c r="F95" s="13" t="s">
        <v>482</v>
      </c>
      <c r="G95" s="15" t="s">
        <v>483</v>
      </c>
      <c r="H95" s="15"/>
      <c r="I95" s="12"/>
      <c r="J95" s="16" t="s">
        <v>21</v>
      </c>
      <c r="K95" t="s">
        <v>176</v>
      </c>
      <c r="L95" s="10" t="s">
        <v>20</v>
      </c>
    </row>
    <row r="96" spans="1:12" ht="14.25">
      <c r="A96" s="13" t="s">
        <v>484</v>
      </c>
      <c r="B96" s="13">
        <v>4883</v>
      </c>
      <c r="C96" s="13">
        <v>3075</v>
      </c>
      <c r="D96" s="12" t="s">
        <v>485</v>
      </c>
      <c r="E96" s="12" t="s">
        <v>486</v>
      </c>
      <c r="F96" s="13" t="s">
        <v>487</v>
      </c>
      <c r="G96" s="15" t="s">
        <v>488</v>
      </c>
      <c r="H96" s="15"/>
      <c r="I96" s="12"/>
      <c r="J96" s="16" t="s">
        <v>21</v>
      </c>
      <c r="K96" s="11" t="s">
        <v>22</v>
      </c>
      <c r="L96" s="10" t="s">
        <v>20</v>
      </c>
    </row>
    <row r="97" spans="1:12" ht="14.25">
      <c r="A97" s="13" t="s">
        <v>489</v>
      </c>
      <c r="B97" s="13">
        <v>29853</v>
      </c>
      <c r="C97" s="13">
        <v>57520</v>
      </c>
      <c r="D97" s="12" t="s">
        <v>490</v>
      </c>
      <c r="E97" s="12" t="s">
        <v>491</v>
      </c>
      <c r="F97" s="13" t="s">
        <v>492</v>
      </c>
      <c r="G97" s="15" t="s">
        <v>493</v>
      </c>
      <c r="H97" s="15"/>
      <c r="I97" s="12"/>
      <c r="J97" s="16" t="s">
        <v>21</v>
      </c>
      <c r="K97" s="11" t="s">
        <v>22</v>
      </c>
      <c r="L97" s="10" t="s">
        <v>20</v>
      </c>
    </row>
    <row r="98" spans="1:12" ht="14.25">
      <c r="A98" s="13" t="s">
        <v>494</v>
      </c>
      <c r="B98" s="13">
        <v>10249</v>
      </c>
      <c r="C98" s="13">
        <v>6091</v>
      </c>
      <c r="D98" s="12" t="s">
        <v>495</v>
      </c>
      <c r="E98" s="12" t="s">
        <v>496</v>
      </c>
      <c r="F98" s="13" t="s">
        <v>497</v>
      </c>
      <c r="G98" s="15" t="s">
        <v>498</v>
      </c>
      <c r="H98" s="15"/>
      <c r="I98" s="12"/>
      <c r="J98" s="16" t="s">
        <v>21</v>
      </c>
      <c r="K98" s="11" t="s">
        <v>22</v>
      </c>
      <c r="L98" s="10" t="s">
        <v>20</v>
      </c>
    </row>
    <row r="99" spans="1:12" ht="25.5">
      <c r="A99" s="13" t="s">
        <v>499</v>
      </c>
      <c r="B99" s="13">
        <v>10916</v>
      </c>
      <c r="C99" s="13">
        <v>6561</v>
      </c>
      <c r="D99" s="12" t="s">
        <v>500</v>
      </c>
      <c r="E99" s="12" t="s">
        <v>501</v>
      </c>
      <c r="F99" s="13" t="s">
        <v>502</v>
      </c>
      <c r="G99" s="15" t="s">
        <v>503</v>
      </c>
      <c r="H99" s="15"/>
      <c r="I99" s="12"/>
      <c r="J99" s="16" t="s">
        <v>21</v>
      </c>
      <c r="K99" s="19" t="s">
        <v>268</v>
      </c>
      <c r="L99" s="10" t="s">
        <v>20</v>
      </c>
    </row>
    <row r="100" spans="1:12" ht="14.25">
      <c r="A100" s="13" t="s">
        <v>504</v>
      </c>
      <c r="B100" s="13">
        <v>11019</v>
      </c>
      <c r="C100" s="13">
        <v>6569</v>
      </c>
      <c r="D100" s="12" t="s">
        <v>505</v>
      </c>
      <c r="E100" s="12" t="s">
        <v>506</v>
      </c>
      <c r="F100" s="13" t="s">
        <v>507</v>
      </c>
      <c r="G100" s="15" t="s">
        <v>508</v>
      </c>
      <c r="H100" s="15"/>
      <c r="I100" s="12"/>
      <c r="J100" s="16" t="s">
        <v>21</v>
      </c>
      <c r="K100" t="s">
        <v>509</v>
      </c>
      <c r="L100" s="10" t="s">
        <v>20</v>
      </c>
    </row>
    <row r="101" spans="1:12" ht="14.25">
      <c r="A101" s="13" t="s">
        <v>510</v>
      </c>
      <c r="B101" s="13">
        <v>633</v>
      </c>
      <c r="C101" s="13">
        <v>358</v>
      </c>
      <c r="D101" s="12" t="s">
        <v>511</v>
      </c>
      <c r="E101" s="12" t="s">
        <v>512</v>
      </c>
      <c r="F101" s="13" t="s">
        <v>513</v>
      </c>
      <c r="G101" s="15" t="s">
        <v>514</v>
      </c>
      <c r="H101" s="15"/>
      <c r="I101" s="12"/>
      <c r="J101" s="16" t="s">
        <v>21</v>
      </c>
      <c r="K101" t="s">
        <v>515</v>
      </c>
      <c r="L101" s="10" t="s">
        <v>20</v>
      </c>
    </row>
    <row r="102" spans="1:12" ht="25.5">
      <c r="A102" s="13" t="s">
        <v>516</v>
      </c>
      <c r="B102" s="13">
        <v>21637</v>
      </c>
      <c r="C102" s="13">
        <v>23314</v>
      </c>
      <c r="D102" s="12" t="s">
        <v>517</v>
      </c>
      <c r="E102" s="12" t="s">
        <v>518</v>
      </c>
      <c r="F102" s="13" t="s">
        <v>519</v>
      </c>
      <c r="G102" s="15" t="s">
        <v>520</v>
      </c>
      <c r="H102" s="15"/>
      <c r="I102" s="12"/>
      <c r="J102" s="16" t="s">
        <v>21</v>
      </c>
      <c r="K102" t="s">
        <v>426</v>
      </c>
      <c r="L102" s="10" t="s">
        <v>20</v>
      </c>
    </row>
    <row r="103" spans="1:12" ht="14.25">
      <c r="A103" s="13" t="s">
        <v>521</v>
      </c>
      <c r="B103" s="13">
        <v>2045</v>
      </c>
      <c r="C103" s="13">
        <v>1365</v>
      </c>
      <c r="D103" s="12" t="s">
        <v>522</v>
      </c>
      <c r="E103" s="12" t="s">
        <v>523</v>
      </c>
      <c r="F103" s="13" t="s">
        <v>524</v>
      </c>
      <c r="G103" s="15" t="s">
        <v>525</v>
      </c>
      <c r="H103" s="15"/>
      <c r="I103" s="12"/>
      <c r="J103" s="16" t="s">
        <v>21</v>
      </c>
      <c r="K103" s="11" t="s">
        <v>22</v>
      </c>
      <c r="L103" s="10" t="s">
        <v>20</v>
      </c>
    </row>
    <row r="104" spans="1:12" ht="14.25">
      <c r="A104" s="13" t="s">
        <v>526</v>
      </c>
      <c r="B104" s="13">
        <v>10250</v>
      </c>
      <c r="C104" s="13">
        <v>6092</v>
      </c>
      <c r="D104" s="12" t="s">
        <v>527</v>
      </c>
      <c r="E104" s="12" t="s">
        <v>528</v>
      </c>
      <c r="F104" s="13" t="s">
        <v>529</v>
      </c>
      <c r="G104" s="15" t="s">
        <v>530</v>
      </c>
      <c r="H104" s="15"/>
      <c r="I104" s="12"/>
      <c r="J104" s="16" t="s">
        <v>21</v>
      </c>
      <c r="K104" t="s">
        <v>359</v>
      </c>
      <c r="L104" s="17" t="s">
        <v>57</v>
      </c>
    </row>
    <row r="105" spans="1:12" ht="14.25">
      <c r="A105" s="13" t="s">
        <v>531</v>
      </c>
      <c r="B105" s="13">
        <v>5209</v>
      </c>
      <c r="C105" s="13">
        <v>3291</v>
      </c>
      <c r="D105" s="12" t="s">
        <v>532</v>
      </c>
      <c r="E105" s="12" t="s">
        <v>533</v>
      </c>
      <c r="F105" s="13" t="s">
        <v>534</v>
      </c>
      <c r="G105" s="15" t="s">
        <v>535</v>
      </c>
      <c r="H105" s="15"/>
      <c r="I105" s="12"/>
      <c r="J105" s="16" t="s">
        <v>21</v>
      </c>
      <c r="K105" t="s">
        <v>359</v>
      </c>
      <c r="L105" s="17" t="s">
        <v>57</v>
      </c>
    </row>
    <row r="106" spans="1:12" ht="25.5">
      <c r="A106" s="13" t="s">
        <v>536</v>
      </c>
      <c r="B106" s="13">
        <v>3145</v>
      </c>
      <c r="C106" s="13">
        <v>56302</v>
      </c>
      <c r="D106" s="12" t="s">
        <v>537</v>
      </c>
      <c r="E106" s="12" t="s">
        <v>538</v>
      </c>
      <c r="F106" s="13" t="s">
        <v>539</v>
      </c>
      <c r="G106" s="15" t="s">
        <v>540</v>
      </c>
      <c r="H106" s="15"/>
      <c r="I106" s="12"/>
      <c r="J106" s="16" t="s">
        <v>21</v>
      </c>
      <c r="K106" t="s">
        <v>359</v>
      </c>
      <c r="L106" s="17" t="s">
        <v>57</v>
      </c>
    </row>
    <row r="107" spans="1:12" ht="14.25">
      <c r="A107" s="13" t="s">
        <v>541</v>
      </c>
      <c r="B107" s="13">
        <v>16112</v>
      </c>
      <c r="C107" s="13">
        <v>140711</v>
      </c>
      <c r="D107" s="12" t="s">
        <v>542</v>
      </c>
      <c r="E107" s="12" t="s">
        <v>543</v>
      </c>
      <c r="F107" s="13" t="s">
        <v>544</v>
      </c>
      <c r="G107" s="15" t="s">
        <v>545</v>
      </c>
      <c r="H107" s="15"/>
      <c r="I107" s="12"/>
      <c r="J107" s="16" t="s">
        <v>21</v>
      </c>
      <c r="K107" t="s">
        <v>359</v>
      </c>
      <c r="L107" s="17" t="s">
        <v>57</v>
      </c>
    </row>
    <row r="108" spans="1:12" ht="14.25">
      <c r="A108" s="13" t="s">
        <v>546</v>
      </c>
      <c r="B108" s="13">
        <v>27220</v>
      </c>
      <c r="C108" s="13">
        <v>155006</v>
      </c>
      <c r="D108" s="12" t="s">
        <v>547</v>
      </c>
      <c r="E108" s="12" t="s">
        <v>548</v>
      </c>
      <c r="F108" s="13" t="s">
        <v>549</v>
      </c>
      <c r="G108" s="15" t="s">
        <v>550</v>
      </c>
      <c r="H108" s="15"/>
      <c r="I108" s="12"/>
      <c r="J108" s="16" t="s">
        <v>21</v>
      </c>
      <c r="K108" s="11" t="s">
        <v>22</v>
      </c>
      <c r="L108" s="10" t="s">
        <v>20</v>
      </c>
    </row>
    <row r="109" spans="1:12" ht="14.25">
      <c r="A109" s="13" t="s">
        <v>551</v>
      </c>
      <c r="B109" s="13">
        <v>8031</v>
      </c>
      <c r="C109" s="13">
        <v>4914</v>
      </c>
      <c r="D109" s="12" t="s">
        <v>552</v>
      </c>
      <c r="E109" s="14" t="s">
        <v>553</v>
      </c>
      <c r="F109" s="13" t="s">
        <v>554</v>
      </c>
      <c r="G109" s="15" t="s">
        <v>555</v>
      </c>
      <c r="H109" s="15"/>
      <c r="I109" s="12"/>
      <c r="J109" s="16" t="s">
        <v>21</v>
      </c>
      <c r="K109" s="11" t="s">
        <v>22</v>
      </c>
      <c r="L109" s="10" t="s">
        <v>20</v>
      </c>
    </row>
    <row r="110" spans="1:12" ht="14.25">
      <c r="A110" s="13" t="s">
        <v>556</v>
      </c>
      <c r="B110" s="13">
        <v>3763</v>
      </c>
      <c r="C110" s="13">
        <v>2321</v>
      </c>
      <c r="D110" s="12" t="s">
        <v>557</v>
      </c>
      <c r="E110" s="12" t="s">
        <v>558</v>
      </c>
      <c r="F110" s="13" t="s">
        <v>559</v>
      </c>
      <c r="G110" s="15" t="s">
        <v>560</v>
      </c>
      <c r="H110" s="15"/>
      <c r="I110" s="12"/>
      <c r="J110" s="16" t="s">
        <v>21</v>
      </c>
      <c r="K110" t="s">
        <v>176</v>
      </c>
      <c r="L110" s="10" t="s">
        <v>20</v>
      </c>
    </row>
    <row r="111" spans="1:12" ht="14.25">
      <c r="A111" s="13" t="s">
        <v>561</v>
      </c>
      <c r="B111" s="13">
        <v>2959</v>
      </c>
      <c r="C111" s="13">
        <v>1776</v>
      </c>
      <c r="D111" s="12" t="s">
        <v>562</v>
      </c>
      <c r="E111" s="12" t="s">
        <v>563</v>
      </c>
      <c r="F111" s="18" t="s">
        <v>564</v>
      </c>
      <c r="G111" s="15" t="s">
        <v>565</v>
      </c>
      <c r="H111" s="15"/>
      <c r="I111" s="12"/>
      <c r="J111" s="16" t="s">
        <v>21</v>
      </c>
      <c r="K111" t="s">
        <v>176</v>
      </c>
      <c r="L111" s="10" t="s">
        <v>20</v>
      </c>
    </row>
    <row r="112" spans="1:12" ht="14.25">
      <c r="A112" s="13" t="s">
        <v>566</v>
      </c>
      <c r="B112" s="13">
        <v>11592</v>
      </c>
      <c r="C112" s="13">
        <v>6899</v>
      </c>
      <c r="D112" s="12" t="s">
        <v>567</v>
      </c>
      <c r="E112" s="12" t="s">
        <v>568</v>
      </c>
      <c r="F112" s="13" t="s">
        <v>569</v>
      </c>
      <c r="G112" s="15" t="s">
        <v>570</v>
      </c>
      <c r="H112" s="15"/>
      <c r="I112" s="12"/>
      <c r="J112" s="16" t="s">
        <v>21</v>
      </c>
      <c r="K112" t="s">
        <v>176</v>
      </c>
      <c r="L112" s="10" t="s">
        <v>20</v>
      </c>
    </row>
    <row r="113" spans="1:12" ht="14.25">
      <c r="A113" s="13" t="s">
        <v>571</v>
      </c>
      <c r="B113" s="13">
        <v>277</v>
      </c>
      <c r="C113" s="13">
        <v>148</v>
      </c>
      <c r="D113" s="12" t="s">
        <v>572</v>
      </c>
      <c r="E113" s="12" t="s">
        <v>573</v>
      </c>
      <c r="F113" s="18" t="s">
        <v>574</v>
      </c>
      <c r="G113" s="15" t="s">
        <v>575</v>
      </c>
      <c r="H113" s="15"/>
      <c r="I113" s="12"/>
      <c r="J113" s="16" t="s">
        <v>21</v>
      </c>
      <c r="K113" s="19" t="s">
        <v>268</v>
      </c>
      <c r="L113" s="10" t="s">
        <v>20</v>
      </c>
    </row>
    <row r="114" spans="1:12" ht="14.25">
      <c r="A114" s="13" t="s">
        <v>576</v>
      </c>
      <c r="B114" s="13">
        <v>1346</v>
      </c>
      <c r="C114" s="13">
        <v>730</v>
      </c>
      <c r="D114" s="12" t="s">
        <v>577</v>
      </c>
      <c r="E114" s="12" t="s">
        <v>578</v>
      </c>
      <c r="F114" s="13" t="s">
        <v>579</v>
      </c>
      <c r="G114" s="15" t="s">
        <v>580</v>
      </c>
      <c r="H114" s="15"/>
      <c r="I114" s="12"/>
      <c r="J114" s="16" t="s">
        <v>21</v>
      </c>
      <c r="K114" t="s">
        <v>176</v>
      </c>
      <c r="L114" s="10" t="s">
        <v>20</v>
      </c>
    </row>
    <row r="115" spans="1:12" ht="14.25">
      <c r="A115" s="13" t="s">
        <v>581</v>
      </c>
      <c r="B115" s="13">
        <v>24039</v>
      </c>
      <c r="C115" s="13">
        <v>79827</v>
      </c>
      <c r="D115" s="12" t="s">
        <v>582</v>
      </c>
      <c r="E115" s="12" t="s">
        <v>583</v>
      </c>
      <c r="F115" s="13" t="s">
        <v>584</v>
      </c>
      <c r="G115" s="15" t="s">
        <v>585</v>
      </c>
      <c r="H115" s="15"/>
      <c r="I115" s="12"/>
      <c r="J115" s="16" t="s">
        <v>21</v>
      </c>
      <c r="K115" s="19" t="s">
        <v>268</v>
      </c>
      <c r="L115" s="10" t="s">
        <v>20</v>
      </c>
    </row>
    <row r="116" spans="1:12" ht="14.25">
      <c r="A116" s="13" t="s">
        <v>586</v>
      </c>
      <c r="B116" s="13">
        <v>2197</v>
      </c>
      <c r="C116" s="13">
        <v>1277</v>
      </c>
      <c r="D116" s="7" t="s">
        <v>587</v>
      </c>
      <c r="E116" s="12" t="s">
        <v>588</v>
      </c>
      <c r="F116" s="13" t="s">
        <v>589</v>
      </c>
      <c r="G116" s="15" t="s">
        <v>590</v>
      </c>
      <c r="H116" s="15"/>
      <c r="I116" s="12"/>
      <c r="J116" s="16" t="s">
        <v>21</v>
      </c>
      <c r="K116" s="19" t="s">
        <v>268</v>
      </c>
      <c r="L116" s="10" t="s">
        <v>20</v>
      </c>
    </row>
    <row r="117" spans="1:12" ht="14.25">
      <c r="A117" s="13" t="s">
        <v>591</v>
      </c>
      <c r="B117" s="13">
        <v>1628</v>
      </c>
      <c r="C117" s="13">
        <v>929</v>
      </c>
      <c r="D117" s="12" t="s">
        <v>592</v>
      </c>
      <c r="E117" s="12" t="s">
        <v>593</v>
      </c>
      <c r="F117" s="15" t="s">
        <v>594</v>
      </c>
      <c r="G117" s="15" t="s">
        <v>595</v>
      </c>
      <c r="H117" s="15"/>
      <c r="I117" s="12"/>
      <c r="J117" s="16" t="s">
        <v>21</v>
      </c>
      <c r="K117" t="s">
        <v>426</v>
      </c>
      <c r="L117" s="10" t="s">
        <v>20</v>
      </c>
    </row>
    <row r="118" spans="1:12" ht="14.25">
      <c r="A118" s="13" t="s">
        <v>596</v>
      </c>
      <c r="B118" s="13">
        <v>3619</v>
      </c>
      <c r="C118" s="13">
        <v>2214</v>
      </c>
      <c r="D118" s="12" t="s">
        <v>597</v>
      </c>
      <c r="E118" s="12" t="s">
        <v>598</v>
      </c>
      <c r="F118" s="13" t="s">
        <v>599</v>
      </c>
      <c r="G118" s="15" t="s">
        <v>600</v>
      </c>
      <c r="H118" s="15"/>
      <c r="I118" s="12"/>
      <c r="J118" s="16" t="s">
        <v>21</v>
      </c>
      <c r="K118" s="19" t="s">
        <v>268</v>
      </c>
      <c r="L118" s="10" t="s">
        <v>20</v>
      </c>
    </row>
    <row r="119" spans="1:12" ht="14.25">
      <c r="A119" s="13" t="s">
        <v>601</v>
      </c>
      <c r="B119" s="13">
        <v>1638</v>
      </c>
      <c r="C119" s="13">
        <v>913</v>
      </c>
      <c r="D119" s="12" t="s">
        <v>602</v>
      </c>
      <c r="E119" s="12" t="s">
        <v>603</v>
      </c>
      <c r="F119" s="13" t="s">
        <v>604</v>
      </c>
      <c r="G119" s="15" t="s">
        <v>605</v>
      </c>
      <c r="H119" s="15"/>
      <c r="I119" s="12"/>
      <c r="J119" s="16" t="s">
        <v>21</v>
      </c>
      <c r="K119" t="s">
        <v>606</v>
      </c>
      <c r="L119" s="10" t="s">
        <v>20</v>
      </c>
    </row>
    <row r="120" spans="1:12" ht="14.25">
      <c r="A120" s="13" t="s">
        <v>607</v>
      </c>
      <c r="B120" s="13">
        <v>26705</v>
      </c>
      <c r="C120" s="13">
        <v>283420</v>
      </c>
      <c r="D120" s="12" t="s">
        <v>608</v>
      </c>
      <c r="E120" s="12" t="s">
        <v>609</v>
      </c>
      <c r="F120" s="13" t="s">
        <v>610</v>
      </c>
      <c r="G120" s="15" t="s">
        <v>611</v>
      </c>
      <c r="H120" s="15"/>
      <c r="I120" s="12"/>
      <c r="J120" s="16" t="s">
        <v>21</v>
      </c>
      <c r="K120" t="s">
        <v>606</v>
      </c>
      <c r="L120" s="10" t="s">
        <v>20</v>
      </c>
    </row>
    <row r="121" spans="1:12" ht="14.25">
      <c r="A121" s="13" t="s">
        <v>612</v>
      </c>
      <c r="B121" s="13">
        <v>4942</v>
      </c>
      <c r="C121" s="13">
        <v>3117</v>
      </c>
      <c r="D121" s="12" t="s">
        <v>613</v>
      </c>
      <c r="E121" s="12" t="s">
        <v>614</v>
      </c>
      <c r="F121" s="13" t="s">
        <v>615</v>
      </c>
      <c r="G121" s="15" t="s">
        <v>616</v>
      </c>
      <c r="H121" s="15"/>
      <c r="I121" s="12"/>
      <c r="J121" s="16" t="s">
        <v>21</v>
      </c>
      <c r="K121" s="19" t="s">
        <v>268</v>
      </c>
      <c r="L121" s="10" t="s">
        <v>20</v>
      </c>
    </row>
    <row r="122" spans="1:12" ht="14.25">
      <c r="A122" s="13" t="s">
        <v>617</v>
      </c>
      <c r="B122" s="13">
        <v>1675</v>
      </c>
      <c r="C122" s="13">
        <v>917</v>
      </c>
      <c r="D122" s="12" t="s">
        <v>618</v>
      </c>
      <c r="E122" s="12" t="s">
        <v>619</v>
      </c>
      <c r="F122" s="13" t="s">
        <v>620</v>
      </c>
      <c r="G122" s="15" t="s">
        <v>621</v>
      </c>
      <c r="H122" s="15"/>
      <c r="I122" s="12"/>
      <c r="J122" s="16" t="s">
        <v>21</v>
      </c>
      <c r="K122" t="s">
        <v>426</v>
      </c>
      <c r="L122" s="10" t="s">
        <v>20</v>
      </c>
    </row>
    <row r="123" spans="1:12" ht="14.25">
      <c r="A123" s="13" t="s">
        <v>622</v>
      </c>
      <c r="B123" s="13">
        <v>10632</v>
      </c>
      <c r="C123" s="13">
        <v>6252</v>
      </c>
      <c r="D123" s="12" t="s">
        <v>623</v>
      </c>
      <c r="E123" s="12" t="s">
        <v>624</v>
      </c>
      <c r="F123" s="13" t="s">
        <v>625</v>
      </c>
      <c r="G123" s="15" t="s">
        <v>626</v>
      </c>
      <c r="H123" s="15"/>
      <c r="I123" s="12"/>
      <c r="J123" s="16" t="s">
        <v>21</v>
      </c>
      <c r="K123" t="s">
        <v>176</v>
      </c>
      <c r="L123" s="10" t="s">
        <v>20</v>
      </c>
    </row>
    <row r="124" spans="1:12" ht="14.25">
      <c r="A124" s="13" t="s">
        <v>627</v>
      </c>
      <c r="B124" s="13">
        <v>7315</v>
      </c>
      <c r="C124" s="13">
        <v>931</v>
      </c>
      <c r="D124" s="12" t="s">
        <v>628</v>
      </c>
      <c r="E124" s="12" t="s">
        <v>629</v>
      </c>
      <c r="F124" s="13" t="s">
        <v>630</v>
      </c>
      <c r="G124" s="15" t="s">
        <v>631</v>
      </c>
      <c r="H124" s="15"/>
      <c r="I124" s="12"/>
      <c r="J124" s="16" t="s">
        <v>21</v>
      </c>
      <c r="K124" t="s">
        <v>426</v>
      </c>
      <c r="L124" s="10" t="s">
        <v>20</v>
      </c>
    </row>
    <row r="125" spans="1:12" ht="14.25">
      <c r="A125" s="13" t="s">
        <v>632</v>
      </c>
      <c r="B125" s="13">
        <v>3620</v>
      </c>
      <c r="C125" s="13">
        <v>2215</v>
      </c>
      <c r="D125" s="12" t="s">
        <v>633</v>
      </c>
      <c r="E125" s="12" t="s">
        <v>634</v>
      </c>
      <c r="F125" s="13" t="s">
        <v>635</v>
      </c>
      <c r="G125" s="15" t="s">
        <v>636</v>
      </c>
      <c r="H125" s="15"/>
      <c r="I125" s="12"/>
      <c r="J125" s="16" t="s">
        <v>21</v>
      </c>
      <c r="K125" t="s">
        <v>426</v>
      </c>
      <c r="L125" s="10" t="s">
        <v>20</v>
      </c>
    </row>
    <row r="126" spans="1:12" ht="14.25">
      <c r="A126" s="13" t="s">
        <v>637</v>
      </c>
      <c r="B126" s="13">
        <v>7316</v>
      </c>
      <c r="C126" s="13">
        <v>2206</v>
      </c>
      <c r="D126" s="12" t="s">
        <v>638</v>
      </c>
      <c r="E126" s="12" t="s">
        <v>639</v>
      </c>
      <c r="F126" s="13" t="s">
        <v>640</v>
      </c>
      <c r="G126" s="15" t="s">
        <v>641</v>
      </c>
      <c r="H126" s="15"/>
      <c r="I126" s="12"/>
      <c r="J126" s="16" t="s">
        <v>21</v>
      </c>
      <c r="K126" t="s">
        <v>426</v>
      </c>
      <c r="L126" s="10" t="s">
        <v>20</v>
      </c>
    </row>
    <row r="127" spans="1:12" ht="14.25">
      <c r="A127" s="13" t="s">
        <v>642</v>
      </c>
      <c r="B127" s="13">
        <v>4554</v>
      </c>
      <c r="C127" s="13">
        <v>2877</v>
      </c>
      <c r="D127" s="12" t="s">
        <v>643</v>
      </c>
      <c r="E127" s="12" t="s">
        <v>644</v>
      </c>
      <c r="F127" s="13" t="s">
        <v>645</v>
      </c>
      <c r="G127" s="15" t="s">
        <v>646</v>
      </c>
      <c r="H127" s="15"/>
      <c r="I127" s="12"/>
      <c r="J127" s="16" t="s">
        <v>21</v>
      </c>
      <c r="K127" s="19" t="s">
        <v>268</v>
      </c>
      <c r="L127" s="10" t="s">
        <v>20</v>
      </c>
    </row>
    <row r="128" spans="1:12" ht="14.25">
      <c r="A128" s="13" t="s">
        <v>647</v>
      </c>
      <c r="B128" s="13">
        <v>9679</v>
      </c>
      <c r="C128" s="13">
        <v>374462</v>
      </c>
      <c r="D128" s="12" t="s">
        <v>648</v>
      </c>
      <c r="E128" s="12" t="s">
        <v>649</v>
      </c>
      <c r="F128" s="13" t="s">
        <v>650</v>
      </c>
      <c r="G128" s="13" t="s">
        <v>651</v>
      </c>
      <c r="H128" s="15"/>
      <c r="I128" s="12"/>
      <c r="J128" s="16" t="s">
        <v>21</v>
      </c>
      <c r="K128" t="s">
        <v>426</v>
      </c>
      <c r="L128" s="10" t="s">
        <v>20</v>
      </c>
    </row>
    <row r="129" spans="1:12" ht="14.25">
      <c r="A129" s="13" t="s">
        <v>652</v>
      </c>
      <c r="B129" s="13">
        <v>222</v>
      </c>
      <c r="C129" s="13">
        <v>11174</v>
      </c>
      <c r="D129" s="12" t="s">
        <v>653</v>
      </c>
      <c r="E129" s="12" t="s">
        <v>654</v>
      </c>
      <c r="F129" s="13" t="s">
        <v>655</v>
      </c>
      <c r="G129" s="13" t="s">
        <v>656</v>
      </c>
      <c r="H129" s="15"/>
      <c r="I129" s="12"/>
      <c r="J129" s="16" t="s">
        <v>21</v>
      </c>
      <c r="K129" s="19" t="s">
        <v>268</v>
      </c>
      <c r="L129" s="10" t="s">
        <v>20</v>
      </c>
    </row>
    <row r="130" spans="1:12" ht="14.25">
      <c r="A130" s="13" t="s">
        <v>657</v>
      </c>
      <c r="B130" s="13">
        <v>18688</v>
      </c>
      <c r="C130" s="13">
        <v>286204</v>
      </c>
      <c r="D130" s="12" t="s">
        <v>658</v>
      </c>
      <c r="E130" s="12" t="s">
        <v>659</v>
      </c>
      <c r="F130" s="13" t="s">
        <v>660</v>
      </c>
      <c r="G130" s="13" t="s">
        <v>661</v>
      </c>
      <c r="H130" s="15"/>
      <c r="I130" s="12"/>
      <c r="J130" s="16" t="s">
        <v>21</v>
      </c>
      <c r="K130" s="19" t="s">
        <v>268</v>
      </c>
      <c r="L130" s="10" t="s">
        <v>20</v>
      </c>
    </row>
    <row r="131" spans="1:12" ht="14.25">
      <c r="A131" s="13" t="s">
        <v>662</v>
      </c>
      <c r="B131" s="13">
        <v>6144</v>
      </c>
      <c r="C131" s="13">
        <v>8516</v>
      </c>
      <c r="D131" s="12" t="s">
        <v>663</v>
      </c>
      <c r="E131" s="13" t="s">
        <v>664</v>
      </c>
      <c r="F131" s="13" t="s">
        <v>664</v>
      </c>
      <c r="G131" s="13" t="s">
        <v>665</v>
      </c>
      <c r="H131" s="15"/>
      <c r="I131" s="12"/>
      <c r="J131" s="16" t="s">
        <v>21</v>
      </c>
      <c r="K131" t="s">
        <v>426</v>
      </c>
      <c r="L131" s="10" t="s">
        <v>20</v>
      </c>
    </row>
    <row r="132" spans="1:12" ht="14.25">
      <c r="A132" s="13" t="s">
        <v>666</v>
      </c>
      <c r="B132" s="13">
        <v>417</v>
      </c>
      <c r="C132" s="13">
        <v>229</v>
      </c>
      <c r="D132" s="12" t="s">
        <v>667</v>
      </c>
      <c r="E132" s="12" t="s">
        <v>668</v>
      </c>
      <c r="F132" s="13" t="s">
        <v>669</v>
      </c>
      <c r="G132" s="13" t="s">
        <v>670</v>
      </c>
      <c r="H132" s="15"/>
      <c r="I132" s="12"/>
      <c r="J132" s="16" t="s">
        <v>21</v>
      </c>
      <c r="K132" t="s">
        <v>426</v>
      </c>
      <c r="L132" s="10" t="s">
        <v>20</v>
      </c>
    </row>
    <row r="133" spans="1:12" ht="28.5">
      <c r="A133" s="13" t="s">
        <v>671</v>
      </c>
      <c r="B133" s="13">
        <v>10970</v>
      </c>
      <c r="C133" s="13">
        <v>9256</v>
      </c>
      <c r="D133" s="12" t="s">
        <v>672</v>
      </c>
      <c r="E133" s="12" t="s">
        <v>673</v>
      </c>
      <c r="F133" s="18" t="s">
        <v>674</v>
      </c>
      <c r="G133" s="18" t="s">
        <v>675</v>
      </c>
      <c r="H133" s="15"/>
      <c r="I133" s="12"/>
      <c r="J133" s="16" t="s">
        <v>21</v>
      </c>
      <c r="K133" t="s">
        <v>426</v>
      </c>
      <c r="L133" s="10" t="s">
        <v>20</v>
      </c>
    </row>
    <row r="134" spans="1:12" ht="14.25">
      <c r="A134" s="13" t="s">
        <v>676</v>
      </c>
      <c r="B134" s="13">
        <v>10832</v>
      </c>
      <c r="C134" s="13">
        <v>6457</v>
      </c>
      <c r="D134" s="12" t="s">
        <v>677</v>
      </c>
      <c r="E134" s="12" t="s">
        <v>678</v>
      </c>
      <c r="F134" s="13" t="s">
        <v>679</v>
      </c>
      <c r="G134" s="13" t="s">
        <v>680</v>
      </c>
      <c r="H134" s="15"/>
      <c r="I134" s="12"/>
      <c r="J134" s="16" t="s">
        <v>21</v>
      </c>
      <c r="K134" t="s">
        <v>299</v>
      </c>
      <c r="L134" s="17" t="s">
        <v>57</v>
      </c>
    </row>
    <row r="135" spans="1:12" ht="25.5">
      <c r="A135" s="13" t="s">
        <v>681</v>
      </c>
      <c r="B135" s="13">
        <v>33705</v>
      </c>
      <c r="C135" s="13">
        <v>131920</v>
      </c>
      <c r="D135" s="12" t="s">
        <v>682</v>
      </c>
      <c r="E135" s="14" t="s">
        <v>683</v>
      </c>
      <c r="F135" s="13" t="s">
        <v>684</v>
      </c>
      <c r="G135" s="15" t="s">
        <v>685</v>
      </c>
      <c r="H135" s="15"/>
      <c r="I135" s="12"/>
      <c r="J135" s="21" t="s">
        <v>21</v>
      </c>
      <c r="K135" t="s">
        <v>359</v>
      </c>
      <c r="L135" s="17" t="s">
        <v>57</v>
      </c>
    </row>
    <row r="136" spans="1:12" ht="14.25">
      <c r="A136" s="13" t="s">
        <v>686</v>
      </c>
      <c r="B136" s="13">
        <v>9858</v>
      </c>
      <c r="C136" s="13">
        <v>5909</v>
      </c>
      <c r="D136" s="12" t="s">
        <v>687</v>
      </c>
      <c r="E136" s="12" t="s">
        <v>688</v>
      </c>
      <c r="F136" s="13" t="s">
        <v>689</v>
      </c>
      <c r="G136" s="13" t="s">
        <v>690</v>
      </c>
      <c r="H136" s="15"/>
      <c r="I136" s="12"/>
      <c r="J136" s="21" t="s">
        <v>21</v>
      </c>
      <c r="K136" t="s">
        <v>359</v>
      </c>
      <c r="L136" s="17" t="s">
        <v>57</v>
      </c>
    </row>
    <row r="137" spans="1:12" ht="14.25">
      <c r="A137" s="13" t="s">
        <v>691</v>
      </c>
      <c r="B137" s="13">
        <v>10527</v>
      </c>
      <c r="C137" s="13">
        <v>27164</v>
      </c>
      <c r="D137" s="12" t="s">
        <v>692</v>
      </c>
      <c r="E137" s="12" t="s">
        <v>693</v>
      </c>
      <c r="F137" s="13" t="s">
        <v>694</v>
      </c>
      <c r="G137" s="13" t="s">
        <v>695</v>
      </c>
      <c r="H137" s="15"/>
      <c r="I137" s="12"/>
      <c r="J137" s="21" t="s">
        <v>21</v>
      </c>
      <c r="K137" t="s">
        <v>359</v>
      </c>
      <c r="L137" s="17" t="s">
        <v>57</v>
      </c>
    </row>
    <row r="138" spans="1:12" ht="14.25">
      <c r="A138" s="13" t="s">
        <v>696</v>
      </c>
      <c r="B138" s="13">
        <v>10602</v>
      </c>
      <c r="C138" s="13">
        <v>6340</v>
      </c>
      <c r="D138" s="12" t="s">
        <v>697</v>
      </c>
      <c r="E138" s="12" t="s">
        <v>698</v>
      </c>
      <c r="F138" s="13" t="s">
        <v>699</v>
      </c>
      <c r="G138" s="13" t="s">
        <v>700</v>
      </c>
      <c r="H138" s="15"/>
      <c r="I138" s="12"/>
      <c r="J138" s="21" t="s">
        <v>21</v>
      </c>
      <c r="K138" s="19" t="s">
        <v>268</v>
      </c>
      <c r="L138" s="10" t="s">
        <v>20</v>
      </c>
    </row>
    <row r="139" spans="1:12" ht="14.25">
      <c r="A139" s="13" t="s">
        <v>701</v>
      </c>
      <c r="B139" s="13">
        <v>639</v>
      </c>
      <c r="C139" s="13">
        <v>363</v>
      </c>
      <c r="D139" s="12" t="s">
        <v>702</v>
      </c>
      <c r="E139" s="12" t="s">
        <v>703</v>
      </c>
      <c r="F139" s="13" t="s">
        <v>704</v>
      </c>
      <c r="G139" s="13" t="s">
        <v>705</v>
      </c>
      <c r="H139" s="15"/>
      <c r="I139" s="12"/>
      <c r="J139" s="21" t="s">
        <v>21</v>
      </c>
      <c r="K139" t="s">
        <v>176</v>
      </c>
      <c r="L139" s="10" t="s">
        <v>20</v>
      </c>
    </row>
    <row r="140" spans="1:12" ht="14.25">
      <c r="A140" s="13" t="s">
        <v>706</v>
      </c>
      <c r="B140" s="13">
        <v>6093</v>
      </c>
      <c r="C140" s="13">
        <v>3645</v>
      </c>
      <c r="D140" s="12" t="s">
        <v>707</v>
      </c>
      <c r="E140" s="12" t="s">
        <v>708</v>
      </c>
      <c r="F140" s="13" t="s">
        <v>709</v>
      </c>
      <c r="G140" s="13" t="s">
        <v>710</v>
      </c>
      <c r="H140" s="15"/>
      <c r="I140" s="12"/>
      <c r="J140" s="21" t="s">
        <v>21</v>
      </c>
      <c r="K140" s="19" t="s">
        <v>268</v>
      </c>
      <c r="L140" s="10" t="s">
        <v>20</v>
      </c>
    </row>
    <row r="141" spans="1:12" ht="14.25">
      <c r="A141" s="13" t="s">
        <v>711</v>
      </c>
      <c r="B141" s="13">
        <v>1437</v>
      </c>
      <c r="C141" s="13">
        <v>796</v>
      </c>
      <c r="D141" s="12" t="s">
        <v>712</v>
      </c>
      <c r="E141" s="12" t="s">
        <v>713</v>
      </c>
      <c r="F141" s="13" t="s">
        <v>714</v>
      </c>
      <c r="G141" s="13" t="s">
        <v>715</v>
      </c>
      <c r="H141" s="15"/>
      <c r="I141" s="12"/>
      <c r="J141" s="21" t="s">
        <v>21</v>
      </c>
      <c r="K141" s="19" t="s">
        <v>268</v>
      </c>
      <c r="L141" s="10" t="s">
        <v>20</v>
      </c>
    </row>
    <row r="142" spans="1:12" ht="14.25">
      <c r="A142" s="13" t="s">
        <v>716</v>
      </c>
      <c r="B142" s="13">
        <v>8033</v>
      </c>
      <c r="C142" s="13">
        <v>4916</v>
      </c>
      <c r="D142" s="12" t="s">
        <v>717</v>
      </c>
      <c r="E142" s="12" t="s">
        <v>718</v>
      </c>
      <c r="F142" s="13" t="s">
        <v>719</v>
      </c>
      <c r="G142" s="13" t="s">
        <v>720</v>
      </c>
      <c r="H142" s="15"/>
      <c r="I142" s="12"/>
      <c r="J142" s="21" t="s">
        <v>21</v>
      </c>
      <c r="K142" t="s">
        <v>721</v>
      </c>
      <c r="L142" s="10" t="s">
        <v>20</v>
      </c>
    </row>
    <row r="143" spans="1:12" ht="14.25">
      <c r="A143" s="13" t="s">
        <v>722</v>
      </c>
      <c r="B143" s="13">
        <v>6724</v>
      </c>
      <c r="C143" s="13">
        <v>4060</v>
      </c>
      <c r="D143" s="12" t="s">
        <v>723</v>
      </c>
      <c r="E143" s="12" t="s">
        <v>724</v>
      </c>
      <c r="F143" s="13" t="s">
        <v>725</v>
      </c>
      <c r="G143" s="13" t="s">
        <v>726</v>
      </c>
      <c r="H143" s="15"/>
      <c r="I143" s="12"/>
      <c r="J143" s="21" t="s">
        <v>21</v>
      </c>
      <c r="K143" s="19" t="s">
        <v>268</v>
      </c>
      <c r="L143" s="10" t="s">
        <v>20</v>
      </c>
    </row>
    <row r="144" spans="1:12" ht="14.25">
      <c r="A144" s="13" t="s">
        <v>727</v>
      </c>
      <c r="B144" s="13">
        <v>7656</v>
      </c>
      <c r="C144" s="13">
        <v>4684</v>
      </c>
      <c r="D144" s="12" t="s">
        <v>728</v>
      </c>
      <c r="E144" s="12" t="s">
        <v>729</v>
      </c>
      <c r="F144" s="13" t="s">
        <v>730</v>
      </c>
      <c r="G144" s="13" t="s">
        <v>731</v>
      </c>
      <c r="H144" s="15"/>
      <c r="I144" s="12"/>
      <c r="J144" s="21" t="s">
        <v>21</v>
      </c>
      <c r="K144" s="19" t="s">
        <v>268</v>
      </c>
      <c r="L144" s="10" t="s">
        <v>20</v>
      </c>
    </row>
    <row r="145" spans="1:12" ht="14.25">
      <c r="A145" s="13" t="s">
        <v>732</v>
      </c>
      <c r="B145" s="13">
        <v>20391</v>
      </c>
      <c r="C145" s="13">
        <v>23213</v>
      </c>
      <c r="D145" s="12" t="s">
        <v>733</v>
      </c>
      <c r="E145" s="12" t="s">
        <v>734</v>
      </c>
      <c r="F145" s="13" t="s">
        <v>735</v>
      </c>
      <c r="G145" s="13" t="s">
        <v>736</v>
      </c>
      <c r="H145" s="15"/>
      <c r="I145" s="12"/>
      <c r="J145" s="21" t="s">
        <v>21</v>
      </c>
      <c r="K145" s="19" t="s">
        <v>268</v>
      </c>
      <c r="L145" s="10" t="s">
        <v>20</v>
      </c>
    </row>
    <row r="146" spans="1:12" ht="14.25">
      <c r="A146" s="13" t="s">
        <v>737</v>
      </c>
      <c r="B146" s="13">
        <v>10473</v>
      </c>
      <c r="C146" s="13">
        <v>864</v>
      </c>
      <c r="D146" s="12" t="s">
        <v>738</v>
      </c>
      <c r="E146" s="12" t="s">
        <v>739</v>
      </c>
      <c r="F146" s="13" t="s">
        <v>740</v>
      </c>
      <c r="G146" s="13" t="s">
        <v>741</v>
      </c>
      <c r="H146" s="15"/>
      <c r="I146" s="12"/>
      <c r="J146" s="21" t="s">
        <v>21</v>
      </c>
      <c r="K146" t="s">
        <v>176</v>
      </c>
      <c r="L146" s="10" t="s">
        <v>20</v>
      </c>
    </row>
    <row r="147" spans="1:12" ht="14.25">
      <c r="A147" s="13" t="s">
        <v>742</v>
      </c>
      <c r="B147" s="13">
        <v>3609</v>
      </c>
      <c r="C147" s="13">
        <v>2205</v>
      </c>
      <c r="D147" s="12" t="s">
        <v>743</v>
      </c>
      <c r="E147" s="12" t="s">
        <v>744</v>
      </c>
      <c r="F147" s="13" t="s">
        <v>745</v>
      </c>
      <c r="G147" s="13" t="s">
        <v>746</v>
      </c>
      <c r="H147" s="15"/>
      <c r="I147" s="12"/>
      <c r="J147" s="21" t="s">
        <v>21</v>
      </c>
      <c r="K147" s="19" t="s">
        <v>268</v>
      </c>
      <c r="L147" s="10" t="s">
        <v>20</v>
      </c>
    </row>
    <row r="148" spans="1:12" ht="14.25">
      <c r="A148" s="13" t="s">
        <v>747</v>
      </c>
      <c r="B148" s="13">
        <v>4948</v>
      </c>
      <c r="C148" s="13">
        <v>3123</v>
      </c>
      <c r="D148" s="12" t="s">
        <v>748</v>
      </c>
      <c r="E148" s="12" t="s">
        <v>749</v>
      </c>
      <c r="F148" s="13" t="s">
        <v>750</v>
      </c>
      <c r="G148" s="13" t="s">
        <v>751</v>
      </c>
      <c r="H148" s="15"/>
      <c r="I148" s="12"/>
      <c r="J148" s="21" t="s">
        <v>21</v>
      </c>
      <c r="K148" s="19" t="s">
        <v>268</v>
      </c>
      <c r="L148" s="10" t="s">
        <v>20</v>
      </c>
    </row>
    <row r="149" spans="1:12" ht="14.25">
      <c r="A149" s="13" t="s">
        <v>752</v>
      </c>
      <c r="B149" s="13">
        <v>11935</v>
      </c>
      <c r="C149" s="13">
        <v>959</v>
      </c>
      <c r="D149" s="12" t="s">
        <v>753</v>
      </c>
      <c r="E149" s="12" t="s">
        <v>754</v>
      </c>
      <c r="F149" s="13" t="s">
        <v>755</v>
      </c>
      <c r="G149" s="13" t="s">
        <v>756</v>
      </c>
      <c r="H149" s="15"/>
      <c r="I149" s="12"/>
      <c r="J149" s="21" t="s">
        <v>21</v>
      </c>
      <c r="K149" t="s">
        <v>176</v>
      </c>
      <c r="L149" s="10" t="s">
        <v>20</v>
      </c>
    </row>
    <row r="150" spans="1:12" ht="14.25">
      <c r="A150" s="13" t="s">
        <v>757</v>
      </c>
      <c r="B150" s="13">
        <v>5716</v>
      </c>
      <c r="C150" s="13">
        <v>3541</v>
      </c>
      <c r="D150" s="12" t="s">
        <v>758</v>
      </c>
      <c r="E150" s="12" t="s">
        <v>759</v>
      </c>
      <c r="F150" s="13" t="s">
        <v>760</v>
      </c>
      <c r="G150" s="13" t="s">
        <v>761</v>
      </c>
      <c r="H150" s="15"/>
      <c r="I150" s="12"/>
      <c r="J150" s="21" t="s">
        <v>21</v>
      </c>
      <c r="K150" t="s">
        <v>176</v>
      </c>
      <c r="L150" s="10" t="s">
        <v>20</v>
      </c>
    </row>
    <row r="151" spans="1:12" ht="14.25">
      <c r="A151" s="13" t="s">
        <v>762</v>
      </c>
      <c r="B151" s="13">
        <v>2439</v>
      </c>
      <c r="C151" s="13">
        <v>1441</v>
      </c>
      <c r="D151" s="12" t="s">
        <v>763</v>
      </c>
      <c r="E151" s="12" t="s">
        <v>764</v>
      </c>
      <c r="F151" s="13" t="s">
        <v>765</v>
      </c>
      <c r="G151" s="13" t="s">
        <v>766</v>
      </c>
      <c r="H151" s="15"/>
      <c r="I151" s="12"/>
      <c r="J151" s="21" t="s">
        <v>21</v>
      </c>
      <c r="K151" t="s">
        <v>176</v>
      </c>
      <c r="L151" s="10" t="s">
        <v>20</v>
      </c>
    </row>
    <row r="152" spans="1:12" ht="14.25">
      <c r="A152" s="13" t="s">
        <v>338</v>
      </c>
      <c r="B152" s="13">
        <v>11530</v>
      </c>
      <c r="C152" s="13">
        <v>4070</v>
      </c>
      <c r="D152" s="12" t="s">
        <v>339</v>
      </c>
      <c r="E152" s="12" t="s">
        <v>340</v>
      </c>
      <c r="F152" s="13" t="s">
        <v>341</v>
      </c>
      <c r="G152" s="13" t="s">
        <v>342</v>
      </c>
      <c r="H152" s="15"/>
      <c r="I152" s="12"/>
      <c r="J152" s="21" t="s">
        <v>21</v>
      </c>
      <c r="K152" s="11" t="s">
        <v>22</v>
      </c>
      <c r="L152" s="10" t="s">
        <v>20</v>
      </c>
    </row>
    <row r="153" spans="1:12" ht="14.25">
      <c r="A153" s="13" t="s">
        <v>767</v>
      </c>
      <c r="B153" s="13">
        <v>15472</v>
      </c>
      <c r="C153" s="13">
        <v>8854</v>
      </c>
      <c r="D153" s="12" t="s">
        <v>768</v>
      </c>
      <c r="E153" s="12" t="s">
        <v>769</v>
      </c>
      <c r="F153" s="13" t="s">
        <v>770</v>
      </c>
      <c r="G153" s="13" t="s">
        <v>771</v>
      </c>
      <c r="H153" s="15"/>
      <c r="I153" s="12"/>
      <c r="J153" s="21" t="s">
        <v>21</v>
      </c>
      <c r="K153" s="19" t="s">
        <v>268</v>
      </c>
      <c r="L153" s="10" t="s">
        <v>20</v>
      </c>
    </row>
    <row r="154" spans="1:12" ht="14.25">
      <c r="A154" s="13" t="s">
        <v>772</v>
      </c>
      <c r="B154" s="13">
        <v>23319</v>
      </c>
      <c r="C154" s="13">
        <v>22854</v>
      </c>
      <c r="D154" s="12" t="s">
        <v>773</v>
      </c>
      <c r="E154" s="12" t="s">
        <v>774</v>
      </c>
      <c r="F154" s="13" t="s">
        <v>775</v>
      </c>
      <c r="G154" s="13" t="s">
        <v>776</v>
      </c>
      <c r="H154" s="15"/>
      <c r="I154" s="12"/>
      <c r="J154" s="21" t="s">
        <v>21</v>
      </c>
      <c r="K154" t="s">
        <v>721</v>
      </c>
      <c r="L154" s="10" t="s">
        <v>20</v>
      </c>
    </row>
    <row r="155" spans="1:12" ht="14.25">
      <c r="A155" s="13" t="s">
        <v>777</v>
      </c>
      <c r="B155" s="13">
        <v>8804</v>
      </c>
      <c r="C155" s="13">
        <v>5159</v>
      </c>
      <c r="D155" s="12" t="s">
        <v>778</v>
      </c>
      <c r="E155" s="12" t="s">
        <v>779</v>
      </c>
      <c r="F155" s="13" t="s">
        <v>780</v>
      </c>
      <c r="G155" s="13" t="s">
        <v>781</v>
      </c>
      <c r="H155" s="15"/>
      <c r="I155" s="12"/>
      <c r="J155" s="21" t="s">
        <v>21</v>
      </c>
      <c r="K155" t="s">
        <v>721</v>
      </c>
      <c r="L155" s="10" t="s">
        <v>20</v>
      </c>
    </row>
    <row r="156" spans="1:12" ht="14.25">
      <c r="A156" s="13" t="s">
        <v>782</v>
      </c>
      <c r="B156" s="13">
        <v>4175</v>
      </c>
      <c r="C156" s="13">
        <v>2628</v>
      </c>
      <c r="D156" s="12" t="s">
        <v>783</v>
      </c>
      <c r="E156" s="12" t="s">
        <v>784</v>
      </c>
      <c r="F156" s="13" t="s">
        <v>785</v>
      </c>
      <c r="G156" s="13" t="s">
        <v>786</v>
      </c>
      <c r="H156" s="15"/>
      <c r="I156" s="12"/>
      <c r="J156" s="21" t="s">
        <v>21</v>
      </c>
      <c r="K156" t="s">
        <v>721</v>
      </c>
      <c r="L156" s="10" t="s">
        <v>20</v>
      </c>
    </row>
    <row r="157" spans="1:12" ht="14.25">
      <c r="A157" s="13" t="s">
        <v>787</v>
      </c>
      <c r="B157" s="13">
        <v>10972</v>
      </c>
      <c r="C157" s="13">
        <v>9376</v>
      </c>
      <c r="D157" s="12" t="s">
        <v>788</v>
      </c>
      <c r="E157" s="12" t="s">
        <v>789</v>
      </c>
      <c r="F157" s="13" t="s">
        <v>790</v>
      </c>
      <c r="G157" s="13" t="s">
        <v>791</v>
      </c>
      <c r="H157" s="15"/>
      <c r="I157" s="12"/>
      <c r="J157" s="21" t="s">
        <v>21</v>
      </c>
      <c r="K157" t="s">
        <v>721</v>
      </c>
      <c r="L157" s="10" t="s">
        <v>20</v>
      </c>
    </row>
    <row r="158" spans="1:12" ht="14.25">
      <c r="A158" s="13" t="s">
        <v>792</v>
      </c>
      <c r="B158" s="13">
        <v>18210</v>
      </c>
      <c r="C158" s="13">
        <v>116255</v>
      </c>
      <c r="D158" s="12" t="s">
        <v>793</v>
      </c>
      <c r="E158" s="12" t="s">
        <v>794</v>
      </c>
      <c r="F158" s="13" t="s">
        <v>795</v>
      </c>
      <c r="G158" s="13" t="s">
        <v>796</v>
      </c>
      <c r="H158" s="15"/>
      <c r="I158" s="12"/>
      <c r="J158" s="21" t="s">
        <v>21</v>
      </c>
      <c r="K158" t="s">
        <v>721</v>
      </c>
      <c r="L158" s="10" t="s">
        <v>20</v>
      </c>
    </row>
    <row r="159" spans="1:12" ht="14.25">
      <c r="A159" s="13" t="s">
        <v>797</v>
      </c>
      <c r="B159" s="13">
        <v>28524</v>
      </c>
      <c r="C159" s="13">
        <v>204962</v>
      </c>
      <c r="D159" s="12" t="s">
        <v>798</v>
      </c>
      <c r="E159" s="12" t="s">
        <v>799</v>
      </c>
      <c r="F159" s="13" t="s">
        <v>800</v>
      </c>
      <c r="G159" s="13" t="s">
        <v>801</v>
      </c>
      <c r="H159" s="15"/>
      <c r="I159" s="12"/>
      <c r="J159" s="21" t="s">
        <v>21</v>
      </c>
      <c r="K159" s="19" t="s">
        <v>268</v>
      </c>
      <c r="L159" s="10" t="s">
        <v>20</v>
      </c>
    </row>
    <row r="160" spans="1:12" ht="14.25">
      <c r="A160" s="13" t="s">
        <v>338</v>
      </c>
      <c r="B160" s="13">
        <v>11530</v>
      </c>
      <c r="C160" s="13">
        <v>4070</v>
      </c>
      <c r="D160" s="12" t="s">
        <v>339</v>
      </c>
      <c r="E160" s="12" t="s">
        <v>340</v>
      </c>
      <c r="F160" s="13" t="s">
        <v>341</v>
      </c>
      <c r="G160" s="13" t="s">
        <v>342</v>
      </c>
      <c r="H160" s="15"/>
      <c r="I160" s="12"/>
      <c r="J160" s="21" t="s">
        <v>21</v>
      </c>
      <c r="K160" s="11" t="s">
        <v>22</v>
      </c>
      <c r="L160" s="10" t="s">
        <v>20</v>
      </c>
    </row>
    <row r="161" spans="1:12" ht="14.25">
      <c r="A161" s="13" t="s">
        <v>802</v>
      </c>
      <c r="B161" s="13">
        <v>16438</v>
      </c>
      <c r="C161" s="13">
        <v>83959</v>
      </c>
      <c r="D161" s="12" t="s">
        <v>803</v>
      </c>
      <c r="E161" s="12" t="s">
        <v>804</v>
      </c>
      <c r="F161" s="13" t="s">
        <v>805</v>
      </c>
      <c r="G161" s="13" t="s">
        <v>806</v>
      </c>
      <c r="H161" s="15"/>
      <c r="I161" s="12"/>
      <c r="J161" s="21" t="s">
        <v>21</v>
      </c>
      <c r="K161" t="s">
        <v>299</v>
      </c>
      <c r="L161" s="17" t="s">
        <v>57</v>
      </c>
    </row>
    <row r="162" spans="1:12" ht="25.5">
      <c r="A162" s="13" t="s">
        <v>802</v>
      </c>
      <c r="B162" s="13">
        <v>16438</v>
      </c>
      <c r="C162" s="13">
        <v>83959</v>
      </c>
      <c r="D162" s="12" t="s">
        <v>803</v>
      </c>
      <c r="E162" s="12" t="s">
        <v>804</v>
      </c>
      <c r="F162" s="13" t="s">
        <v>805</v>
      </c>
      <c r="G162" s="13" t="s">
        <v>806</v>
      </c>
      <c r="H162" s="15" t="s">
        <v>54</v>
      </c>
      <c r="I162" s="7" t="s">
        <v>55</v>
      </c>
      <c r="J162" s="21"/>
      <c r="K162" s="22" t="s">
        <v>807</v>
      </c>
      <c r="L162" s="17" t="s">
        <v>57</v>
      </c>
    </row>
    <row r="163" spans="1:12" ht="14.25">
      <c r="A163" s="13" t="s">
        <v>808</v>
      </c>
      <c r="B163" s="13">
        <v>2037</v>
      </c>
      <c r="C163" s="13">
        <v>10686</v>
      </c>
      <c r="D163" s="12" t="s">
        <v>809</v>
      </c>
      <c r="E163" s="12" t="s">
        <v>810</v>
      </c>
      <c r="F163" s="13" t="s">
        <v>811</v>
      </c>
      <c r="G163" s="13" t="s">
        <v>812</v>
      </c>
      <c r="H163" s="15"/>
      <c r="I163" s="12"/>
      <c r="J163" s="21" t="s">
        <v>21</v>
      </c>
      <c r="K163" t="s">
        <v>359</v>
      </c>
      <c r="L163" s="17" t="s">
        <v>57</v>
      </c>
    </row>
    <row r="164" spans="1:12" ht="14.25">
      <c r="A164" s="13" t="s">
        <v>813</v>
      </c>
      <c r="B164" s="13">
        <v>8076</v>
      </c>
      <c r="C164" s="13">
        <v>11249</v>
      </c>
      <c r="D164" s="12" t="s">
        <v>814</v>
      </c>
      <c r="E164" s="12" t="s">
        <v>815</v>
      </c>
      <c r="F164" s="13" t="s">
        <v>816</v>
      </c>
      <c r="G164" s="13" t="s">
        <v>817</v>
      </c>
      <c r="H164" s="15"/>
      <c r="I164" s="12"/>
      <c r="J164" s="21" t="s">
        <v>21</v>
      </c>
      <c r="K164" s="19" t="s">
        <v>268</v>
      </c>
      <c r="L164" s="10" t="s">
        <v>20</v>
      </c>
    </row>
    <row r="165" spans="1:12" ht="14.25">
      <c r="A165" s="13" t="s">
        <v>818</v>
      </c>
      <c r="B165" s="13">
        <v>23616</v>
      </c>
      <c r="C165" s="13">
        <v>148641</v>
      </c>
      <c r="D165" s="12" t="s">
        <v>819</v>
      </c>
      <c r="E165" s="12" t="s">
        <v>820</v>
      </c>
      <c r="F165" s="13" t="s">
        <v>821</v>
      </c>
      <c r="G165" s="13" t="s">
        <v>822</v>
      </c>
      <c r="H165" s="15"/>
      <c r="I165" s="12"/>
      <c r="J165" s="21" t="s">
        <v>21</v>
      </c>
      <c r="K165" s="19" t="s">
        <v>268</v>
      </c>
      <c r="L165" s="10" t="s">
        <v>20</v>
      </c>
    </row>
    <row r="166" spans="1:12" ht="14.25">
      <c r="A166" s="13" t="s">
        <v>823</v>
      </c>
      <c r="B166" s="13">
        <v>234</v>
      </c>
      <c r="C166" s="13">
        <v>109</v>
      </c>
      <c r="D166" s="12" t="s">
        <v>824</v>
      </c>
      <c r="E166" s="12" t="s">
        <v>825</v>
      </c>
      <c r="F166" s="13" t="s">
        <v>826</v>
      </c>
      <c r="G166" s="13" t="s">
        <v>827</v>
      </c>
      <c r="H166" s="15"/>
      <c r="I166" s="12"/>
      <c r="J166" s="21" t="s">
        <v>21</v>
      </c>
      <c r="K166" t="s">
        <v>426</v>
      </c>
      <c r="L166" s="10" t="s">
        <v>20</v>
      </c>
    </row>
    <row r="167" spans="1:12" ht="14.25">
      <c r="A167" s="13" t="s">
        <v>828</v>
      </c>
      <c r="B167" s="13">
        <v>15710</v>
      </c>
      <c r="C167" s="13">
        <v>11155</v>
      </c>
      <c r="D167" s="12" t="s">
        <v>829</v>
      </c>
      <c r="E167" s="12" t="s">
        <v>830</v>
      </c>
      <c r="F167" s="13" t="s">
        <v>831</v>
      </c>
      <c r="G167" s="13" t="s">
        <v>832</v>
      </c>
      <c r="H167" s="15"/>
      <c r="I167" s="12"/>
      <c r="J167" s="21" t="s">
        <v>21</v>
      </c>
      <c r="K167" s="19" t="s">
        <v>268</v>
      </c>
      <c r="L167" s="10" t="s">
        <v>20</v>
      </c>
    </row>
    <row r="168" spans="1:12" ht="14.25">
      <c r="A168" s="13" t="s">
        <v>833</v>
      </c>
      <c r="B168" s="13">
        <v>5318</v>
      </c>
      <c r="C168" s="13">
        <v>3371</v>
      </c>
      <c r="D168" s="12" t="s">
        <v>834</v>
      </c>
      <c r="E168" s="12" t="s">
        <v>835</v>
      </c>
      <c r="F168" s="13" t="s">
        <v>836</v>
      </c>
      <c r="G168" s="13" t="s">
        <v>837</v>
      </c>
      <c r="H168" s="15"/>
      <c r="I168" s="12"/>
      <c r="J168" s="21" t="s">
        <v>21</v>
      </c>
      <c r="K168" s="19" t="s">
        <v>268</v>
      </c>
      <c r="L168" s="10" t="s">
        <v>20</v>
      </c>
    </row>
    <row r="169" spans="1:12" ht="14.25">
      <c r="A169" s="13" t="s">
        <v>838</v>
      </c>
      <c r="B169" s="13">
        <v>2193</v>
      </c>
      <c r="C169" s="13">
        <v>1307</v>
      </c>
      <c r="D169" s="12" t="s">
        <v>839</v>
      </c>
      <c r="E169" s="12" t="s">
        <v>840</v>
      </c>
      <c r="F169" s="13" t="s">
        <v>841</v>
      </c>
      <c r="G169" s="13" t="s">
        <v>842</v>
      </c>
      <c r="H169" s="15"/>
      <c r="I169" s="12"/>
      <c r="J169" s="21" t="s">
        <v>21</v>
      </c>
      <c r="K169" s="19" t="s">
        <v>268</v>
      </c>
      <c r="L169" s="10" t="s">
        <v>20</v>
      </c>
    </row>
    <row r="170" spans="1:12" ht="14.25">
      <c r="A170" s="13" t="s">
        <v>843</v>
      </c>
      <c r="B170" s="13">
        <v>2435</v>
      </c>
      <c r="C170" s="13">
        <v>1438</v>
      </c>
      <c r="D170" s="12" t="s">
        <v>844</v>
      </c>
      <c r="E170" s="12" t="s">
        <v>845</v>
      </c>
      <c r="F170" s="13" t="s">
        <v>846</v>
      </c>
      <c r="G170" s="13" t="s">
        <v>847</v>
      </c>
      <c r="H170" s="15"/>
      <c r="I170" s="12"/>
      <c r="J170" s="21" t="s">
        <v>21</v>
      </c>
      <c r="K170" s="19" t="s">
        <v>268</v>
      </c>
      <c r="L170" s="10" t="s">
        <v>20</v>
      </c>
    </row>
    <row r="171" spans="1:12" ht="14.25">
      <c r="A171" s="13" t="s">
        <v>848</v>
      </c>
      <c r="B171" s="13">
        <v>1677</v>
      </c>
      <c r="C171" s="13">
        <v>919</v>
      </c>
      <c r="D171" s="12" t="s">
        <v>849</v>
      </c>
      <c r="E171" s="12" t="s">
        <v>850</v>
      </c>
      <c r="F171" s="13" t="s">
        <v>851</v>
      </c>
      <c r="G171" s="13" t="s">
        <v>852</v>
      </c>
      <c r="H171" s="15"/>
      <c r="I171" s="12"/>
      <c r="J171" s="21" t="s">
        <v>21</v>
      </c>
      <c r="K171" t="s">
        <v>606</v>
      </c>
      <c r="L171" s="10" t="s">
        <v>20</v>
      </c>
    </row>
    <row r="172" spans="1:12" ht="14.25">
      <c r="A172" s="13" t="s">
        <v>853</v>
      </c>
      <c r="B172" s="13">
        <v>13517</v>
      </c>
      <c r="C172" s="13">
        <v>53405</v>
      </c>
      <c r="D172" s="12" t="s">
        <v>854</v>
      </c>
      <c r="E172" s="12" t="s">
        <v>855</v>
      </c>
      <c r="F172" s="13" t="s">
        <v>856</v>
      </c>
      <c r="G172" s="13" t="s">
        <v>857</v>
      </c>
      <c r="H172" s="15"/>
      <c r="I172" s="12"/>
      <c r="J172" s="21" t="s">
        <v>21</v>
      </c>
      <c r="K172" s="19" t="s">
        <v>268</v>
      </c>
      <c r="L172" s="10" t="s">
        <v>20</v>
      </c>
    </row>
    <row r="173" spans="1:12" ht="14.25">
      <c r="A173" s="13" t="s">
        <v>858</v>
      </c>
      <c r="B173" s="13">
        <v>9051</v>
      </c>
      <c r="C173" s="13">
        <v>5327</v>
      </c>
      <c r="D173" s="12" t="s">
        <v>859</v>
      </c>
      <c r="E173" s="12" t="s">
        <v>860</v>
      </c>
      <c r="F173" s="13" t="s">
        <v>861</v>
      </c>
      <c r="G173" s="13" t="s">
        <v>862</v>
      </c>
      <c r="H173" s="15"/>
      <c r="I173" s="12"/>
      <c r="J173" s="21" t="s">
        <v>21</v>
      </c>
      <c r="K173" s="19" t="s">
        <v>268</v>
      </c>
      <c r="L173" s="10" t="s">
        <v>20</v>
      </c>
    </row>
    <row r="174" spans="1:12" ht="14.25">
      <c r="A174" s="13" t="s">
        <v>863</v>
      </c>
      <c r="B174" s="13">
        <v>17732</v>
      </c>
      <c r="C174" s="13">
        <v>171024</v>
      </c>
      <c r="D174" s="12" t="s">
        <v>864</v>
      </c>
      <c r="E174" s="14" t="s">
        <v>865</v>
      </c>
      <c r="F174" s="13" t="s">
        <v>866</v>
      </c>
      <c r="G174" s="13" t="s">
        <v>867</v>
      </c>
      <c r="H174" s="15"/>
      <c r="I174" s="12"/>
      <c r="J174" s="21" t="s">
        <v>21</v>
      </c>
      <c r="K174" t="s">
        <v>359</v>
      </c>
      <c r="L174" s="17" t="s">
        <v>57</v>
      </c>
    </row>
    <row r="175" spans="1:12" ht="14.25">
      <c r="A175" s="13" t="s">
        <v>868</v>
      </c>
      <c r="B175" s="13">
        <v>9453</v>
      </c>
      <c r="C175" s="13">
        <v>5625</v>
      </c>
      <c r="D175" s="12" t="s">
        <v>869</v>
      </c>
      <c r="E175" s="12" t="s">
        <v>870</v>
      </c>
      <c r="F175" s="13" t="s">
        <v>871</v>
      </c>
      <c r="G175" s="13" t="s">
        <v>872</v>
      </c>
      <c r="H175" s="15"/>
      <c r="I175" s="12"/>
      <c r="J175" s="21" t="s">
        <v>21</v>
      </c>
      <c r="K175" t="s">
        <v>359</v>
      </c>
      <c r="L175" s="17" t="s">
        <v>57</v>
      </c>
    </row>
    <row r="176" spans="1:12" ht="14.25">
      <c r="A176" s="13" t="s">
        <v>873</v>
      </c>
      <c r="B176" s="13">
        <v>32017</v>
      </c>
      <c r="C176" s="13">
        <v>123876</v>
      </c>
      <c r="D176" s="12" t="s">
        <v>874</v>
      </c>
      <c r="E176" s="12" t="s">
        <v>875</v>
      </c>
      <c r="F176" s="13" t="s">
        <v>876</v>
      </c>
      <c r="G176" s="13" t="s">
        <v>877</v>
      </c>
      <c r="H176" s="15"/>
      <c r="I176" s="12"/>
      <c r="J176" s="21" t="s">
        <v>21</v>
      </c>
      <c r="K176" t="s">
        <v>359</v>
      </c>
      <c r="L176" s="17" t="s">
        <v>57</v>
      </c>
    </row>
    <row r="177" spans="1:12" ht="14.25">
      <c r="A177" s="13" t="s">
        <v>878</v>
      </c>
      <c r="B177" s="13">
        <v>5360</v>
      </c>
      <c r="C177" s="13">
        <v>3397</v>
      </c>
      <c r="D177" s="12" t="s">
        <v>879</v>
      </c>
      <c r="E177" s="12" t="s">
        <v>880</v>
      </c>
      <c r="F177" s="13" t="s">
        <v>881</v>
      </c>
      <c r="G177" s="13" t="s">
        <v>882</v>
      </c>
      <c r="H177" s="15"/>
      <c r="I177" s="12"/>
      <c r="J177" s="21" t="s">
        <v>21</v>
      </c>
      <c r="K177" s="19" t="s">
        <v>268</v>
      </c>
      <c r="L177" s="10" t="s">
        <v>20</v>
      </c>
    </row>
    <row r="178" spans="1:12" ht="14.25">
      <c r="A178" s="13" t="s">
        <v>883</v>
      </c>
      <c r="B178" s="13">
        <v>16438</v>
      </c>
      <c r="C178" s="13">
        <v>83959</v>
      </c>
      <c r="D178" s="12" t="s">
        <v>884</v>
      </c>
      <c r="E178" s="12" t="s">
        <v>804</v>
      </c>
      <c r="F178" s="13" t="s">
        <v>805</v>
      </c>
      <c r="G178" s="13" t="s">
        <v>806</v>
      </c>
      <c r="H178" s="15"/>
      <c r="I178" s="12"/>
      <c r="J178" s="21" t="s">
        <v>21</v>
      </c>
      <c r="K178" t="s">
        <v>359</v>
      </c>
      <c r="L178" s="17" t="s">
        <v>57</v>
      </c>
    </row>
    <row r="179" spans="1:12" ht="14.25">
      <c r="A179" s="13" t="s">
        <v>885</v>
      </c>
      <c r="B179" s="13">
        <v>2026</v>
      </c>
      <c r="C179" s="13">
        <v>1187</v>
      </c>
      <c r="D179" s="12" t="s">
        <v>884</v>
      </c>
      <c r="E179" s="12" t="s">
        <v>886</v>
      </c>
      <c r="F179" s="13" t="s">
        <v>887</v>
      </c>
      <c r="G179" s="13" t="s">
        <v>888</v>
      </c>
      <c r="H179" s="15"/>
      <c r="I179" s="12"/>
      <c r="J179" s="21" t="s">
        <v>21</v>
      </c>
      <c r="K179" s="19" t="s">
        <v>268</v>
      </c>
      <c r="L179" s="10" t="s">
        <v>20</v>
      </c>
    </row>
    <row r="180" spans="1:12" ht="14.25">
      <c r="A180" s="13" t="s">
        <v>889</v>
      </c>
      <c r="B180" s="13">
        <v>18122</v>
      </c>
      <c r="C180" s="13">
        <v>64321</v>
      </c>
      <c r="D180" s="12" t="s">
        <v>890</v>
      </c>
      <c r="E180" s="12" t="s">
        <v>891</v>
      </c>
      <c r="F180" s="13" t="s">
        <v>892</v>
      </c>
      <c r="G180" s="13" t="s">
        <v>893</v>
      </c>
      <c r="H180" s="15"/>
      <c r="I180" s="12"/>
      <c r="J180" s="21" t="s">
        <v>21</v>
      </c>
      <c r="K180" s="19" t="s">
        <v>268</v>
      </c>
      <c r="L180" s="10" t="s">
        <v>20</v>
      </c>
    </row>
    <row r="181" spans="1:12" ht="14.25">
      <c r="A181" s="13" t="s">
        <v>894</v>
      </c>
      <c r="B181" s="13">
        <v>26295</v>
      </c>
      <c r="C181" s="13">
        <v>79839</v>
      </c>
      <c r="D181" s="12" t="s">
        <v>895</v>
      </c>
      <c r="E181" s="12" t="s">
        <v>896</v>
      </c>
      <c r="F181" s="13" t="s">
        <v>897</v>
      </c>
      <c r="G181" s="13" t="s">
        <v>898</v>
      </c>
      <c r="H181" s="15"/>
      <c r="I181" s="12"/>
      <c r="J181" s="21" t="s">
        <v>21</v>
      </c>
      <c r="K181" s="19" t="s">
        <v>268</v>
      </c>
      <c r="L181" s="10" t="s">
        <v>20</v>
      </c>
    </row>
    <row r="182" spans="1:12" ht="14.25">
      <c r="A182" s="13" t="s">
        <v>899</v>
      </c>
      <c r="B182" s="13">
        <v>6934</v>
      </c>
      <c r="C182" s="13">
        <v>4162</v>
      </c>
      <c r="D182" s="12" t="s">
        <v>900</v>
      </c>
      <c r="E182" s="12" t="s">
        <v>901</v>
      </c>
      <c r="F182" s="13" t="s">
        <v>902</v>
      </c>
      <c r="G182" s="13" t="s">
        <v>903</v>
      </c>
      <c r="H182" s="15"/>
      <c r="I182" s="12"/>
      <c r="J182" s="21" t="s">
        <v>21</v>
      </c>
      <c r="K182" s="19" t="s">
        <v>268</v>
      </c>
      <c r="L182" s="10" t="s">
        <v>20</v>
      </c>
    </row>
    <row r="183" spans="1:12" ht="14.25">
      <c r="A183" s="13" t="s">
        <v>904</v>
      </c>
      <c r="B183" s="13">
        <v>2198</v>
      </c>
      <c r="C183" s="13">
        <v>1278</v>
      </c>
      <c r="D183" s="12" t="s">
        <v>905</v>
      </c>
      <c r="E183" s="12" t="s">
        <v>906</v>
      </c>
      <c r="F183" s="13" t="s">
        <v>907</v>
      </c>
      <c r="G183" s="13" t="s">
        <v>908</v>
      </c>
      <c r="H183" s="15"/>
      <c r="I183" s="12"/>
      <c r="J183" s="21" t="s">
        <v>21</v>
      </c>
      <c r="K183" s="19" t="s">
        <v>268</v>
      </c>
      <c r="L183" s="10" t="s">
        <v>20</v>
      </c>
    </row>
    <row r="184" spans="1:12" ht="14.25">
      <c r="A184" s="13" t="s">
        <v>909</v>
      </c>
      <c r="B184" s="13">
        <v>6277</v>
      </c>
      <c r="C184" s="13">
        <v>3776</v>
      </c>
      <c r="D184" s="12" t="s">
        <v>910</v>
      </c>
      <c r="E184" s="12" t="s">
        <v>911</v>
      </c>
      <c r="F184" s="13" t="s">
        <v>912</v>
      </c>
      <c r="G184" s="13" t="s">
        <v>913</v>
      </c>
      <c r="H184" s="15"/>
      <c r="I184" s="12"/>
      <c r="J184" s="21" t="s">
        <v>21</v>
      </c>
      <c r="K184" s="19" t="s">
        <v>268</v>
      </c>
      <c r="L184" s="10" t="s">
        <v>20</v>
      </c>
    </row>
    <row r="185" spans="1:12" ht="14.25">
      <c r="A185" s="13" t="s">
        <v>914</v>
      </c>
      <c r="B185" s="13">
        <v>2209</v>
      </c>
      <c r="C185" s="13">
        <v>1289</v>
      </c>
      <c r="D185" s="12" t="s">
        <v>915</v>
      </c>
      <c r="E185" s="12" t="s">
        <v>916</v>
      </c>
      <c r="F185" s="13" t="s">
        <v>917</v>
      </c>
      <c r="G185" s="13" t="s">
        <v>918</v>
      </c>
      <c r="H185" s="15"/>
      <c r="I185" s="12"/>
      <c r="J185" s="21" t="s">
        <v>21</v>
      </c>
      <c r="K185" s="19" t="s">
        <v>268</v>
      </c>
      <c r="L185" s="10" t="s">
        <v>20</v>
      </c>
    </row>
    <row r="186" spans="1:12" ht="14.25">
      <c r="A186" s="13" t="s">
        <v>919</v>
      </c>
      <c r="B186" s="13">
        <v>2303</v>
      </c>
      <c r="C186" s="13">
        <v>1363</v>
      </c>
      <c r="D186" s="12" t="s">
        <v>920</v>
      </c>
      <c r="E186" s="12" t="s">
        <v>921</v>
      </c>
      <c r="F186" s="13" t="s">
        <v>922</v>
      </c>
      <c r="G186" s="13" t="s">
        <v>923</v>
      </c>
      <c r="H186" s="15"/>
      <c r="I186" s="12"/>
      <c r="J186" s="21" t="s">
        <v>21</v>
      </c>
      <c r="K186" s="19" t="s">
        <v>268</v>
      </c>
      <c r="L186" s="10" t="s">
        <v>20</v>
      </c>
    </row>
    <row r="187" spans="1:12" ht="14.25">
      <c r="A187" s="13" t="s">
        <v>924</v>
      </c>
      <c r="B187" s="13">
        <v>10588</v>
      </c>
      <c r="C187" s="13">
        <v>6326</v>
      </c>
      <c r="D187" s="12" t="s">
        <v>925</v>
      </c>
      <c r="E187" s="12" t="s">
        <v>926</v>
      </c>
      <c r="F187" s="13" t="s">
        <v>927</v>
      </c>
      <c r="G187" s="13" t="s">
        <v>928</v>
      </c>
      <c r="H187" s="15"/>
      <c r="I187" s="12"/>
      <c r="J187" s="21" t="s">
        <v>21</v>
      </c>
      <c r="K187" s="19" t="s">
        <v>268</v>
      </c>
      <c r="L187" s="10" t="s">
        <v>20</v>
      </c>
    </row>
    <row r="188" spans="1:12" ht="14.25">
      <c r="A188" s="13" t="s">
        <v>929</v>
      </c>
      <c r="B188" s="13">
        <v>3602</v>
      </c>
      <c r="C188" s="13">
        <v>10516</v>
      </c>
      <c r="D188" s="12" t="s">
        <v>930</v>
      </c>
      <c r="E188" s="12" t="s">
        <v>931</v>
      </c>
      <c r="F188" s="13" t="s">
        <v>932</v>
      </c>
      <c r="G188" s="13" t="s">
        <v>933</v>
      </c>
      <c r="H188" s="15"/>
      <c r="I188" s="12"/>
      <c r="J188" s="21" t="s">
        <v>21</v>
      </c>
      <c r="K188" s="19" t="s">
        <v>268</v>
      </c>
      <c r="L188" s="10" t="s">
        <v>20</v>
      </c>
    </row>
    <row r="189" spans="1:12" ht="14.25">
      <c r="A189" s="13" t="s">
        <v>934</v>
      </c>
      <c r="B189" s="13">
        <v>12339</v>
      </c>
      <c r="C189" s="13">
        <v>7226</v>
      </c>
      <c r="D189" s="12" t="s">
        <v>935</v>
      </c>
      <c r="E189" s="12" t="s">
        <v>936</v>
      </c>
      <c r="F189" s="13" t="s">
        <v>937</v>
      </c>
      <c r="G189" s="13" t="s">
        <v>938</v>
      </c>
      <c r="H189" s="15"/>
      <c r="I189" s="12"/>
      <c r="J189" s="21" t="s">
        <v>21</v>
      </c>
      <c r="K189" s="19" t="s">
        <v>268</v>
      </c>
      <c r="L189" s="10" t="s">
        <v>20</v>
      </c>
    </row>
    <row r="190" spans="1:12" ht="14.25">
      <c r="A190" s="13" t="s">
        <v>939</v>
      </c>
      <c r="B190" s="13">
        <v>6188</v>
      </c>
      <c r="C190" s="13">
        <v>182</v>
      </c>
      <c r="D190" s="12" t="s">
        <v>940</v>
      </c>
      <c r="E190" s="12" t="s">
        <v>941</v>
      </c>
      <c r="F190" s="13" t="s">
        <v>942</v>
      </c>
      <c r="G190" s="13" t="s">
        <v>943</v>
      </c>
      <c r="H190" s="15"/>
      <c r="I190" s="12"/>
      <c r="J190" s="16" t="s">
        <v>21</v>
      </c>
      <c r="K190" s="19" t="s">
        <v>268</v>
      </c>
      <c r="L190" s="10" t="s">
        <v>20</v>
      </c>
    </row>
    <row r="191" spans="1:12" ht="25.5">
      <c r="A191" s="13" t="s">
        <v>944</v>
      </c>
      <c r="B191" s="13">
        <v>13633</v>
      </c>
      <c r="C191" s="12">
        <v>9370</v>
      </c>
      <c r="D191" s="12" t="s">
        <v>945</v>
      </c>
      <c r="E191" s="12" t="s">
        <v>946</v>
      </c>
      <c r="F191" s="13" t="s">
        <v>947</v>
      </c>
      <c r="G191" s="13" t="s">
        <v>948</v>
      </c>
      <c r="H191" s="8" t="s">
        <v>17</v>
      </c>
      <c r="I191" s="7" t="s">
        <v>18</v>
      </c>
      <c r="J191" s="16"/>
      <c r="K191" s="9" t="s">
        <v>949</v>
      </c>
      <c r="L191" s="17" t="s">
        <v>57</v>
      </c>
    </row>
    <row r="192" spans="1:12" ht="25.5">
      <c r="A192" s="13" t="s">
        <v>950</v>
      </c>
      <c r="B192" s="13">
        <v>333</v>
      </c>
      <c r="C192" s="12">
        <v>183</v>
      </c>
      <c r="D192" s="12" t="s">
        <v>951</v>
      </c>
      <c r="E192" s="12" t="s">
        <v>952</v>
      </c>
      <c r="F192" s="13" t="s">
        <v>953</v>
      </c>
      <c r="G192" s="13" t="s">
        <v>954</v>
      </c>
      <c r="H192" s="8" t="s">
        <v>17</v>
      </c>
      <c r="I192" s="7" t="s">
        <v>18</v>
      </c>
      <c r="J192" s="16"/>
      <c r="K192" s="9" t="s">
        <v>955</v>
      </c>
      <c r="L192" s="17" t="s">
        <v>57</v>
      </c>
    </row>
    <row r="193" spans="1:12" ht="25.5">
      <c r="A193" s="13" t="s">
        <v>956</v>
      </c>
      <c r="B193" s="13">
        <v>453</v>
      </c>
      <c r="C193" s="12">
        <v>259</v>
      </c>
      <c r="D193" s="12" t="s">
        <v>957</v>
      </c>
      <c r="E193" s="12" t="s">
        <v>958</v>
      </c>
      <c r="F193" s="13" t="s">
        <v>959</v>
      </c>
      <c r="G193" s="13" t="s">
        <v>960</v>
      </c>
      <c r="H193" s="8" t="s">
        <v>17</v>
      </c>
      <c r="I193" s="7" t="s">
        <v>18</v>
      </c>
      <c r="J193" s="16"/>
      <c r="K193" s="9" t="s">
        <v>961</v>
      </c>
      <c r="L193" s="17" t="s">
        <v>57</v>
      </c>
    </row>
    <row r="194" spans="1:12" ht="25.5">
      <c r="A194" s="13" t="s">
        <v>956</v>
      </c>
      <c r="B194" s="13">
        <v>453</v>
      </c>
      <c r="C194" s="12">
        <v>259</v>
      </c>
      <c r="D194" s="12" t="s">
        <v>957</v>
      </c>
      <c r="E194" s="12" t="s">
        <v>958</v>
      </c>
      <c r="F194" s="13" t="s">
        <v>959</v>
      </c>
      <c r="G194" s="13" t="s">
        <v>960</v>
      </c>
      <c r="H194" s="15" t="s">
        <v>54</v>
      </c>
      <c r="I194" s="7" t="s">
        <v>55</v>
      </c>
      <c r="J194" s="16"/>
      <c r="K194" s="23" t="s">
        <v>962</v>
      </c>
      <c r="L194" s="17" t="s">
        <v>57</v>
      </c>
    </row>
    <row r="195" spans="1:12" ht="25.5">
      <c r="A195" s="13" t="s">
        <v>963</v>
      </c>
      <c r="B195" s="13">
        <v>10618</v>
      </c>
      <c r="C195" s="12">
        <v>6347</v>
      </c>
      <c r="D195" s="12" t="s">
        <v>964</v>
      </c>
      <c r="E195" s="12" t="s">
        <v>965</v>
      </c>
      <c r="F195" s="13" t="s">
        <v>966</v>
      </c>
      <c r="G195" s="13" t="s">
        <v>967</v>
      </c>
      <c r="H195" s="8" t="s">
        <v>17</v>
      </c>
      <c r="I195" s="7" t="s">
        <v>18</v>
      </c>
      <c r="J195" s="16"/>
      <c r="K195" s="9" t="s">
        <v>968</v>
      </c>
      <c r="L195" s="17" t="s">
        <v>57</v>
      </c>
    </row>
    <row r="196" spans="1:12" ht="25.5">
      <c r="A196" s="13" t="s">
        <v>963</v>
      </c>
      <c r="B196" s="13">
        <v>10618</v>
      </c>
      <c r="C196" s="12">
        <v>6347</v>
      </c>
      <c r="D196" s="12" t="s">
        <v>964</v>
      </c>
      <c r="E196" s="12" t="s">
        <v>965</v>
      </c>
      <c r="F196" s="13" t="s">
        <v>966</v>
      </c>
      <c r="G196" s="13" t="s">
        <v>967</v>
      </c>
      <c r="H196" s="15" t="s">
        <v>54</v>
      </c>
      <c r="I196" s="7" t="s">
        <v>55</v>
      </c>
      <c r="J196" s="16"/>
      <c r="K196" s="24" t="s">
        <v>969</v>
      </c>
      <c r="L196" s="10" t="s">
        <v>20</v>
      </c>
    </row>
    <row r="197" spans="1:12" ht="25.5">
      <c r="A197" s="13" t="s">
        <v>970</v>
      </c>
      <c r="B197" s="12">
        <v>2202</v>
      </c>
      <c r="C197" s="12">
        <v>1282</v>
      </c>
      <c r="D197" s="12" t="s">
        <v>971</v>
      </c>
      <c r="E197" s="12" t="s">
        <v>972</v>
      </c>
      <c r="F197" s="13" t="s">
        <v>973</v>
      </c>
      <c r="G197" s="13" t="s">
        <v>974</v>
      </c>
      <c r="H197" s="8" t="s">
        <v>17</v>
      </c>
      <c r="I197" s="7" t="s">
        <v>18</v>
      </c>
      <c r="J197" s="16"/>
      <c r="K197" s="9" t="s">
        <v>975</v>
      </c>
      <c r="L197" s="17" t="s">
        <v>57</v>
      </c>
    </row>
    <row r="198" spans="1:12" ht="25.5">
      <c r="A198" s="13" t="s">
        <v>976</v>
      </c>
      <c r="B198" s="13">
        <v>2475</v>
      </c>
      <c r="C198" s="12">
        <v>1471</v>
      </c>
      <c r="D198" s="12" t="s">
        <v>977</v>
      </c>
      <c r="E198" s="12" t="s">
        <v>978</v>
      </c>
      <c r="F198" s="13" t="s">
        <v>979</v>
      </c>
      <c r="G198" s="13" t="s">
        <v>980</v>
      </c>
      <c r="H198" s="8" t="s">
        <v>17</v>
      </c>
      <c r="I198" s="7" t="s">
        <v>18</v>
      </c>
      <c r="J198" s="16"/>
      <c r="K198" s="9" t="s">
        <v>981</v>
      </c>
      <c r="L198" s="17" t="s">
        <v>57</v>
      </c>
    </row>
    <row r="199" spans="1:12" ht="25.5">
      <c r="A199" s="13" t="s">
        <v>976</v>
      </c>
      <c r="B199" s="13">
        <v>2475</v>
      </c>
      <c r="C199" s="12">
        <v>1471</v>
      </c>
      <c r="D199" s="12" t="s">
        <v>977</v>
      </c>
      <c r="E199" s="12" t="s">
        <v>978</v>
      </c>
      <c r="F199" s="13" t="s">
        <v>979</v>
      </c>
      <c r="G199" s="13" t="s">
        <v>980</v>
      </c>
      <c r="H199" s="15" t="s">
        <v>54</v>
      </c>
      <c r="I199" s="7" t="s">
        <v>55</v>
      </c>
      <c r="J199" s="16"/>
      <c r="K199" s="25" t="s">
        <v>982</v>
      </c>
      <c r="L199" s="10" t="s">
        <v>57</v>
      </c>
    </row>
    <row r="200" spans="1:12" ht="25.5">
      <c r="A200" s="13" t="s">
        <v>983</v>
      </c>
      <c r="B200" s="13">
        <v>2500</v>
      </c>
      <c r="C200" s="13">
        <v>1490</v>
      </c>
      <c r="D200" s="12" t="s">
        <v>984</v>
      </c>
      <c r="E200" s="12" t="s">
        <v>985</v>
      </c>
      <c r="F200" s="13" t="s">
        <v>986</v>
      </c>
      <c r="G200" s="13" t="s">
        <v>987</v>
      </c>
      <c r="H200" s="8" t="s">
        <v>17</v>
      </c>
      <c r="I200" s="7" t="s">
        <v>18</v>
      </c>
      <c r="J200" s="16"/>
      <c r="K200" s="9" t="s">
        <v>988</v>
      </c>
      <c r="L200" s="17" t="s">
        <v>57</v>
      </c>
    </row>
    <row r="201" spans="1:12" ht="25.5">
      <c r="A201" s="13" t="s">
        <v>989</v>
      </c>
      <c r="B201" s="13">
        <v>10637</v>
      </c>
      <c r="C201" s="12">
        <v>3627</v>
      </c>
      <c r="D201" s="12" t="s">
        <v>990</v>
      </c>
      <c r="E201" s="12" t="s">
        <v>991</v>
      </c>
      <c r="F201" s="13" t="s">
        <v>992</v>
      </c>
      <c r="G201" s="13" t="s">
        <v>993</v>
      </c>
      <c r="H201" s="8" t="s">
        <v>17</v>
      </c>
      <c r="I201" s="7" t="s">
        <v>18</v>
      </c>
      <c r="J201" s="16"/>
      <c r="K201" s="9" t="s">
        <v>994</v>
      </c>
      <c r="L201" s="17" t="s">
        <v>57</v>
      </c>
    </row>
    <row r="202" spans="1:12" ht="25.5">
      <c r="A202" s="13" t="s">
        <v>995</v>
      </c>
      <c r="B202" s="13">
        <v>6025</v>
      </c>
      <c r="C202" s="12">
        <v>3576</v>
      </c>
      <c r="D202" s="12" t="s">
        <v>996</v>
      </c>
      <c r="E202" s="12" t="s">
        <v>997</v>
      </c>
      <c r="F202" s="13" t="s">
        <v>998</v>
      </c>
      <c r="G202" s="13" t="s">
        <v>999</v>
      </c>
      <c r="H202" s="8" t="s">
        <v>17</v>
      </c>
      <c r="I202" s="7" t="s">
        <v>18</v>
      </c>
      <c r="J202" s="16"/>
      <c r="K202" s="9" t="s">
        <v>994</v>
      </c>
      <c r="L202" s="17" t="s">
        <v>57</v>
      </c>
    </row>
    <row r="203" spans="1:12" ht="25.5">
      <c r="A203" s="13" t="s">
        <v>995</v>
      </c>
      <c r="B203" s="13">
        <v>6025</v>
      </c>
      <c r="C203" s="12">
        <v>3576</v>
      </c>
      <c r="D203" s="12" t="s">
        <v>996</v>
      </c>
      <c r="E203" s="12" t="s">
        <v>997</v>
      </c>
      <c r="F203" s="13" t="s">
        <v>998</v>
      </c>
      <c r="G203" s="13" t="s">
        <v>999</v>
      </c>
      <c r="H203" s="15" t="s">
        <v>54</v>
      </c>
      <c r="I203" s="7" t="s">
        <v>55</v>
      </c>
      <c r="J203" s="16"/>
      <c r="K203" s="9" t="s">
        <v>1000</v>
      </c>
      <c r="L203" s="26" t="s">
        <v>57</v>
      </c>
    </row>
    <row r="204" spans="1:12" ht="25.5">
      <c r="A204" s="13" t="s">
        <v>1001</v>
      </c>
      <c r="B204" s="13">
        <v>3229</v>
      </c>
      <c r="C204" s="12">
        <v>1950</v>
      </c>
      <c r="D204" s="12" t="s">
        <v>1002</v>
      </c>
      <c r="E204" s="12" t="s">
        <v>1003</v>
      </c>
      <c r="F204" s="13" t="s">
        <v>1004</v>
      </c>
      <c r="G204" s="13" t="s">
        <v>1005</v>
      </c>
      <c r="H204" s="8" t="s">
        <v>17</v>
      </c>
      <c r="I204" s="7" t="s">
        <v>18</v>
      </c>
      <c r="J204" s="16"/>
      <c r="K204" s="9" t="s">
        <v>1006</v>
      </c>
      <c r="L204" s="17" t="s">
        <v>57</v>
      </c>
    </row>
    <row r="205" spans="1:12" ht="25.5">
      <c r="A205" s="13" t="s">
        <v>1007</v>
      </c>
      <c r="B205" s="13">
        <v>3555</v>
      </c>
      <c r="C205" s="12">
        <v>2168</v>
      </c>
      <c r="D205" s="12" t="s">
        <v>1008</v>
      </c>
      <c r="E205" s="12" t="s">
        <v>1009</v>
      </c>
      <c r="F205" s="13" t="s">
        <v>1010</v>
      </c>
      <c r="G205" s="13" t="s">
        <v>1011</v>
      </c>
      <c r="H205" s="8" t="s">
        <v>17</v>
      </c>
      <c r="I205" s="7" t="s">
        <v>18</v>
      </c>
      <c r="J205" s="16"/>
      <c r="K205" s="9" t="s">
        <v>1012</v>
      </c>
      <c r="L205" s="17" t="s">
        <v>57</v>
      </c>
    </row>
    <row r="206" spans="1:12" ht="25.5">
      <c r="A206" s="13" t="s">
        <v>1007</v>
      </c>
      <c r="B206" s="13">
        <v>3555</v>
      </c>
      <c r="C206" s="12">
        <v>2168</v>
      </c>
      <c r="D206" s="12" t="s">
        <v>1008</v>
      </c>
      <c r="E206" s="12" t="s">
        <v>1009</v>
      </c>
      <c r="F206" s="13" t="s">
        <v>1010</v>
      </c>
      <c r="G206" s="13" t="s">
        <v>1011</v>
      </c>
      <c r="H206" s="15" t="s">
        <v>54</v>
      </c>
      <c r="I206" s="7" t="s">
        <v>55</v>
      </c>
      <c r="J206" s="16"/>
      <c r="K206" s="27" t="s">
        <v>1013</v>
      </c>
      <c r="L206" s="17" t="s">
        <v>57</v>
      </c>
    </row>
    <row r="207" spans="1:12" ht="25.5">
      <c r="A207" s="13" t="s">
        <v>1014</v>
      </c>
      <c r="B207" s="13">
        <v>3680</v>
      </c>
      <c r="C207" s="12">
        <v>8074</v>
      </c>
      <c r="D207" s="12" t="s">
        <v>1015</v>
      </c>
      <c r="E207" s="12" t="s">
        <v>1016</v>
      </c>
      <c r="F207" s="13" t="s">
        <v>1017</v>
      </c>
      <c r="G207" s="13" t="s">
        <v>1018</v>
      </c>
      <c r="H207" s="8" t="s">
        <v>17</v>
      </c>
      <c r="I207" s="7" t="s">
        <v>18</v>
      </c>
      <c r="J207" s="16"/>
      <c r="K207" s="9" t="s">
        <v>1019</v>
      </c>
      <c r="L207" s="17" t="s">
        <v>57</v>
      </c>
    </row>
    <row r="208" spans="1:12" ht="25.5">
      <c r="A208" s="13" t="s">
        <v>1020</v>
      </c>
      <c r="B208" s="13">
        <v>4261</v>
      </c>
      <c r="C208" s="12">
        <v>2688</v>
      </c>
      <c r="D208" s="12" t="s">
        <v>1021</v>
      </c>
      <c r="E208" s="12" t="s">
        <v>1022</v>
      </c>
      <c r="F208" s="13" t="s">
        <v>1023</v>
      </c>
      <c r="G208" s="13" t="s">
        <v>1024</v>
      </c>
      <c r="H208" s="8" t="s">
        <v>17</v>
      </c>
      <c r="I208" s="7" t="s">
        <v>18</v>
      </c>
      <c r="J208" s="16"/>
      <c r="K208" s="9" t="s">
        <v>1025</v>
      </c>
      <c r="L208" s="17" t="s">
        <v>57</v>
      </c>
    </row>
    <row r="209" spans="1:12" ht="25.5">
      <c r="A209" s="13" t="s">
        <v>1026</v>
      </c>
      <c r="B209" s="13">
        <v>4601</v>
      </c>
      <c r="C209" s="12">
        <v>2896</v>
      </c>
      <c r="D209" s="12" t="s">
        <v>1027</v>
      </c>
      <c r="E209" s="12" t="s">
        <v>1028</v>
      </c>
      <c r="F209" s="13" t="s">
        <v>1029</v>
      </c>
      <c r="G209" s="13" t="s">
        <v>1030</v>
      </c>
      <c r="H209" s="8" t="s">
        <v>17</v>
      </c>
      <c r="I209" s="7" t="s">
        <v>18</v>
      </c>
      <c r="J209" s="16"/>
      <c r="K209" s="9" t="s">
        <v>1031</v>
      </c>
      <c r="L209" s="17" t="s">
        <v>57</v>
      </c>
    </row>
    <row r="210" spans="1:12" ht="25.5">
      <c r="A210" s="13" t="s">
        <v>1032</v>
      </c>
      <c r="B210" s="13">
        <v>17866</v>
      </c>
      <c r="C210" s="12">
        <v>26762</v>
      </c>
      <c r="D210" s="12" t="s">
        <v>1033</v>
      </c>
      <c r="E210" s="12" t="s">
        <v>1034</v>
      </c>
      <c r="F210" s="13" t="s">
        <v>1035</v>
      </c>
      <c r="G210" s="13" t="s">
        <v>1036</v>
      </c>
      <c r="H210" s="8" t="s">
        <v>17</v>
      </c>
      <c r="I210" s="7" t="s">
        <v>18</v>
      </c>
      <c r="J210" s="16"/>
      <c r="K210" s="9" t="s">
        <v>1037</v>
      </c>
      <c r="L210" s="17" t="s">
        <v>57</v>
      </c>
    </row>
    <row r="211" spans="1:12" ht="25.5">
      <c r="A211" s="13" t="s">
        <v>1032</v>
      </c>
      <c r="B211" s="13">
        <v>17866</v>
      </c>
      <c r="C211" s="12">
        <v>26762</v>
      </c>
      <c r="D211" s="12" t="s">
        <v>1033</v>
      </c>
      <c r="E211" s="12" t="s">
        <v>1034</v>
      </c>
      <c r="F211" s="13" t="s">
        <v>1035</v>
      </c>
      <c r="G211" s="13" t="s">
        <v>1036</v>
      </c>
      <c r="H211" s="15" t="s">
        <v>54</v>
      </c>
      <c r="I211" s="7" t="s">
        <v>55</v>
      </c>
      <c r="J211" s="16"/>
      <c r="K211" s="28" t="s">
        <v>1038</v>
      </c>
      <c r="L211" s="10" t="s">
        <v>20</v>
      </c>
    </row>
    <row r="212" spans="1:12" ht="25.5">
      <c r="A212" s="13" t="s">
        <v>1039</v>
      </c>
      <c r="B212" s="13">
        <v>4910</v>
      </c>
      <c r="C212" s="12">
        <v>3091</v>
      </c>
      <c r="D212" s="12" t="s">
        <v>1040</v>
      </c>
      <c r="E212" s="12" t="s">
        <v>1041</v>
      </c>
      <c r="F212" s="13" t="s">
        <v>1042</v>
      </c>
      <c r="G212" s="13" t="s">
        <v>1043</v>
      </c>
      <c r="H212" s="8" t="s">
        <v>17</v>
      </c>
      <c r="I212" s="7" t="s">
        <v>18</v>
      </c>
      <c r="J212" s="16"/>
      <c r="K212" s="9" t="s">
        <v>1044</v>
      </c>
      <c r="L212" s="17" t="s">
        <v>57</v>
      </c>
    </row>
    <row r="213" spans="1:12" ht="25.5">
      <c r="A213" s="13" t="s">
        <v>1045</v>
      </c>
      <c r="B213" s="13">
        <v>5141</v>
      </c>
      <c r="C213" s="12">
        <v>3240</v>
      </c>
      <c r="D213" s="12" t="s">
        <v>1046</v>
      </c>
      <c r="E213" s="12" t="s">
        <v>1047</v>
      </c>
      <c r="F213" s="13" t="s">
        <v>1048</v>
      </c>
      <c r="G213" s="13" t="s">
        <v>1049</v>
      </c>
      <c r="H213" s="8" t="s">
        <v>17</v>
      </c>
      <c r="I213" s="7" t="s">
        <v>18</v>
      </c>
      <c r="J213" s="16"/>
      <c r="K213" s="9" t="s">
        <v>1050</v>
      </c>
      <c r="L213" s="17" t="s">
        <v>57</v>
      </c>
    </row>
    <row r="214" spans="1:12" ht="25.5">
      <c r="A214" s="13" t="s">
        <v>1051</v>
      </c>
      <c r="B214" s="13">
        <v>5438</v>
      </c>
      <c r="C214" s="12">
        <v>3458</v>
      </c>
      <c r="D214" s="12" t="s">
        <v>1052</v>
      </c>
      <c r="E214" s="12" t="s">
        <v>1053</v>
      </c>
      <c r="F214" s="13" t="s">
        <v>1054</v>
      </c>
      <c r="G214" s="13" t="s">
        <v>1055</v>
      </c>
      <c r="H214" s="8" t="s">
        <v>17</v>
      </c>
      <c r="I214" s="7" t="s">
        <v>18</v>
      </c>
      <c r="J214" s="16"/>
      <c r="K214" s="9" t="s">
        <v>1056</v>
      </c>
      <c r="L214" s="17" t="s">
        <v>57</v>
      </c>
    </row>
    <row r="215" spans="1:12" ht="25.5">
      <c r="A215" s="13" t="s">
        <v>1057</v>
      </c>
      <c r="B215" s="13">
        <v>5464</v>
      </c>
      <c r="C215" s="12">
        <v>3479</v>
      </c>
      <c r="D215" s="12" t="s">
        <v>1058</v>
      </c>
      <c r="E215" s="12" t="s">
        <v>1059</v>
      </c>
      <c r="F215" s="13" t="s">
        <v>1060</v>
      </c>
      <c r="G215" s="13" t="s">
        <v>1061</v>
      </c>
      <c r="H215" s="8" t="s">
        <v>17</v>
      </c>
      <c r="I215" s="7" t="s">
        <v>18</v>
      </c>
      <c r="J215" s="16"/>
      <c r="K215" s="9" t="s">
        <v>1044</v>
      </c>
      <c r="L215" s="17" t="s">
        <v>57</v>
      </c>
    </row>
    <row r="216" spans="1:12" ht="25.5">
      <c r="A216" s="13" t="s">
        <v>1062</v>
      </c>
      <c r="B216" s="13">
        <v>5962</v>
      </c>
      <c r="C216" s="12">
        <v>3586</v>
      </c>
      <c r="D216" s="12" t="s">
        <v>1063</v>
      </c>
      <c r="E216" s="12" t="s">
        <v>1064</v>
      </c>
      <c r="F216" s="13" t="s">
        <v>1065</v>
      </c>
      <c r="G216" s="13" t="s">
        <v>1066</v>
      </c>
      <c r="H216" s="8" t="s">
        <v>17</v>
      </c>
      <c r="I216" s="7" t="s">
        <v>18</v>
      </c>
      <c r="J216" s="16"/>
      <c r="K216" s="9" t="s">
        <v>1056</v>
      </c>
      <c r="L216" s="17" t="s">
        <v>57</v>
      </c>
    </row>
    <row r="217" spans="1:12" ht="25.5">
      <c r="A217" s="13" t="s">
        <v>1062</v>
      </c>
      <c r="B217" s="13">
        <v>5962</v>
      </c>
      <c r="C217" s="12">
        <v>3586</v>
      </c>
      <c r="D217" s="12" t="s">
        <v>1063</v>
      </c>
      <c r="E217" s="12" t="s">
        <v>1064</v>
      </c>
      <c r="F217" s="13" t="s">
        <v>1065</v>
      </c>
      <c r="G217" s="13" t="s">
        <v>1066</v>
      </c>
      <c r="H217" s="15" t="s">
        <v>54</v>
      </c>
      <c r="I217" s="7" t="s">
        <v>55</v>
      </c>
      <c r="J217" s="16"/>
      <c r="K217" s="9" t="s">
        <v>1067</v>
      </c>
      <c r="L217" s="29" t="s">
        <v>57</v>
      </c>
    </row>
    <row r="218" spans="1:12" ht="25.5">
      <c r="A218" s="13" t="s">
        <v>1068</v>
      </c>
      <c r="B218" s="13">
        <v>6018</v>
      </c>
      <c r="C218" s="12">
        <v>3569</v>
      </c>
      <c r="D218" s="12" t="s">
        <v>1069</v>
      </c>
      <c r="E218" s="12" t="s">
        <v>1070</v>
      </c>
      <c r="F218" s="13" t="s">
        <v>1071</v>
      </c>
      <c r="G218" s="13" t="s">
        <v>1072</v>
      </c>
      <c r="H218" s="8" t="s">
        <v>17</v>
      </c>
      <c r="I218" s="7" t="s">
        <v>18</v>
      </c>
      <c r="J218" s="16"/>
      <c r="K218" s="9" t="s">
        <v>1056</v>
      </c>
      <c r="L218" s="17" t="s">
        <v>57</v>
      </c>
    </row>
    <row r="219" spans="1:12" ht="25.5">
      <c r="A219" s="13" t="s">
        <v>1068</v>
      </c>
      <c r="B219" s="13">
        <v>6018</v>
      </c>
      <c r="C219" s="12">
        <v>3569</v>
      </c>
      <c r="D219" s="12" t="s">
        <v>1069</v>
      </c>
      <c r="E219" s="12" t="s">
        <v>1070</v>
      </c>
      <c r="F219" s="13" t="s">
        <v>1071</v>
      </c>
      <c r="G219" s="13" t="s">
        <v>1072</v>
      </c>
      <c r="H219" s="15" t="s">
        <v>54</v>
      </c>
      <c r="I219" s="7" t="s">
        <v>55</v>
      </c>
      <c r="J219" s="16"/>
      <c r="K219" s="24" t="s">
        <v>1073</v>
      </c>
      <c r="L219" s="29" t="s">
        <v>57</v>
      </c>
    </row>
    <row r="220" spans="1:12" ht="25.5">
      <c r="A220" s="13" t="s">
        <v>1074</v>
      </c>
      <c r="B220" s="13">
        <v>6344</v>
      </c>
      <c r="C220" s="12">
        <v>9365</v>
      </c>
      <c r="D220" s="12" t="s">
        <v>1075</v>
      </c>
      <c r="E220" s="12" t="s">
        <v>1076</v>
      </c>
      <c r="F220" s="13" t="s">
        <v>1077</v>
      </c>
      <c r="G220" s="13" t="s">
        <v>1078</v>
      </c>
      <c r="H220" s="8" t="s">
        <v>17</v>
      </c>
      <c r="I220" s="7" t="s">
        <v>18</v>
      </c>
      <c r="J220" s="16"/>
      <c r="K220" s="9" t="s">
        <v>1079</v>
      </c>
      <c r="L220" s="17" t="s">
        <v>57</v>
      </c>
    </row>
    <row r="221" spans="1:12" ht="25.5">
      <c r="A221" s="13" t="s">
        <v>1080</v>
      </c>
      <c r="B221" s="13">
        <v>6526</v>
      </c>
      <c r="C221" s="12">
        <v>3934</v>
      </c>
      <c r="D221" s="12" t="s">
        <v>1081</v>
      </c>
      <c r="E221" s="12" t="s">
        <v>1082</v>
      </c>
      <c r="F221" s="13" t="s">
        <v>1083</v>
      </c>
      <c r="G221" s="13" t="s">
        <v>1084</v>
      </c>
      <c r="H221" s="8" t="s">
        <v>17</v>
      </c>
      <c r="I221" s="7" t="s">
        <v>18</v>
      </c>
      <c r="J221" s="16"/>
      <c r="K221" s="9" t="s">
        <v>1085</v>
      </c>
      <c r="L221" s="17" t="s">
        <v>57</v>
      </c>
    </row>
    <row r="222" spans="1:12" ht="25.5">
      <c r="A222" s="13" t="s">
        <v>1080</v>
      </c>
      <c r="B222" s="13">
        <v>6526</v>
      </c>
      <c r="C222" s="12">
        <v>3934</v>
      </c>
      <c r="D222" s="12" t="s">
        <v>1081</v>
      </c>
      <c r="E222" s="12" t="s">
        <v>1082</v>
      </c>
      <c r="F222" s="13" t="s">
        <v>1083</v>
      </c>
      <c r="G222" s="13" t="s">
        <v>1084</v>
      </c>
      <c r="H222" s="15" t="s">
        <v>54</v>
      </c>
      <c r="I222" s="7" t="s">
        <v>55</v>
      </c>
      <c r="J222" s="16"/>
      <c r="K222" s="27" t="s">
        <v>1086</v>
      </c>
      <c r="L222" s="17" t="s">
        <v>57</v>
      </c>
    </row>
    <row r="223" spans="1:12" ht="25.5">
      <c r="A223" s="13" t="s">
        <v>1087</v>
      </c>
      <c r="B223" s="13">
        <v>7166</v>
      </c>
      <c r="C223" s="12">
        <v>4313</v>
      </c>
      <c r="D223" s="12" t="s">
        <v>1088</v>
      </c>
      <c r="E223" s="12" t="s">
        <v>1089</v>
      </c>
      <c r="F223" s="13" t="s">
        <v>1090</v>
      </c>
      <c r="G223" s="13" t="s">
        <v>1091</v>
      </c>
      <c r="H223" s="8" t="s">
        <v>17</v>
      </c>
      <c r="I223" s="7" t="s">
        <v>18</v>
      </c>
      <c r="J223" s="16"/>
      <c r="K223" s="9" t="s">
        <v>1092</v>
      </c>
      <c r="L223" s="17" t="s">
        <v>57</v>
      </c>
    </row>
    <row r="224" spans="1:12" ht="25.5">
      <c r="A224" s="13" t="s">
        <v>1093</v>
      </c>
      <c r="B224" s="13">
        <v>7174</v>
      </c>
      <c r="C224" s="12">
        <v>4316</v>
      </c>
      <c r="D224" s="12" t="s">
        <v>1094</v>
      </c>
      <c r="E224" s="12" t="s">
        <v>1095</v>
      </c>
      <c r="F224" s="13" t="s">
        <v>1096</v>
      </c>
      <c r="G224" s="13" t="s">
        <v>1097</v>
      </c>
      <c r="H224" s="8" t="s">
        <v>17</v>
      </c>
      <c r="I224" s="7" t="s">
        <v>18</v>
      </c>
      <c r="J224" s="16"/>
      <c r="K224" s="9" t="s">
        <v>1098</v>
      </c>
      <c r="L224" s="17" t="s">
        <v>57</v>
      </c>
    </row>
    <row r="225" spans="1:12" ht="25.5">
      <c r="A225" s="13" t="s">
        <v>1099</v>
      </c>
      <c r="B225" s="13">
        <v>7632</v>
      </c>
      <c r="C225" s="12">
        <v>4669</v>
      </c>
      <c r="D225" s="12" t="s">
        <v>1100</v>
      </c>
      <c r="E225" s="12" t="s">
        <v>1101</v>
      </c>
      <c r="F225" s="13" t="s">
        <v>1102</v>
      </c>
      <c r="G225" s="13" t="s">
        <v>1103</v>
      </c>
      <c r="H225" s="8" t="s">
        <v>17</v>
      </c>
      <c r="I225" s="7" t="s">
        <v>18</v>
      </c>
      <c r="J225" s="16"/>
      <c r="K225" s="9" t="s">
        <v>1104</v>
      </c>
      <c r="L225" s="17" t="s">
        <v>57</v>
      </c>
    </row>
    <row r="226" spans="1:12" ht="25.5">
      <c r="A226" s="13" t="s">
        <v>1105</v>
      </c>
      <c r="B226" s="13">
        <v>7940</v>
      </c>
      <c r="C226" s="12">
        <v>4879</v>
      </c>
      <c r="D226" s="12" t="s">
        <v>1106</v>
      </c>
      <c r="E226" s="12" t="s">
        <v>1107</v>
      </c>
      <c r="F226" s="13" t="s">
        <v>1108</v>
      </c>
      <c r="G226" s="13" t="s">
        <v>1109</v>
      </c>
      <c r="H226" s="8" t="s">
        <v>17</v>
      </c>
      <c r="I226" s="7" t="s">
        <v>18</v>
      </c>
      <c r="J226" s="16"/>
      <c r="K226" s="9" t="s">
        <v>1110</v>
      </c>
      <c r="L226" s="17" t="s">
        <v>57</v>
      </c>
    </row>
    <row r="227" spans="1:12" ht="25.5">
      <c r="A227" s="13" t="s">
        <v>1111</v>
      </c>
      <c r="B227" s="13">
        <v>9922</v>
      </c>
      <c r="C227" s="12">
        <v>5950</v>
      </c>
      <c r="D227" s="12" t="s">
        <v>1112</v>
      </c>
      <c r="E227" s="12" t="s">
        <v>1113</v>
      </c>
      <c r="F227" s="13" t="s">
        <v>1114</v>
      </c>
      <c r="G227" s="13" t="s">
        <v>1115</v>
      </c>
      <c r="H227" s="8" t="s">
        <v>17</v>
      </c>
      <c r="I227" s="7" t="s">
        <v>18</v>
      </c>
      <c r="J227" s="16"/>
      <c r="K227" s="9" t="s">
        <v>1116</v>
      </c>
      <c r="L227" s="17" t="s">
        <v>57</v>
      </c>
    </row>
    <row r="228" spans="1:12" ht="25.5">
      <c r="A228" s="13" t="s">
        <v>1117</v>
      </c>
      <c r="B228" s="13">
        <v>11740</v>
      </c>
      <c r="C228" s="12">
        <v>7018</v>
      </c>
      <c r="D228" s="12" t="s">
        <v>1118</v>
      </c>
      <c r="E228" s="12" t="s">
        <v>1119</v>
      </c>
      <c r="F228" s="13" t="s">
        <v>1120</v>
      </c>
      <c r="G228" s="13" t="s">
        <v>1121</v>
      </c>
      <c r="H228" s="8" t="s">
        <v>17</v>
      </c>
      <c r="I228" s="7" t="s">
        <v>18</v>
      </c>
      <c r="J228" s="16"/>
      <c r="K228" s="9" t="s">
        <v>1122</v>
      </c>
      <c r="L228" s="17" t="s">
        <v>57</v>
      </c>
    </row>
    <row r="229" spans="1:12" ht="25.5">
      <c r="A229" s="13" t="s">
        <v>1123</v>
      </c>
      <c r="B229" s="13">
        <v>11892</v>
      </c>
      <c r="C229" s="12">
        <v>7124</v>
      </c>
      <c r="D229" s="12" t="s">
        <v>1124</v>
      </c>
      <c r="E229" s="12" t="s">
        <v>1125</v>
      </c>
      <c r="F229" s="13" t="s">
        <v>1126</v>
      </c>
      <c r="G229" s="13" t="s">
        <v>1127</v>
      </c>
      <c r="H229" s="8" t="s">
        <v>17</v>
      </c>
      <c r="I229" s="7" t="s">
        <v>18</v>
      </c>
      <c r="J229" s="16"/>
      <c r="K229" s="9" t="s">
        <v>1128</v>
      </c>
      <c r="L229" s="17" t="s">
        <v>57</v>
      </c>
    </row>
    <row r="230" spans="1:12" ht="25.5">
      <c r="A230" s="13" t="s">
        <v>1129</v>
      </c>
      <c r="B230" s="13">
        <v>11916</v>
      </c>
      <c r="C230" s="13">
        <v>7132</v>
      </c>
      <c r="D230" s="12" t="s">
        <v>1130</v>
      </c>
      <c r="E230" s="12" t="s">
        <v>1131</v>
      </c>
      <c r="F230" s="13" t="s">
        <v>1132</v>
      </c>
      <c r="G230" s="13" t="s">
        <v>1133</v>
      </c>
      <c r="H230" s="8" t="s">
        <v>17</v>
      </c>
      <c r="I230" s="7" t="s">
        <v>18</v>
      </c>
      <c r="J230" s="16"/>
      <c r="K230" s="9" t="s">
        <v>1134</v>
      </c>
      <c r="L230" s="17" t="s">
        <v>57</v>
      </c>
    </row>
    <row r="231" spans="1:12" ht="25.5">
      <c r="A231" s="13" t="s">
        <v>1135</v>
      </c>
      <c r="B231" s="13">
        <v>11917</v>
      </c>
      <c r="C231" s="12">
        <v>7133</v>
      </c>
      <c r="D231" s="12" t="s">
        <v>1136</v>
      </c>
      <c r="E231" s="12" t="s">
        <v>1137</v>
      </c>
      <c r="F231" s="13" t="s">
        <v>1138</v>
      </c>
      <c r="G231" s="13" t="s">
        <v>1139</v>
      </c>
      <c r="H231" s="8" t="s">
        <v>17</v>
      </c>
      <c r="I231" s="7" t="s">
        <v>18</v>
      </c>
      <c r="J231" s="16"/>
      <c r="K231" s="9" t="s">
        <v>1134</v>
      </c>
      <c r="L231" s="17" t="s">
        <v>57</v>
      </c>
    </row>
    <row r="232" spans="1:12" ht="25.5">
      <c r="A232" s="13" t="s">
        <v>1140</v>
      </c>
      <c r="B232" s="13">
        <v>12680</v>
      </c>
      <c r="C232" s="12">
        <v>7422</v>
      </c>
      <c r="D232" s="12" t="s">
        <v>1141</v>
      </c>
      <c r="E232" s="12" t="s">
        <v>1142</v>
      </c>
      <c r="F232" s="13" t="s">
        <v>1143</v>
      </c>
      <c r="G232" s="13" t="s">
        <v>1144</v>
      </c>
      <c r="H232" s="8" t="s">
        <v>17</v>
      </c>
      <c r="I232" s="7" t="s">
        <v>18</v>
      </c>
      <c r="J232" s="16"/>
      <c r="K232" s="9" t="s">
        <v>1044</v>
      </c>
      <c r="L232" s="17" t="s">
        <v>57</v>
      </c>
    </row>
    <row r="233" spans="1:12" ht="25.5">
      <c r="A233" s="13" t="s">
        <v>1145</v>
      </c>
      <c r="B233" s="13">
        <v>12726</v>
      </c>
      <c r="C233" s="12">
        <v>7450</v>
      </c>
      <c r="D233" s="12" t="s">
        <v>1146</v>
      </c>
      <c r="E233" s="12" t="s">
        <v>1147</v>
      </c>
      <c r="F233" s="13" t="s">
        <v>1148</v>
      </c>
      <c r="G233" s="13" t="s">
        <v>1149</v>
      </c>
      <c r="H233" s="8" t="s">
        <v>17</v>
      </c>
      <c r="I233" s="7" t="s">
        <v>18</v>
      </c>
      <c r="J233" s="16"/>
      <c r="K233" s="9" t="s">
        <v>1044</v>
      </c>
      <c r="L233" s="17" t="s">
        <v>57</v>
      </c>
    </row>
    <row r="234" spans="1:12" ht="25.5">
      <c r="A234" s="13" t="s">
        <v>1150</v>
      </c>
      <c r="B234" s="13">
        <v>5986</v>
      </c>
      <c r="C234" s="13">
        <v>3606</v>
      </c>
      <c r="D234" s="12" t="s">
        <v>1151</v>
      </c>
      <c r="E234" s="12" t="s">
        <v>1152</v>
      </c>
      <c r="F234" s="13" t="s">
        <v>1153</v>
      </c>
      <c r="G234" s="13" t="s">
        <v>1154</v>
      </c>
      <c r="H234" s="15" t="s">
        <v>54</v>
      </c>
      <c r="I234" s="7" t="s">
        <v>55</v>
      </c>
      <c r="J234" s="18"/>
      <c r="K234" s="27" t="s">
        <v>1155</v>
      </c>
      <c r="L234" s="17" t="s">
        <v>57</v>
      </c>
    </row>
    <row r="235" spans="1:12" ht="25.5">
      <c r="A235" s="13" t="s">
        <v>1156</v>
      </c>
      <c r="B235" s="13">
        <v>15625</v>
      </c>
      <c r="C235" s="13">
        <v>51594</v>
      </c>
      <c r="D235" s="12" t="s">
        <v>1157</v>
      </c>
      <c r="E235" s="12" t="s">
        <v>1158</v>
      </c>
      <c r="F235" s="13" t="s">
        <v>1159</v>
      </c>
      <c r="G235" s="13" t="s">
        <v>1160</v>
      </c>
      <c r="H235" s="15" t="s">
        <v>54</v>
      </c>
      <c r="I235" s="7" t="s">
        <v>55</v>
      </c>
      <c r="J235" s="16"/>
      <c r="K235" s="28" t="s">
        <v>1161</v>
      </c>
      <c r="L235" s="17" t="s">
        <v>57</v>
      </c>
    </row>
    <row r="236" spans="1:12" ht="25.5">
      <c r="A236" s="13" t="s">
        <v>1162</v>
      </c>
      <c r="B236" s="13">
        <v>11821</v>
      </c>
      <c r="C236" s="13">
        <v>7077</v>
      </c>
      <c r="D236" s="12" t="s">
        <v>1163</v>
      </c>
      <c r="E236" s="12" t="s">
        <v>1164</v>
      </c>
      <c r="F236" s="13" t="s">
        <v>1165</v>
      </c>
      <c r="G236" s="13" t="s">
        <v>1166</v>
      </c>
      <c r="H236" s="15" t="s">
        <v>54</v>
      </c>
      <c r="I236" s="7" t="s">
        <v>55</v>
      </c>
      <c r="J236" s="16"/>
      <c r="K236" s="28" t="s">
        <v>1167</v>
      </c>
      <c r="L236" s="17" t="s">
        <v>57</v>
      </c>
    </row>
    <row r="237" spans="1:12" ht="25.5">
      <c r="A237" s="13" t="s">
        <v>1168</v>
      </c>
      <c r="B237" s="13">
        <v>5476</v>
      </c>
      <c r="C237" s="12">
        <v>3490</v>
      </c>
      <c r="D237" s="12" t="s">
        <v>1169</v>
      </c>
      <c r="E237" s="12" t="s">
        <v>1170</v>
      </c>
      <c r="F237" s="13" t="s">
        <v>1171</v>
      </c>
      <c r="G237" s="13" t="s">
        <v>1172</v>
      </c>
      <c r="H237" s="15" t="s">
        <v>54</v>
      </c>
      <c r="I237" s="7" t="s">
        <v>55</v>
      </c>
      <c r="J237" s="16"/>
      <c r="K237" s="28" t="s">
        <v>1173</v>
      </c>
      <c r="L237" s="17" t="s">
        <v>57</v>
      </c>
    </row>
    <row r="238" spans="1:12" ht="25.5">
      <c r="A238" s="13" t="s">
        <v>1174</v>
      </c>
      <c r="B238" s="13">
        <v>18643</v>
      </c>
      <c r="C238" s="12">
        <v>57794</v>
      </c>
      <c r="D238" s="12" t="s">
        <v>1175</v>
      </c>
      <c r="E238" s="12" t="s">
        <v>1176</v>
      </c>
      <c r="F238" s="13" t="s">
        <v>1177</v>
      </c>
      <c r="G238" s="13" t="s">
        <v>1178</v>
      </c>
      <c r="H238" s="15" t="s">
        <v>54</v>
      </c>
      <c r="I238" s="7" t="s">
        <v>55</v>
      </c>
      <c r="J238" s="16"/>
      <c r="K238" s="28" t="s">
        <v>1179</v>
      </c>
      <c r="L238" s="17" t="s">
        <v>57</v>
      </c>
    </row>
    <row r="239" spans="1:12" ht="25.5">
      <c r="A239" s="7" t="s">
        <v>1180</v>
      </c>
      <c r="B239" s="30">
        <v>21481</v>
      </c>
      <c r="C239" s="7">
        <v>879877</v>
      </c>
      <c r="D239" s="7" t="s">
        <v>1181</v>
      </c>
      <c r="E239" s="30" t="s">
        <v>1182</v>
      </c>
      <c r="F239" s="31" t="s">
        <v>1183</v>
      </c>
      <c r="G239" s="31" t="s">
        <v>1184</v>
      </c>
      <c r="H239" s="8" t="s">
        <v>54</v>
      </c>
      <c r="I239" s="7" t="s">
        <v>55</v>
      </c>
      <c r="J239" s="16"/>
      <c r="K239" s="20" t="s">
        <v>1185</v>
      </c>
      <c r="L239" s="10" t="s">
        <v>20</v>
      </c>
    </row>
    <row r="240" spans="1:12" ht="25.5">
      <c r="A240" s="13" t="s">
        <v>1186</v>
      </c>
      <c r="B240" s="13">
        <v>4250</v>
      </c>
      <c r="C240" s="13">
        <v>2678</v>
      </c>
      <c r="D240" s="12" t="s">
        <v>1187</v>
      </c>
      <c r="E240" s="12" t="s">
        <v>1188</v>
      </c>
      <c r="F240" s="13" t="s">
        <v>1189</v>
      </c>
      <c r="G240" s="13" t="s">
        <v>1190</v>
      </c>
      <c r="H240" s="15" t="s">
        <v>54</v>
      </c>
      <c r="I240" s="7" t="s">
        <v>55</v>
      </c>
      <c r="J240" s="16"/>
      <c r="K240" s="20" t="s">
        <v>1191</v>
      </c>
      <c r="L240" s="10" t="s">
        <v>57</v>
      </c>
    </row>
    <row r="241" spans="1:12" ht="25.5">
      <c r="A241" s="13" t="s">
        <v>1192</v>
      </c>
      <c r="B241" s="13">
        <v>600</v>
      </c>
      <c r="C241" s="13">
        <v>335</v>
      </c>
      <c r="D241" s="12" t="s">
        <v>1193</v>
      </c>
      <c r="E241" s="12" t="s">
        <v>1194</v>
      </c>
      <c r="F241" s="13" t="s">
        <v>1195</v>
      </c>
      <c r="G241" s="13" t="s">
        <v>1196</v>
      </c>
      <c r="H241" s="15" t="s">
        <v>54</v>
      </c>
      <c r="I241" s="7" t="s">
        <v>55</v>
      </c>
      <c r="J241" s="16"/>
      <c r="K241" s="28" t="s">
        <v>1197</v>
      </c>
      <c r="L241" s="17" t="s">
        <v>57</v>
      </c>
    </row>
    <row r="242" spans="1:12" ht="25.5">
      <c r="A242" s="13" t="s">
        <v>1198</v>
      </c>
      <c r="B242" s="13">
        <v>7176</v>
      </c>
      <c r="C242" s="13">
        <v>4318</v>
      </c>
      <c r="D242" s="12" t="s">
        <v>1199</v>
      </c>
      <c r="E242" s="12" t="s">
        <v>1200</v>
      </c>
      <c r="F242" s="13" t="s">
        <v>1201</v>
      </c>
      <c r="G242" s="13" t="s">
        <v>1202</v>
      </c>
      <c r="H242" s="15" t="s">
        <v>54</v>
      </c>
      <c r="I242" s="7" t="s">
        <v>55</v>
      </c>
      <c r="J242" s="16"/>
      <c r="K242" s="9" t="s">
        <v>1203</v>
      </c>
      <c r="L242" s="10" t="s">
        <v>57</v>
      </c>
    </row>
    <row r="243" spans="1:12" ht="25.5">
      <c r="A243" s="13" t="s">
        <v>1204</v>
      </c>
      <c r="B243" s="13">
        <v>6149</v>
      </c>
      <c r="C243" s="13">
        <v>3684</v>
      </c>
      <c r="D243" s="12" t="s">
        <v>1205</v>
      </c>
      <c r="E243" s="12" t="s">
        <v>1206</v>
      </c>
      <c r="F243" s="13" t="s">
        <v>1207</v>
      </c>
      <c r="G243" s="13" t="s">
        <v>1208</v>
      </c>
      <c r="H243" s="15" t="s">
        <v>54</v>
      </c>
      <c r="I243" s="7" t="s">
        <v>55</v>
      </c>
      <c r="J243" s="16"/>
      <c r="K243" s="9" t="s">
        <v>1209</v>
      </c>
      <c r="L243" s="17" t="s">
        <v>57</v>
      </c>
    </row>
    <row r="244" spans="1:12" ht="25.5">
      <c r="A244" s="13" t="s">
        <v>1210</v>
      </c>
      <c r="B244" s="13">
        <v>2654</v>
      </c>
      <c r="C244" s="13">
        <v>3491</v>
      </c>
      <c r="D244" s="12" t="s">
        <v>1211</v>
      </c>
      <c r="E244" s="12" t="s">
        <v>1212</v>
      </c>
      <c r="F244" s="13" t="s">
        <v>1213</v>
      </c>
      <c r="G244" s="13" t="s">
        <v>1214</v>
      </c>
      <c r="H244" s="15" t="s">
        <v>54</v>
      </c>
      <c r="I244" s="7" t="s">
        <v>55</v>
      </c>
      <c r="J244" s="16"/>
      <c r="K244" s="24" t="s">
        <v>1215</v>
      </c>
      <c r="L244" s="10" t="s">
        <v>20</v>
      </c>
    </row>
    <row r="245" spans="1:12" ht="25.5">
      <c r="A245" s="13" t="s">
        <v>1216</v>
      </c>
      <c r="B245" s="13">
        <v>18562</v>
      </c>
      <c r="C245" s="13">
        <v>54738</v>
      </c>
      <c r="D245" s="12" t="s">
        <v>1217</v>
      </c>
      <c r="E245" s="12" t="s">
        <v>1218</v>
      </c>
      <c r="F245" s="13" t="s">
        <v>1219</v>
      </c>
      <c r="G245" s="13" t="s">
        <v>1220</v>
      </c>
      <c r="H245" s="15" t="s">
        <v>54</v>
      </c>
      <c r="I245" s="7" t="s">
        <v>55</v>
      </c>
      <c r="J245" s="16"/>
      <c r="K245" s="25" t="s">
        <v>1221</v>
      </c>
      <c r="L245" s="10" t="s">
        <v>57</v>
      </c>
    </row>
    <row r="246" spans="1:12" ht="25.5">
      <c r="A246" s="13" t="s">
        <v>1222</v>
      </c>
      <c r="B246" s="13">
        <v>11757</v>
      </c>
      <c r="C246" s="13">
        <v>7033</v>
      </c>
      <c r="D246" s="12" t="s">
        <v>1223</v>
      </c>
      <c r="E246" s="12" t="s">
        <v>1224</v>
      </c>
      <c r="F246" s="13" t="s">
        <v>1225</v>
      </c>
      <c r="G246" s="13" t="s">
        <v>1226</v>
      </c>
      <c r="H246" s="15" t="s">
        <v>54</v>
      </c>
      <c r="I246" s="7" t="s">
        <v>55</v>
      </c>
      <c r="J246" s="16"/>
      <c r="K246" s="25" t="s">
        <v>1227</v>
      </c>
      <c r="L246" s="32" t="s">
        <v>57</v>
      </c>
    </row>
    <row r="247" spans="1:12" ht="25.5">
      <c r="A247" s="13" t="s">
        <v>1228</v>
      </c>
      <c r="B247" s="13">
        <v>34680</v>
      </c>
      <c r="C247" s="12">
        <v>1191</v>
      </c>
      <c r="D247" s="12" t="s">
        <v>1229</v>
      </c>
      <c r="E247" s="12" t="s">
        <v>1230</v>
      </c>
      <c r="F247" s="12" t="s">
        <v>1231</v>
      </c>
      <c r="G247" s="12" t="s">
        <v>1232</v>
      </c>
      <c r="H247" s="15" t="s">
        <v>54</v>
      </c>
      <c r="I247" s="7" t="s">
        <v>55</v>
      </c>
      <c r="J247" s="16"/>
      <c r="K247" s="24" t="s">
        <v>1233</v>
      </c>
      <c r="L247" s="29" t="s">
        <v>57</v>
      </c>
    </row>
    <row r="248" spans="1:12" ht="25.5">
      <c r="A248" s="13" t="s">
        <v>1234</v>
      </c>
      <c r="B248" s="13">
        <v>914</v>
      </c>
      <c r="C248" s="13">
        <v>567</v>
      </c>
      <c r="D248" s="12" t="s">
        <v>1235</v>
      </c>
      <c r="E248" s="12" t="s">
        <v>1236</v>
      </c>
      <c r="F248" s="13" t="s">
        <v>1237</v>
      </c>
      <c r="G248" s="13" t="s">
        <v>1238</v>
      </c>
      <c r="H248" s="15" t="s">
        <v>54</v>
      </c>
      <c r="I248" s="7" t="s">
        <v>55</v>
      </c>
      <c r="J248" s="16"/>
      <c r="K248" s="24" t="s">
        <v>1239</v>
      </c>
      <c r="L248" s="10" t="s">
        <v>20</v>
      </c>
    </row>
    <row r="249" spans="1:12" ht="25.5">
      <c r="A249" s="13" t="s">
        <v>1240</v>
      </c>
      <c r="B249" s="13">
        <v>10496</v>
      </c>
      <c r="C249" s="13">
        <v>6277</v>
      </c>
      <c r="D249" s="12" t="s">
        <v>1241</v>
      </c>
      <c r="E249" s="12" t="s">
        <v>1242</v>
      </c>
      <c r="F249" s="13" t="s">
        <v>1243</v>
      </c>
      <c r="G249" s="13" t="s">
        <v>1244</v>
      </c>
      <c r="H249" s="15" t="s">
        <v>54</v>
      </c>
      <c r="I249" s="7" t="s">
        <v>55</v>
      </c>
      <c r="J249" s="16"/>
      <c r="K249" s="23" t="s">
        <v>1245</v>
      </c>
      <c r="L249" s="10" t="s">
        <v>20</v>
      </c>
    </row>
    <row r="250" spans="1:12" ht="12.75">
      <c r="A250" s="17" t="s">
        <v>1246</v>
      </c>
      <c r="B250" s="33">
        <v>30931</v>
      </c>
      <c r="C250" s="34">
        <v>348158</v>
      </c>
      <c r="D250" s="24" t="s">
        <v>1247</v>
      </c>
      <c r="E250" s="35" t="s">
        <v>1248</v>
      </c>
      <c r="F250" s="36" t="s">
        <v>1249</v>
      </c>
      <c r="G250" s="36" t="s">
        <v>1250</v>
      </c>
      <c r="H250" s="11"/>
      <c r="I250" s="35"/>
      <c r="J250" s="11" t="s">
        <v>21</v>
      </c>
      <c r="K250" s="25" t="s">
        <v>1251</v>
      </c>
      <c r="L250" s="10" t="s">
        <v>20</v>
      </c>
    </row>
    <row r="251" spans="1:12" ht="25.5">
      <c r="A251" s="17" t="s">
        <v>1252</v>
      </c>
      <c r="B251" s="33">
        <v>29849</v>
      </c>
      <c r="C251" s="37">
        <v>253559</v>
      </c>
      <c r="D251" s="38" t="s">
        <v>1253</v>
      </c>
      <c r="E251" s="35" t="s">
        <v>1254</v>
      </c>
      <c r="F251" s="36" t="s">
        <v>1255</v>
      </c>
      <c r="G251" s="36" t="s">
        <v>1256</v>
      </c>
      <c r="H251" s="11"/>
      <c r="I251" s="17"/>
      <c r="J251" s="11" t="s">
        <v>21</v>
      </c>
      <c r="K251" s="11" t="s">
        <v>1251</v>
      </c>
      <c r="L251" s="10" t="s">
        <v>20</v>
      </c>
    </row>
    <row r="252" spans="1:12" ht="25.5">
      <c r="A252" s="17" t="s">
        <v>1257</v>
      </c>
      <c r="B252" s="33">
        <v>10617</v>
      </c>
      <c r="C252" s="34">
        <v>6363</v>
      </c>
      <c r="D252" s="24" t="s">
        <v>1258</v>
      </c>
      <c r="E252" s="35" t="s">
        <v>1259</v>
      </c>
      <c r="F252" s="36" t="s">
        <v>1260</v>
      </c>
      <c r="G252" s="36" t="s">
        <v>1261</v>
      </c>
      <c r="H252" s="11"/>
      <c r="I252" s="17"/>
      <c r="J252" s="11" t="s">
        <v>21</v>
      </c>
      <c r="K252" s="11" t="s">
        <v>1251</v>
      </c>
      <c r="L252" s="10" t="s">
        <v>20</v>
      </c>
    </row>
    <row r="253" spans="1:12" ht="25.5">
      <c r="A253" s="17" t="s">
        <v>1262</v>
      </c>
      <c r="B253" s="33">
        <v>10620</v>
      </c>
      <c r="C253" s="34">
        <v>6366</v>
      </c>
      <c r="D253" s="38" t="s">
        <v>1263</v>
      </c>
      <c r="E253" s="35" t="s">
        <v>1264</v>
      </c>
      <c r="F253" s="36" t="s">
        <v>1265</v>
      </c>
      <c r="G253" s="36" t="s">
        <v>1266</v>
      </c>
      <c r="H253" s="11"/>
      <c r="I253" s="17"/>
      <c r="J253" s="11" t="s">
        <v>21</v>
      </c>
      <c r="K253" s="11" t="s">
        <v>1251</v>
      </c>
      <c r="L253" s="10" t="s">
        <v>20</v>
      </c>
    </row>
    <row r="254" spans="1:12" ht="25.5">
      <c r="A254" s="17" t="s">
        <v>1267</v>
      </c>
      <c r="B254" s="33">
        <v>25851</v>
      </c>
      <c r="C254" s="34">
        <v>64785</v>
      </c>
      <c r="D254" s="38" t="s">
        <v>1268</v>
      </c>
      <c r="E254" s="35" t="s">
        <v>1269</v>
      </c>
      <c r="F254" s="36" t="s">
        <v>1270</v>
      </c>
      <c r="G254" s="36" t="s">
        <v>1271</v>
      </c>
      <c r="H254" s="11"/>
      <c r="I254" s="17"/>
      <c r="J254" s="11" t="s">
        <v>21</v>
      </c>
      <c r="K254" s="11" t="s">
        <v>1251</v>
      </c>
      <c r="L254" s="10" t="s">
        <v>20</v>
      </c>
    </row>
    <row r="255" spans="1:12" ht="25.5">
      <c r="A255" s="17" t="s">
        <v>1272</v>
      </c>
      <c r="B255" s="33">
        <v>4279</v>
      </c>
      <c r="C255" s="34">
        <v>2702</v>
      </c>
      <c r="D255" s="38" t="s">
        <v>1273</v>
      </c>
      <c r="E255" s="35" t="s">
        <v>1274</v>
      </c>
      <c r="F255" s="36" t="s">
        <v>1275</v>
      </c>
      <c r="G255" s="36" t="s">
        <v>1276</v>
      </c>
      <c r="H255" s="11"/>
      <c r="I255" s="17"/>
      <c r="J255" s="11" t="s">
        <v>21</v>
      </c>
      <c r="K255" s="11" t="s">
        <v>1251</v>
      </c>
      <c r="L255" s="10" t="s">
        <v>20</v>
      </c>
    </row>
    <row r="256" spans="1:12" ht="25.5">
      <c r="A256" s="17" t="s">
        <v>1277</v>
      </c>
      <c r="B256" s="33">
        <v>5713</v>
      </c>
      <c r="C256" s="34">
        <v>3512</v>
      </c>
      <c r="D256" s="38" t="s">
        <v>1278</v>
      </c>
      <c r="E256" s="35" t="s">
        <v>239</v>
      </c>
      <c r="F256" s="36" t="s">
        <v>240</v>
      </c>
      <c r="G256" s="36" t="s">
        <v>241</v>
      </c>
      <c r="H256" s="11"/>
      <c r="I256" s="17"/>
      <c r="J256" s="11" t="s">
        <v>21</v>
      </c>
      <c r="K256" s="11" t="s">
        <v>1251</v>
      </c>
      <c r="L256" s="10" t="s">
        <v>20</v>
      </c>
    </row>
    <row r="257" spans="1:12" ht="25.5">
      <c r="A257" s="17" t="s">
        <v>1279</v>
      </c>
      <c r="B257" s="33">
        <v>7228</v>
      </c>
      <c r="C257" s="34">
        <v>4360</v>
      </c>
      <c r="D257" s="24" t="s">
        <v>1280</v>
      </c>
      <c r="E257" s="35" t="s">
        <v>1281</v>
      </c>
      <c r="F257" s="36" t="s">
        <v>1282</v>
      </c>
      <c r="G257" s="36" t="s">
        <v>1283</v>
      </c>
      <c r="H257" s="11"/>
      <c r="I257" s="17"/>
      <c r="J257" s="11" t="s">
        <v>21</v>
      </c>
      <c r="K257" s="11" t="s">
        <v>1251</v>
      </c>
      <c r="L257" s="10" t="s">
        <v>20</v>
      </c>
    </row>
    <row r="258" spans="1:12" ht="25.5">
      <c r="A258" s="17" t="s">
        <v>1284</v>
      </c>
      <c r="B258" s="33">
        <v>8008</v>
      </c>
      <c r="C258" s="34">
        <v>9378</v>
      </c>
      <c r="D258" s="24" t="s">
        <v>1285</v>
      </c>
      <c r="E258" s="35" t="s">
        <v>1286</v>
      </c>
      <c r="F258" s="36" t="s">
        <v>1287</v>
      </c>
      <c r="G258" s="36" t="s">
        <v>1288</v>
      </c>
      <c r="H258" s="11"/>
      <c r="I258" s="17"/>
      <c r="J258" s="11" t="s">
        <v>21</v>
      </c>
      <c r="K258" s="11" t="s">
        <v>1251</v>
      </c>
      <c r="L258" s="10" t="s">
        <v>20</v>
      </c>
    </row>
    <row r="259" spans="1:12" ht="25.5">
      <c r="A259" s="17" t="s">
        <v>1289</v>
      </c>
      <c r="B259" s="33">
        <v>10594</v>
      </c>
      <c r="C259" s="34">
        <v>6332</v>
      </c>
      <c r="D259" s="24" t="s">
        <v>1290</v>
      </c>
      <c r="E259" s="35" t="s">
        <v>1291</v>
      </c>
      <c r="F259" s="36" t="s">
        <v>1292</v>
      </c>
      <c r="G259" s="36" t="s">
        <v>1293</v>
      </c>
      <c r="H259" s="11"/>
      <c r="I259" s="17"/>
      <c r="J259" s="11" t="s">
        <v>21</v>
      </c>
      <c r="K259" s="11" t="s">
        <v>1251</v>
      </c>
      <c r="L259" s="10" t="s">
        <v>20</v>
      </c>
    </row>
    <row r="260" spans="1:12" ht="25.5">
      <c r="A260" s="17" t="s">
        <v>1294</v>
      </c>
      <c r="B260" s="33">
        <v>11028</v>
      </c>
      <c r="C260" s="34">
        <v>6522</v>
      </c>
      <c r="D260" s="24" t="s">
        <v>1295</v>
      </c>
      <c r="E260" s="35" t="s">
        <v>1296</v>
      </c>
      <c r="F260" s="36" t="s">
        <v>1297</v>
      </c>
      <c r="G260" s="36" t="s">
        <v>1298</v>
      </c>
      <c r="H260" s="11"/>
      <c r="I260" s="17"/>
      <c r="J260" s="11" t="s">
        <v>21</v>
      </c>
      <c r="K260" s="11" t="s">
        <v>1251</v>
      </c>
      <c r="L260" s="10" t="s">
        <v>20</v>
      </c>
    </row>
    <row r="261" spans="1:12" ht="25.5">
      <c r="A261" s="17" t="s">
        <v>1299</v>
      </c>
      <c r="B261" s="33">
        <v>13771</v>
      </c>
      <c r="C261" s="34">
        <v>50964</v>
      </c>
      <c r="D261" s="24" t="s">
        <v>1300</v>
      </c>
      <c r="E261" s="35" t="s">
        <v>1301</v>
      </c>
      <c r="F261" s="36" t="s">
        <v>1302</v>
      </c>
      <c r="G261" s="36" t="s">
        <v>1303</v>
      </c>
      <c r="H261" s="11"/>
      <c r="I261" s="17"/>
      <c r="J261" s="11" t="s">
        <v>21</v>
      </c>
      <c r="K261" s="11" t="s">
        <v>1251</v>
      </c>
      <c r="L261" s="10" t="s">
        <v>20</v>
      </c>
    </row>
    <row r="262" spans="1:12" ht="25.5">
      <c r="A262" s="17" t="s">
        <v>1304</v>
      </c>
      <c r="B262" s="39">
        <v>12796</v>
      </c>
      <c r="C262" s="34">
        <v>7490</v>
      </c>
      <c r="D262" s="38" t="s">
        <v>1305</v>
      </c>
      <c r="E262" s="35" t="s">
        <v>1306</v>
      </c>
      <c r="F262" s="36" t="s">
        <v>1307</v>
      </c>
      <c r="G262" s="36" t="s">
        <v>1308</v>
      </c>
      <c r="H262" s="11"/>
      <c r="I262" s="17"/>
      <c r="J262" s="11" t="s">
        <v>21</v>
      </c>
      <c r="K262" s="11" t="s">
        <v>1251</v>
      </c>
      <c r="L262" s="10" t="s">
        <v>20</v>
      </c>
    </row>
    <row r="263" spans="1:12" ht="25.5">
      <c r="A263" s="40" t="s">
        <v>1309</v>
      </c>
      <c r="B263" s="41">
        <v>126</v>
      </c>
      <c r="C263" s="42">
        <v>49</v>
      </c>
      <c r="D263" s="40" t="s">
        <v>1310</v>
      </c>
      <c r="E263" s="40" t="s">
        <v>1311</v>
      </c>
      <c r="F263" s="43" t="s">
        <v>1312</v>
      </c>
      <c r="G263" s="44" t="s">
        <v>1313</v>
      </c>
      <c r="H263" s="42" t="s">
        <v>54</v>
      </c>
      <c r="I263" s="31" t="s">
        <v>55</v>
      </c>
      <c r="J263" s="16"/>
      <c r="K263" s="45" t="s">
        <v>1314</v>
      </c>
      <c r="L263" s="17" t="s">
        <v>57</v>
      </c>
    </row>
    <row r="264" spans="1:12" ht="25.5">
      <c r="A264" t="s">
        <v>1315</v>
      </c>
      <c r="B264" s="46">
        <v>9352</v>
      </c>
      <c r="C264" s="40">
        <v>5052</v>
      </c>
      <c r="D264" s="47" t="s">
        <v>1316</v>
      </c>
      <c r="E264" t="s">
        <v>1317</v>
      </c>
      <c r="F264" s="48" t="s">
        <v>1318</v>
      </c>
      <c r="G264" s="42" t="s">
        <v>1319</v>
      </c>
      <c r="H264" s="42" t="s">
        <v>54</v>
      </c>
      <c r="I264" s="49" t="s">
        <v>55</v>
      </c>
      <c r="J264" s="16"/>
      <c r="K264" s="11" t="s">
        <v>1320</v>
      </c>
      <c r="L264" s="17" t="s">
        <v>57</v>
      </c>
    </row>
    <row r="265" spans="1:12" ht="25.5">
      <c r="A265" s="50" t="s">
        <v>1321</v>
      </c>
      <c r="B265" s="51">
        <v>1758</v>
      </c>
      <c r="C265" s="16"/>
      <c r="D265" s="52" t="s">
        <v>1322</v>
      </c>
      <c r="E265" s="53" t="s">
        <v>1323</v>
      </c>
      <c r="F265" s="54" t="s">
        <v>1324</v>
      </c>
      <c r="G265" s="16" t="s">
        <v>1325</v>
      </c>
      <c r="H265" s="16"/>
      <c r="J265" s="16" t="s">
        <v>21</v>
      </c>
      <c r="K265" s="11" t="s">
        <v>1251</v>
      </c>
      <c r="L265" s="17" t="s">
        <v>20</v>
      </c>
    </row>
    <row r="266" spans="1:12" ht="25.5">
      <c r="A266" s="50" t="s">
        <v>1326</v>
      </c>
      <c r="B266" s="55">
        <v>9685</v>
      </c>
      <c r="C266" s="56">
        <v>5803</v>
      </c>
      <c r="D266" s="52" t="s">
        <v>1327</v>
      </c>
      <c r="E266" s="57" t="s">
        <v>1328</v>
      </c>
      <c r="F266" s="58" t="s">
        <v>1329</v>
      </c>
      <c r="G266" s="16" t="s">
        <v>1330</v>
      </c>
      <c r="H266" s="16"/>
      <c r="J266" s="16" t="s">
        <v>21</v>
      </c>
      <c r="K266" s="11" t="s">
        <v>1251</v>
      </c>
      <c r="L266" s="17" t="s">
        <v>20</v>
      </c>
    </row>
    <row r="267" spans="1:12" ht="25.5">
      <c r="A267" t="s">
        <v>1386</v>
      </c>
      <c r="B267">
        <v>10002</v>
      </c>
      <c r="C267" s="16">
        <v>9628</v>
      </c>
      <c r="D267" t="s">
        <v>1387</v>
      </c>
      <c r="E267" t="s">
        <v>1388</v>
      </c>
      <c r="F267" t="s">
        <v>1389</v>
      </c>
      <c r="G267" s="16" t="s">
        <v>1390</v>
      </c>
      <c r="H267" s="16"/>
      <c r="J267" s="16" t="s">
        <v>21</v>
      </c>
      <c r="K267" s="11" t="s">
        <v>268</v>
      </c>
      <c r="L267" s="17" t="s">
        <v>20</v>
      </c>
    </row>
    <row r="268" spans="1:12" ht="14.25">
      <c r="A268" s="52" t="s">
        <v>1331</v>
      </c>
      <c r="B268" s="40">
        <v>11530</v>
      </c>
      <c r="C268" s="40">
        <v>4070</v>
      </c>
      <c r="D268" s="7"/>
      <c r="E268" s="60" t="s">
        <v>1332</v>
      </c>
      <c r="F268" s="54" t="s">
        <v>341</v>
      </c>
      <c r="G268" s="31" t="s">
        <v>342</v>
      </c>
      <c r="H268" s="60"/>
      <c r="J268" s="16" t="s">
        <v>21</v>
      </c>
      <c r="K268" s="19" t="s">
        <v>268</v>
      </c>
      <c r="L268" s="17" t="s">
        <v>20</v>
      </c>
    </row>
    <row r="269" spans="1:12" ht="12.75">
      <c r="C269" s="16"/>
      <c r="G269" s="16"/>
      <c r="H269" s="16"/>
      <c r="J269" s="16"/>
      <c r="K269" s="11"/>
      <c r="L269" s="17"/>
    </row>
    <row r="270" spans="1:12" ht="12.75">
      <c r="C270" s="16"/>
      <c r="G270" s="16"/>
      <c r="H270" s="16"/>
      <c r="J270" s="16"/>
      <c r="K270" s="11"/>
      <c r="L270" s="17"/>
    </row>
    <row r="271" spans="1:12" ht="12.75">
      <c r="C271" s="16"/>
      <c r="G271" s="16"/>
      <c r="H271" s="16"/>
      <c r="J271" s="16"/>
      <c r="K271" s="11"/>
      <c r="L271" s="17"/>
    </row>
    <row r="272" spans="1:12" ht="12.75">
      <c r="C272" s="16"/>
      <c r="G272" s="16"/>
      <c r="H272" s="16"/>
      <c r="J272" s="16"/>
      <c r="K272" s="11"/>
      <c r="L272" s="17"/>
    </row>
    <row r="273" spans="3:12" ht="12.75">
      <c r="C273" s="16"/>
      <c r="G273" s="16"/>
      <c r="H273" s="16"/>
      <c r="J273" s="16"/>
      <c r="K273" s="11"/>
      <c r="L273" s="17"/>
    </row>
    <row r="274" spans="3:12" ht="12.75">
      <c r="C274" s="16"/>
      <c r="G274" s="16"/>
      <c r="H274" s="16"/>
      <c r="J274" s="16"/>
      <c r="K274" s="11"/>
      <c r="L274" s="17"/>
    </row>
    <row r="275" spans="3:12" ht="12.75">
      <c r="C275" s="16"/>
      <c r="G275" s="16"/>
      <c r="H275" s="16"/>
      <c r="J275" s="16"/>
      <c r="K275" s="11"/>
      <c r="L275" s="17"/>
    </row>
    <row r="276" spans="3:12" ht="12.75">
      <c r="C276" s="16"/>
      <c r="G276" s="16"/>
      <c r="H276" s="16"/>
      <c r="J276" s="16"/>
      <c r="K276" s="11"/>
      <c r="L276" s="17"/>
    </row>
    <row r="277" spans="3:12" ht="12.75">
      <c r="C277" s="16"/>
      <c r="G277" s="16"/>
      <c r="H277" s="16"/>
      <c r="J277" s="16"/>
      <c r="K277" s="11"/>
      <c r="L277" s="17"/>
    </row>
    <row r="278" spans="3:12" ht="12.75">
      <c r="C278" s="16"/>
      <c r="G278" s="16"/>
      <c r="H278" s="16"/>
      <c r="J278" s="16"/>
      <c r="K278" s="11"/>
      <c r="L278" s="17"/>
    </row>
    <row r="279" spans="3:12" ht="12.75">
      <c r="C279" s="16"/>
      <c r="G279" s="16"/>
      <c r="H279" s="16"/>
      <c r="J279" s="16"/>
      <c r="K279" s="11"/>
      <c r="L279" s="17"/>
    </row>
    <row r="280" spans="3:12" ht="12.75">
      <c r="C280" s="16"/>
      <c r="G280" s="16"/>
      <c r="H280" s="16"/>
      <c r="J280" s="16"/>
      <c r="K280" s="11"/>
      <c r="L280" s="17"/>
    </row>
    <row r="281" spans="3:12" ht="12.75">
      <c r="C281" s="16"/>
      <c r="G281" s="16"/>
      <c r="H281" s="16"/>
      <c r="J281" s="16"/>
      <c r="K281" s="11"/>
      <c r="L281" s="17"/>
    </row>
    <row r="282" spans="3:12" ht="12.75">
      <c r="C282" s="16"/>
      <c r="G282" s="16"/>
      <c r="H282" s="16"/>
      <c r="J282" s="16"/>
      <c r="K282" s="11"/>
      <c r="L282" s="17"/>
    </row>
    <row r="283" spans="3:12" ht="12.75">
      <c r="C283" s="16"/>
      <c r="G283" s="16"/>
      <c r="H283" s="16"/>
      <c r="J283" s="16"/>
      <c r="K283" s="11"/>
      <c r="L283" s="17"/>
    </row>
    <row r="284" spans="3:12" ht="12.75">
      <c r="C284" s="16"/>
      <c r="G284" s="16"/>
      <c r="H284" s="16"/>
      <c r="J284" s="16"/>
      <c r="K284" s="11"/>
      <c r="L284" s="17"/>
    </row>
    <row r="285" spans="3:12" ht="12.75">
      <c r="C285" s="16"/>
      <c r="G285" s="16"/>
      <c r="H285" s="16"/>
      <c r="J285" s="16"/>
      <c r="K285" s="11"/>
      <c r="L285" s="17"/>
    </row>
    <row r="286" spans="3:12" ht="12.75">
      <c r="C286" s="16"/>
      <c r="G286" s="16"/>
      <c r="H286" s="16"/>
      <c r="J286" s="16"/>
      <c r="K286" s="11"/>
      <c r="L286" s="17"/>
    </row>
    <row r="287" spans="3:12" ht="12.75">
      <c r="C287" s="16"/>
      <c r="G287" s="16"/>
      <c r="H287" s="16"/>
      <c r="J287" s="16"/>
      <c r="K287" s="11"/>
      <c r="L287" s="17"/>
    </row>
    <row r="288" spans="3:12" ht="12.75">
      <c r="C288" s="16"/>
      <c r="G288" s="16"/>
      <c r="H288" s="16"/>
      <c r="J288" s="16"/>
      <c r="K288" s="11"/>
      <c r="L288" s="17"/>
    </row>
    <row r="289" spans="3:12" ht="12.75">
      <c r="C289" s="16"/>
      <c r="G289" s="16"/>
      <c r="H289" s="16"/>
      <c r="J289" s="16"/>
      <c r="K289" s="11"/>
      <c r="L289" s="17"/>
    </row>
    <row r="290" spans="3:12" ht="12.75">
      <c r="C290" s="16"/>
      <c r="G290" s="16"/>
      <c r="H290" s="16"/>
      <c r="J290" s="16"/>
      <c r="K290" s="11"/>
      <c r="L290" s="17"/>
    </row>
    <row r="291" spans="3:12" ht="12.75">
      <c r="C291" s="16"/>
      <c r="G291" s="16"/>
      <c r="H291" s="16"/>
      <c r="J291" s="16"/>
      <c r="K291" s="11"/>
      <c r="L291" s="17"/>
    </row>
    <row r="292" spans="3:12" ht="12.75">
      <c r="C292" s="16"/>
      <c r="G292" s="16"/>
      <c r="H292" s="16"/>
      <c r="J292" s="16"/>
      <c r="K292" s="11"/>
      <c r="L292" s="17"/>
    </row>
    <row r="293" spans="3:12" ht="12.75">
      <c r="C293" s="16"/>
      <c r="G293" s="16"/>
      <c r="H293" s="16"/>
      <c r="J293" s="16"/>
      <c r="K293" s="11"/>
      <c r="L293" s="17"/>
    </row>
    <row r="294" spans="3:12" ht="12.75">
      <c r="C294" s="16"/>
      <c r="G294" s="16"/>
      <c r="H294" s="16"/>
      <c r="J294" s="16"/>
      <c r="K294" s="11"/>
      <c r="L294" s="17"/>
    </row>
    <row r="295" spans="3:12" ht="12.75">
      <c r="C295" s="16"/>
      <c r="G295" s="16"/>
      <c r="H295" s="16"/>
      <c r="J295" s="16"/>
      <c r="K295" s="11"/>
      <c r="L295" s="17"/>
    </row>
    <row r="296" spans="3:12" ht="12.75">
      <c r="C296" s="16"/>
      <c r="G296" s="16"/>
      <c r="H296" s="16"/>
      <c r="J296" s="16"/>
      <c r="K296" s="11"/>
      <c r="L296" s="17"/>
    </row>
    <row r="297" spans="3:12" ht="12.75">
      <c r="C297" s="16"/>
      <c r="G297" s="16"/>
      <c r="H297" s="16"/>
      <c r="J297" s="16"/>
      <c r="K297" s="11"/>
      <c r="L297" s="17"/>
    </row>
    <row r="298" spans="3:12" ht="12.75">
      <c r="C298" s="16"/>
      <c r="G298" s="16"/>
      <c r="H298" s="16"/>
      <c r="J298" s="16"/>
      <c r="K298" s="11"/>
      <c r="L298" s="17"/>
    </row>
    <row r="299" spans="3:12" ht="12.75">
      <c r="C299" s="16"/>
      <c r="G299" s="16"/>
      <c r="H299" s="16"/>
      <c r="J299" s="16"/>
      <c r="K299" s="11"/>
      <c r="L299" s="17"/>
    </row>
    <row r="300" spans="3:12" ht="12.75">
      <c r="C300" s="16"/>
      <c r="G300" s="16"/>
      <c r="H300" s="16"/>
      <c r="J300" s="16"/>
      <c r="K300" s="11"/>
      <c r="L300" s="17"/>
    </row>
    <row r="301" spans="3:12" ht="12.75">
      <c r="C301" s="16"/>
      <c r="G301" s="16"/>
      <c r="H301" s="16"/>
      <c r="J301" s="16"/>
      <c r="K301" s="11"/>
      <c r="L301" s="17"/>
    </row>
    <row r="302" spans="3:12" ht="12.75">
      <c r="C302" s="16"/>
      <c r="G302" s="16"/>
      <c r="H302" s="16"/>
      <c r="J302" s="16"/>
      <c r="K302" s="11"/>
      <c r="L302" s="17"/>
    </row>
    <row r="303" spans="3:12" ht="12.75">
      <c r="C303" s="16"/>
      <c r="G303" s="16"/>
      <c r="H303" s="16"/>
      <c r="J303" s="16"/>
      <c r="K303" s="11"/>
      <c r="L303" s="17"/>
    </row>
    <row r="304" spans="3:12" ht="12.75">
      <c r="C304" s="16"/>
      <c r="G304" s="16"/>
      <c r="H304" s="16"/>
      <c r="J304" s="16"/>
      <c r="K304" s="11"/>
      <c r="L304" s="17"/>
    </row>
    <row r="305" spans="3:12" ht="12.75">
      <c r="C305" s="16"/>
      <c r="G305" s="16"/>
      <c r="H305" s="16"/>
      <c r="J305" s="16"/>
      <c r="K305" s="11"/>
      <c r="L305" s="17"/>
    </row>
    <row r="306" spans="3:12" ht="12.75">
      <c r="C306" s="16"/>
      <c r="G306" s="16"/>
      <c r="H306" s="16"/>
      <c r="J306" s="16"/>
      <c r="K306" s="11"/>
      <c r="L306" s="17"/>
    </row>
    <row r="307" spans="3:12" ht="12.75">
      <c r="C307" s="16"/>
      <c r="G307" s="16"/>
      <c r="H307" s="16"/>
      <c r="J307" s="16"/>
      <c r="K307" s="11"/>
      <c r="L307" s="17"/>
    </row>
    <row r="308" spans="3:12" ht="12.75">
      <c r="C308" s="16"/>
      <c r="G308" s="16"/>
      <c r="H308" s="16"/>
      <c r="J308" s="16"/>
      <c r="K308" s="11"/>
      <c r="L308" s="17"/>
    </row>
    <row r="309" spans="3:12" ht="12.75">
      <c r="C309" s="16"/>
      <c r="G309" s="16"/>
      <c r="H309" s="16"/>
      <c r="J309" s="16"/>
      <c r="K309" s="11"/>
      <c r="L309" s="17"/>
    </row>
    <row r="310" spans="3:12" ht="12.75">
      <c r="C310" s="16"/>
      <c r="G310" s="16"/>
      <c r="H310" s="16"/>
      <c r="J310" s="16"/>
      <c r="K310" s="11"/>
      <c r="L310" s="17"/>
    </row>
    <row r="311" spans="3:12" ht="12.75">
      <c r="C311" s="16"/>
      <c r="G311" s="16"/>
      <c r="H311" s="16"/>
      <c r="J311" s="16"/>
      <c r="K311" s="11"/>
      <c r="L311" s="17"/>
    </row>
    <row r="312" spans="3:12" ht="12.75">
      <c r="C312" s="16"/>
      <c r="G312" s="16"/>
      <c r="H312" s="16"/>
      <c r="J312" s="16"/>
      <c r="K312" s="11"/>
      <c r="L312" s="17"/>
    </row>
    <row r="313" spans="3:12" ht="12.75">
      <c r="C313" s="16"/>
      <c r="G313" s="16"/>
      <c r="H313" s="16"/>
      <c r="J313" s="16"/>
      <c r="K313" s="11"/>
      <c r="L313" s="17"/>
    </row>
    <row r="314" spans="3:12" ht="12.75">
      <c r="C314" s="16"/>
      <c r="G314" s="16"/>
      <c r="H314" s="16"/>
      <c r="J314" s="16"/>
      <c r="K314" s="11"/>
      <c r="L314" s="17"/>
    </row>
    <row r="315" spans="3:12" ht="12.75">
      <c r="C315" s="16"/>
      <c r="G315" s="16"/>
      <c r="H315" s="16"/>
      <c r="J315" s="16"/>
      <c r="K315" s="11"/>
      <c r="L315" s="17"/>
    </row>
    <row r="316" spans="3:12" ht="12.75">
      <c r="C316" s="16"/>
      <c r="G316" s="16"/>
      <c r="H316" s="16"/>
      <c r="J316" s="16"/>
      <c r="K316" s="11"/>
      <c r="L316" s="17"/>
    </row>
    <row r="317" spans="3:12" ht="12.75">
      <c r="C317" s="16"/>
      <c r="G317" s="16"/>
      <c r="H317" s="16"/>
      <c r="J317" s="16"/>
      <c r="K317" s="11"/>
      <c r="L317" s="17"/>
    </row>
    <row r="318" spans="3:12" ht="12.75">
      <c r="C318" s="16"/>
      <c r="G318" s="16"/>
      <c r="H318" s="16"/>
      <c r="J318" s="16"/>
      <c r="K318" s="11"/>
      <c r="L318" s="17"/>
    </row>
    <row r="319" spans="3:12" ht="12.75">
      <c r="C319" s="16"/>
      <c r="G319" s="16"/>
      <c r="H319" s="16"/>
      <c r="J319" s="16"/>
      <c r="K319" s="11"/>
      <c r="L319" s="17"/>
    </row>
    <row r="320" spans="3:12" ht="12.75">
      <c r="C320" s="16"/>
      <c r="G320" s="16"/>
      <c r="H320" s="16"/>
      <c r="J320" s="16"/>
      <c r="K320" s="11"/>
      <c r="L320" s="17"/>
    </row>
    <row r="321" spans="3:12" ht="12.75">
      <c r="C321" s="16"/>
      <c r="G321" s="16"/>
      <c r="H321" s="16"/>
      <c r="J321" s="16"/>
      <c r="K321" s="11"/>
      <c r="L321" s="17"/>
    </row>
    <row r="322" spans="3:12" ht="12.75">
      <c r="C322" s="16"/>
      <c r="G322" s="16"/>
      <c r="H322" s="16"/>
      <c r="J322" s="16"/>
      <c r="K322" s="11"/>
      <c r="L322" s="17"/>
    </row>
    <row r="323" spans="3:12" ht="12.75">
      <c r="C323" s="16"/>
      <c r="G323" s="16"/>
      <c r="H323" s="16"/>
      <c r="J323" s="16"/>
      <c r="K323" s="11"/>
      <c r="L323" s="17"/>
    </row>
    <row r="324" spans="3:12" ht="12.75">
      <c r="C324" s="16"/>
      <c r="G324" s="16"/>
      <c r="H324" s="16"/>
      <c r="J324" s="16"/>
      <c r="K324" s="11"/>
      <c r="L324" s="17"/>
    </row>
    <row r="325" spans="3:12" ht="12.75">
      <c r="C325" s="16"/>
      <c r="G325" s="16"/>
      <c r="H325" s="16"/>
      <c r="J325" s="16"/>
      <c r="K325" s="11"/>
      <c r="L325" s="17"/>
    </row>
    <row r="326" spans="3:12" ht="12.75">
      <c r="C326" s="16"/>
      <c r="G326" s="16"/>
      <c r="H326" s="16"/>
      <c r="J326" s="16"/>
      <c r="K326" s="11"/>
      <c r="L326" s="17"/>
    </row>
    <row r="327" spans="3:12" ht="12.75">
      <c r="C327" s="16"/>
      <c r="G327" s="16"/>
      <c r="H327" s="16"/>
      <c r="J327" s="16"/>
      <c r="K327" s="11"/>
      <c r="L327" s="17"/>
    </row>
    <row r="328" spans="3:12" ht="12.75">
      <c r="C328" s="16"/>
      <c r="G328" s="16"/>
      <c r="H328" s="16"/>
      <c r="J328" s="16"/>
      <c r="K328" s="11"/>
      <c r="L328" s="17"/>
    </row>
    <row r="329" spans="3:12" ht="12.75">
      <c r="C329" s="16"/>
      <c r="G329" s="16"/>
      <c r="H329" s="16"/>
      <c r="J329" s="16"/>
      <c r="K329" s="11"/>
      <c r="L329" s="17"/>
    </row>
    <row r="330" spans="3:12" ht="12.75">
      <c r="C330" s="16"/>
      <c r="G330" s="16"/>
      <c r="H330" s="16"/>
      <c r="J330" s="16"/>
      <c r="K330" s="11"/>
      <c r="L330" s="17"/>
    </row>
    <row r="331" spans="3:12" ht="12.75">
      <c r="C331" s="16"/>
      <c r="G331" s="16"/>
      <c r="H331" s="16"/>
      <c r="J331" s="16"/>
      <c r="K331" s="11"/>
      <c r="L331" s="17"/>
    </row>
    <row r="332" spans="3:12" ht="12.75">
      <c r="C332" s="16"/>
      <c r="G332" s="16"/>
      <c r="H332" s="16"/>
      <c r="J332" s="16"/>
      <c r="K332" s="11"/>
      <c r="L332" s="17"/>
    </row>
    <row r="333" spans="3:12" ht="12.75">
      <c r="C333" s="16"/>
      <c r="G333" s="16"/>
      <c r="H333" s="16"/>
      <c r="J333" s="16"/>
      <c r="K333" s="11"/>
      <c r="L333" s="17"/>
    </row>
    <row r="334" spans="3:12" ht="12.75">
      <c r="C334" s="16"/>
      <c r="G334" s="16"/>
      <c r="H334" s="16"/>
      <c r="J334" s="16"/>
      <c r="K334" s="11"/>
      <c r="L334" s="17"/>
    </row>
    <row r="335" spans="3:12" ht="12.75">
      <c r="C335" s="16"/>
      <c r="G335" s="16"/>
      <c r="H335" s="16"/>
      <c r="J335" s="16"/>
      <c r="K335" s="11"/>
      <c r="L335" s="17"/>
    </row>
    <row r="336" spans="3:12" ht="12.75">
      <c r="C336" s="16"/>
      <c r="G336" s="16"/>
      <c r="H336" s="16"/>
      <c r="J336" s="16"/>
      <c r="K336" s="11"/>
      <c r="L336" s="17"/>
    </row>
    <row r="337" spans="3:12" ht="12.75">
      <c r="C337" s="16"/>
      <c r="G337" s="16"/>
      <c r="H337" s="16"/>
      <c r="J337" s="16"/>
      <c r="K337" s="11"/>
      <c r="L337" s="17"/>
    </row>
    <row r="338" spans="3:12" ht="12.75">
      <c r="C338" s="16"/>
      <c r="G338" s="16"/>
      <c r="H338" s="16"/>
      <c r="J338" s="16"/>
      <c r="K338" s="11"/>
      <c r="L338" s="17"/>
    </row>
    <row r="339" spans="3:12" ht="12.75">
      <c r="C339" s="16"/>
      <c r="G339" s="16"/>
      <c r="H339" s="16"/>
      <c r="J339" s="16"/>
      <c r="K339" s="11"/>
      <c r="L339" s="17"/>
    </row>
    <row r="340" spans="3:12" ht="12.75">
      <c r="C340" s="16"/>
      <c r="G340" s="16"/>
      <c r="H340" s="16"/>
      <c r="J340" s="16"/>
      <c r="K340" s="11"/>
      <c r="L340" s="17"/>
    </row>
    <row r="341" spans="3:12" ht="12.75">
      <c r="C341" s="16"/>
      <c r="G341" s="16"/>
      <c r="H341" s="16"/>
      <c r="J341" s="16"/>
      <c r="K341" s="11"/>
      <c r="L341" s="17"/>
    </row>
    <row r="342" spans="3:12" ht="12.75">
      <c r="C342" s="16"/>
      <c r="G342" s="16"/>
      <c r="H342" s="16"/>
      <c r="J342" s="16"/>
      <c r="K342" s="11"/>
      <c r="L342" s="17"/>
    </row>
    <row r="343" spans="3:12" ht="12.75">
      <c r="C343" s="16"/>
      <c r="G343" s="16"/>
      <c r="H343" s="16"/>
      <c r="J343" s="16"/>
      <c r="K343" s="11"/>
      <c r="L343" s="17"/>
    </row>
    <row r="344" spans="3:12" ht="12.75">
      <c r="C344" s="16"/>
      <c r="G344" s="16"/>
      <c r="H344" s="16"/>
      <c r="J344" s="16"/>
      <c r="K344" s="11"/>
      <c r="L344" s="17"/>
    </row>
    <row r="345" spans="3:12" ht="12.75">
      <c r="C345" s="16"/>
      <c r="G345" s="16"/>
      <c r="H345" s="16"/>
      <c r="J345" s="16"/>
      <c r="K345" s="11"/>
      <c r="L345" s="17"/>
    </row>
    <row r="346" spans="3:12" ht="12.75">
      <c r="C346" s="16"/>
      <c r="G346" s="16"/>
      <c r="H346" s="16"/>
      <c r="J346" s="16"/>
      <c r="K346" s="11"/>
      <c r="L346" s="17"/>
    </row>
    <row r="347" spans="3:12" ht="12.75">
      <c r="C347" s="16"/>
      <c r="G347" s="16"/>
      <c r="H347" s="16"/>
      <c r="J347" s="16"/>
      <c r="K347" s="11"/>
      <c r="L347" s="17"/>
    </row>
    <row r="348" spans="3:12" ht="12.75">
      <c r="C348" s="16"/>
      <c r="G348" s="16"/>
      <c r="H348" s="16"/>
      <c r="J348" s="16"/>
      <c r="K348" s="11"/>
      <c r="L348" s="17"/>
    </row>
    <row r="349" spans="3:12" ht="12.75">
      <c r="C349" s="16"/>
      <c r="G349" s="16"/>
      <c r="H349" s="16"/>
      <c r="J349" s="16"/>
      <c r="K349" s="11"/>
      <c r="L349" s="17"/>
    </row>
    <row r="350" spans="3:12" ht="12.75">
      <c r="C350" s="16"/>
      <c r="G350" s="16"/>
      <c r="H350" s="16"/>
      <c r="J350" s="16"/>
      <c r="K350" s="11"/>
      <c r="L350" s="17"/>
    </row>
    <row r="351" spans="3:12" ht="12.75">
      <c r="C351" s="16"/>
      <c r="G351" s="16"/>
      <c r="H351" s="16"/>
      <c r="J351" s="16"/>
      <c r="K351" s="11"/>
      <c r="L351" s="17"/>
    </row>
    <row r="352" spans="3:12" ht="12.75">
      <c r="C352" s="16"/>
      <c r="G352" s="16"/>
      <c r="H352" s="16"/>
      <c r="J352" s="16"/>
      <c r="K352" s="11"/>
      <c r="L352" s="17"/>
    </row>
    <row r="353" spans="3:12" ht="12.75">
      <c r="C353" s="16"/>
      <c r="G353" s="16"/>
      <c r="H353" s="16"/>
      <c r="J353" s="16"/>
      <c r="K353" s="11"/>
      <c r="L353" s="17"/>
    </row>
    <row r="354" spans="3:12" ht="12.75">
      <c r="C354" s="16"/>
      <c r="G354" s="16"/>
      <c r="H354" s="16"/>
      <c r="J354" s="16"/>
      <c r="K354" s="11"/>
      <c r="L354" s="17"/>
    </row>
    <row r="355" spans="3:12" ht="12.75">
      <c r="C355" s="16"/>
      <c r="G355" s="16"/>
      <c r="H355" s="16"/>
      <c r="J355" s="16"/>
      <c r="K355" s="11"/>
      <c r="L355" s="17"/>
    </row>
    <row r="356" spans="3:12" ht="12.75">
      <c r="C356" s="16"/>
      <c r="G356" s="16"/>
      <c r="H356" s="16"/>
      <c r="J356" s="16"/>
      <c r="K356" s="11"/>
      <c r="L356" s="17"/>
    </row>
    <row r="357" spans="3:12" ht="12.75">
      <c r="C357" s="16"/>
      <c r="G357" s="16"/>
      <c r="H357" s="16"/>
      <c r="J357" s="16"/>
      <c r="K357" s="11"/>
      <c r="L357" s="17"/>
    </row>
    <row r="358" spans="3:12" ht="12.75">
      <c r="C358" s="16"/>
      <c r="G358" s="16"/>
      <c r="H358" s="16"/>
      <c r="J358" s="16"/>
      <c r="K358" s="11"/>
      <c r="L358" s="17"/>
    </row>
    <row r="359" spans="3:12" ht="12.75">
      <c r="C359" s="16"/>
      <c r="G359" s="16"/>
      <c r="H359" s="16"/>
      <c r="J359" s="16"/>
      <c r="K359" s="11"/>
      <c r="L359" s="17"/>
    </row>
    <row r="360" spans="3:12" ht="12.75">
      <c r="C360" s="16"/>
      <c r="G360" s="16"/>
      <c r="H360" s="16"/>
      <c r="J360" s="16"/>
      <c r="K360" s="11"/>
      <c r="L360" s="17"/>
    </row>
    <row r="361" spans="3:12" ht="12.75">
      <c r="C361" s="16"/>
      <c r="G361" s="16"/>
      <c r="H361" s="16"/>
      <c r="J361" s="16"/>
      <c r="K361" s="11"/>
      <c r="L361" s="17"/>
    </row>
    <row r="362" spans="3:12" ht="12.75">
      <c r="C362" s="16"/>
      <c r="G362" s="16"/>
      <c r="H362" s="16"/>
      <c r="J362" s="16"/>
      <c r="K362" s="11"/>
      <c r="L362" s="17"/>
    </row>
    <row r="363" spans="3:12" ht="12.75">
      <c r="C363" s="16"/>
      <c r="G363" s="16"/>
      <c r="H363" s="16"/>
      <c r="J363" s="16"/>
      <c r="K363" s="11"/>
      <c r="L363" s="17"/>
    </row>
    <row r="364" spans="3:12" ht="12.75">
      <c r="C364" s="16"/>
      <c r="G364" s="16"/>
      <c r="H364" s="16"/>
      <c r="J364" s="16"/>
      <c r="K364" s="11"/>
      <c r="L364" s="17"/>
    </row>
    <row r="365" spans="3:12" ht="12.75">
      <c r="C365" s="16"/>
      <c r="G365" s="16"/>
      <c r="H365" s="16"/>
      <c r="J365" s="16"/>
      <c r="K365" s="11"/>
      <c r="L365" s="17"/>
    </row>
    <row r="366" spans="3:12" ht="12.75">
      <c r="C366" s="16"/>
      <c r="G366" s="16"/>
      <c r="H366" s="16"/>
      <c r="J366" s="16"/>
      <c r="K366" s="11"/>
      <c r="L366" s="17"/>
    </row>
    <row r="367" spans="3:12" ht="12.75">
      <c r="C367" s="16"/>
      <c r="G367" s="16"/>
      <c r="H367" s="16"/>
      <c r="J367" s="16"/>
      <c r="K367" s="11"/>
      <c r="L367" s="17"/>
    </row>
    <row r="368" spans="3:12" ht="12.75">
      <c r="C368" s="16"/>
      <c r="G368" s="16"/>
      <c r="H368" s="16"/>
      <c r="J368" s="16"/>
      <c r="K368" s="11"/>
      <c r="L368" s="17"/>
    </row>
    <row r="369" spans="3:12" ht="12.75">
      <c r="C369" s="16"/>
      <c r="G369" s="16"/>
      <c r="H369" s="16"/>
      <c r="J369" s="16"/>
      <c r="K369" s="11"/>
      <c r="L369" s="17"/>
    </row>
    <row r="370" spans="3:12" ht="12.75">
      <c r="C370" s="16"/>
      <c r="G370" s="16"/>
      <c r="H370" s="16"/>
      <c r="J370" s="16"/>
      <c r="K370" s="11"/>
      <c r="L370" s="17"/>
    </row>
    <row r="371" spans="3:12" ht="12.75">
      <c r="C371" s="16"/>
      <c r="G371" s="16"/>
      <c r="H371" s="16"/>
      <c r="J371" s="16"/>
      <c r="K371" s="11"/>
      <c r="L371" s="17"/>
    </row>
    <row r="372" spans="3:12" ht="12.75">
      <c r="C372" s="16"/>
      <c r="G372" s="16"/>
      <c r="H372" s="16"/>
      <c r="J372" s="16"/>
      <c r="K372" s="11"/>
      <c r="L372" s="17"/>
    </row>
    <row r="373" spans="3:12" ht="12.75">
      <c r="C373" s="16"/>
      <c r="G373" s="16"/>
      <c r="H373" s="16"/>
      <c r="J373" s="16"/>
      <c r="K373" s="11"/>
      <c r="L373" s="17"/>
    </row>
    <row r="374" spans="3:12" ht="12.75">
      <c r="C374" s="16"/>
      <c r="G374" s="16"/>
      <c r="H374" s="16"/>
      <c r="J374" s="16"/>
      <c r="K374" s="11"/>
      <c r="L374" s="17"/>
    </row>
    <row r="375" spans="3:12" ht="12.75">
      <c r="C375" s="16"/>
      <c r="G375" s="16"/>
      <c r="H375" s="16"/>
      <c r="J375" s="16"/>
      <c r="K375" s="11"/>
      <c r="L375" s="17"/>
    </row>
    <row r="376" spans="3:12" ht="12.75">
      <c r="C376" s="16"/>
      <c r="G376" s="16"/>
      <c r="H376" s="16"/>
      <c r="J376" s="16"/>
      <c r="K376" s="11"/>
      <c r="L376" s="17"/>
    </row>
    <row r="377" spans="3:12" ht="12.75">
      <c r="C377" s="16"/>
      <c r="G377" s="16"/>
      <c r="H377" s="16"/>
      <c r="J377" s="16"/>
      <c r="K377" s="11"/>
      <c r="L377" s="17"/>
    </row>
    <row r="378" spans="3:12" ht="12.75">
      <c r="C378" s="16"/>
      <c r="G378" s="16"/>
      <c r="H378" s="16"/>
      <c r="J378" s="16"/>
      <c r="K378" s="11"/>
      <c r="L378" s="17"/>
    </row>
    <row r="379" spans="3:12" ht="12.75">
      <c r="C379" s="16"/>
      <c r="G379" s="16"/>
      <c r="H379" s="16"/>
      <c r="J379" s="16"/>
      <c r="K379" s="11"/>
      <c r="L379" s="17"/>
    </row>
    <row r="380" spans="3:12" ht="12.75">
      <c r="C380" s="16"/>
      <c r="G380" s="16"/>
      <c r="H380" s="16"/>
      <c r="J380" s="16"/>
      <c r="K380" s="11"/>
      <c r="L380" s="17"/>
    </row>
    <row r="381" spans="3:12" ht="12.75">
      <c r="C381" s="16"/>
      <c r="G381" s="16"/>
      <c r="H381" s="16"/>
      <c r="J381" s="16"/>
      <c r="K381" s="11"/>
      <c r="L381" s="17"/>
    </row>
    <row r="382" spans="3:12" ht="12.75">
      <c r="C382" s="16"/>
      <c r="G382" s="16"/>
      <c r="H382" s="16"/>
      <c r="J382" s="16"/>
      <c r="K382" s="11"/>
      <c r="L382" s="17"/>
    </row>
    <row r="383" spans="3:12" ht="12.75">
      <c r="C383" s="16"/>
      <c r="G383" s="16"/>
      <c r="H383" s="16"/>
      <c r="J383" s="16"/>
      <c r="K383" s="11"/>
      <c r="L383" s="17"/>
    </row>
    <row r="384" spans="3:12" ht="12.75">
      <c r="C384" s="16"/>
      <c r="G384" s="16"/>
      <c r="H384" s="16"/>
      <c r="J384" s="16"/>
      <c r="K384" s="11"/>
      <c r="L384" s="17"/>
    </row>
    <row r="385" spans="3:12" ht="12.75">
      <c r="C385" s="16"/>
      <c r="G385" s="16"/>
      <c r="H385" s="16"/>
      <c r="J385" s="16"/>
      <c r="K385" s="11"/>
      <c r="L385" s="17"/>
    </row>
    <row r="386" spans="3:12" ht="12.75">
      <c r="C386" s="16"/>
      <c r="G386" s="16"/>
      <c r="H386" s="16"/>
      <c r="J386" s="16"/>
      <c r="K386" s="11"/>
      <c r="L386" s="17"/>
    </row>
    <row r="387" spans="3:12" ht="12.75">
      <c r="C387" s="16"/>
      <c r="G387" s="16"/>
      <c r="H387" s="16"/>
      <c r="J387" s="16"/>
      <c r="K387" s="11"/>
      <c r="L387" s="17"/>
    </row>
    <row r="388" spans="3:12" ht="12.75">
      <c r="C388" s="16"/>
      <c r="G388" s="16"/>
      <c r="H388" s="16"/>
      <c r="J388" s="16"/>
      <c r="K388" s="11"/>
      <c r="L388" s="17"/>
    </row>
    <row r="389" spans="3:12" ht="12.75">
      <c r="C389" s="16"/>
      <c r="G389" s="16"/>
      <c r="H389" s="16"/>
      <c r="J389" s="16"/>
      <c r="K389" s="11"/>
      <c r="L389" s="17"/>
    </row>
    <row r="390" spans="3:12" ht="12.75">
      <c r="C390" s="16"/>
      <c r="G390" s="16"/>
      <c r="H390" s="16"/>
      <c r="J390" s="16"/>
      <c r="K390" s="11"/>
      <c r="L390" s="17"/>
    </row>
    <row r="391" spans="3:12" ht="12.75">
      <c r="C391" s="16"/>
      <c r="G391" s="16"/>
      <c r="H391" s="16"/>
      <c r="J391" s="16"/>
      <c r="K391" s="11"/>
      <c r="L391" s="17"/>
    </row>
    <row r="392" spans="3:12" ht="12.75">
      <c r="C392" s="16"/>
      <c r="G392" s="16"/>
      <c r="H392" s="16"/>
      <c r="J392" s="16"/>
      <c r="K392" s="11"/>
      <c r="L392" s="17"/>
    </row>
    <row r="393" spans="3:12" ht="12.75">
      <c r="C393" s="16"/>
      <c r="G393" s="16"/>
      <c r="H393" s="16"/>
      <c r="J393" s="16"/>
      <c r="K393" s="11"/>
      <c r="L393" s="17"/>
    </row>
    <row r="394" spans="3:12" ht="12.75">
      <c r="C394" s="16"/>
      <c r="G394" s="16"/>
      <c r="H394" s="16"/>
      <c r="J394" s="16"/>
      <c r="K394" s="11"/>
      <c r="L394" s="17"/>
    </row>
    <row r="395" spans="3:12" ht="12.75">
      <c r="C395" s="16"/>
      <c r="G395" s="16"/>
      <c r="H395" s="16"/>
      <c r="J395" s="16"/>
      <c r="K395" s="11"/>
      <c r="L395" s="17"/>
    </row>
    <row r="396" spans="3:12" ht="12.75">
      <c r="C396" s="16"/>
      <c r="G396" s="16"/>
      <c r="H396" s="16"/>
      <c r="J396" s="16"/>
      <c r="K396" s="11"/>
      <c r="L396" s="17"/>
    </row>
    <row r="397" spans="3:12" ht="12.75">
      <c r="C397" s="16"/>
      <c r="G397" s="16"/>
      <c r="H397" s="16"/>
      <c r="J397" s="16"/>
      <c r="K397" s="11"/>
      <c r="L397" s="17"/>
    </row>
    <row r="398" spans="3:12" ht="12.75">
      <c r="C398" s="16"/>
      <c r="G398" s="16"/>
      <c r="H398" s="16"/>
      <c r="J398" s="16"/>
      <c r="K398" s="11"/>
      <c r="L398" s="17"/>
    </row>
    <row r="399" spans="3:12" ht="12.75">
      <c r="C399" s="16"/>
      <c r="G399" s="16"/>
      <c r="H399" s="16"/>
      <c r="J399" s="16"/>
      <c r="K399" s="11"/>
      <c r="L399" s="17"/>
    </row>
    <row r="400" spans="3:12" ht="12.75">
      <c r="C400" s="16"/>
      <c r="G400" s="16"/>
      <c r="H400" s="16"/>
      <c r="J400" s="16"/>
      <c r="K400" s="11"/>
      <c r="L400" s="17"/>
    </row>
    <row r="401" spans="3:12" ht="12.75">
      <c r="C401" s="16"/>
      <c r="G401" s="16"/>
      <c r="H401" s="16"/>
      <c r="J401" s="16"/>
      <c r="K401" s="11"/>
      <c r="L401" s="17"/>
    </row>
    <row r="402" spans="3:12" ht="12.75">
      <c r="C402" s="16"/>
      <c r="G402" s="16"/>
      <c r="H402" s="16"/>
      <c r="J402" s="16"/>
      <c r="K402" s="11"/>
      <c r="L402" s="17"/>
    </row>
    <row r="403" spans="3:12" ht="12.75">
      <c r="C403" s="16"/>
      <c r="G403" s="16"/>
      <c r="H403" s="16"/>
      <c r="J403" s="16"/>
      <c r="K403" s="11"/>
      <c r="L403" s="17"/>
    </row>
    <row r="404" spans="3:12" ht="12.75">
      <c r="C404" s="16"/>
      <c r="G404" s="16"/>
      <c r="H404" s="16"/>
      <c r="J404" s="16"/>
      <c r="K404" s="11"/>
      <c r="L404" s="17"/>
    </row>
    <row r="405" spans="3:12" ht="12.75">
      <c r="C405" s="16"/>
      <c r="G405" s="16"/>
      <c r="H405" s="16"/>
      <c r="J405" s="16"/>
      <c r="K405" s="11"/>
      <c r="L405" s="17"/>
    </row>
    <row r="406" spans="3:12" ht="12.75">
      <c r="C406" s="16"/>
      <c r="G406" s="16"/>
      <c r="H406" s="16"/>
      <c r="J406" s="16"/>
      <c r="K406" s="11"/>
      <c r="L406" s="17"/>
    </row>
    <row r="407" spans="3:12" ht="12.75">
      <c r="C407" s="16"/>
      <c r="G407" s="16"/>
      <c r="H407" s="16"/>
      <c r="J407" s="16"/>
      <c r="K407" s="11"/>
      <c r="L407" s="17"/>
    </row>
    <row r="408" spans="3:12" ht="12.75">
      <c r="C408" s="16"/>
      <c r="G408" s="16"/>
      <c r="H408" s="16"/>
      <c r="J408" s="16"/>
      <c r="K408" s="11"/>
      <c r="L408" s="17"/>
    </row>
    <row r="409" spans="3:12" ht="12.75">
      <c r="C409" s="16"/>
      <c r="G409" s="16"/>
      <c r="H409" s="16"/>
      <c r="J409" s="16"/>
      <c r="K409" s="11"/>
      <c r="L409" s="17"/>
    </row>
    <row r="410" spans="3:12" ht="12.75">
      <c r="C410" s="16"/>
      <c r="G410" s="16"/>
      <c r="H410" s="16"/>
      <c r="J410" s="16"/>
      <c r="K410" s="11"/>
      <c r="L410" s="17"/>
    </row>
    <row r="411" spans="3:12" ht="12.75">
      <c r="C411" s="16"/>
      <c r="G411" s="16"/>
      <c r="H411" s="16"/>
      <c r="J411" s="16"/>
      <c r="K411" s="11"/>
      <c r="L411" s="17"/>
    </row>
    <row r="412" spans="3:12" ht="12.75">
      <c r="C412" s="16"/>
      <c r="G412" s="16"/>
      <c r="H412" s="16"/>
      <c r="J412" s="16"/>
      <c r="K412" s="11"/>
      <c r="L412" s="17"/>
    </row>
    <row r="413" spans="3:12" ht="12.75">
      <c r="C413" s="16"/>
      <c r="G413" s="16"/>
      <c r="H413" s="16"/>
      <c r="J413" s="16"/>
      <c r="K413" s="11"/>
      <c r="L413" s="17"/>
    </row>
    <row r="414" spans="3:12" ht="12.75">
      <c r="C414" s="16"/>
      <c r="G414" s="16"/>
      <c r="H414" s="16"/>
      <c r="J414" s="16"/>
      <c r="K414" s="11"/>
      <c r="L414" s="17"/>
    </row>
    <row r="415" spans="3:12" ht="12.75">
      <c r="C415" s="16"/>
      <c r="G415" s="16"/>
      <c r="H415" s="16"/>
      <c r="J415" s="16"/>
      <c r="K415" s="11"/>
      <c r="L415" s="17"/>
    </row>
    <row r="416" spans="3:12" ht="12.75">
      <c r="C416" s="16"/>
      <c r="G416" s="16"/>
      <c r="H416" s="16"/>
      <c r="J416" s="16"/>
      <c r="K416" s="11"/>
      <c r="L416" s="17"/>
    </row>
    <row r="417" spans="3:12" ht="12.75">
      <c r="C417" s="16"/>
      <c r="G417" s="16"/>
      <c r="H417" s="16"/>
      <c r="J417" s="16"/>
      <c r="K417" s="11"/>
      <c r="L417" s="17"/>
    </row>
    <row r="418" spans="3:12" ht="12.75">
      <c r="C418" s="16"/>
      <c r="G418" s="16"/>
      <c r="H418" s="16"/>
      <c r="J418" s="16"/>
      <c r="K418" s="11"/>
      <c r="L418" s="17"/>
    </row>
    <row r="419" spans="3:12" ht="12.75">
      <c r="C419" s="16"/>
      <c r="G419" s="16"/>
      <c r="H419" s="16"/>
      <c r="J419" s="16"/>
      <c r="K419" s="11"/>
      <c r="L419" s="17"/>
    </row>
    <row r="420" spans="3:12" ht="12.75">
      <c r="C420" s="16"/>
      <c r="G420" s="16"/>
      <c r="H420" s="16"/>
      <c r="J420" s="16"/>
      <c r="K420" s="11"/>
      <c r="L420" s="17"/>
    </row>
    <row r="421" spans="3:12" ht="12.75">
      <c r="C421" s="16"/>
      <c r="G421" s="16"/>
      <c r="H421" s="16"/>
      <c r="J421" s="16"/>
      <c r="K421" s="11"/>
      <c r="L421" s="17"/>
    </row>
    <row r="422" spans="3:12" ht="12.75">
      <c r="C422" s="16"/>
      <c r="G422" s="16"/>
      <c r="H422" s="16"/>
      <c r="J422" s="16"/>
      <c r="K422" s="11"/>
      <c r="L422" s="17"/>
    </row>
    <row r="423" spans="3:12" ht="12.75">
      <c r="C423" s="16"/>
      <c r="G423" s="16"/>
      <c r="H423" s="16"/>
      <c r="J423" s="16"/>
      <c r="K423" s="11"/>
      <c r="L423" s="17"/>
    </row>
    <row r="424" spans="3:12" ht="12.75">
      <c r="C424" s="16"/>
      <c r="G424" s="16"/>
      <c r="H424" s="16"/>
      <c r="J424" s="16"/>
      <c r="K424" s="11"/>
      <c r="L424" s="17"/>
    </row>
    <row r="425" spans="3:12" ht="12.75">
      <c r="C425" s="16"/>
      <c r="G425" s="16"/>
      <c r="H425" s="16"/>
      <c r="J425" s="16"/>
      <c r="K425" s="11"/>
      <c r="L425" s="17"/>
    </row>
    <row r="426" spans="3:12" ht="12.75">
      <c r="C426" s="16"/>
      <c r="G426" s="16"/>
      <c r="H426" s="16"/>
      <c r="J426" s="16"/>
      <c r="K426" s="11"/>
      <c r="L426" s="17"/>
    </row>
    <row r="427" spans="3:12" ht="12.75">
      <c r="C427" s="16"/>
      <c r="G427" s="16"/>
      <c r="H427" s="16"/>
      <c r="J427" s="16"/>
      <c r="K427" s="11"/>
      <c r="L427" s="17"/>
    </row>
    <row r="428" spans="3:12" ht="12.75">
      <c r="C428" s="16"/>
      <c r="G428" s="16"/>
      <c r="H428" s="16"/>
      <c r="J428" s="16"/>
      <c r="K428" s="11"/>
      <c r="L428" s="17"/>
    </row>
    <row r="429" spans="3:12" ht="12.75">
      <c r="C429" s="16"/>
      <c r="G429" s="16"/>
      <c r="H429" s="16"/>
      <c r="J429" s="16"/>
      <c r="K429" s="11"/>
      <c r="L429" s="17"/>
    </row>
    <row r="430" spans="3:12" ht="12.75">
      <c r="C430" s="16"/>
      <c r="G430" s="16"/>
      <c r="H430" s="16"/>
      <c r="J430" s="16"/>
      <c r="K430" s="11"/>
      <c r="L430" s="17"/>
    </row>
    <row r="431" spans="3:12" ht="12.75">
      <c r="C431" s="16"/>
      <c r="G431" s="16"/>
      <c r="H431" s="16"/>
      <c r="J431" s="16"/>
      <c r="K431" s="11"/>
      <c r="L431" s="17"/>
    </row>
    <row r="432" spans="3:12" ht="12.75">
      <c r="C432" s="16"/>
      <c r="G432" s="16"/>
      <c r="H432" s="16"/>
      <c r="J432" s="16"/>
      <c r="K432" s="11"/>
      <c r="L432" s="17"/>
    </row>
    <row r="433" spans="3:12" ht="12.75">
      <c r="C433" s="16"/>
      <c r="G433" s="16"/>
      <c r="H433" s="16"/>
      <c r="J433" s="16"/>
      <c r="K433" s="11"/>
      <c r="L433" s="17"/>
    </row>
    <row r="434" spans="3:12" ht="12.75">
      <c r="C434" s="16"/>
      <c r="G434" s="16"/>
      <c r="H434" s="16"/>
      <c r="J434" s="16"/>
      <c r="K434" s="11"/>
      <c r="L434" s="17"/>
    </row>
    <row r="435" spans="3:12" ht="12.75">
      <c r="C435" s="16"/>
      <c r="G435" s="16"/>
      <c r="H435" s="16"/>
      <c r="J435" s="16"/>
      <c r="K435" s="11"/>
      <c r="L435" s="17"/>
    </row>
    <row r="436" spans="3:12" ht="12.75">
      <c r="C436" s="16"/>
      <c r="G436" s="16"/>
      <c r="H436" s="16"/>
      <c r="J436" s="16"/>
      <c r="K436" s="11"/>
      <c r="L436" s="17"/>
    </row>
    <row r="437" spans="3:12" ht="12.75">
      <c r="C437" s="16"/>
      <c r="G437" s="16"/>
      <c r="H437" s="16"/>
      <c r="J437" s="16"/>
      <c r="K437" s="11"/>
      <c r="L437" s="17"/>
    </row>
    <row r="438" spans="3:12" ht="12.75">
      <c r="C438" s="16"/>
      <c r="G438" s="16"/>
      <c r="H438" s="16"/>
      <c r="J438" s="16"/>
      <c r="K438" s="11"/>
      <c r="L438" s="17"/>
    </row>
    <row r="439" spans="3:12" ht="12.75">
      <c r="C439" s="16"/>
      <c r="G439" s="16"/>
      <c r="H439" s="16"/>
      <c r="J439" s="16"/>
      <c r="K439" s="11"/>
      <c r="L439" s="17"/>
    </row>
    <row r="440" spans="3:12" ht="12.75">
      <c r="C440" s="16"/>
      <c r="G440" s="16"/>
      <c r="H440" s="16"/>
      <c r="J440" s="16"/>
      <c r="K440" s="11"/>
      <c r="L440" s="17"/>
    </row>
    <row r="441" spans="3:12" ht="12.75">
      <c r="C441" s="16"/>
      <c r="G441" s="16"/>
      <c r="H441" s="16"/>
      <c r="J441" s="16"/>
      <c r="K441" s="11"/>
      <c r="L441" s="17"/>
    </row>
    <row r="442" spans="3:12" ht="12.75">
      <c r="C442" s="16"/>
      <c r="G442" s="16"/>
      <c r="H442" s="16"/>
      <c r="J442" s="16"/>
      <c r="K442" s="11"/>
      <c r="L442" s="17"/>
    </row>
    <row r="443" spans="3:12" ht="12.75">
      <c r="C443" s="16"/>
      <c r="G443" s="16"/>
      <c r="H443" s="16"/>
      <c r="J443" s="16"/>
      <c r="K443" s="11"/>
      <c r="L443" s="17"/>
    </row>
    <row r="444" spans="3:12" ht="12.75">
      <c r="C444" s="16"/>
      <c r="G444" s="16"/>
      <c r="H444" s="16"/>
      <c r="J444" s="16"/>
      <c r="K444" s="11"/>
      <c r="L444" s="17"/>
    </row>
    <row r="445" spans="3:12" ht="12.75">
      <c r="C445" s="16"/>
      <c r="G445" s="16"/>
      <c r="H445" s="16"/>
      <c r="J445" s="16"/>
      <c r="K445" s="11"/>
      <c r="L445" s="17"/>
    </row>
    <row r="446" spans="3:12" ht="12.75">
      <c r="C446" s="16"/>
      <c r="G446" s="16"/>
      <c r="H446" s="16"/>
      <c r="J446" s="16"/>
      <c r="K446" s="11"/>
      <c r="L446" s="17"/>
    </row>
    <row r="447" spans="3:12" ht="12.75">
      <c r="C447" s="16"/>
      <c r="G447" s="16"/>
      <c r="H447" s="16"/>
      <c r="J447" s="16"/>
      <c r="K447" s="11"/>
      <c r="L447" s="17"/>
    </row>
    <row r="448" spans="3:12" ht="12.75">
      <c r="C448" s="16"/>
      <c r="G448" s="16"/>
      <c r="H448" s="16"/>
      <c r="J448" s="16"/>
      <c r="K448" s="11"/>
      <c r="L448" s="17"/>
    </row>
    <row r="449" spans="3:12" ht="12.75">
      <c r="C449" s="16"/>
      <c r="G449" s="16"/>
      <c r="H449" s="16"/>
      <c r="J449" s="16"/>
      <c r="K449" s="11"/>
      <c r="L449" s="17"/>
    </row>
    <row r="450" spans="3:12" ht="12.75">
      <c r="C450" s="16"/>
      <c r="G450" s="16"/>
      <c r="H450" s="16"/>
      <c r="J450" s="16"/>
      <c r="K450" s="11"/>
      <c r="L450" s="17"/>
    </row>
    <row r="451" spans="3:12" ht="12.75">
      <c r="C451" s="16"/>
      <c r="G451" s="16"/>
      <c r="H451" s="16"/>
      <c r="J451" s="16"/>
      <c r="K451" s="11"/>
      <c r="L451" s="17"/>
    </row>
    <row r="452" spans="3:12" ht="12.75">
      <c r="C452" s="16"/>
      <c r="G452" s="16"/>
      <c r="H452" s="16"/>
      <c r="J452" s="16"/>
      <c r="K452" s="11"/>
      <c r="L452" s="17"/>
    </row>
    <row r="453" spans="3:12" ht="12.75">
      <c r="C453" s="16"/>
      <c r="G453" s="16"/>
      <c r="H453" s="16"/>
      <c r="J453" s="16"/>
      <c r="K453" s="11"/>
      <c r="L453" s="17"/>
    </row>
    <row r="454" spans="3:12" ht="12.75">
      <c r="C454" s="16"/>
      <c r="G454" s="16"/>
      <c r="H454" s="16"/>
      <c r="J454" s="16"/>
      <c r="K454" s="11"/>
      <c r="L454" s="17"/>
    </row>
    <row r="455" spans="3:12" ht="12.75">
      <c r="C455" s="16"/>
      <c r="G455" s="16"/>
      <c r="H455" s="16"/>
      <c r="J455" s="16"/>
      <c r="K455" s="11"/>
      <c r="L455" s="17"/>
    </row>
    <row r="456" spans="3:12" ht="12.75">
      <c r="C456" s="16"/>
      <c r="G456" s="16"/>
      <c r="H456" s="16"/>
      <c r="J456" s="16"/>
      <c r="K456" s="11"/>
      <c r="L456" s="17"/>
    </row>
    <row r="457" spans="3:12" ht="12.75">
      <c r="C457" s="16"/>
      <c r="G457" s="16"/>
      <c r="H457" s="16"/>
      <c r="J457" s="16"/>
      <c r="K457" s="11"/>
      <c r="L457" s="17"/>
    </row>
    <row r="458" spans="3:12" ht="12.75">
      <c r="C458" s="16"/>
      <c r="G458" s="16"/>
      <c r="H458" s="16"/>
      <c r="J458" s="16"/>
      <c r="K458" s="11"/>
      <c r="L458" s="17"/>
    </row>
    <row r="459" spans="3:12" ht="12.75">
      <c r="C459" s="16"/>
      <c r="G459" s="16"/>
      <c r="H459" s="16"/>
      <c r="J459" s="16"/>
      <c r="K459" s="11"/>
      <c r="L459" s="17"/>
    </row>
    <row r="460" spans="3:12" ht="12.75">
      <c r="C460" s="16"/>
      <c r="G460" s="16"/>
      <c r="H460" s="16"/>
      <c r="J460" s="16"/>
      <c r="K460" s="11"/>
      <c r="L460" s="17"/>
    </row>
    <row r="461" spans="3:12" ht="12.75">
      <c r="C461" s="16"/>
      <c r="G461" s="16"/>
      <c r="H461" s="16"/>
      <c r="J461" s="16"/>
      <c r="K461" s="11"/>
      <c r="L461" s="17"/>
    </row>
    <row r="462" spans="3:12" ht="12.75">
      <c r="C462" s="16"/>
      <c r="G462" s="16"/>
      <c r="H462" s="16"/>
      <c r="J462" s="16"/>
      <c r="K462" s="11"/>
      <c r="L462" s="17"/>
    </row>
    <row r="463" spans="3:12" ht="12.75">
      <c r="C463" s="16"/>
      <c r="G463" s="16"/>
      <c r="H463" s="16"/>
      <c r="J463" s="16"/>
      <c r="K463" s="11"/>
      <c r="L463" s="17"/>
    </row>
    <row r="464" spans="3:12" ht="12.75">
      <c r="C464" s="16"/>
      <c r="G464" s="16"/>
      <c r="H464" s="16"/>
      <c r="J464" s="16"/>
      <c r="K464" s="11"/>
      <c r="L464" s="17"/>
    </row>
    <row r="465" spans="3:12" ht="12.75">
      <c r="C465" s="16"/>
      <c r="G465" s="16"/>
      <c r="H465" s="16"/>
      <c r="J465" s="16"/>
      <c r="K465" s="11"/>
      <c r="L465" s="17"/>
    </row>
    <row r="466" spans="3:12" ht="12.75">
      <c r="C466" s="16"/>
      <c r="G466" s="16"/>
      <c r="H466" s="16"/>
      <c r="J466" s="16"/>
      <c r="K466" s="11"/>
      <c r="L466" s="17"/>
    </row>
    <row r="467" spans="3:12" ht="12.75">
      <c r="C467" s="16"/>
      <c r="G467" s="16"/>
      <c r="H467" s="16"/>
      <c r="J467" s="16"/>
      <c r="K467" s="11"/>
      <c r="L467" s="17"/>
    </row>
    <row r="468" spans="3:12" ht="12.75">
      <c r="C468" s="16"/>
      <c r="G468" s="16"/>
      <c r="H468" s="16"/>
      <c r="J468" s="16"/>
      <c r="K468" s="11"/>
      <c r="L468" s="17"/>
    </row>
    <row r="469" spans="3:12" ht="12.75">
      <c r="C469" s="16"/>
      <c r="G469" s="16"/>
      <c r="H469" s="16"/>
      <c r="J469" s="16"/>
      <c r="K469" s="11"/>
      <c r="L469" s="17"/>
    </row>
    <row r="470" spans="3:12" ht="12.75">
      <c r="C470" s="16"/>
      <c r="G470" s="16"/>
      <c r="H470" s="16"/>
      <c r="J470" s="16"/>
      <c r="K470" s="11"/>
      <c r="L470" s="17"/>
    </row>
    <row r="471" spans="3:12" ht="12.75">
      <c r="C471" s="16"/>
      <c r="G471" s="16"/>
      <c r="H471" s="16"/>
      <c r="J471" s="16"/>
      <c r="K471" s="11"/>
      <c r="L471" s="17"/>
    </row>
    <row r="472" spans="3:12" ht="12.75">
      <c r="C472" s="16"/>
      <c r="G472" s="16"/>
      <c r="H472" s="16"/>
      <c r="J472" s="16"/>
      <c r="K472" s="11"/>
      <c r="L472" s="17"/>
    </row>
    <row r="473" spans="3:12" ht="12.75">
      <c r="C473" s="16"/>
      <c r="G473" s="16"/>
      <c r="H473" s="16"/>
      <c r="J473" s="16"/>
      <c r="K473" s="11"/>
      <c r="L473" s="17"/>
    </row>
    <row r="474" spans="3:12" ht="12.75">
      <c r="C474" s="16"/>
      <c r="G474" s="16"/>
      <c r="H474" s="16"/>
      <c r="J474" s="16"/>
      <c r="K474" s="11"/>
      <c r="L474" s="17"/>
    </row>
    <row r="475" spans="3:12" ht="12.75">
      <c r="C475" s="16"/>
      <c r="G475" s="16"/>
      <c r="H475" s="16"/>
      <c r="J475" s="16"/>
      <c r="K475" s="11"/>
      <c r="L475" s="17"/>
    </row>
    <row r="476" spans="3:12" ht="12.75">
      <c r="C476" s="16"/>
      <c r="G476" s="16"/>
      <c r="H476" s="16"/>
      <c r="J476" s="16"/>
      <c r="K476" s="11"/>
      <c r="L476" s="17"/>
    </row>
    <row r="477" spans="3:12" ht="12.75">
      <c r="C477" s="16"/>
      <c r="G477" s="16"/>
      <c r="H477" s="16"/>
      <c r="J477" s="16"/>
      <c r="K477" s="11"/>
      <c r="L477" s="17"/>
    </row>
    <row r="478" spans="3:12" ht="12.75">
      <c r="C478" s="16"/>
      <c r="G478" s="16"/>
      <c r="H478" s="16"/>
      <c r="J478" s="16"/>
      <c r="K478" s="11"/>
      <c r="L478" s="17"/>
    </row>
    <row r="479" spans="3:12" ht="12.75">
      <c r="C479" s="16"/>
      <c r="G479" s="16"/>
      <c r="H479" s="16"/>
      <c r="J479" s="16"/>
      <c r="K479" s="11"/>
      <c r="L479" s="17"/>
    </row>
    <row r="480" spans="3:12" ht="12.75">
      <c r="C480" s="16"/>
      <c r="G480" s="16"/>
      <c r="H480" s="16"/>
      <c r="J480" s="16"/>
      <c r="K480" s="11"/>
      <c r="L480" s="17"/>
    </row>
    <row r="481" spans="3:12" ht="12.75">
      <c r="C481" s="16"/>
      <c r="G481" s="16"/>
      <c r="H481" s="16"/>
      <c r="J481" s="16"/>
      <c r="K481" s="11"/>
      <c r="L481" s="17"/>
    </row>
    <row r="482" spans="3:12" ht="12.75">
      <c r="C482" s="16"/>
      <c r="G482" s="16"/>
      <c r="H482" s="16"/>
      <c r="J482" s="16"/>
      <c r="K482" s="11"/>
      <c r="L482" s="17"/>
    </row>
    <row r="483" spans="3:12" ht="12.75">
      <c r="C483" s="16"/>
      <c r="G483" s="16"/>
      <c r="H483" s="16"/>
      <c r="J483" s="16"/>
      <c r="K483" s="11"/>
      <c r="L483" s="17"/>
    </row>
    <row r="484" spans="3:12" ht="12.75">
      <c r="C484" s="16"/>
      <c r="G484" s="16"/>
      <c r="H484" s="16"/>
      <c r="J484" s="16"/>
      <c r="K484" s="11"/>
      <c r="L484" s="17"/>
    </row>
    <row r="485" spans="3:12" ht="12.75">
      <c r="C485" s="16"/>
      <c r="G485" s="16"/>
      <c r="H485" s="16"/>
      <c r="J485" s="16"/>
      <c r="K485" s="11"/>
      <c r="L485" s="17"/>
    </row>
    <row r="486" spans="3:12" ht="12.75">
      <c r="C486" s="16"/>
      <c r="G486" s="16"/>
      <c r="H486" s="16"/>
      <c r="J486" s="16"/>
      <c r="K486" s="11"/>
      <c r="L486" s="17"/>
    </row>
    <row r="487" spans="3:12" ht="12.75">
      <c r="C487" s="16"/>
      <c r="G487" s="16"/>
      <c r="H487" s="16"/>
      <c r="J487" s="16"/>
      <c r="K487" s="11"/>
      <c r="L487" s="17"/>
    </row>
    <row r="488" spans="3:12" ht="12.75">
      <c r="C488" s="16"/>
      <c r="G488" s="16"/>
      <c r="H488" s="16"/>
      <c r="J488" s="16"/>
      <c r="K488" s="11"/>
      <c r="L488" s="17"/>
    </row>
    <row r="489" spans="3:12" ht="12.75">
      <c r="C489" s="16"/>
      <c r="G489" s="16"/>
      <c r="H489" s="16"/>
      <c r="J489" s="16"/>
      <c r="K489" s="11"/>
      <c r="L489" s="17"/>
    </row>
    <row r="490" spans="3:12" ht="12.75">
      <c r="C490" s="16"/>
      <c r="G490" s="16"/>
      <c r="H490" s="16"/>
      <c r="J490" s="16"/>
      <c r="K490" s="11"/>
      <c r="L490" s="17"/>
    </row>
    <row r="491" spans="3:12" ht="12.75">
      <c r="C491" s="16"/>
      <c r="G491" s="16"/>
      <c r="H491" s="16"/>
      <c r="J491" s="16"/>
      <c r="K491" s="11"/>
      <c r="L491" s="17"/>
    </row>
    <row r="492" spans="3:12" ht="12.75">
      <c r="C492" s="16"/>
      <c r="G492" s="16"/>
      <c r="H492" s="16"/>
      <c r="J492" s="16"/>
      <c r="K492" s="11"/>
      <c r="L492" s="17"/>
    </row>
    <row r="493" spans="3:12" ht="12.75">
      <c r="C493" s="16"/>
      <c r="G493" s="16"/>
      <c r="H493" s="16"/>
      <c r="J493" s="16"/>
      <c r="K493" s="11"/>
      <c r="L493" s="17"/>
    </row>
    <row r="494" spans="3:12" ht="12.75">
      <c r="C494" s="16"/>
      <c r="G494" s="16"/>
      <c r="H494" s="16"/>
      <c r="J494" s="16"/>
      <c r="K494" s="11"/>
      <c r="L494" s="17"/>
    </row>
    <row r="495" spans="3:12" ht="12.75">
      <c r="C495" s="16"/>
      <c r="G495" s="16"/>
      <c r="H495" s="16"/>
      <c r="J495" s="16"/>
      <c r="K495" s="11"/>
      <c r="L495" s="17"/>
    </row>
    <row r="496" spans="3:12" ht="12.75">
      <c r="C496" s="16"/>
      <c r="G496" s="16"/>
      <c r="H496" s="16"/>
      <c r="J496" s="16"/>
      <c r="K496" s="11"/>
      <c r="L496" s="17"/>
    </row>
    <row r="497" spans="3:12" ht="12.75">
      <c r="C497" s="16"/>
      <c r="G497" s="16"/>
      <c r="H497" s="16"/>
      <c r="J497" s="16"/>
      <c r="K497" s="11"/>
      <c r="L497" s="17"/>
    </row>
    <row r="498" spans="3:12" ht="12.75">
      <c r="C498" s="16"/>
      <c r="G498" s="16"/>
      <c r="H498" s="16"/>
      <c r="J498" s="16"/>
      <c r="K498" s="11"/>
      <c r="L498" s="17"/>
    </row>
    <row r="499" spans="3:12" ht="12.75">
      <c r="C499" s="16"/>
      <c r="G499" s="16"/>
      <c r="H499" s="16"/>
      <c r="J499" s="16"/>
      <c r="K499" s="11"/>
      <c r="L499" s="17"/>
    </row>
    <row r="500" spans="3:12" ht="12.75">
      <c r="C500" s="16"/>
      <c r="G500" s="16"/>
      <c r="H500" s="16"/>
      <c r="J500" s="16"/>
      <c r="K500" s="11"/>
      <c r="L500" s="17"/>
    </row>
    <row r="501" spans="3:12" ht="12.75">
      <c r="C501" s="16"/>
      <c r="G501" s="16"/>
      <c r="H501" s="16"/>
      <c r="J501" s="16"/>
      <c r="K501" s="11"/>
      <c r="L501" s="17"/>
    </row>
    <row r="502" spans="3:12" ht="12.75">
      <c r="C502" s="16"/>
      <c r="G502" s="16"/>
      <c r="H502" s="16"/>
      <c r="J502" s="16"/>
      <c r="K502" s="11"/>
      <c r="L502" s="17"/>
    </row>
    <row r="503" spans="3:12" ht="12.75">
      <c r="C503" s="16"/>
      <c r="G503" s="16"/>
      <c r="H503" s="16"/>
      <c r="J503" s="16"/>
      <c r="K503" s="11"/>
      <c r="L503" s="17"/>
    </row>
    <row r="504" spans="3:12" ht="12.75">
      <c r="C504" s="16"/>
      <c r="G504" s="16"/>
      <c r="H504" s="16"/>
      <c r="J504" s="16"/>
      <c r="K504" s="11"/>
      <c r="L504" s="17"/>
    </row>
    <row r="505" spans="3:12" ht="12.75">
      <c r="C505" s="16"/>
      <c r="G505" s="16"/>
      <c r="H505" s="16"/>
      <c r="J505" s="16"/>
      <c r="K505" s="11"/>
      <c r="L505" s="17"/>
    </row>
    <row r="506" spans="3:12" ht="12.75">
      <c r="C506" s="16"/>
      <c r="G506" s="16"/>
      <c r="H506" s="16"/>
      <c r="J506" s="16"/>
      <c r="K506" s="11"/>
      <c r="L506" s="17"/>
    </row>
    <row r="507" spans="3:12" ht="12.75">
      <c r="C507" s="16"/>
      <c r="G507" s="16"/>
      <c r="H507" s="16"/>
      <c r="J507" s="16"/>
      <c r="K507" s="11"/>
      <c r="L507" s="17"/>
    </row>
    <row r="508" spans="3:12" ht="12.75">
      <c r="C508" s="16"/>
      <c r="G508" s="16"/>
      <c r="H508" s="16"/>
      <c r="J508" s="16"/>
      <c r="K508" s="11"/>
      <c r="L508" s="17"/>
    </row>
    <row r="509" spans="3:12" ht="12.75">
      <c r="C509" s="16"/>
      <c r="G509" s="16"/>
      <c r="H509" s="16"/>
      <c r="J509" s="16"/>
      <c r="K509" s="11"/>
      <c r="L509" s="17"/>
    </row>
    <row r="510" spans="3:12" ht="12.75">
      <c r="C510" s="16"/>
      <c r="G510" s="16"/>
      <c r="H510" s="16"/>
      <c r="J510" s="16"/>
      <c r="K510" s="11"/>
      <c r="L510" s="17"/>
    </row>
    <row r="511" spans="3:12" ht="12.75">
      <c r="C511" s="16"/>
      <c r="G511" s="16"/>
      <c r="H511" s="16"/>
      <c r="J511" s="16"/>
      <c r="K511" s="11"/>
      <c r="L511" s="17"/>
    </row>
    <row r="512" spans="3:12" ht="12.75">
      <c r="C512" s="16"/>
      <c r="G512" s="16"/>
      <c r="H512" s="16"/>
      <c r="J512" s="16"/>
      <c r="K512" s="11"/>
      <c r="L512" s="17"/>
    </row>
    <row r="513" spans="3:12" ht="12.75">
      <c r="C513" s="16"/>
      <c r="G513" s="16"/>
      <c r="H513" s="16"/>
      <c r="J513" s="16"/>
      <c r="K513" s="11"/>
      <c r="L513" s="17"/>
    </row>
    <row r="514" spans="3:12" ht="12.75">
      <c r="C514" s="16"/>
      <c r="G514" s="16"/>
      <c r="H514" s="16"/>
      <c r="J514" s="16"/>
      <c r="K514" s="11"/>
      <c r="L514" s="17"/>
    </row>
    <row r="515" spans="3:12" ht="12.75">
      <c r="C515" s="16"/>
      <c r="G515" s="16"/>
      <c r="H515" s="16"/>
      <c r="J515" s="16"/>
      <c r="K515" s="11"/>
      <c r="L515" s="17"/>
    </row>
    <row r="516" spans="3:12" ht="12.75">
      <c r="C516" s="16"/>
      <c r="G516" s="16"/>
      <c r="H516" s="16"/>
      <c r="J516" s="16"/>
      <c r="K516" s="11"/>
      <c r="L516" s="17"/>
    </row>
    <row r="517" spans="3:12" ht="12.75">
      <c r="C517" s="16"/>
      <c r="G517" s="16"/>
      <c r="H517" s="16"/>
      <c r="J517" s="16"/>
      <c r="K517" s="11"/>
      <c r="L517" s="17"/>
    </row>
    <row r="518" spans="3:12" ht="12.75">
      <c r="C518" s="16"/>
      <c r="G518" s="16"/>
      <c r="H518" s="16"/>
      <c r="J518" s="16"/>
      <c r="K518" s="11"/>
      <c r="L518" s="17"/>
    </row>
    <row r="519" spans="3:12" ht="12.75">
      <c r="C519" s="16"/>
      <c r="G519" s="16"/>
      <c r="H519" s="16"/>
      <c r="J519" s="16"/>
      <c r="K519" s="11"/>
      <c r="L519" s="17"/>
    </row>
    <row r="520" spans="3:12" ht="12.75">
      <c r="C520" s="16"/>
      <c r="G520" s="16"/>
      <c r="H520" s="16"/>
      <c r="J520" s="16"/>
      <c r="K520" s="11"/>
      <c r="L520" s="17"/>
    </row>
    <row r="521" spans="3:12" ht="12.75">
      <c r="C521" s="16"/>
      <c r="G521" s="16"/>
      <c r="H521" s="16"/>
      <c r="J521" s="16"/>
      <c r="K521" s="11"/>
      <c r="L521" s="17"/>
    </row>
    <row r="522" spans="3:12" ht="12.75">
      <c r="C522" s="16"/>
      <c r="G522" s="16"/>
      <c r="H522" s="16"/>
      <c r="J522" s="16"/>
      <c r="K522" s="11"/>
      <c r="L522" s="17"/>
    </row>
    <row r="523" spans="3:12" ht="12.75">
      <c r="C523" s="16"/>
      <c r="G523" s="16"/>
      <c r="H523" s="16"/>
      <c r="J523" s="16"/>
      <c r="K523" s="11"/>
      <c r="L523" s="17"/>
    </row>
    <row r="524" spans="3:12" ht="12.75">
      <c r="C524" s="16"/>
      <c r="G524" s="16"/>
      <c r="H524" s="16"/>
      <c r="J524" s="16"/>
      <c r="K524" s="11"/>
      <c r="L524" s="17"/>
    </row>
    <row r="525" spans="3:12" ht="12.75">
      <c r="C525" s="16"/>
      <c r="G525" s="16"/>
      <c r="H525" s="16"/>
      <c r="J525" s="16"/>
      <c r="K525" s="11"/>
      <c r="L525" s="17"/>
    </row>
    <row r="526" spans="3:12" ht="12.75">
      <c r="C526" s="16"/>
      <c r="G526" s="16"/>
      <c r="H526" s="16"/>
      <c r="J526" s="16"/>
      <c r="K526" s="11"/>
      <c r="L526" s="17"/>
    </row>
    <row r="527" spans="3:12" ht="12.75">
      <c r="C527" s="16"/>
      <c r="G527" s="16"/>
      <c r="H527" s="16"/>
      <c r="J527" s="16"/>
      <c r="K527" s="11"/>
      <c r="L527" s="17"/>
    </row>
    <row r="528" spans="3:12" ht="12.75">
      <c r="C528" s="16"/>
      <c r="G528" s="16"/>
      <c r="H528" s="16"/>
      <c r="J528" s="16"/>
      <c r="K528" s="11"/>
      <c r="L528" s="17"/>
    </row>
    <row r="529" spans="3:12" ht="12.75">
      <c r="C529" s="16"/>
      <c r="G529" s="16"/>
      <c r="H529" s="16"/>
      <c r="J529" s="16"/>
      <c r="K529" s="11"/>
      <c r="L529" s="17"/>
    </row>
    <row r="530" spans="3:12" ht="12.75">
      <c r="C530" s="16"/>
      <c r="G530" s="16"/>
      <c r="H530" s="16"/>
      <c r="J530" s="16"/>
      <c r="K530" s="11"/>
      <c r="L530" s="17"/>
    </row>
    <row r="531" spans="3:12" ht="12.75">
      <c r="C531" s="16"/>
      <c r="G531" s="16"/>
      <c r="H531" s="16"/>
      <c r="J531" s="16"/>
      <c r="K531" s="11"/>
      <c r="L531" s="17"/>
    </row>
    <row r="532" spans="3:12" ht="12.75">
      <c r="C532" s="16"/>
      <c r="G532" s="16"/>
      <c r="H532" s="16"/>
      <c r="J532" s="16"/>
      <c r="K532" s="11"/>
      <c r="L532" s="17"/>
    </row>
    <row r="533" spans="3:12" ht="12.75">
      <c r="C533" s="16"/>
      <c r="G533" s="16"/>
      <c r="H533" s="16"/>
      <c r="J533" s="16"/>
      <c r="K533" s="11"/>
      <c r="L533" s="17"/>
    </row>
    <row r="534" spans="3:12" ht="12.75">
      <c r="C534" s="16"/>
      <c r="G534" s="16"/>
      <c r="H534" s="16"/>
      <c r="J534" s="16"/>
      <c r="K534" s="11"/>
      <c r="L534" s="17"/>
    </row>
    <row r="535" spans="3:12" ht="12.75">
      <c r="C535" s="16"/>
      <c r="G535" s="16"/>
      <c r="H535" s="16"/>
      <c r="J535" s="16"/>
      <c r="K535" s="11"/>
      <c r="L535" s="17"/>
    </row>
    <row r="536" spans="3:12" ht="12.75">
      <c r="C536" s="16"/>
      <c r="G536" s="16"/>
      <c r="H536" s="16"/>
      <c r="J536" s="16"/>
      <c r="K536" s="11"/>
      <c r="L536" s="17"/>
    </row>
    <row r="537" spans="3:12" ht="12.75">
      <c r="C537" s="16"/>
      <c r="G537" s="16"/>
      <c r="H537" s="16"/>
      <c r="J537" s="16"/>
      <c r="K537" s="11"/>
      <c r="L537" s="17"/>
    </row>
    <row r="538" spans="3:12" ht="12.75">
      <c r="C538" s="16"/>
      <c r="G538" s="16"/>
      <c r="H538" s="16"/>
      <c r="J538" s="16"/>
      <c r="K538" s="11"/>
      <c r="L538" s="17"/>
    </row>
    <row r="539" spans="3:12" ht="12.75">
      <c r="C539" s="16"/>
      <c r="G539" s="16"/>
      <c r="H539" s="16"/>
      <c r="J539" s="16"/>
      <c r="K539" s="11"/>
      <c r="L539" s="17"/>
    </row>
    <row r="540" spans="3:12" ht="12.75">
      <c r="C540" s="16"/>
      <c r="G540" s="16"/>
      <c r="H540" s="16"/>
      <c r="J540" s="16"/>
      <c r="K540" s="11"/>
      <c r="L540" s="17"/>
    </row>
    <row r="541" spans="3:12" ht="12.75">
      <c r="C541" s="16"/>
      <c r="G541" s="16"/>
      <c r="H541" s="16"/>
      <c r="J541" s="16"/>
      <c r="K541" s="11"/>
      <c r="L541" s="17"/>
    </row>
    <row r="542" spans="3:12" ht="12.75">
      <c r="C542" s="16"/>
      <c r="G542" s="16"/>
      <c r="H542" s="16"/>
      <c r="J542" s="16"/>
      <c r="K542" s="11"/>
      <c r="L542" s="17"/>
    </row>
    <row r="543" spans="3:12" ht="12.75">
      <c r="C543" s="16"/>
      <c r="G543" s="16"/>
      <c r="H543" s="16"/>
      <c r="J543" s="16"/>
      <c r="K543" s="11"/>
      <c r="L543" s="17"/>
    </row>
    <row r="544" spans="3:12" ht="12.75">
      <c r="C544" s="16"/>
      <c r="G544" s="16"/>
      <c r="H544" s="16"/>
      <c r="J544" s="16"/>
      <c r="K544" s="11"/>
      <c r="L544" s="17"/>
    </row>
    <row r="545" spans="3:12" ht="12.75">
      <c r="C545" s="16"/>
      <c r="G545" s="16"/>
      <c r="H545" s="16"/>
      <c r="J545" s="16"/>
      <c r="K545" s="11"/>
      <c r="L545" s="17"/>
    </row>
    <row r="546" spans="3:12" ht="12.75">
      <c r="C546" s="16"/>
      <c r="G546" s="16"/>
      <c r="H546" s="16"/>
      <c r="J546" s="16"/>
      <c r="K546" s="11"/>
      <c r="L546" s="17"/>
    </row>
    <row r="547" spans="3:12" ht="12.75">
      <c r="C547" s="16"/>
      <c r="G547" s="16"/>
      <c r="H547" s="16"/>
      <c r="J547" s="16"/>
      <c r="K547" s="11"/>
      <c r="L547" s="17"/>
    </row>
    <row r="548" spans="3:12" ht="12.75">
      <c r="C548" s="16"/>
      <c r="G548" s="16"/>
      <c r="H548" s="16"/>
      <c r="J548" s="16"/>
      <c r="K548" s="11"/>
      <c r="L548" s="17"/>
    </row>
    <row r="549" spans="3:12" ht="12.75">
      <c r="C549" s="16"/>
      <c r="G549" s="16"/>
      <c r="H549" s="16"/>
      <c r="J549" s="16"/>
      <c r="K549" s="11"/>
      <c r="L549" s="17"/>
    </row>
    <row r="550" spans="3:12" ht="12.75">
      <c r="C550" s="16"/>
      <c r="G550" s="16"/>
      <c r="H550" s="16"/>
      <c r="J550" s="16"/>
      <c r="K550" s="11"/>
      <c r="L550" s="17"/>
    </row>
    <row r="551" spans="3:12" ht="12.75">
      <c r="C551" s="16"/>
      <c r="G551" s="16"/>
      <c r="H551" s="16"/>
      <c r="J551" s="16"/>
      <c r="K551" s="11"/>
      <c r="L551" s="17"/>
    </row>
    <row r="552" spans="3:12" ht="12.75">
      <c r="C552" s="16"/>
      <c r="G552" s="16"/>
      <c r="H552" s="16"/>
      <c r="J552" s="16"/>
      <c r="K552" s="11"/>
      <c r="L552" s="17"/>
    </row>
    <row r="553" spans="3:12" ht="12.75">
      <c r="C553" s="16"/>
      <c r="G553" s="16"/>
      <c r="H553" s="16"/>
      <c r="J553" s="16"/>
      <c r="K553" s="11"/>
      <c r="L553" s="17"/>
    </row>
    <row r="554" spans="3:12" ht="12.75">
      <c r="C554" s="16"/>
      <c r="G554" s="16"/>
      <c r="H554" s="16"/>
      <c r="J554" s="16"/>
      <c r="K554" s="11"/>
      <c r="L554" s="17"/>
    </row>
    <row r="555" spans="3:12" ht="12.75">
      <c r="C555" s="16"/>
      <c r="G555" s="16"/>
      <c r="H555" s="16"/>
      <c r="J555" s="16"/>
      <c r="K555" s="11"/>
      <c r="L555" s="17"/>
    </row>
    <row r="556" spans="3:12" ht="12.75">
      <c r="C556" s="16"/>
      <c r="G556" s="16"/>
      <c r="H556" s="16"/>
      <c r="J556" s="16"/>
      <c r="K556" s="11"/>
      <c r="L556" s="17"/>
    </row>
    <row r="557" spans="3:12" ht="12.75">
      <c r="C557" s="16"/>
      <c r="G557" s="16"/>
      <c r="H557" s="16"/>
      <c r="J557" s="16"/>
      <c r="K557" s="11"/>
      <c r="L557" s="17"/>
    </row>
    <row r="558" spans="3:12" ht="12.75">
      <c r="C558" s="16"/>
      <c r="G558" s="16"/>
      <c r="H558" s="16"/>
      <c r="J558" s="16"/>
      <c r="K558" s="11"/>
      <c r="L558" s="17"/>
    </row>
    <row r="559" spans="3:12" ht="12.75">
      <c r="C559" s="16"/>
      <c r="G559" s="16"/>
      <c r="H559" s="16"/>
      <c r="J559" s="16"/>
      <c r="K559" s="11"/>
      <c r="L559" s="17"/>
    </row>
    <row r="560" spans="3:12" ht="12.75">
      <c r="C560" s="16"/>
      <c r="G560" s="16"/>
      <c r="H560" s="16"/>
      <c r="J560" s="16"/>
      <c r="K560" s="11"/>
      <c r="L560" s="17"/>
    </row>
    <row r="561" spans="3:12" ht="12.75">
      <c r="C561" s="16"/>
      <c r="G561" s="16"/>
      <c r="H561" s="16"/>
      <c r="J561" s="16"/>
      <c r="K561" s="11"/>
      <c r="L561" s="17"/>
    </row>
    <row r="562" spans="3:12" ht="12.75">
      <c r="C562" s="16"/>
      <c r="G562" s="16"/>
      <c r="H562" s="16"/>
      <c r="J562" s="16"/>
      <c r="K562" s="11"/>
      <c r="L562" s="17"/>
    </row>
    <row r="563" spans="3:12" ht="12.75">
      <c r="C563" s="16"/>
      <c r="G563" s="16"/>
      <c r="H563" s="16"/>
      <c r="J563" s="16"/>
      <c r="K563" s="11"/>
      <c r="L563" s="17"/>
    </row>
    <row r="564" spans="3:12" ht="12.75">
      <c r="C564" s="16"/>
      <c r="G564" s="16"/>
      <c r="H564" s="16"/>
      <c r="J564" s="16"/>
      <c r="K564" s="11"/>
      <c r="L564" s="17"/>
    </row>
    <row r="565" spans="3:12" ht="12.75">
      <c r="C565" s="16"/>
      <c r="G565" s="16"/>
      <c r="H565" s="16"/>
      <c r="J565" s="16"/>
      <c r="K565" s="11"/>
      <c r="L565" s="17"/>
    </row>
    <row r="566" spans="3:12" ht="12.75">
      <c r="C566" s="16"/>
      <c r="G566" s="16"/>
      <c r="H566" s="16"/>
      <c r="J566" s="16"/>
      <c r="K566" s="11"/>
      <c r="L566" s="17"/>
    </row>
    <row r="567" spans="3:12" ht="12.75">
      <c r="C567" s="16"/>
      <c r="G567" s="16"/>
      <c r="H567" s="16"/>
      <c r="J567" s="16"/>
      <c r="K567" s="11"/>
      <c r="L567" s="17"/>
    </row>
    <row r="568" spans="3:12" ht="12.75">
      <c r="C568" s="16"/>
      <c r="G568" s="16"/>
      <c r="H568" s="16"/>
      <c r="J568" s="16"/>
      <c r="K568" s="11"/>
      <c r="L568" s="17"/>
    </row>
    <row r="569" spans="3:12" ht="12.75">
      <c r="C569" s="16"/>
      <c r="G569" s="16"/>
      <c r="H569" s="16"/>
      <c r="J569" s="16"/>
      <c r="K569" s="11"/>
      <c r="L569" s="17"/>
    </row>
    <row r="570" spans="3:12" ht="12.75">
      <c r="C570" s="16"/>
      <c r="G570" s="16"/>
      <c r="H570" s="16"/>
      <c r="J570" s="16"/>
      <c r="K570" s="11"/>
      <c r="L570" s="17"/>
    </row>
    <row r="571" spans="3:12" ht="12.75">
      <c r="C571" s="16"/>
      <c r="G571" s="16"/>
      <c r="H571" s="16"/>
      <c r="J571" s="16"/>
      <c r="K571" s="11"/>
      <c r="L571" s="17"/>
    </row>
    <row r="572" spans="3:12" ht="12.75">
      <c r="C572" s="16"/>
      <c r="G572" s="16"/>
      <c r="H572" s="16"/>
      <c r="J572" s="16"/>
      <c r="K572" s="11"/>
      <c r="L572" s="17"/>
    </row>
    <row r="573" spans="3:12" ht="12.75">
      <c r="C573" s="16"/>
      <c r="G573" s="16"/>
      <c r="H573" s="16"/>
      <c r="J573" s="16"/>
      <c r="K573" s="11"/>
      <c r="L573" s="17"/>
    </row>
    <row r="574" spans="3:12" ht="12.75">
      <c r="C574" s="16"/>
      <c r="G574" s="16"/>
      <c r="H574" s="16"/>
      <c r="J574" s="16"/>
      <c r="K574" s="11"/>
      <c r="L574" s="17"/>
    </row>
    <row r="575" spans="3:12" ht="12.75">
      <c r="C575" s="16"/>
      <c r="G575" s="16"/>
      <c r="H575" s="16"/>
      <c r="J575" s="16"/>
      <c r="K575" s="11"/>
      <c r="L575" s="17"/>
    </row>
    <row r="576" spans="3:12" ht="12.75">
      <c r="C576" s="16"/>
      <c r="G576" s="16"/>
      <c r="H576" s="16"/>
      <c r="J576" s="16"/>
      <c r="K576" s="11"/>
      <c r="L576" s="17"/>
    </row>
    <row r="577" spans="3:12" ht="12.75">
      <c r="C577" s="16"/>
      <c r="G577" s="16"/>
      <c r="H577" s="16"/>
      <c r="J577" s="16"/>
      <c r="K577" s="11"/>
      <c r="L577" s="17"/>
    </row>
    <row r="578" spans="3:12" ht="12.75">
      <c r="C578" s="16"/>
      <c r="G578" s="16"/>
      <c r="H578" s="16"/>
      <c r="J578" s="16"/>
      <c r="K578" s="11"/>
      <c r="L578" s="17"/>
    </row>
    <row r="579" spans="3:12" ht="12.75">
      <c r="C579" s="16"/>
      <c r="G579" s="16"/>
      <c r="H579" s="16"/>
      <c r="J579" s="16"/>
      <c r="K579" s="11"/>
      <c r="L579" s="17"/>
    </row>
    <row r="580" spans="3:12" ht="12.75">
      <c r="C580" s="16"/>
      <c r="G580" s="16"/>
      <c r="H580" s="16"/>
      <c r="J580" s="16"/>
      <c r="K580" s="11"/>
      <c r="L580" s="17"/>
    </row>
    <row r="581" spans="3:12" ht="12.75">
      <c r="C581" s="16"/>
      <c r="G581" s="16"/>
      <c r="H581" s="16"/>
      <c r="J581" s="16"/>
      <c r="K581" s="11"/>
      <c r="L581" s="17"/>
    </row>
    <row r="582" spans="3:12" ht="12.75">
      <c r="C582" s="16"/>
      <c r="G582" s="16"/>
      <c r="H582" s="16"/>
      <c r="J582" s="16"/>
      <c r="K582" s="11"/>
      <c r="L582" s="17"/>
    </row>
    <row r="583" spans="3:12" ht="12.75">
      <c r="C583" s="16"/>
      <c r="G583" s="16"/>
      <c r="H583" s="16"/>
      <c r="J583" s="16"/>
      <c r="K583" s="11"/>
      <c r="L583" s="17"/>
    </row>
    <row r="584" spans="3:12" ht="12.75">
      <c r="C584" s="16"/>
      <c r="G584" s="16"/>
      <c r="H584" s="16"/>
      <c r="J584" s="16"/>
      <c r="K584" s="11"/>
      <c r="L584" s="17"/>
    </row>
    <row r="585" spans="3:12" ht="12.75">
      <c r="C585" s="16"/>
      <c r="G585" s="16"/>
      <c r="H585" s="16"/>
      <c r="J585" s="16"/>
      <c r="K585" s="11"/>
      <c r="L585" s="17"/>
    </row>
    <row r="586" spans="3:12" ht="12.75">
      <c r="C586" s="16"/>
      <c r="G586" s="16"/>
      <c r="H586" s="16"/>
      <c r="J586" s="16"/>
      <c r="K586" s="11"/>
      <c r="L586" s="17"/>
    </row>
    <row r="587" spans="3:12" ht="12.75">
      <c r="C587" s="16"/>
      <c r="G587" s="16"/>
      <c r="H587" s="16"/>
      <c r="J587" s="16"/>
      <c r="K587" s="11"/>
      <c r="L587" s="17"/>
    </row>
    <row r="588" spans="3:12" ht="12.75">
      <c r="C588" s="16"/>
      <c r="G588" s="16"/>
      <c r="H588" s="16"/>
      <c r="J588" s="16"/>
      <c r="K588" s="11"/>
      <c r="L588" s="17"/>
    </row>
    <row r="589" spans="3:12" ht="12.75">
      <c r="C589" s="16"/>
      <c r="G589" s="16"/>
      <c r="H589" s="16"/>
      <c r="J589" s="16"/>
      <c r="K589" s="11"/>
      <c r="L589" s="17"/>
    </row>
    <row r="590" spans="3:12" ht="12.75">
      <c r="C590" s="16"/>
      <c r="G590" s="16"/>
      <c r="H590" s="16"/>
      <c r="J590" s="16"/>
      <c r="K590" s="11"/>
      <c r="L590" s="17"/>
    </row>
    <row r="591" spans="3:12" ht="12.75">
      <c r="C591" s="16"/>
      <c r="G591" s="16"/>
      <c r="H591" s="16"/>
      <c r="J591" s="16"/>
      <c r="K591" s="11"/>
      <c r="L591" s="17"/>
    </row>
    <row r="592" spans="3:12" ht="12.75">
      <c r="C592" s="16"/>
      <c r="G592" s="16"/>
      <c r="H592" s="16"/>
      <c r="J592" s="16"/>
      <c r="K592" s="11"/>
      <c r="L592" s="17"/>
    </row>
    <row r="593" spans="3:12" ht="12.75">
      <c r="C593" s="16"/>
      <c r="G593" s="16"/>
      <c r="H593" s="16"/>
      <c r="J593" s="16"/>
      <c r="K593" s="11"/>
      <c r="L593" s="17"/>
    </row>
    <row r="594" spans="3:12" ht="12.75">
      <c r="C594" s="16"/>
      <c r="G594" s="16"/>
      <c r="H594" s="16"/>
      <c r="J594" s="16"/>
      <c r="K594" s="11"/>
      <c r="L594" s="17"/>
    </row>
    <row r="595" spans="3:12" ht="12.75">
      <c r="C595" s="16"/>
      <c r="G595" s="16"/>
      <c r="H595" s="16"/>
      <c r="J595" s="16"/>
      <c r="K595" s="11"/>
      <c r="L595" s="17"/>
    </row>
    <row r="596" spans="3:12" ht="12.75">
      <c r="C596" s="16"/>
      <c r="G596" s="16"/>
      <c r="H596" s="16"/>
      <c r="J596" s="16"/>
      <c r="K596" s="11"/>
      <c r="L596" s="17"/>
    </row>
    <row r="597" spans="3:12" ht="12.75">
      <c r="C597" s="16"/>
      <c r="G597" s="16"/>
      <c r="H597" s="16"/>
      <c r="J597" s="16"/>
      <c r="K597" s="11"/>
      <c r="L597" s="17"/>
    </row>
    <row r="598" spans="3:12" ht="12.75">
      <c r="C598" s="16"/>
      <c r="G598" s="16"/>
      <c r="H598" s="16"/>
      <c r="J598" s="16"/>
      <c r="K598" s="11"/>
      <c r="L598" s="17"/>
    </row>
    <row r="599" spans="3:12" ht="12.75">
      <c r="C599" s="16"/>
      <c r="G599" s="16"/>
      <c r="H599" s="16"/>
      <c r="J599" s="16"/>
      <c r="K599" s="11"/>
      <c r="L599" s="17"/>
    </row>
    <row r="600" spans="3:12" ht="12.75">
      <c r="C600" s="16"/>
      <c r="G600" s="16"/>
      <c r="H600" s="16"/>
      <c r="J600" s="16"/>
      <c r="K600" s="11"/>
      <c r="L600" s="17"/>
    </row>
    <row r="601" spans="3:12" ht="12.75">
      <c r="C601" s="16"/>
      <c r="G601" s="16"/>
      <c r="H601" s="16"/>
      <c r="J601" s="16"/>
      <c r="K601" s="11"/>
      <c r="L601" s="17"/>
    </row>
    <row r="602" spans="3:12" ht="12.75">
      <c r="C602" s="16"/>
      <c r="G602" s="16"/>
      <c r="H602" s="16"/>
      <c r="J602" s="16"/>
      <c r="K602" s="11"/>
      <c r="L602" s="17"/>
    </row>
    <row r="603" spans="3:12" ht="12.75">
      <c r="C603" s="16"/>
      <c r="G603" s="16"/>
      <c r="H603" s="16"/>
      <c r="J603" s="16"/>
      <c r="K603" s="11"/>
      <c r="L603" s="17"/>
    </row>
    <row r="604" spans="3:12" ht="12.75">
      <c r="C604" s="16"/>
      <c r="G604" s="16"/>
      <c r="H604" s="16"/>
      <c r="J604" s="16"/>
      <c r="K604" s="11"/>
      <c r="L604" s="17"/>
    </row>
    <row r="605" spans="3:12" ht="12.75">
      <c r="C605" s="16"/>
      <c r="G605" s="16"/>
      <c r="H605" s="16"/>
      <c r="J605" s="16"/>
      <c r="K605" s="11"/>
      <c r="L605" s="17"/>
    </row>
    <row r="606" spans="3:12" ht="12.75">
      <c r="C606" s="16"/>
      <c r="G606" s="16"/>
      <c r="H606" s="16"/>
      <c r="J606" s="16"/>
      <c r="K606" s="11"/>
      <c r="L606" s="17"/>
    </row>
    <row r="607" spans="3:12" ht="12.75">
      <c r="C607" s="16"/>
      <c r="G607" s="16"/>
      <c r="H607" s="16"/>
      <c r="J607" s="16"/>
      <c r="K607" s="11"/>
      <c r="L607" s="17"/>
    </row>
    <row r="608" spans="3:12" ht="12.75">
      <c r="C608" s="16"/>
      <c r="G608" s="16"/>
      <c r="H608" s="16"/>
      <c r="J608" s="16"/>
      <c r="K608" s="11"/>
      <c r="L608" s="17"/>
    </row>
    <row r="609" spans="3:12" ht="12.75">
      <c r="C609" s="16"/>
      <c r="G609" s="16"/>
      <c r="H609" s="16"/>
      <c r="J609" s="16"/>
      <c r="K609" s="11"/>
      <c r="L609" s="17"/>
    </row>
    <row r="610" spans="3:12" ht="12.75">
      <c r="C610" s="16"/>
      <c r="G610" s="16"/>
      <c r="H610" s="16"/>
      <c r="J610" s="16"/>
      <c r="K610" s="11"/>
      <c r="L610" s="17"/>
    </row>
    <row r="611" spans="3:12" ht="12.75">
      <c r="C611" s="16"/>
      <c r="G611" s="16"/>
      <c r="H611" s="16"/>
      <c r="J611" s="16"/>
      <c r="K611" s="11"/>
      <c r="L611" s="17"/>
    </row>
    <row r="612" spans="3:12" ht="12.75">
      <c r="C612" s="16"/>
      <c r="G612" s="16"/>
      <c r="H612" s="16"/>
      <c r="J612" s="16"/>
      <c r="K612" s="11"/>
      <c r="L612" s="17"/>
    </row>
    <row r="613" spans="3:12" ht="12.75">
      <c r="C613" s="16"/>
      <c r="G613" s="16"/>
      <c r="H613" s="16"/>
      <c r="J613" s="16"/>
      <c r="K613" s="11"/>
      <c r="L613" s="17"/>
    </row>
    <row r="614" spans="3:12" ht="12.75">
      <c r="C614" s="16"/>
      <c r="G614" s="16"/>
      <c r="H614" s="16"/>
      <c r="J614" s="16"/>
      <c r="K614" s="11"/>
      <c r="L614" s="17"/>
    </row>
    <row r="615" spans="3:12" ht="12.75">
      <c r="C615" s="16"/>
      <c r="G615" s="16"/>
      <c r="H615" s="16"/>
      <c r="J615" s="16"/>
      <c r="K615" s="11"/>
      <c r="L615" s="17"/>
    </row>
    <row r="616" spans="3:12" ht="12.75">
      <c r="C616" s="16"/>
      <c r="G616" s="16"/>
      <c r="H616" s="16"/>
      <c r="J616" s="16"/>
      <c r="K616" s="11"/>
      <c r="L616" s="17"/>
    </row>
    <row r="617" spans="3:12" ht="12.75">
      <c r="C617" s="16"/>
      <c r="G617" s="16"/>
      <c r="H617" s="16"/>
      <c r="J617" s="16"/>
      <c r="K617" s="11"/>
      <c r="L617" s="17"/>
    </row>
    <row r="618" spans="3:12" ht="12.75">
      <c r="C618" s="16"/>
      <c r="G618" s="16"/>
      <c r="H618" s="16"/>
      <c r="J618" s="16"/>
      <c r="K618" s="11"/>
      <c r="L618" s="17"/>
    </row>
    <row r="619" spans="3:12" ht="12.75">
      <c r="C619" s="16"/>
      <c r="G619" s="16"/>
      <c r="H619" s="16"/>
      <c r="J619" s="16"/>
      <c r="K619" s="11"/>
      <c r="L619" s="17"/>
    </row>
    <row r="620" spans="3:12" ht="12.75">
      <c r="C620" s="16"/>
      <c r="G620" s="16"/>
      <c r="H620" s="16"/>
      <c r="J620" s="16"/>
      <c r="K620" s="11"/>
      <c r="L620" s="17"/>
    </row>
    <row r="621" spans="3:12" ht="12.75">
      <c r="C621" s="16"/>
      <c r="G621" s="16"/>
      <c r="H621" s="16"/>
      <c r="J621" s="16"/>
      <c r="K621" s="11"/>
      <c r="L621" s="17"/>
    </row>
    <row r="622" spans="3:12" ht="12.75">
      <c r="C622" s="16"/>
      <c r="G622" s="16"/>
      <c r="H622" s="16"/>
      <c r="J622" s="16"/>
      <c r="K622" s="11"/>
      <c r="L622" s="17"/>
    </row>
    <row r="623" spans="3:12" ht="12.75">
      <c r="C623" s="16"/>
      <c r="G623" s="16"/>
      <c r="H623" s="16"/>
      <c r="J623" s="16"/>
      <c r="K623" s="11"/>
      <c r="L623" s="17"/>
    </row>
    <row r="624" spans="3:12" ht="12.75">
      <c r="C624" s="16"/>
      <c r="G624" s="16"/>
      <c r="H624" s="16"/>
      <c r="J624" s="16"/>
      <c r="K624" s="11"/>
      <c r="L624" s="17"/>
    </row>
    <row r="625" spans="3:12" ht="12.75">
      <c r="C625" s="16"/>
      <c r="G625" s="16"/>
      <c r="H625" s="16"/>
      <c r="J625" s="16"/>
      <c r="K625" s="11"/>
      <c r="L625" s="17"/>
    </row>
    <row r="626" spans="3:12" ht="12.75">
      <c r="C626" s="16"/>
      <c r="G626" s="16"/>
      <c r="H626" s="16"/>
      <c r="J626" s="16"/>
      <c r="K626" s="11"/>
      <c r="L626" s="17"/>
    </row>
    <row r="627" spans="3:12" ht="12.75">
      <c r="C627" s="16"/>
      <c r="G627" s="16"/>
      <c r="H627" s="16"/>
      <c r="J627" s="16"/>
      <c r="K627" s="11"/>
      <c r="L627" s="17"/>
    </row>
    <row r="628" spans="3:12" ht="12.75">
      <c r="C628" s="16"/>
      <c r="G628" s="16"/>
      <c r="H628" s="16"/>
      <c r="J628" s="16"/>
      <c r="K628" s="11"/>
      <c r="L628" s="17"/>
    </row>
    <row r="629" spans="3:12" ht="12.75">
      <c r="C629" s="16"/>
      <c r="G629" s="16"/>
      <c r="H629" s="16"/>
      <c r="J629" s="16"/>
      <c r="K629" s="11"/>
      <c r="L629" s="17"/>
    </row>
    <row r="630" spans="3:12" ht="12.75">
      <c r="C630" s="16"/>
      <c r="G630" s="16"/>
      <c r="H630" s="16"/>
      <c r="J630" s="16"/>
      <c r="K630" s="11"/>
      <c r="L630" s="17"/>
    </row>
    <row r="631" spans="3:12" ht="12.75">
      <c r="C631" s="16"/>
      <c r="G631" s="16"/>
      <c r="H631" s="16"/>
      <c r="J631" s="16"/>
      <c r="K631" s="11"/>
      <c r="L631" s="17"/>
    </row>
    <row r="632" spans="3:12" ht="12.75">
      <c r="C632" s="16"/>
      <c r="G632" s="16"/>
      <c r="H632" s="16"/>
      <c r="J632" s="16"/>
      <c r="K632" s="11"/>
      <c r="L632" s="17"/>
    </row>
    <row r="633" spans="3:12" ht="12.75">
      <c r="C633" s="16"/>
      <c r="G633" s="16"/>
      <c r="H633" s="16"/>
      <c r="J633" s="16"/>
      <c r="K633" s="11"/>
      <c r="L633" s="17"/>
    </row>
    <row r="634" spans="3:12" ht="12.75">
      <c r="C634" s="16"/>
      <c r="G634" s="16"/>
      <c r="H634" s="16"/>
      <c r="J634" s="16"/>
      <c r="K634" s="11"/>
      <c r="L634" s="17"/>
    </row>
    <row r="635" spans="3:12" ht="12.75">
      <c r="C635" s="16"/>
      <c r="G635" s="16"/>
      <c r="H635" s="16"/>
      <c r="J635" s="16"/>
      <c r="K635" s="11"/>
      <c r="L635" s="17"/>
    </row>
    <row r="636" spans="3:12" ht="12.75">
      <c r="C636" s="16"/>
      <c r="G636" s="16"/>
      <c r="H636" s="16"/>
      <c r="J636" s="16"/>
      <c r="K636" s="11"/>
      <c r="L636" s="17"/>
    </row>
    <row r="637" spans="3:12" ht="12.75">
      <c r="C637" s="16"/>
      <c r="G637" s="16"/>
      <c r="H637" s="16"/>
      <c r="J637" s="16"/>
      <c r="K637" s="11"/>
      <c r="L637" s="17"/>
    </row>
    <row r="638" spans="3:12" ht="12.75">
      <c r="C638" s="16"/>
      <c r="G638" s="16"/>
      <c r="H638" s="16"/>
      <c r="J638" s="16"/>
      <c r="K638" s="11"/>
      <c r="L638" s="17"/>
    </row>
    <row r="639" spans="3:12" ht="12.75">
      <c r="C639" s="16"/>
      <c r="G639" s="16"/>
      <c r="H639" s="16"/>
      <c r="J639" s="16"/>
      <c r="K639" s="11"/>
      <c r="L639" s="17"/>
    </row>
    <row r="640" spans="3:12" ht="12.75">
      <c r="C640" s="16"/>
      <c r="G640" s="16"/>
      <c r="H640" s="16"/>
      <c r="J640" s="16"/>
      <c r="K640" s="11"/>
      <c r="L640" s="17"/>
    </row>
    <row r="641" spans="3:12" ht="12.75">
      <c r="C641" s="16"/>
      <c r="G641" s="16"/>
      <c r="H641" s="16"/>
      <c r="J641" s="16"/>
      <c r="K641" s="11"/>
      <c r="L641" s="17"/>
    </row>
    <row r="642" spans="3:12" ht="12.75">
      <c r="C642" s="16"/>
      <c r="G642" s="16"/>
      <c r="H642" s="16"/>
      <c r="J642" s="16"/>
      <c r="K642" s="11"/>
      <c r="L642" s="17"/>
    </row>
    <row r="643" spans="3:12" ht="12.75">
      <c r="C643" s="16"/>
      <c r="G643" s="16"/>
      <c r="H643" s="16"/>
      <c r="J643" s="16"/>
      <c r="K643" s="11"/>
      <c r="L643" s="17"/>
    </row>
    <row r="644" spans="3:12" ht="12.75">
      <c r="C644" s="16"/>
      <c r="G644" s="16"/>
      <c r="H644" s="16"/>
      <c r="J644" s="16"/>
      <c r="K644" s="11"/>
      <c r="L644" s="17"/>
    </row>
    <row r="645" spans="3:12" ht="12.75">
      <c r="C645" s="16"/>
      <c r="G645" s="16"/>
      <c r="H645" s="16"/>
      <c r="J645" s="16"/>
      <c r="K645" s="11"/>
      <c r="L645" s="17"/>
    </row>
    <row r="646" spans="3:12" ht="12.75">
      <c r="C646" s="16"/>
      <c r="G646" s="16"/>
      <c r="H646" s="16"/>
      <c r="J646" s="16"/>
      <c r="K646" s="11"/>
      <c r="L646" s="17"/>
    </row>
    <row r="647" spans="3:12" ht="12.75">
      <c r="C647" s="16"/>
      <c r="G647" s="16"/>
      <c r="H647" s="16"/>
      <c r="J647" s="16"/>
      <c r="K647" s="11"/>
      <c r="L647" s="17"/>
    </row>
    <row r="648" spans="3:12" ht="12.75">
      <c r="C648" s="16"/>
      <c r="G648" s="16"/>
      <c r="H648" s="16"/>
      <c r="J648" s="16"/>
      <c r="K648" s="11"/>
      <c r="L648" s="17"/>
    </row>
    <row r="649" spans="3:12" ht="12.75">
      <c r="C649" s="16"/>
      <c r="G649" s="16"/>
      <c r="H649" s="16"/>
      <c r="J649" s="16"/>
      <c r="K649" s="11"/>
      <c r="L649" s="17"/>
    </row>
    <row r="650" spans="3:12" ht="12.75">
      <c r="C650" s="16"/>
      <c r="G650" s="16"/>
      <c r="H650" s="16"/>
      <c r="J650" s="16"/>
      <c r="K650" s="11"/>
      <c r="L650" s="17"/>
    </row>
    <row r="651" spans="3:12" ht="12.75">
      <c r="C651" s="16"/>
      <c r="G651" s="16"/>
      <c r="H651" s="16"/>
      <c r="J651" s="16"/>
      <c r="K651" s="11"/>
      <c r="L651" s="17"/>
    </row>
    <row r="652" spans="3:12" ht="12.75">
      <c r="C652" s="16"/>
      <c r="G652" s="16"/>
      <c r="H652" s="16"/>
      <c r="J652" s="16"/>
      <c r="K652" s="11"/>
      <c r="L652" s="17"/>
    </row>
    <row r="653" spans="3:12" ht="12.75">
      <c r="C653" s="16"/>
      <c r="G653" s="16"/>
      <c r="H653" s="16"/>
      <c r="J653" s="16"/>
      <c r="K653" s="11"/>
      <c r="L653" s="17"/>
    </row>
    <row r="654" spans="3:12" ht="12.75">
      <c r="C654" s="16"/>
      <c r="G654" s="16"/>
      <c r="H654" s="16"/>
      <c r="J654" s="16"/>
      <c r="K654" s="11"/>
      <c r="L654" s="17"/>
    </row>
    <row r="655" spans="3:12" ht="12.75">
      <c r="C655" s="16"/>
      <c r="G655" s="16"/>
      <c r="H655" s="16"/>
      <c r="J655" s="16"/>
      <c r="K655" s="11"/>
      <c r="L655" s="17"/>
    </row>
    <row r="656" spans="3:12" ht="12.75">
      <c r="C656" s="16"/>
      <c r="G656" s="16"/>
      <c r="H656" s="16"/>
      <c r="J656" s="16"/>
      <c r="K656" s="11"/>
      <c r="L656" s="17"/>
    </row>
    <row r="657" spans="3:12" ht="12.75">
      <c r="C657" s="16"/>
      <c r="G657" s="16"/>
      <c r="H657" s="16"/>
      <c r="J657" s="16"/>
      <c r="K657" s="11"/>
      <c r="L657" s="17"/>
    </row>
    <row r="658" spans="3:12" ht="12.75">
      <c r="C658" s="16"/>
      <c r="G658" s="16"/>
      <c r="H658" s="16"/>
      <c r="J658" s="16"/>
      <c r="K658" s="11"/>
      <c r="L658" s="17"/>
    </row>
    <row r="659" spans="3:12" ht="12.75">
      <c r="C659" s="16"/>
      <c r="G659" s="16"/>
      <c r="H659" s="16"/>
      <c r="J659" s="16"/>
      <c r="K659" s="11"/>
      <c r="L659" s="17"/>
    </row>
    <row r="660" spans="3:12" ht="12.75">
      <c r="C660" s="16"/>
      <c r="G660" s="16"/>
      <c r="H660" s="16"/>
      <c r="J660" s="16"/>
      <c r="K660" s="11"/>
      <c r="L660" s="17"/>
    </row>
    <row r="661" spans="3:12" ht="12.75">
      <c r="C661" s="16"/>
      <c r="G661" s="16"/>
      <c r="H661" s="16"/>
      <c r="J661" s="16"/>
      <c r="K661" s="11"/>
      <c r="L661" s="17"/>
    </row>
    <row r="662" spans="3:12" ht="12.75">
      <c r="C662" s="16"/>
      <c r="G662" s="16"/>
      <c r="H662" s="16"/>
      <c r="J662" s="16"/>
      <c r="K662" s="11"/>
      <c r="L662" s="17"/>
    </row>
    <row r="663" spans="3:12" ht="12.75">
      <c r="C663" s="16"/>
      <c r="G663" s="16"/>
      <c r="H663" s="16"/>
      <c r="J663" s="16"/>
      <c r="K663" s="11"/>
      <c r="L663" s="17"/>
    </row>
    <row r="664" spans="3:12" ht="12.75">
      <c r="C664" s="16"/>
      <c r="G664" s="16"/>
      <c r="H664" s="16"/>
      <c r="J664" s="16"/>
      <c r="K664" s="11"/>
      <c r="L664" s="17"/>
    </row>
    <row r="665" spans="3:12" ht="12.75">
      <c r="C665" s="16"/>
      <c r="G665" s="16"/>
      <c r="H665" s="16"/>
      <c r="J665" s="16"/>
      <c r="K665" s="11"/>
      <c r="L665" s="17"/>
    </row>
    <row r="666" spans="3:12" ht="12.75">
      <c r="C666" s="16"/>
      <c r="G666" s="16"/>
      <c r="H666" s="16"/>
      <c r="J666" s="16"/>
      <c r="K666" s="11"/>
      <c r="L666" s="17"/>
    </row>
    <row r="667" spans="3:12" ht="12.75">
      <c r="C667" s="16"/>
      <c r="G667" s="16"/>
      <c r="H667" s="16"/>
      <c r="J667" s="16"/>
      <c r="K667" s="11"/>
      <c r="L667" s="17"/>
    </row>
    <row r="668" spans="3:12" ht="12.75">
      <c r="C668" s="16"/>
      <c r="G668" s="16"/>
      <c r="H668" s="16"/>
      <c r="J668" s="16"/>
      <c r="K668" s="11"/>
      <c r="L668" s="17"/>
    </row>
    <row r="669" spans="3:12" ht="12.75">
      <c r="C669" s="16"/>
      <c r="G669" s="16"/>
      <c r="H669" s="16"/>
      <c r="J669" s="16"/>
      <c r="K669" s="11"/>
      <c r="L669" s="17"/>
    </row>
    <row r="670" spans="3:12" ht="12.75">
      <c r="C670" s="16"/>
      <c r="G670" s="16"/>
      <c r="H670" s="16"/>
      <c r="J670" s="16"/>
      <c r="K670" s="11"/>
      <c r="L670" s="17"/>
    </row>
    <row r="671" spans="3:12" ht="12.75">
      <c r="C671" s="16"/>
      <c r="G671" s="16"/>
      <c r="H671" s="16"/>
      <c r="J671" s="16"/>
      <c r="K671" s="11"/>
      <c r="L671" s="17"/>
    </row>
    <row r="672" spans="3:12" ht="12.75">
      <c r="C672" s="16"/>
      <c r="G672" s="16"/>
      <c r="H672" s="16"/>
      <c r="J672" s="16"/>
      <c r="K672" s="11"/>
      <c r="L672" s="17"/>
    </row>
    <row r="673" spans="3:12" ht="12.75">
      <c r="C673" s="16"/>
      <c r="G673" s="16"/>
      <c r="H673" s="16"/>
      <c r="J673" s="16"/>
      <c r="K673" s="11"/>
      <c r="L673" s="17"/>
    </row>
    <row r="674" spans="3:12" ht="12.75">
      <c r="C674" s="16"/>
      <c r="G674" s="16"/>
      <c r="H674" s="16"/>
      <c r="J674" s="16"/>
      <c r="K674" s="11"/>
      <c r="L674" s="17"/>
    </row>
    <row r="675" spans="3:12" ht="12.75">
      <c r="C675" s="16"/>
      <c r="G675" s="16"/>
      <c r="H675" s="16"/>
      <c r="J675" s="16"/>
      <c r="K675" s="11"/>
      <c r="L675" s="17"/>
    </row>
    <row r="676" spans="3:12" ht="12.75">
      <c r="C676" s="16"/>
      <c r="G676" s="16"/>
      <c r="H676" s="16"/>
      <c r="J676" s="16"/>
      <c r="K676" s="11"/>
      <c r="L676" s="17"/>
    </row>
    <row r="677" spans="3:12" ht="12.75">
      <c r="C677" s="16"/>
      <c r="G677" s="16"/>
      <c r="H677" s="16"/>
      <c r="J677" s="16"/>
      <c r="K677" s="11"/>
      <c r="L677" s="17"/>
    </row>
    <row r="678" spans="3:12" ht="12.75">
      <c r="C678" s="16"/>
      <c r="G678" s="16"/>
      <c r="H678" s="16"/>
      <c r="J678" s="16"/>
      <c r="K678" s="11"/>
      <c r="L678" s="17"/>
    </row>
    <row r="679" spans="3:12" ht="12.75">
      <c r="C679" s="16"/>
      <c r="G679" s="16"/>
      <c r="H679" s="16"/>
      <c r="J679" s="16"/>
      <c r="K679" s="11"/>
      <c r="L679" s="17"/>
    </row>
    <row r="680" spans="3:12" ht="12.75">
      <c r="C680" s="16"/>
      <c r="G680" s="16"/>
      <c r="H680" s="16"/>
      <c r="J680" s="16"/>
      <c r="K680" s="11"/>
      <c r="L680" s="17"/>
    </row>
    <row r="681" spans="3:12" ht="12.75">
      <c r="C681" s="16"/>
      <c r="G681" s="16"/>
      <c r="H681" s="16"/>
      <c r="J681" s="16"/>
      <c r="K681" s="11"/>
      <c r="L681" s="17"/>
    </row>
    <row r="682" spans="3:12" ht="12.75">
      <c r="C682" s="16"/>
      <c r="G682" s="16"/>
      <c r="H682" s="16"/>
      <c r="J682" s="16"/>
      <c r="K682" s="11"/>
      <c r="L682" s="17"/>
    </row>
    <row r="683" spans="3:12" ht="12.75">
      <c r="C683" s="16"/>
      <c r="G683" s="16"/>
      <c r="H683" s="16"/>
      <c r="J683" s="16"/>
      <c r="K683" s="11"/>
      <c r="L683" s="17"/>
    </row>
    <row r="684" spans="3:12" ht="12.75">
      <c r="C684" s="16"/>
      <c r="G684" s="16"/>
      <c r="H684" s="16"/>
      <c r="J684" s="16"/>
      <c r="K684" s="11"/>
      <c r="L684" s="17"/>
    </row>
    <row r="685" spans="3:12" ht="12.75">
      <c r="C685" s="16"/>
      <c r="G685" s="16"/>
      <c r="H685" s="16"/>
      <c r="J685" s="16"/>
      <c r="K685" s="11"/>
      <c r="L685" s="17"/>
    </row>
    <row r="686" spans="3:12" ht="12.75">
      <c r="C686" s="16"/>
      <c r="G686" s="16"/>
      <c r="H686" s="16"/>
      <c r="J686" s="16"/>
      <c r="K686" s="11"/>
      <c r="L686" s="17"/>
    </row>
    <row r="687" spans="3:12" ht="12.75">
      <c r="C687" s="16"/>
      <c r="G687" s="16"/>
      <c r="H687" s="16"/>
      <c r="J687" s="16"/>
      <c r="K687" s="11"/>
      <c r="L687" s="17"/>
    </row>
    <row r="688" spans="3:12" ht="12.75">
      <c r="C688" s="16"/>
      <c r="G688" s="16"/>
      <c r="H688" s="16"/>
      <c r="J688" s="16"/>
      <c r="K688" s="11"/>
      <c r="L688" s="17"/>
    </row>
    <row r="689" spans="3:12" ht="12.75">
      <c r="C689" s="16"/>
      <c r="G689" s="16"/>
      <c r="H689" s="16"/>
      <c r="J689" s="16"/>
      <c r="K689" s="11"/>
      <c r="L689" s="17"/>
    </row>
    <row r="690" spans="3:12" ht="12.75">
      <c r="C690" s="16"/>
      <c r="G690" s="16"/>
      <c r="H690" s="16"/>
      <c r="J690" s="16"/>
      <c r="K690" s="11"/>
      <c r="L690" s="17"/>
    </row>
    <row r="691" spans="3:12" ht="12.75">
      <c r="C691" s="16"/>
      <c r="G691" s="16"/>
      <c r="H691" s="16"/>
      <c r="J691" s="16"/>
      <c r="K691" s="11"/>
      <c r="L691" s="17"/>
    </row>
    <row r="692" spans="3:12" ht="12.75">
      <c r="C692" s="16"/>
      <c r="G692" s="16"/>
      <c r="H692" s="16"/>
      <c r="J692" s="16"/>
      <c r="K692" s="11"/>
      <c r="L692" s="17"/>
    </row>
    <row r="693" spans="3:12" ht="12.75">
      <c r="C693" s="16"/>
      <c r="G693" s="16"/>
      <c r="H693" s="16"/>
      <c r="J693" s="16"/>
      <c r="K693" s="11"/>
      <c r="L693" s="17"/>
    </row>
    <row r="694" spans="3:12" ht="12.75">
      <c r="C694" s="16"/>
      <c r="G694" s="16"/>
      <c r="H694" s="16"/>
      <c r="J694" s="16"/>
      <c r="K694" s="11"/>
      <c r="L694" s="17"/>
    </row>
    <row r="695" spans="3:12" ht="12.75">
      <c r="C695" s="16"/>
      <c r="G695" s="16"/>
      <c r="H695" s="16"/>
      <c r="J695" s="16"/>
      <c r="K695" s="11"/>
      <c r="L695" s="17"/>
    </row>
    <row r="696" spans="3:12" ht="12.75">
      <c r="C696" s="16"/>
      <c r="G696" s="16"/>
      <c r="H696" s="16"/>
      <c r="J696" s="16"/>
      <c r="K696" s="11"/>
      <c r="L696" s="17"/>
    </row>
    <row r="697" spans="3:12" ht="12.75">
      <c r="C697" s="16"/>
      <c r="G697" s="16"/>
      <c r="H697" s="16"/>
      <c r="J697" s="16"/>
      <c r="K697" s="11"/>
      <c r="L697" s="17"/>
    </row>
    <row r="698" spans="3:12" ht="12.75">
      <c r="C698" s="16"/>
      <c r="G698" s="16"/>
      <c r="H698" s="16"/>
      <c r="J698" s="16"/>
      <c r="K698" s="11"/>
      <c r="L698" s="17"/>
    </row>
    <row r="699" spans="3:12" ht="12.75">
      <c r="C699" s="16"/>
      <c r="G699" s="16"/>
      <c r="H699" s="16"/>
      <c r="J699" s="16"/>
      <c r="K699" s="11"/>
      <c r="L699" s="17"/>
    </row>
    <row r="700" spans="3:12" ht="12.75">
      <c r="C700" s="16"/>
      <c r="G700" s="16"/>
      <c r="H700" s="16"/>
      <c r="J700" s="16"/>
      <c r="K700" s="11"/>
      <c r="L700" s="17"/>
    </row>
    <row r="701" spans="3:12" ht="12.75">
      <c r="C701" s="16"/>
      <c r="G701" s="16"/>
      <c r="H701" s="16"/>
      <c r="J701" s="16"/>
      <c r="K701" s="11"/>
      <c r="L701" s="17"/>
    </row>
    <row r="702" spans="3:12" ht="12.75">
      <c r="C702" s="16"/>
      <c r="G702" s="16"/>
      <c r="H702" s="16"/>
      <c r="J702" s="16"/>
      <c r="K702" s="11"/>
      <c r="L702" s="17"/>
    </row>
    <row r="703" spans="3:12" ht="12.75">
      <c r="C703" s="16"/>
      <c r="G703" s="16"/>
      <c r="H703" s="16"/>
      <c r="J703" s="16"/>
      <c r="K703" s="11"/>
      <c r="L703" s="17"/>
    </row>
    <row r="704" spans="3:12" ht="12.75">
      <c r="C704" s="16"/>
      <c r="G704" s="16"/>
      <c r="H704" s="16"/>
      <c r="J704" s="16"/>
      <c r="K704" s="11"/>
      <c r="L704" s="17"/>
    </row>
    <row r="705" spans="3:12" ht="12.75">
      <c r="C705" s="16"/>
      <c r="G705" s="16"/>
      <c r="H705" s="16"/>
      <c r="J705" s="16"/>
      <c r="K705" s="11"/>
      <c r="L705" s="17"/>
    </row>
    <row r="706" spans="3:12" ht="12.75">
      <c r="C706" s="16"/>
      <c r="G706" s="16"/>
      <c r="H706" s="16"/>
      <c r="J706" s="16"/>
      <c r="K706" s="11"/>
      <c r="L706" s="17"/>
    </row>
    <row r="707" spans="3:12" ht="12.75">
      <c r="C707" s="16"/>
      <c r="G707" s="16"/>
      <c r="H707" s="16"/>
      <c r="J707" s="16"/>
      <c r="K707" s="11"/>
      <c r="L707" s="17"/>
    </row>
    <row r="708" spans="3:12" ht="12.75">
      <c r="C708" s="16"/>
      <c r="G708" s="16"/>
      <c r="H708" s="16"/>
      <c r="J708" s="16"/>
      <c r="K708" s="11"/>
      <c r="L708" s="17"/>
    </row>
    <row r="709" spans="3:12" ht="12.75">
      <c r="C709" s="16"/>
      <c r="G709" s="16"/>
      <c r="H709" s="16"/>
      <c r="J709" s="16"/>
      <c r="K709" s="11"/>
      <c r="L709" s="17"/>
    </row>
    <row r="710" spans="3:12" ht="12.75">
      <c r="C710" s="16"/>
      <c r="G710" s="16"/>
      <c r="H710" s="16"/>
      <c r="J710" s="16"/>
      <c r="K710" s="11"/>
      <c r="L710" s="17"/>
    </row>
    <row r="711" spans="3:12" ht="12.75">
      <c r="C711" s="16"/>
      <c r="G711" s="16"/>
      <c r="H711" s="16"/>
      <c r="J711" s="16"/>
      <c r="K711" s="11"/>
      <c r="L711" s="17"/>
    </row>
    <row r="712" spans="3:12" ht="12.75">
      <c r="C712" s="16"/>
      <c r="G712" s="16"/>
      <c r="H712" s="16"/>
      <c r="J712" s="16"/>
      <c r="K712" s="11"/>
      <c r="L712" s="17"/>
    </row>
    <row r="713" spans="3:12" ht="12.75">
      <c r="C713" s="16"/>
      <c r="G713" s="16"/>
      <c r="H713" s="16"/>
      <c r="J713" s="16"/>
      <c r="K713" s="11"/>
      <c r="L713" s="17"/>
    </row>
    <row r="714" spans="3:12" ht="12.75">
      <c r="C714" s="16"/>
      <c r="G714" s="16"/>
      <c r="H714" s="16"/>
      <c r="J714" s="16"/>
      <c r="K714" s="11"/>
      <c r="L714" s="17"/>
    </row>
    <row r="715" spans="3:12" ht="12.75">
      <c r="C715" s="16"/>
      <c r="G715" s="16"/>
      <c r="H715" s="16"/>
      <c r="J715" s="16"/>
      <c r="K715" s="11"/>
      <c r="L715" s="17"/>
    </row>
    <row r="716" spans="3:12" ht="12.75">
      <c r="C716" s="16"/>
      <c r="G716" s="16"/>
      <c r="H716" s="16"/>
      <c r="J716" s="16"/>
      <c r="K716" s="11"/>
      <c r="L716" s="17"/>
    </row>
    <row r="717" spans="3:12" ht="12.75">
      <c r="C717" s="16"/>
      <c r="G717" s="16"/>
      <c r="H717" s="16"/>
      <c r="J717" s="16"/>
      <c r="K717" s="11"/>
      <c r="L717" s="17"/>
    </row>
    <row r="718" spans="3:12" ht="12.75">
      <c r="C718" s="16"/>
      <c r="G718" s="16"/>
      <c r="H718" s="16"/>
      <c r="J718" s="16"/>
      <c r="K718" s="11"/>
      <c r="L718" s="17"/>
    </row>
    <row r="719" spans="3:12" ht="12.75">
      <c r="C719" s="16"/>
      <c r="G719" s="16"/>
      <c r="H719" s="16"/>
      <c r="J719" s="16"/>
      <c r="K719" s="11"/>
      <c r="L719" s="17"/>
    </row>
    <row r="720" spans="3:12" ht="12.75">
      <c r="C720" s="16"/>
      <c r="G720" s="16"/>
      <c r="H720" s="16"/>
      <c r="J720" s="16"/>
      <c r="K720" s="11"/>
      <c r="L720" s="17"/>
    </row>
    <row r="721" spans="3:12" ht="12.75">
      <c r="C721" s="16"/>
      <c r="G721" s="16"/>
      <c r="H721" s="16"/>
      <c r="J721" s="16"/>
      <c r="K721" s="11"/>
      <c r="L721" s="17"/>
    </row>
    <row r="722" spans="3:12" ht="12.75">
      <c r="C722" s="16"/>
      <c r="G722" s="16"/>
      <c r="H722" s="16"/>
      <c r="J722" s="16"/>
      <c r="K722" s="11"/>
      <c r="L722" s="17"/>
    </row>
    <row r="723" spans="3:12" ht="12.75">
      <c r="C723" s="16"/>
      <c r="G723" s="16"/>
      <c r="H723" s="16"/>
      <c r="J723" s="16"/>
      <c r="K723" s="11"/>
      <c r="L723" s="17"/>
    </row>
    <row r="724" spans="3:12" ht="12.75">
      <c r="C724" s="16"/>
      <c r="G724" s="16"/>
      <c r="H724" s="16"/>
      <c r="J724" s="16"/>
      <c r="K724" s="11"/>
      <c r="L724" s="17"/>
    </row>
    <row r="725" spans="3:12" ht="12.75">
      <c r="C725" s="16"/>
      <c r="G725" s="16"/>
      <c r="H725" s="16"/>
      <c r="J725" s="16"/>
      <c r="K725" s="11"/>
      <c r="L725" s="17"/>
    </row>
    <row r="726" spans="3:12" ht="12.75">
      <c r="C726" s="16"/>
      <c r="G726" s="16"/>
      <c r="H726" s="16"/>
      <c r="J726" s="16"/>
      <c r="K726" s="11"/>
      <c r="L726" s="17"/>
    </row>
    <row r="727" spans="3:12" ht="12.75">
      <c r="C727" s="16"/>
      <c r="G727" s="16"/>
      <c r="H727" s="16"/>
      <c r="J727" s="16"/>
      <c r="K727" s="11"/>
      <c r="L727" s="17"/>
    </row>
    <row r="728" spans="3:12" ht="12.75">
      <c r="C728" s="16"/>
      <c r="G728" s="16"/>
      <c r="H728" s="16"/>
      <c r="J728" s="16"/>
      <c r="K728" s="11"/>
      <c r="L728" s="17"/>
    </row>
    <row r="729" spans="3:12" ht="12.75">
      <c r="C729" s="16"/>
      <c r="G729" s="16"/>
      <c r="H729" s="16"/>
      <c r="J729" s="16"/>
      <c r="K729" s="11"/>
      <c r="L729" s="17"/>
    </row>
    <row r="730" spans="3:12" ht="12.75">
      <c r="C730" s="16"/>
      <c r="G730" s="16"/>
      <c r="H730" s="16"/>
      <c r="J730" s="16"/>
      <c r="K730" s="11"/>
      <c r="L730" s="17"/>
    </row>
    <row r="731" spans="3:12" ht="12.75">
      <c r="C731" s="16"/>
      <c r="G731" s="16"/>
      <c r="H731" s="16"/>
      <c r="J731" s="16"/>
      <c r="K731" s="11"/>
      <c r="L731" s="17"/>
    </row>
    <row r="732" spans="3:12" ht="12.75">
      <c r="C732" s="16"/>
      <c r="G732" s="16"/>
      <c r="H732" s="16"/>
      <c r="J732" s="16"/>
      <c r="K732" s="11"/>
      <c r="L732" s="17"/>
    </row>
    <row r="733" spans="3:12" ht="12.75">
      <c r="C733" s="16"/>
      <c r="G733" s="16"/>
      <c r="H733" s="16"/>
      <c r="J733" s="16"/>
      <c r="K733" s="11"/>
      <c r="L733" s="17"/>
    </row>
    <row r="734" spans="3:12" ht="12.75">
      <c r="C734" s="16"/>
      <c r="G734" s="16"/>
      <c r="H734" s="16"/>
      <c r="J734" s="16"/>
      <c r="K734" s="11"/>
      <c r="L734" s="17"/>
    </row>
    <row r="735" spans="3:12" ht="12.75">
      <c r="C735" s="16"/>
      <c r="G735" s="16"/>
      <c r="H735" s="16"/>
      <c r="J735" s="16"/>
      <c r="K735" s="11"/>
      <c r="L735" s="17"/>
    </row>
    <row r="736" spans="3:12" ht="12.75">
      <c r="C736" s="16"/>
      <c r="G736" s="16"/>
      <c r="H736" s="16"/>
      <c r="J736" s="16"/>
      <c r="K736" s="11"/>
      <c r="L736" s="17"/>
    </row>
    <row r="737" spans="3:12" ht="12.75">
      <c r="C737" s="16"/>
      <c r="G737" s="16"/>
      <c r="H737" s="16"/>
      <c r="J737" s="16"/>
      <c r="K737" s="11"/>
      <c r="L737" s="17"/>
    </row>
    <row r="738" spans="3:12" ht="12.75">
      <c r="C738" s="16"/>
      <c r="G738" s="16"/>
      <c r="H738" s="16"/>
      <c r="J738" s="16"/>
      <c r="K738" s="11"/>
      <c r="L738" s="17"/>
    </row>
    <row r="739" spans="3:12" ht="12.75">
      <c r="C739" s="16"/>
      <c r="G739" s="16"/>
      <c r="H739" s="16"/>
      <c r="J739" s="16"/>
      <c r="K739" s="11"/>
      <c r="L739" s="17"/>
    </row>
    <row r="740" spans="3:12" ht="12.75">
      <c r="C740" s="16"/>
      <c r="G740" s="16"/>
      <c r="H740" s="16"/>
      <c r="J740" s="16"/>
      <c r="K740" s="11"/>
      <c r="L740" s="17"/>
    </row>
    <row r="741" spans="3:12" ht="12.75">
      <c r="C741" s="16"/>
      <c r="G741" s="16"/>
      <c r="H741" s="16"/>
      <c r="J741" s="16"/>
      <c r="K741" s="11"/>
      <c r="L741" s="17"/>
    </row>
    <row r="742" spans="3:12" ht="12.75">
      <c r="C742" s="16"/>
      <c r="G742" s="16"/>
      <c r="H742" s="16"/>
      <c r="J742" s="16"/>
      <c r="K742" s="11"/>
      <c r="L742" s="17"/>
    </row>
    <row r="743" spans="3:12" ht="12.75">
      <c r="C743" s="16"/>
      <c r="G743" s="16"/>
      <c r="H743" s="16"/>
      <c r="J743" s="16"/>
      <c r="K743" s="11"/>
      <c r="L743" s="17"/>
    </row>
    <row r="744" spans="3:12" ht="12.75">
      <c r="C744" s="16"/>
      <c r="G744" s="16"/>
      <c r="H744" s="16"/>
      <c r="J744" s="16"/>
      <c r="K744" s="11"/>
      <c r="L744" s="17"/>
    </row>
    <row r="745" spans="3:12" ht="12.75">
      <c r="C745" s="16"/>
      <c r="G745" s="16"/>
      <c r="H745" s="16"/>
      <c r="J745" s="16"/>
      <c r="K745" s="11"/>
      <c r="L745" s="17"/>
    </row>
    <row r="746" spans="3:12" ht="12.75">
      <c r="C746" s="16"/>
      <c r="G746" s="16"/>
      <c r="H746" s="16"/>
      <c r="J746" s="16"/>
      <c r="K746" s="11"/>
      <c r="L746" s="17"/>
    </row>
    <row r="747" spans="3:12" ht="12.75">
      <c r="C747" s="16"/>
      <c r="G747" s="16"/>
      <c r="H747" s="16"/>
      <c r="J747" s="16"/>
      <c r="K747" s="11"/>
      <c r="L747" s="17"/>
    </row>
    <row r="748" spans="3:12" ht="12.75">
      <c r="C748" s="16"/>
      <c r="G748" s="16"/>
      <c r="H748" s="16"/>
      <c r="J748" s="16"/>
      <c r="K748" s="11"/>
      <c r="L748" s="17"/>
    </row>
    <row r="749" spans="3:12" ht="12.75">
      <c r="C749" s="16"/>
      <c r="G749" s="16"/>
      <c r="H749" s="16"/>
      <c r="J749" s="16"/>
      <c r="K749" s="11"/>
      <c r="L749" s="17"/>
    </row>
    <row r="750" spans="3:12" ht="12.75">
      <c r="C750" s="16"/>
      <c r="G750" s="16"/>
      <c r="H750" s="16"/>
      <c r="J750" s="16"/>
      <c r="K750" s="11"/>
      <c r="L750" s="17"/>
    </row>
    <row r="751" spans="3:12" ht="12.75">
      <c r="C751" s="16"/>
      <c r="G751" s="16"/>
      <c r="H751" s="16"/>
      <c r="J751" s="16"/>
      <c r="K751" s="11"/>
      <c r="L751" s="17"/>
    </row>
    <row r="752" spans="3:12" ht="12.75">
      <c r="C752" s="16"/>
      <c r="G752" s="16"/>
      <c r="H752" s="16"/>
      <c r="J752" s="16"/>
      <c r="K752" s="11"/>
      <c r="L752" s="17"/>
    </row>
    <row r="753" spans="3:12" ht="12.75">
      <c r="C753" s="16"/>
      <c r="G753" s="16"/>
      <c r="H753" s="16"/>
      <c r="J753" s="16"/>
      <c r="K753" s="11"/>
      <c r="L753" s="17"/>
    </row>
    <row r="754" spans="3:12" ht="12.75">
      <c r="C754" s="16"/>
      <c r="G754" s="16"/>
      <c r="H754" s="16"/>
      <c r="J754" s="16"/>
      <c r="K754" s="11"/>
      <c r="L754" s="17"/>
    </row>
    <row r="755" spans="3:12" ht="12.75">
      <c r="C755" s="16"/>
      <c r="G755" s="16"/>
      <c r="H755" s="16"/>
      <c r="J755" s="16"/>
      <c r="K755" s="11"/>
      <c r="L755" s="17"/>
    </row>
    <row r="756" spans="3:12" ht="12.75">
      <c r="C756" s="16"/>
      <c r="G756" s="16"/>
      <c r="H756" s="16"/>
      <c r="J756" s="16"/>
      <c r="K756" s="11"/>
      <c r="L756" s="17"/>
    </row>
    <row r="757" spans="3:12" ht="12.75">
      <c r="C757" s="16"/>
      <c r="G757" s="16"/>
      <c r="H757" s="16"/>
      <c r="J757" s="16"/>
      <c r="K757" s="11"/>
      <c r="L757" s="17"/>
    </row>
    <row r="758" spans="3:12" ht="12.75">
      <c r="C758" s="16"/>
      <c r="G758" s="16"/>
      <c r="H758" s="16"/>
      <c r="J758" s="16"/>
      <c r="K758" s="11"/>
      <c r="L758" s="17"/>
    </row>
    <row r="759" spans="3:12" ht="12.75">
      <c r="C759" s="16"/>
      <c r="G759" s="16"/>
      <c r="H759" s="16"/>
      <c r="J759" s="16"/>
      <c r="K759" s="11"/>
      <c r="L759" s="17"/>
    </row>
    <row r="760" spans="3:12" ht="12.75">
      <c r="C760" s="16"/>
      <c r="G760" s="16"/>
      <c r="H760" s="16"/>
      <c r="J760" s="16"/>
      <c r="K760" s="11"/>
      <c r="L760" s="17"/>
    </row>
    <row r="761" spans="3:12" ht="12.75">
      <c r="C761" s="16"/>
      <c r="G761" s="16"/>
      <c r="H761" s="16"/>
      <c r="J761" s="16"/>
      <c r="K761" s="11"/>
      <c r="L761" s="17"/>
    </row>
    <row r="762" spans="3:12" ht="12.75">
      <c r="C762" s="16"/>
      <c r="G762" s="16"/>
      <c r="H762" s="16"/>
      <c r="J762" s="16"/>
      <c r="K762" s="11"/>
      <c r="L762" s="17"/>
    </row>
    <row r="763" spans="3:12" ht="12.75">
      <c r="C763" s="16"/>
      <c r="G763" s="16"/>
      <c r="H763" s="16"/>
      <c r="J763" s="16"/>
      <c r="K763" s="11"/>
      <c r="L763" s="17"/>
    </row>
    <row r="764" spans="3:12" ht="12.75">
      <c r="C764" s="16"/>
      <c r="G764" s="16"/>
      <c r="H764" s="16"/>
      <c r="J764" s="16"/>
      <c r="K764" s="11"/>
      <c r="L764" s="17"/>
    </row>
    <row r="765" spans="3:12" ht="12.75">
      <c r="C765" s="16"/>
      <c r="G765" s="16"/>
      <c r="H765" s="16"/>
      <c r="J765" s="16"/>
      <c r="K765" s="11"/>
      <c r="L765" s="17"/>
    </row>
    <row r="766" spans="3:12" ht="12.75">
      <c r="C766" s="16"/>
      <c r="G766" s="16"/>
      <c r="H766" s="16"/>
      <c r="J766" s="16"/>
      <c r="K766" s="11"/>
      <c r="L766" s="17"/>
    </row>
    <row r="767" spans="3:12" ht="12.75">
      <c r="C767" s="16"/>
      <c r="G767" s="16"/>
      <c r="H767" s="16"/>
      <c r="J767" s="16"/>
      <c r="K767" s="11"/>
      <c r="L767" s="17"/>
    </row>
    <row r="768" spans="3:12" ht="12.75">
      <c r="C768" s="16"/>
      <c r="G768" s="16"/>
      <c r="H768" s="16"/>
      <c r="J768" s="16"/>
      <c r="K768" s="11"/>
      <c r="L768" s="17"/>
    </row>
    <row r="769" spans="3:12" ht="12.75">
      <c r="C769" s="16"/>
      <c r="G769" s="16"/>
      <c r="H769" s="16"/>
      <c r="J769" s="16"/>
      <c r="K769" s="11"/>
      <c r="L769" s="17"/>
    </row>
    <row r="770" spans="3:12" ht="12.75">
      <c r="C770" s="16"/>
      <c r="G770" s="16"/>
      <c r="H770" s="16"/>
      <c r="J770" s="16"/>
      <c r="K770" s="11"/>
      <c r="L770" s="17"/>
    </row>
    <row r="771" spans="3:12" ht="12.75">
      <c r="C771" s="16"/>
      <c r="G771" s="16"/>
      <c r="H771" s="16"/>
      <c r="J771" s="16"/>
      <c r="K771" s="11"/>
      <c r="L771" s="17"/>
    </row>
    <row r="772" spans="3:12" ht="12.75">
      <c r="C772" s="16"/>
      <c r="G772" s="16"/>
      <c r="H772" s="16"/>
      <c r="J772" s="16"/>
      <c r="K772" s="11"/>
      <c r="L772" s="17"/>
    </row>
    <row r="773" spans="3:12" ht="12.75">
      <c r="C773" s="16"/>
      <c r="G773" s="16"/>
      <c r="H773" s="16"/>
      <c r="J773" s="16"/>
      <c r="K773" s="11"/>
      <c r="L773" s="17"/>
    </row>
    <row r="774" spans="3:12" ht="12.75">
      <c r="C774" s="16"/>
      <c r="G774" s="16"/>
      <c r="H774" s="16"/>
      <c r="J774" s="16"/>
      <c r="K774" s="11"/>
      <c r="L774" s="17"/>
    </row>
    <row r="775" spans="3:12" ht="12.75">
      <c r="C775" s="16"/>
      <c r="G775" s="16"/>
      <c r="H775" s="16"/>
      <c r="J775" s="16"/>
      <c r="K775" s="11"/>
      <c r="L775" s="17"/>
    </row>
    <row r="776" spans="3:12" ht="12.75">
      <c r="C776" s="16"/>
      <c r="G776" s="16"/>
      <c r="H776" s="16"/>
      <c r="J776" s="16"/>
      <c r="K776" s="11"/>
      <c r="L776" s="17"/>
    </row>
    <row r="777" spans="3:12" ht="12.75">
      <c r="C777" s="16"/>
      <c r="G777" s="16"/>
      <c r="H777" s="16"/>
      <c r="J777" s="16"/>
      <c r="K777" s="11"/>
      <c r="L777" s="17"/>
    </row>
    <row r="778" spans="3:12" ht="12.75">
      <c r="C778" s="16"/>
      <c r="G778" s="16"/>
      <c r="H778" s="16"/>
      <c r="J778" s="16"/>
      <c r="K778" s="11"/>
      <c r="L778" s="17"/>
    </row>
    <row r="779" spans="3:12" ht="12.75">
      <c r="C779" s="16"/>
      <c r="G779" s="16"/>
      <c r="H779" s="16"/>
      <c r="J779" s="16"/>
      <c r="K779" s="11"/>
      <c r="L779" s="17"/>
    </row>
    <row r="780" spans="3:12" ht="12.75">
      <c r="C780" s="16"/>
      <c r="G780" s="16"/>
      <c r="H780" s="16"/>
      <c r="J780" s="16"/>
      <c r="K780" s="11"/>
      <c r="L780" s="17"/>
    </row>
    <row r="781" spans="3:12" ht="12.75">
      <c r="C781" s="16"/>
      <c r="G781" s="16"/>
      <c r="H781" s="16"/>
      <c r="J781" s="16"/>
      <c r="K781" s="11"/>
      <c r="L781" s="17"/>
    </row>
    <row r="782" spans="3:12" ht="12.75">
      <c r="C782" s="16"/>
      <c r="G782" s="16"/>
      <c r="H782" s="16"/>
      <c r="J782" s="16"/>
      <c r="K782" s="11"/>
      <c r="L782" s="17"/>
    </row>
    <row r="783" spans="3:12" ht="12.75">
      <c r="C783" s="16"/>
      <c r="G783" s="16"/>
      <c r="H783" s="16"/>
      <c r="J783" s="16"/>
      <c r="K783" s="11"/>
      <c r="L783" s="17"/>
    </row>
    <row r="784" spans="3:12" ht="12.75">
      <c r="C784" s="16"/>
      <c r="G784" s="16"/>
      <c r="H784" s="16"/>
      <c r="J784" s="16"/>
      <c r="K784" s="11"/>
      <c r="L784" s="17"/>
    </row>
    <row r="785" spans="3:12" ht="12.75">
      <c r="C785" s="16"/>
      <c r="G785" s="16"/>
      <c r="H785" s="16"/>
      <c r="J785" s="16"/>
      <c r="K785" s="11"/>
      <c r="L785" s="17"/>
    </row>
    <row r="786" spans="3:12" ht="12.75">
      <c r="C786" s="16"/>
      <c r="G786" s="16"/>
      <c r="H786" s="16"/>
      <c r="J786" s="16"/>
      <c r="K786" s="11"/>
      <c r="L786" s="17"/>
    </row>
    <row r="787" spans="3:12" ht="12.75">
      <c r="C787" s="16"/>
      <c r="G787" s="16"/>
      <c r="H787" s="16"/>
      <c r="J787" s="16"/>
      <c r="K787" s="11"/>
      <c r="L787" s="17"/>
    </row>
    <row r="788" spans="3:12" ht="12.75">
      <c r="C788" s="16"/>
      <c r="G788" s="16"/>
      <c r="H788" s="16"/>
      <c r="J788" s="16"/>
      <c r="K788" s="11"/>
      <c r="L788" s="17"/>
    </row>
    <row r="789" spans="3:12" ht="12.75">
      <c r="C789" s="16"/>
      <c r="G789" s="16"/>
      <c r="H789" s="16"/>
      <c r="J789" s="16"/>
      <c r="K789" s="11"/>
      <c r="L789" s="17"/>
    </row>
    <row r="790" spans="3:12" ht="12.75">
      <c r="C790" s="16"/>
      <c r="G790" s="16"/>
      <c r="H790" s="16"/>
      <c r="J790" s="16"/>
      <c r="K790" s="11"/>
      <c r="L790" s="17"/>
    </row>
    <row r="791" spans="3:12" ht="12.75">
      <c r="C791" s="16"/>
      <c r="G791" s="16"/>
      <c r="H791" s="16"/>
      <c r="J791" s="16"/>
      <c r="K791" s="11"/>
      <c r="L791" s="17"/>
    </row>
    <row r="792" spans="3:12" ht="12.75">
      <c r="C792" s="16"/>
      <c r="G792" s="16"/>
      <c r="H792" s="16"/>
      <c r="J792" s="16"/>
      <c r="K792" s="11"/>
      <c r="L792" s="17"/>
    </row>
    <row r="793" spans="3:12" ht="12.75">
      <c r="C793" s="16"/>
      <c r="G793" s="16"/>
      <c r="H793" s="16"/>
      <c r="J793" s="16"/>
      <c r="K793" s="11"/>
      <c r="L793" s="17"/>
    </row>
    <row r="794" spans="3:12" ht="12.75">
      <c r="C794" s="16"/>
      <c r="G794" s="16"/>
      <c r="H794" s="16"/>
      <c r="J794" s="16"/>
      <c r="K794" s="11"/>
      <c r="L794" s="17"/>
    </row>
    <row r="795" spans="3:12" ht="12.75">
      <c r="C795" s="16"/>
      <c r="G795" s="16"/>
      <c r="H795" s="16"/>
      <c r="J795" s="16"/>
      <c r="K795" s="11"/>
      <c r="L795" s="17"/>
    </row>
    <row r="796" spans="3:12" ht="12.75">
      <c r="C796" s="16"/>
      <c r="G796" s="16"/>
      <c r="H796" s="16"/>
      <c r="J796" s="16"/>
      <c r="K796" s="11"/>
      <c r="L796" s="17"/>
    </row>
    <row r="797" spans="3:12" ht="12.75">
      <c r="C797" s="16"/>
      <c r="G797" s="16"/>
      <c r="H797" s="16"/>
      <c r="J797" s="16"/>
      <c r="K797" s="11"/>
      <c r="L797" s="17"/>
    </row>
    <row r="798" spans="3:12" ht="12.75">
      <c r="C798" s="16"/>
      <c r="G798" s="16"/>
      <c r="H798" s="16"/>
      <c r="J798" s="16"/>
      <c r="K798" s="11"/>
      <c r="L798" s="17"/>
    </row>
    <row r="799" spans="3:12" ht="12.75">
      <c r="C799" s="16"/>
      <c r="G799" s="16"/>
      <c r="H799" s="16"/>
      <c r="J799" s="16"/>
      <c r="K799" s="11"/>
      <c r="L799" s="17"/>
    </row>
    <row r="800" spans="3:12" ht="12.75">
      <c r="C800" s="16"/>
      <c r="G800" s="16"/>
      <c r="H800" s="16"/>
      <c r="J800" s="16"/>
      <c r="K800" s="11"/>
      <c r="L800" s="17"/>
    </row>
    <row r="801" spans="3:12" ht="12.75">
      <c r="C801" s="16"/>
      <c r="G801" s="16"/>
      <c r="H801" s="16"/>
      <c r="J801" s="16"/>
      <c r="K801" s="11"/>
      <c r="L801" s="17"/>
    </row>
    <row r="802" spans="3:12" ht="12.75">
      <c r="C802" s="16"/>
      <c r="G802" s="16"/>
      <c r="H802" s="16"/>
      <c r="J802" s="16"/>
      <c r="K802" s="11"/>
      <c r="L802" s="17"/>
    </row>
    <row r="803" spans="3:12" ht="12.75">
      <c r="C803" s="16"/>
      <c r="G803" s="16"/>
      <c r="H803" s="16"/>
      <c r="J803" s="16"/>
      <c r="K803" s="11"/>
      <c r="L803" s="17"/>
    </row>
    <row r="804" spans="3:12" ht="12.75">
      <c r="C804" s="16"/>
      <c r="G804" s="16"/>
      <c r="H804" s="16"/>
      <c r="J804" s="16"/>
      <c r="K804" s="11"/>
      <c r="L804" s="17"/>
    </row>
    <row r="805" spans="3:12" ht="12.75">
      <c r="C805" s="16"/>
      <c r="G805" s="16"/>
      <c r="H805" s="16"/>
      <c r="J805" s="16"/>
      <c r="K805" s="11"/>
      <c r="L805" s="17"/>
    </row>
    <row r="806" spans="3:12" ht="12.75">
      <c r="C806" s="16"/>
      <c r="G806" s="16"/>
      <c r="H806" s="16"/>
      <c r="J806" s="16"/>
      <c r="K806" s="11"/>
      <c r="L806" s="17"/>
    </row>
    <row r="807" spans="3:12" ht="12.75">
      <c r="C807" s="16"/>
      <c r="G807" s="16"/>
      <c r="H807" s="16"/>
      <c r="J807" s="16"/>
      <c r="K807" s="11"/>
      <c r="L807" s="17"/>
    </row>
    <row r="808" spans="3:12" ht="12.75">
      <c r="C808" s="16"/>
      <c r="G808" s="16"/>
      <c r="H808" s="16"/>
      <c r="J808" s="16"/>
      <c r="K808" s="11"/>
      <c r="L808" s="17"/>
    </row>
    <row r="809" spans="3:12" ht="12.75">
      <c r="C809" s="16"/>
      <c r="G809" s="16"/>
      <c r="H809" s="16"/>
      <c r="J809" s="16"/>
      <c r="K809" s="11"/>
      <c r="L809" s="17"/>
    </row>
    <row r="810" spans="3:12" ht="12.75">
      <c r="C810" s="16"/>
      <c r="G810" s="16"/>
      <c r="H810" s="16"/>
      <c r="J810" s="16"/>
      <c r="K810" s="11"/>
      <c r="L810" s="17"/>
    </row>
    <row r="811" spans="3:12" ht="12.75">
      <c r="C811" s="16"/>
      <c r="G811" s="16"/>
      <c r="H811" s="16"/>
      <c r="J811" s="16"/>
      <c r="K811" s="11"/>
      <c r="L811" s="17"/>
    </row>
    <row r="812" spans="3:12" ht="12.75">
      <c r="C812" s="16"/>
      <c r="G812" s="16"/>
      <c r="H812" s="16"/>
      <c r="J812" s="16"/>
      <c r="K812" s="11"/>
      <c r="L812" s="17"/>
    </row>
    <row r="813" spans="3:12" ht="12.75">
      <c r="C813" s="16"/>
      <c r="G813" s="16"/>
      <c r="H813" s="16"/>
      <c r="J813" s="16"/>
      <c r="K813" s="11"/>
      <c r="L813" s="17"/>
    </row>
    <row r="814" spans="3:12" ht="12.75">
      <c r="C814" s="16"/>
      <c r="G814" s="16"/>
      <c r="H814" s="16"/>
      <c r="J814" s="16"/>
      <c r="K814" s="11"/>
      <c r="L814" s="17"/>
    </row>
    <row r="815" spans="3:12" ht="12.75">
      <c r="C815" s="16"/>
      <c r="G815" s="16"/>
      <c r="H815" s="16"/>
      <c r="J815" s="16"/>
      <c r="K815" s="11"/>
      <c r="L815" s="17"/>
    </row>
    <row r="816" spans="3:12" ht="12.75">
      <c r="C816" s="16"/>
      <c r="G816" s="16"/>
      <c r="H816" s="16"/>
      <c r="J816" s="16"/>
      <c r="K816" s="11"/>
      <c r="L816" s="17"/>
    </row>
    <row r="817" spans="3:12" ht="12.75">
      <c r="C817" s="16"/>
      <c r="G817" s="16"/>
      <c r="H817" s="16"/>
      <c r="J817" s="16"/>
      <c r="K817" s="11"/>
      <c r="L817" s="17"/>
    </row>
    <row r="818" spans="3:12" ht="12.75">
      <c r="C818" s="16"/>
      <c r="G818" s="16"/>
      <c r="H818" s="16"/>
      <c r="J818" s="16"/>
      <c r="K818" s="11"/>
      <c r="L818" s="17"/>
    </row>
    <row r="819" spans="3:12" ht="12.75">
      <c r="C819" s="16"/>
      <c r="G819" s="16"/>
      <c r="H819" s="16"/>
      <c r="J819" s="16"/>
      <c r="K819" s="11"/>
      <c r="L819" s="17"/>
    </row>
    <row r="820" spans="3:12" ht="12.75">
      <c r="C820" s="16"/>
      <c r="G820" s="16"/>
      <c r="H820" s="16"/>
      <c r="J820" s="16"/>
      <c r="K820" s="11"/>
      <c r="L820" s="17"/>
    </row>
    <row r="821" spans="3:12" ht="12.75">
      <c r="C821" s="16"/>
      <c r="G821" s="16"/>
      <c r="H821" s="16"/>
      <c r="J821" s="16"/>
      <c r="K821" s="11"/>
      <c r="L821" s="17"/>
    </row>
    <row r="822" spans="3:12" ht="12.75">
      <c r="C822" s="16"/>
      <c r="G822" s="16"/>
      <c r="H822" s="16"/>
      <c r="J822" s="16"/>
      <c r="K822" s="11"/>
      <c r="L822" s="17"/>
    </row>
    <row r="823" spans="3:12" ht="12.75">
      <c r="C823" s="16"/>
      <c r="G823" s="16"/>
      <c r="H823" s="16"/>
      <c r="J823" s="16"/>
      <c r="K823" s="11"/>
      <c r="L823" s="17"/>
    </row>
    <row r="824" spans="3:12" ht="12.75">
      <c r="C824" s="16"/>
      <c r="G824" s="16"/>
      <c r="H824" s="16"/>
      <c r="J824" s="16"/>
      <c r="K824" s="11"/>
      <c r="L824" s="17"/>
    </row>
    <row r="825" spans="3:12" ht="12.75">
      <c r="C825" s="16"/>
      <c r="G825" s="16"/>
      <c r="H825" s="16"/>
      <c r="J825" s="16"/>
      <c r="K825" s="11"/>
      <c r="L825" s="17"/>
    </row>
    <row r="826" spans="3:12" ht="12.75">
      <c r="C826" s="16"/>
      <c r="G826" s="16"/>
      <c r="H826" s="16"/>
      <c r="J826" s="16"/>
      <c r="K826" s="11"/>
      <c r="L826" s="17"/>
    </row>
    <row r="827" spans="3:12" ht="12.75">
      <c r="C827" s="16"/>
      <c r="G827" s="16"/>
      <c r="H827" s="16"/>
      <c r="J827" s="16"/>
      <c r="K827" s="11"/>
      <c r="L827" s="17"/>
    </row>
    <row r="828" spans="3:12" ht="12.75">
      <c r="C828" s="16"/>
      <c r="G828" s="16"/>
      <c r="H828" s="16"/>
      <c r="J828" s="16"/>
      <c r="K828" s="11"/>
      <c r="L828" s="17"/>
    </row>
    <row r="829" spans="3:12" ht="12.75">
      <c r="C829" s="16"/>
      <c r="G829" s="16"/>
      <c r="H829" s="16"/>
      <c r="J829" s="16"/>
      <c r="K829" s="11"/>
      <c r="L829" s="17"/>
    </row>
    <row r="830" spans="3:12" ht="12.75">
      <c r="C830" s="16"/>
      <c r="G830" s="16"/>
      <c r="H830" s="16"/>
      <c r="J830" s="16"/>
      <c r="K830" s="11"/>
      <c r="L830" s="17"/>
    </row>
    <row r="831" spans="3:12" ht="12.75">
      <c r="C831" s="16"/>
      <c r="G831" s="16"/>
      <c r="H831" s="16"/>
      <c r="J831" s="16"/>
      <c r="K831" s="11"/>
      <c r="L831" s="17"/>
    </row>
    <row r="832" spans="3:12" ht="12.75">
      <c r="C832" s="16"/>
      <c r="G832" s="16"/>
      <c r="H832" s="16"/>
      <c r="J832" s="16"/>
      <c r="K832" s="11"/>
      <c r="L832" s="17"/>
    </row>
    <row r="833" spans="3:12" ht="12.75">
      <c r="C833" s="16"/>
      <c r="G833" s="16"/>
      <c r="H833" s="16"/>
      <c r="J833" s="16"/>
      <c r="K833" s="11"/>
      <c r="L833" s="17"/>
    </row>
    <row r="834" spans="3:12" ht="12.75">
      <c r="C834" s="16"/>
      <c r="G834" s="16"/>
      <c r="H834" s="16"/>
      <c r="J834" s="16"/>
      <c r="K834" s="11"/>
      <c r="L834" s="17"/>
    </row>
    <row r="835" spans="3:12" ht="12.75">
      <c r="C835" s="16"/>
      <c r="G835" s="16"/>
      <c r="H835" s="16"/>
      <c r="J835" s="16"/>
      <c r="K835" s="11"/>
      <c r="L835" s="17"/>
    </row>
    <row r="836" spans="3:12" ht="12.75">
      <c r="C836" s="16"/>
      <c r="G836" s="16"/>
      <c r="H836" s="16"/>
      <c r="J836" s="16"/>
      <c r="K836" s="11"/>
      <c r="L836" s="17"/>
    </row>
    <row r="837" spans="3:12" ht="12.75">
      <c r="C837" s="16"/>
      <c r="G837" s="16"/>
      <c r="H837" s="16"/>
      <c r="J837" s="16"/>
      <c r="K837" s="11"/>
      <c r="L837" s="17"/>
    </row>
    <row r="838" spans="3:12" ht="12.75">
      <c r="C838" s="16"/>
      <c r="G838" s="16"/>
      <c r="H838" s="16"/>
      <c r="J838" s="16"/>
      <c r="K838" s="11"/>
      <c r="L838" s="17"/>
    </row>
    <row r="839" spans="3:12" ht="12.75">
      <c r="C839" s="16"/>
      <c r="G839" s="16"/>
      <c r="H839" s="16"/>
      <c r="J839" s="16"/>
      <c r="K839" s="11"/>
      <c r="L839" s="17"/>
    </row>
    <row r="840" spans="3:12" ht="12.75">
      <c r="C840" s="16"/>
      <c r="G840" s="16"/>
      <c r="H840" s="16"/>
      <c r="J840" s="16"/>
      <c r="K840" s="11"/>
      <c r="L840" s="17"/>
    </row>
    <row r="841" spans="3:12" ht="12.75">
      <c r="C841" s="16"/>
      <c r="G841" s="16"/>
      <c r="H841" s="16"/>
      <c r="J841" s="16"/>
      <c r="K841" s="11"/>
      <c r="L841" s="17"/>
    </row>
    <row r="842" spans="3:12" ht="12.75">
      <c r="C842" s="16"/>
      <c r="G842" s="16"/>
      <c r="H842" s="16"/>
      <c r="J842" s="16"/>
      <c r="K842" s="11"/>
      <c r="L842" s="17"/>
    </row>
    <row r="843" spans="3:12" ht="12.75">
      <c r="C843" s="16"/>
      <c r="G843" s="16"/>
      <c r="H843" s="16"/>
      <c r="J843" s="16"/>
      <c r="K843" s="11"/>
      <c r="L843" s="17"/>
    </row>
    <row r="844" spans="3:12" ht="12.75">
      <c r="C844" s="16"/>
      <c r="G844" s="16"/>
      <c r="H844" s="16"/>
      <c r="J844" s="16"/>
      <c r="K844" s="11"/>
      <c r="L844" s="17"/>
    </row>
    <row r="845" spans="3:12" ht="12.75">
      <c r="C845" s="16"/>
      <c r="G845" s="16"/>
      <c r="H845" s="16"/>
      <c r="J845" s="16"/>
      <c r="K845" s="11"/>
      <c r="L845" s="17"/>
    </row>
    <row r="846" spans="3:12" ht="12.75">
      <c r="C846" s="16"/>
      <c r="G846" s="16"/>
      <c r="H846" s="16"/>
      <c r="J846" s="16"/>
      <c r="K846" s="11"/>
      <c r="L846" s="17"/>
    </row>
    <row r="847" spans="3:12" ht="12.75">
      <c r="C847" s="16"/>
      <c r="G847" s="16"/>
      <c r="H847" s="16"/>
      <c r="J847" s="16"/>
      <c r="K847" s="11"/>
      <c r="L847" s="17"/>
    </row>
    <row r="848" spans="3:12" ht="12.75">
      <c r="C848" s="16"/>
      <c r="G848" s="16"/>
      <c r="H848" s="16"/>
      <c r="J848" s="16"/>
      <c r="K848" s="11"/>
      <c r="L848" s="17"/>
    </row>
    <row r="849" spans="3:12" ht="12.75">
      <c r="C849" s="16"/>
      <c r="G849" s="16"/>
      <c r="H849" s="16"/>
      <c r="J849" s="16"/>
      <c r="K849" s="11"/>
      <c r="L849" s="17"/>
    </row>
    <row r="850" spans="3:12" ht="12.75">
      <c r="C850" s="16"/>
      <c r="G850" s="16"/>
      <c r="H850" s="16"/>
      <c r="J850" s="16"/>
      <c r="K850" s="11"/>
      <c r="L850" s="17"/>
    </row>
    <row r="851" spans="3:12" ht="12.75">
      <c r="C851" s="16"/>
      <c r="G851" s="16"/>
      <c r="H851" s="16"/>
      <c r="J851" s="16"/>
      <c r="K851" s="11"/>
      <c r="L851" s="17"/>
    </row>
    <row r="852" spans="3:12" ht="12.75">
      <c r="C852" s="16"/>
      <c r="G852" s="16"/>
      <c r="H852" s="16"/>
      <c r="J852" s="16"/>
      <c r="K852" s="11"/>
      <c r="L852" s="17"/>
    </row>
    <row r="853" spans="3:12" ht="12.75">
      <c r="C853" s="16"/>
      <c r="G853" s="16"/>
      <c r="H853" s="16"/>
      <c r="J853" s="16"/>
      <c r="K853" s="11"/>
      <c r="L853" s="17"/>
    </row>
    <row r="854" spans="3:12" ht="12.75">
      <c r="C854" s="16"/>
      <c r="G854" s="16"/>
      <c r="H854" s="16"/>
      <c r="J854" s="16"/>
      <c r="K854" s="11"/>
      <c r="L854" s="17"/>
    </row>
    <row r="855" spans="3:12" ht="12.75">
      <c r="C855" s="16"/>
      <c r="G855" s="16"/>
      <c r="H855" s="16"/>
      <c r="J855" s="16"/>
      <c r="K855" s="11"/>
      <c r="L855" s="17"/>
    </row>
    <row r="856" spans="3:12" ht="12.75">
      <c r="C856" s="16"/>
      <c r="G856" s="16"/>
      <c r="H856" s="16"/>
      <c r="J856" s="16"/>
      <c r="K856" s="11"/>
      <c r="L856" s="17"/>
    </row>
  </sheetData>
  <hyperlinks>
    <hyperlink ref="K52" r:id="rId1" xr:uid="{00000000-0004-0000-0000-000000000000}"/>
    <hyperlink ref="K65" r:id="rId2" xr:uid="{00000000-0004-0000-0000-000001000000}"/>
    <hyperlink ref="K80" r:id="rId3" xr:uid="{00000000-0004-0000-0000-000002000000}"/>
    <hyperlink ref="K86" r:id="rId4" xr:uid="{00000000-0004-0000-0000-000003000000}"/>
    <hyperlink ref="K88" r:id="rId5" xr:uid="{00000000-0004-0000-0000-000004000000}"/>
    <hyperlink ref="K93" r:id="rId6" xr:uid="{00000000-0004-0000-0000-000005000000}"/>
    <hyperlink ref="K99" r:id="rId7" xr:uid="{00000000-0004-0000-0000-000006000000}"/>
    <hyperlink ref="K113" r:id="rId8" xr:uid="{00000000-0004-0000-0000-000007000000}"/>
    <hyperlink ref="K115" r:id="rId9" xr:uid="{00000000-0004-0000-0000-000008000000}"/>
    <hyperlink ref="K116" r:id="rId10" xr:uid="{00000000-0004-0000-0000-000009000000}"/>
    <hyperlink ref="K118" r:id="rId11" xr:uid="{00000000-0004-0000-0000-00000A000000}"/>
    <hyperlink ref="K121" r:id="rId12" xr:uid="{00000000-0004-0000-0000-00000B000000}"/>
    <hyperlink ref="K127" r:id="rId13" xr:uid="{00000000-0004-0000-0000-00000C000000}"/>
    <hyperlink ref="K129" r:id="rId14" xr:uid="{00000000-0004-0000-0000-00000D000000}"/>
    <hyperlink ref="K130" r:id="rId15" xr:uid="{00000000-0004-0000-0000-00000E000000}"/>
    <hyperlink ref="K138" r:id="rId16" xr:uid="{00000000-0004-0000-0000-00000F000000}"/>
    <hyperlink ref="K140" r:id="rId17" xr:uid="{00000000-0004-0000-0000-000010000000}"/>
    <hyperlink ref="K141" r:id="rId18" xr:uid="{00000000-0004-0000-0000-000011000000}"/>
    <hyperlink ref="K143" r:id="rId19" xr:uid="{00000000-0004-0000-0000-000012000000}"/>
    <hyperlink ref="K144" r:id="rId20" xr:uid="{00000000-0004-0000-0000-000013000000}"/>
    <hyperlink ref="K145" r:id="rId21" xr:uid="{00000000-0004-0000-0000-000014000000}"/>
    <hyperlink ref="K147" r:id="rId22" xr:uid="{00000000-0004-0000-0000-000015000000}"/>
    <hyperlink ref="K148" r:id="rId23" xr:uid="{00000000-0004-0000-0000-000016000000}"/>
    <hyperlink ref="K153" r:id="rId24" xr:uid="{00000000-0004-0000-0000-000017000000}"/>
    <hyperlink ref="K159" r:id="rId25" xr:uid="{00000000-0004-0000-0000-000018000000}"/>
    <hyperlink ref="K164" r:id="rId26" xr:uid="{00000000-0004-0000-0000-000019000000}"/>
    <hyperlink ref="K165" r:id="rId27" xr:uid="{00000000-0004-0000-0000-00001A000000}"/>
    <hyperlink ref="K167" r:id="rId28" xr:uid="{00000000-0004-0000-0000-00001B000000}"/>
    <hyperlink ref="K168" r:id="rId29" xr:uid="{00000000-0004-0000-0000-00001C000000}"/>
    <hyperlink ref="K169" r:id="rId30" xr:uid="{00000000-0004-0000-0000-00001D000000}"/>
    <hyperlink ref="K170" r:id="rId31" xr:uid="{00000000-0004-0000-0000-00001E000000}"/>
    <hyperlink ref="K172" r:id="rId32" xr:uid="{00000000-0004-0000-0000-00001F000000}"/>
    <hyperlink ref="K173" r:id="rId33" xr:uid="{00000000-0004-0000-0000-000020000000}"/>
    <hyperlink ref="K177" r:id="rId34" xr:uid="{00000000-0004-0000-0000-000021000000}"/>
    <hyperlink ref="K179" r:id="rId35" xr:uid="{00000000-0004-0000-0000-000022000000}"/>
    <hyperlink ref="K180" r:id="rId36" xr:uid="{00000000-0004-0000-0000-000023000000}"/>
    <hyperlink ref="K181" r:id="rId37" xr:uid="{00000000-0004-0000-0000-000024000000}"/>
    <hyperlink ref="K182" r:id="rId38" xr:uid="{00000000-0004-0000-0000-000025000000}"/>
    <hyperlink ref="K183" r:id="rId39" xr:uid="{00000000-0004-0000-0000-000026000000}"/>
    <hyperlink ref="K184" r:id="rId40" xr:uid="{00000000-0004-0000-0000-000027000000}"/>
    <hyperlink ref="K185" r:id="rId41" xr:uid="{00000000-0004-0000-0000-000028000000}"/>
    <hyperlink ref="K186" r:id="rId42" xr:uid="{00000000-0004-0000-0000-000029000000}"/>
    <hyperlink ref="K187" r:id="rId43" xr:uid="{00000000-0004-0000-0000-00002A000000}"/>
    <hyperlink ref="K188" r:id="rId44" xr:uid="{00000000-0004-0000-0000-00002B000000}"/>
    <hyperlink ref="K189" r:id="rId45" xr:uid="{00000000-0004-0000-0000-00002C000000}"/>
    <hyperlink ref="K190" r:id="rId46" xr:uid="{00000000-0004-0000-0000-00002D000000}"/>
    <hyperlink ref="B263" r:id="rId47" location="!/hgnc_id/HGNC:126" display="https://www.genenames.org/data/gene-symbol-report/ - !/hgnc_id/HGNC:126" xr:uid="{00000000-0004-0000-0000-00002E000000}"/>
    <hyperlink ref="F263" r:id="rId48" xr:uid="{00000000-0004-0000-0000-00002F000000}"/>
    <hyperlink ref="B264" r:id="rId49" location="!/hgnc_id/HGNC:9352" display="https://www.genenames.org/data/gene-symbol-report/ - !/hgnc_id/HGNC:9352" xr:uid="{00000000-0004-0000-0000-000030000000}"/>
    <hyperlink ref="D264" r:id="rId50" xr:uid="{00000000-0004-0000-0000-000031000000}"/>
    <hyperlink ref="F264" r:id="rId51" xr:uid="{00000000-0004-0000-0000-000032000000}"/>
    <hyperlink ref="K268" r:id="rId52" xr:uid="{00000000-0004-0000-0000-000034000000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23"/>
  <sheetViews>
    <sheetView topLeftCell="A40" workbookViewId="0"/>
  </sheetViews>
  <sheetFormatPr defaultColWidth="12.5703125" defaultRowHeight="15.75" customHeight="1"/>
  <cols>
    <col min="1" max="1" width="24.7109375" customWidth="1"/>
    <col min="2" max="2" width="18.42578125" customWidth="1"/>
    <col min="5" max="5" width="19.7109375" customWidth="1"/>
  </cols>
  <sheetData>
    <row r="1" spans="1:5" ht="15.75" customHeight="1">
      <c r="A1" s="61" t="s">
        <v>1333</v>
      </c>
      <c r="B1" s="62" t="s">
        <v>1334</v>
      </c>
      <c r="E1" s="63" t="s">
        <v>1335</v>
      </c>
    </row>
    <row r="2" spans="1:5" ht="15.75" customHeight="1">
      <c r="A2" s="64" t="s">
        <v>1336</v>
      </c>
      <c r="B2" s="64" t="s">
        <v>146</v>
      </c>
      <c r="E2" s="59" t="s">
        <v>1337</v>
      </c>
    </row>
    <row r="3" spans="1:5" ht="15.75" customHeight="1">
      <c r="A3" s="64" t="s">
        <v>469</v>
      </c>
      <c r="B3" s="64" t="s">
        <v>151</v>
      </c>
      <c r="E3" s="65" t="s">
        <v>151</v>
      </c>
    </row>
    <row r="4" spans="1:5" ht="15.75" customHeight="1">
      <c r="A4" s="64" t="s">
        <v>612</v>
      </c>
      <c r="B4" s="64" t="s">
        <v>156</v>
      </c>
      <c r="E4" s="65" t="s">
        <v>156</v>
      </c>
    </row>
    <row r="5" spans="1:5" ht="15.75" customHeight="1">
      <c r="A5" s="64" t="s">
        <v>706</v>
      </c>
      <c r="B5" s="64" t="s">
        <v>223</v>
      </c>
      <c r="E5" s="59" t="s">
        <v>1338</v>
      </c>
    </row>
    <row r="6" spans="1:5" ht="15.75" customHeight="1">
      <c r="A6" s="64" t="s">
        <v>808</v>
      </c>
      <c r="B6" s="64" t="s">
        <v>258</v>
      </c>
      <c r="E6" s="65" t="s">
        <v>223</v>
      </c>
    </row>
    <row r="7" spans="1:5" ht="15.75" customHeight="1">
      <c r="A7" s="64" t="s">
        <v>853</v>
      </c>
      <c r="B7" s="64" t="s">
        <v>263</v>
      </c>
      <c r="E7" s="65" t="s">
        <v>263</v>
      </c>
    </row>
    <row r="8" spans="1:5" ht="15.75" customHeight="1">
      <c r="A8" s="64" t="s">
        <v>885</v>
      </c>
      <c r="B8" s="64" t="s">
        <v>284</v>
      </c>
      <c r="E8" s="65" t="s">
        <v>284</v>
      </c>
    </row>
    <row r="9" spans="1:5" ht="15.75" customHeight="1">
      <c r="A9" s="64" t="s">
        <v>934</v>
      </c>
      <c r="B9" s="64" t="s">
        <v>380</v>
      </c>
      <c r="E9" s="65" t="s">
        <v>380</v>
      </c>
    </row>
    <row r="10" spans="1:5" ht="15.75" customHeight="1">
      <c r="A10" s="64" t="s">
        <v>939</v>
      </c>
      <c r="B10" s="64" t="s">
        <v>1339</v>
      </c>
      <c r="E10" s="65" t="s">
        <v>1339</v>
      </c>
    </row>
    <row r="11" spans="1:5" ht="15.75" customHeight="1">
      <c r="A11" s="66" t="s">
        <v>1150</v>
      </c>
      <c r="B11" s="64" t="s">
        <v>400</v>
      </c>
      <c r="E11" s="65" t="s">
        <v>400</v>
      </c>
    </row>
    <row r="12" spans="1:5" ht="15.75" customHeight="1">
      <c r="A12" s="66" t="s">
        <v>1340</v>
      </c>
      <c r="B12" s="64" t="s">
        <v>474</v>
      </c>
      <c r="E12" s="65" t="s">
        <v>474</v>
      </c>
    </row>
    <row r="13" spans="1:5" ht="15.75" customHeight="1">
      <c r="A13" s="67" t="s">
        <v>1080</v>
      </c>
      <c r="B13" s="64" t="s">
        <v>526</v>
      </c>
      <c r="E13" s="59" t="s">
        <v>526</v>
      </c>
    </row>
    <row r="14" spans="1:5" ht="15.75" customHeight="1">
      <c r="A14" s="66" t="s">
        <v>1032</v>
      </c>
      <c r="B14" s="64" t="s">
        <v>541</v>
      </c>
      <c r="E14" s="65" t="s">
        <v>541</v>
      </c>
    </row>
    <row r="15" spans="1:5" ht="15.75" customHeight="1">
      <c r="A15" s="66" t="s">
        <v>1156</v>
      </c>
      <c r="B15" s="64" t="s">
        <v>571</v>
      </c>
      <c r="E15" s="65" t="s">
        <v>571</v>
      </c>
    </row>
    <row r="16" spans="1:5" ht="15.75" customHeight="1">
      <c r="A16" s="66" t="s">
        <v>332</v>
      </c>
      <c r="B16" s="64" t="s">
        <v>581</v>
      </c>
      <c r="E16" s="65" t="s">
        <v>581</v>
      </c>
    </row>
    <row r="17" spans="1:5" ht="15.75" customHeight="1">
      <c r="A17" s="66" t="s">
        <v>802</v>
      </c>
      <c r="B17" s="65" t="s">
        <v>642</v>
      </c>
      <c r="E17" s="59" t="s">
        <v>1341</v>
      </c>
    </row>
    <row r="18" spans="1:5" ht="15.75" customHeight="1">
      <c r="A18" s="66" t="s">
        <v>1162</v>
      </c>
      <c r="B18" s="65" t="s">
        <v>686</v>
      </c>
      <c r="E18" s="59" t="s">
        <v>1342</v>
      </c>
    </row>
    <row r="19" spans="1:5" ht="15.75" customHeight="1">
      <c r="A19" s="66" t="s">
        <v>1168</v>
      </c>
      <c r="B19" s="64" t="s">
        <v>732</v>
      </c>
      <c r="E19" s="59" t="s">
        <v>1343</v>
      </c>
    </row>
    <row r="20" spans="1:5" ht="15.75" customHeight="1">
      <c r="A20" s="66" t="s">
        <v>1174</v>
      </c>
      <c r="B20" s="64" t="s">
        <v>747</v>
      </c>
      <c r="E20" s="59" t="s">
        <v>772</v>
      </c>
    </row>
    <row r="21" spans="1:5" ht="15.75" customHeight="1">
      <c r="A21" s="66" t="s">
        <v>1192</v>
      </c>
      <c r="B21" s="64" t="s">
        <v>767</v>
      </c>
      <c r="E21" s="65" t="s">
        <v>792</v>
      </c>
    </row>
    <row r="22" spans="1:5" ht="15.75" customHeight="1">
      <c r="A22" s="66" t="s">
        <v>1344</v>
      </c>
      <c r="B22" s="64" t="s">
        <v>772</v>
      </c>
      <c r="E22" s="65" t="s">
        <v>797</v>
      </c>
    </row>
    <row r="23" spans="1:5" ht="15.75" customHeight="1">
      <c r="A23" s="66" t="s">
        <v>1068</v>
      </c>
      <c r="B23" s="64" t="s">
        <v>792</v>
      </c>
      <c r="E23" s="65" t="s">
        <v>1331</v>
      </c>
    </row>
    <row r="24" spans="1:5" ht="15.75" customHeight="1">
      <c r="A24" s="66" t="s">
        <v>995</v>
      </c>
      <c r="B24" s="64" t="s">
        <v>797</v>
      </c>
      <c r="E24" s="65" t="s">
        <v>813</v>
      </c>
    </row>
    <row r="25" spans="1:5" ht="15.75" customHeight="1">
      <c r="A25" s="66" t="s">
        <v>1062</v>
      </c>
      <c r="B25" s="64" t="s">
        <v>1331</v>
      </c>
      <c r="E25" s="65" t="s">
        <v>818</v>
      </c>
    </row>
    <row r="26" spans="1:5" ht="15.75" customHeight="1">
      <c r="A26" s="66" t="s">
        <v>1198</v>
      </c>
      <c r="B26" s="65" t="s">
        <v>813</v>
      </c>
      <c r="E26" s="65" t="s">
        <v>823</v>
      </c>
    </row>
    <row r="27" spans="1:5" ht="15.75" customHeight="1">
      <c r="A27" s="66" t="s">
        <v>1204</v>
      </c>
      <c r="B27" s="65" t="s">
        <v>818</v>
      </c>
      <c r="E27" s="65" t="s">
        <v>828</v>
      </c>
    </row>
    <row r="28" spans="1:5" ht="15.75" customHeight="1">
      <c r="A28" s="66" t="s">
        <v>1210</v>
      </c>
      <c r="B28" s="65" t="s">
        <v>823</v>
      </c>
      <c r="E28" s="65" t="s">
        <v>833</v>
      </c>
    </row>
    <row r="29" spans="1:5" ht="15.75" customHeight="1">
      <c r="A29" s="66" t="s">
        <v>963</v>
      </c>
      <c r="B29" s="65" t="s">
        <v>828</v>
      </c>
      <c r="E29" s="65" t="s">
        <v>838</v>
      </c>
    </row>
    <row r="30" spans="1:5" ht="15.75" customHeight="1">
      <c r="A30" s="66" t="s">
        <v>1222</v>
      </c>
      <c r="B30" s="65" t="s">
        <v>833</v>
      </c>
      <c r="E30" s="65" t="s">
        <v>843</v>
      </c>
    </row>
    <row r="31" spans="1:5" ht="15.75" customHeight="1">
      <c r="A31" s="66" t="s">
        <v>1228</v>
      </c>
      <c r="B31" s="65" t="s">
        <v>838</v>
      </c>
      <c r="E31" s="59" t="s">
        <v>1345</v>
      </c>
    </row>
    <row r="32" spans="1:5" ht="15.75" customHeight="1">
      <c r="A32" s="66" t="s">
        <v>1234</v>
      </c>
      <c r="B32" s="65" t="s">
        <v>843</v>
      </c>
      <c r="E32" s="65" t="s">
        <v>878</v>
      </c>
    </row>
    <row r="33" spans="1:5" ht="15.75" customHeight="1">
      <c r="A33" s="67" t="s">
        <v>976</v>
      </c>
      <c r="B33" s="64" t="s">
        <v>868</v>
      </c>
      <c r="E33" s="65" t="s">
        <v>883</v>
      </c>
    </row>
    <row r="34" spans="1:5" ht="15.75" customHeight="1">
      <c r="A34" s="67" t="s">
        <v>1240</v>
      </c>
      <c r="B34" s="64" t="s">
        <v>878</v>
      </c>
      <c r="E34" s="59" t="s">
        <v>1346</v>
      </c>
    </row>
    <row r="35" spans="1:5" ht="15.75" customHeight="1">
      <c r="A35" s="67" t="s">
        <v>1347</v>
      </c>
      <c r="B35" s="64" t="s">
        <v>883</v>
      </c>
      <c r="E35" s="65" t="s">
        <v>894</v>
      </c>
    </row>
    <row r="36" spans="1:5" ht="15.75" customHeight="1">
      <c r="A36" s="66" t="s">
        <v>1348</v>
      </c>
      <c r="B36" s="64" t="s">
        <v>889</v>
      </c>
      <c r="E36" s="65" t="s">
        <v>909</v>
      </c>
    </row>
    <row r="37" spans="1:5" ht="15.75" customHeight="1">
      <c r="A37" s="66" t="s">
        <v>1349</v>
      </c>
      <c r="B37" s="64" t="s">
        <v>894</v>
      </c>
      <c r="E37" s="65" t="s">
        <v>914</v>
      </c>
    </row>
    <row r="38" spans="1:5" ht="15">
      <c r="A38" s="68" t="s">
        <v>944</v>
      </c>
      <c r="B38" s="64" t="s">
        <v>909</v>
      </c>
      <c r="E38" s="59" t="s">
        <v>1350</v>
      </c>
    </row>
    <row r="39" spans="1:5" ht="15">
      <c r="A39" s="68" t="s">
        <v>1351</v>
      </c>
      <c r="B39" s="64" t="s">
        <v>914</v>
      </c>
      <c r="E39" s="65" t="s">
        <v>924</v>
      </c>
    </row>
    <row r="40" spans="1:5" ht="15">
      <c r="A40" s="68" t="s">
        <v>1352</v>
      </c>
      <c r="B40" s="64" t="s">
        <v>919</v>
      </c>
      <c r="E40" s="50"/>
    </row>
    <row r="41" spans="1:5" ht="15">
      <c r="A41" s="68" t="s">
        <v>1353</v>
      </c>
      <c r="B41" s="64" t="s">
        <v>924</v>
      </c>
      <c r="E41" s="50"/>
    </row>
    <row r="42" spans="1:5" ht="14.25">
      <c r="A42" s="68" t="s">
        <v>970</v>
      </c>
      <c r="B42" s="66" t="s">
        <v>1354</v>
      </c>
    </row>
    <row r="43" spans="1:5" ht="14.25">
      <c r="A43" s="68" t="s">
        <v>1355</v>
      </c>
      <c r="B43" s="66"/>
    </row>
    <row r="44" spans="1:5" ht="14.25">
      <c r="A44" s="68" t="s">
        <v>1356</v>
      </c>
      <c r="B44" s="66"/>
    </row>
    <row r="45" spans="1:5" ht="14.25">
      <c r="A45" s="68" t="s">
        <v>1357</v>
      </c>
      <c r="B45" s="68"/>
    </row>
    <row r="46" spans="1:5" ht="14.25">
      <c r="A46" s="68" t="s">
        <v>1358</v>
      </c>
    </row>
    <row r="47" spans="1:5" ht="14.25">
      <c r="A47" s="68" t="s">
        <v>1001</v>
      </c>
    </row>
    <row r="48" spans="1:5" ht="14.25">
      <c r="A48" s="68" t="s">
        <v>1359</v>
      </c>
    </row>
    <row r="49" spans="1:1" ht="14.25">
      <c r="A49" s="68" t="s">
        <v>1014</v>
      </c>
    </row>
    <row r="50" spans="1:1" ht="14.25">
      <c r="A50" s="68" t="s">
        <v>1020</v>
      </c>
    </row>
    <row r="51" spans="1:1" ht="14.25">
      <c r="A51" s="68" t="s">
        <v>1026</v>
      </c>
    </row>
    <row r="52" spans="1:1" ht="14.25">
      <c r="A52" s="68" t="s">
        <v>1360</v>
      </c>
    </row>
    <row r="53" spans="1:1" ht="14.25">
      <c r="A53" s="68" t="s">
        <v>1039</v>
      </c>
    </row>
    <row r="54" spans="1:1" ht="14.25">
      <c r="A54" s="68" t="s">
        <v>1045</v>
      </c>
    </row>
    <row r="55" spans="1:1" ht="14.25">
      <c r="A55" s="68" t="s">
        <v>1051</v>
      </c>
    </row>
    <row r="56" spans="1:1" ht="14.25">
      <c r="A56" s="68" t="s">
        <v>1057</v>
      </c>
    </row>
    <row r="57" spans="1:1" ht="14.25">
      <c r="A57" s="68" t="s">
        <v>1062</v>
      </c>
    </row>
    <row r="58" spans="1:1" ht="14.25">
      <c r="A58" s="68" t="s">
        <v>1068</v>
      </c>
    </row>
    <row r="59" spans="1:1" ht="14.25">
      <c r="A59" s="68" t="s">
        <v>1361</v>
      </c>
    </row>
    <row r="60" spans="1:1" ht="14.25">
      <c r="A60" s="68" t="s">
        <v>1087</v>
      </c>
    </row>
    <row r="61" spans="1:1" ht="14.25">
      <c r="A61" s="68" t="s">
        <v>1093</v>
      </c>
    </row>
    <row r="62" spans="1:1" ht="14.25">
      <c r="A62" s="68" t="s">
        <v>1362</v>
      </c>
    </row>
    <row r="63" spans="1:1" ht="14.25">
      <c r="A63" s="68" t="s">
        <v>12</v>
      </c>
    </row>
    <row r="64" spans="1:1" ht="14.25">
      <c r="A64" s="68" t="s">
        <v>1105</v>
      </c>
    </row>
    <row r="65" spans="1:1" ht="14.25">
      <c r="A65" s="68" t="s">
        <v>1111</v>
      </c>
    </row>
    <row r="66" spans="1:1" ht="14.25">
      <c r="A66" s="68" t="s">
        <v>1117</v>
      </c>
    </row>
    <row r="67" spans="1:1" ht="14.25">
      <c r="A67" s="68" t="s">
        <v>1123</v>
      </c>
    </row>
    <row r="68" spans="1:1" ht="14.25">
      <c r="A68" s="68" t="s">
        <v>1363</v>
      </c>
    </row>
    <row r="69" spans="1:1" ht="14.25">
      <c r="A69" s="68" t="s">
        <v>1364</v>
      </c>
    </row>
    <row r="70" spans="1:1" ht="14.25">
      <c r="A70" s="68" t="s">
        <v>279</v>
      </c>
    </row>
    <row r="71" spans="1:1" ht="14.25">
      <c r="A71" s="68" t="s">
        <v>58</v>
      </c>
    </row>
    <row r="72" spans="1:1" ht="14.25">
      <c r="A72" s="68" t="s">
        <v>1365</v>
      </c>
    </row>
    <row r="73" spans="1:1" ht="14.25">
      <c r="A73" s="68" t="s">
        <v>1145</v>
      </c>
    </row>
    <row r="74" spans="1:1" ht="14.25">
      <c r="A74" s="69" t="s">
        <v>873</v>
      </c>
    </row>
    <row r="75" spans="1:1" ht="14.25">
      <c r="A75" s="69" t="s">
        <v>1246</v>
      </c>
    </row>
    <row r="76" spans="1:1" ht="14.25">
      <c r="A76" s="69" t="s">
        <v>390</v>
      </c>
    </row>
    <row r="77" spans="1:1" ht="14.25">
      <c r="A77" s="69" t="s">
        <v>652</v>
      </c>
    </row>
    <row r="78" spans="1:1" ht="14.25">
      <c r="A78" s="69" t="s">
        <v>666</v>
      </c>
    </row>
    <row r="79" spans="1:1" ht="14.25">
      <c r="A79" s="69" t="s">
        <v>203</v>
      </c>
    </row>
    <row r="80" spans="1:1" ht="14.25">
      <c r="A80" s="69" t="s">
        <v>510</v>
      </c>
    </row>
    <row r="81" spans="1:1" ht="14.25">
      <c r="A81" s="69" t="s">
        <v>34</v>
      </c>
    </row>
    <row r="82" spans="1:1" ht="14.25">
      <c r="A82" s="69" t="s">
        <v>274</v>
      </c>
    </row>
    <row r="83" spans="1:1" ht="14.25">
      <c r="A83" s="69" t="s">
        <v>701</v>
      </c>
    </row>
    <row r="84" spans="1:1" ht="14.25">
      <c r="A84" s="69" t="s">
        <v>360</v>
      </c>
    </row>
    <row r="85" spans="1:1" ht="14.25">
      <c r="A85" s="69" t="s">
        <v>218</v>
      </c>
    </row>
    <row r="86" spans="1:1" ht="14.25">
      <c r="A86" s="69" t="s">
        <v>576</v>
      </c>
    </row>
    <row r="87" spans="1:1" ht="14.25">
      <c r="A87" s="69" t="s">
        <v>104</v>
      </c>
    </row>
    <row r="88" spans="1:1" ht="14.25">
      <c r="A88" s="69" t="s">
        <v>1252</v>
      </c>
    </row>
    <row r="89" spans="1:1" ht="14.25">
      <c r="A89" s="69" t="s">
        <v>354</v>
      </c>
    </row>
    <row r="90" spans="1:1" ht="14.25">
      <c r="A90" s="69" t="s">
        <v>711</v>
      </c>
    </row>
    <row r="91" spans="1:1" ht="14.25">
      <c r="A91" s="69" t="s">
        <v>1257</v>
      </c>
    </row>
    <row r="92" spans="1:1" ht="14.25">
      <c r="A92" s="69" t="s">
        <v>1262</v>
      </c>
    </row>
    <row r="93" spans="1:1" ht="14.25">
      <c r="A93" s="69" t="s">
        <v>443</v>
      </c>
    </row>
    <row r="94" spans="1:1" ht="14.25">
      <c r="A94" s="69" t="s">
        <v>622</v>
      </c>
    </row>
    <row r="95" spans="1:1" ht="14.25">
      <c r="A95" s="69" t="s">
        <v>591</v>
      </c>
    </row>
    <row r="96" spans="1:1" ht="14.25">
      <c r="A96" s="69" t="s">
        <v>187</v>
      </c>
    </row>
    <row r="97" spans="1:1" ht="14.25">
      <c r="A97" s="69" t="s">
        <v>1366</v>
      </c>
    </row>
    <row r="98" spans="1:1" ht="14.25">
      <c r="A98" s="69" t="s">
        <v>601</v>
      </c>
    </row>
    <row r="99" spans="1:1" ht="14.25">
      <c r="A99" s="69" t="s">
        <v>848</v>
      </c>
    </row>
    <row r="100" spans="1:1" ht="14.25">
      <c r="A100" s="69" t="s">
        <v>1367</v>
      </c>
    </row>
    <row r="101" spans="1:1" ht="14.25">
      <c r="A101" s="69" t="s">
        <v>438</v>
      </c>
    </row>
    <row r="102" spans="1:1" ht="14.25">
      <c r="A102" s="69" t="s">
        <v>617</v>
      </c>
    </row>
    <row r="103" spans="1:1" ht="14.25">
      <c r="A103" s="69" t="s">
        <v>752</v>
      </c>
    </row>
    <row r="104" spans="1:1" ht="14.25">
      <c r="A104" s="69" t="s">
        <v>448</v>
      </c>
    </row>
    <row r="105" spans="1:1" ht="14.25">
      <c r="A105" s="69" t="s">
        <v>228</v>
      </c>
    </row>
    <row r="106" spans="1:1" ht="14.25">
      <c r="A106" s="69" t="s">
        <v>1321</v>
      </c>
    </row>
    <row r="107" spans="1:1" ht="14.25">
      <c r="A107" s="69" t="s">
        <v>484</v>
      </c>
    </row>
    <row r="108" spans="1:1" ht="14.25">
      <c r="A108" s="69" t="s">
        <v>300</v>
      </c>
    </row>
    <row r="109" spans="1:1" ht="14.25">
      <c r="A109" s="69" t="s">
        <v>521</v>
      </c>
    </row>
    <row r="110" spans="1:1" ht="14.25">
      <c r="A110" s="69" t="s">
        <v>607</v>
      </c>
    </row>
    <row r="111" spans="1:1" ht="14.25">
      <c r="A111" s="69" t="s">
        <v>586</v>
      </c>
    </row>
    <row r="112" spans="1:1" ht="14.25">
      <c r="A112" s="69" t="s">
        <v>904</v>
      </c>
    </row>
    <row r="113" spans="1:1" ht="14.25">
      <c r="A113" s="69" t="s">
        <v>464</v>
      </c>
    </row>
    <row r="114" spans="1:1" ht="14.25">
      <c r="A114" s="69" t="s">
        <v>657</v>
      </c>
    </row>
    <row r="115" spans="1:1" ht="14.25">
      <c r="A115" s="69" t="s">
        <v>44</v>
      </c>
    </row>
    <row r="116" spans="1:1" ht="14.25">
      <c r="A116" s="69" t="s">
        <v>762</v>
      </c>
    </row>
    <row r="117" spans="1:1" ht="14.25">
      <c r="A117" s="69" t="s">
        <v>74</v>
      </c>
    </row>
    <row r="118" spans="1:1" ht="14.25">
      <c r="A118" s="69" t="s">
        <v>182</v>
      </c>
    </row>
    <row r="119" spans="1:1" ht="14.25">
      <c r="A119" s="69" t="s">
        <v>561</v>
      </c>
    </row>
    <row r="120" spans="1:1" ht="14.25">
      <c r="A120" s="69" t="s">
        <v>64</v>
      </c>
    </row>
    <row r="121" spans="1:1" ht="14.25">
      <c r="A121" s="69" t="s">
        <v>140</v>
      </c>
    </row>
    <row r="122" spans="1:1" ht="14.25">
      <c r="A122" s="69" t="s">
        <v>929</v>
      </c>
    </row>
    <row r="123" spans="1:1" ht="14.25">
      <c r="A123" s="69" t="s">
        <v>742</v>
      </c>
    </row>
    <row r="124" spans="1:1" ht="14.25">
      <c r="A124" s="69" t="s">
        <v>596</v>
      </c>
    </row>
    <row r="125" spans="1:1" ht="14.25">
      <c r="A125" s="69" t="s">
        <v>632</v>
      </c>
    </row>
    <row r="126" spans="1:1" ht="14.25">
      <c r="A126" s="69" t="s">
        <v>453</v>
      </c>
    </row>
    <row r="127" spans="1:1" ht="14.25">
      <c r="A127" s="69" t="s">
        <v>556</v>
      </c>
    </row>
    <row r="128" spans="1:1" ht="14.25">
      <c r="A128" s="69" t="s">
        <v>427</v>
      </c>
    </row>
    <row r="129" spans="1:1" ht="14.25">
      <c r="A129" s="69" t="s">
        <v>124</v>
      </c>
    </row>
    <row r="130" spans="1:1" ht="14.25">
      <c r="A130" s="69" t="s">
        <v>119</v>
      </c>
    </row>
    <row r="131" spans="1:1" ht="14.25">
      <c r="A131" s="69" t="s">
        <v>782</v>
      </c>
    </row>
    <row r="132" spans="1:1" ht="14.25">
      <c r="A132" s="69" t="s">
        <v>1267</v>
      </c>
    </row>
    <row r="133" spans="1:1" ht="14.25">
      <c r="A133" s="69" t="s">
        <v>1272</v>
      </c>
    </row>
    <row r="134" spans="1:1" ht="14.25">
      <c r="A134" s="69" t="s">
        <v>416</v>
      </c>
    </row>
    <row r="135" spans="1:1" ht="14.25">
      <c r="A135" s="69" t="s">
        <v>232</v>
      </c>
    </row>
    <row r="136" spans="1:1" ht="14.25">
      <c r="A136" s="69" t="s">
        <v>489</v>
      </c>
    </row>
    <row r="137" spans="1:1" ht="14.25">
      <c r="A137" s="69" t="s">
        <v>433</v>
      </c>
    </row>
    <row r="138" spans="1:1" ht="14.25">
      <c r="A138" s="69" t="s">
        <v>531</v>
      </c>
    </row>
    <row r="139" spans="1:1" ht="14.25">
      <c r="A139" s="69" t="s">
        <v>1277</v>
      </c>
    </row>
    <row r="140" spans="1:1" ht="14.25">
      <c r="A140" s="69" t="s">
        <v>757</v>
      </c>
    </row>
    <row r="141" spans="1:1" ht="14.25">
      <c r="A141" s="69" t="s">
        <v>213</v>
      </c>
    </row>
    <row r="142" spans="1:1" ht="14.25">
      <c r="A142" s="69" t="s">
        <v>405</v>
      </c>
    </row>
    <row r="143" spans="1:1" ht="14.25">
      <c r="A143" s="69" t="s">
        <v>662</v>
      </c>
    </row>
    <row r="144" spans="1:1" ht="14.25">
      <c r="A144" s="69" t="s">
        <v>192</v>
      </c>
    </row>
    <row r="145" spans="1:1" ht="14.25">
      <c r="A145" s="69" t="s">
        <v>208</v>
      </c>
    </row>
    <row r="146" spans="1:1" ht="14.25">
      <c r="A146" s="69" t="s">
        <v>237</v>
      </c>
    </row>
    <row r="147" spans="1:1" ht="14.25">
      <c r="A147" s="69" t="s">
        <v>252</v>
      </c>
    </row>
    <row r="148" spans="1:1" ht="14.25">
      <c r="A148" s="69" t="s">
        <v>410</v>
      </c>
    </row>
    <row r="149" spans="1:1" ht="14.25">
      <c r="A149" s="69" t="s">
        <v>311</v>
      </c>
    </row>
    <row r="150" spans="1:1" ht="14.25">
      <c r="A150" s="69" t="s">
        <v>722</v>
      </c>
    </row>
    <row r="151" spans="1:1" ht="14.25">
      <c r="A151" s="69" t="s">
        <v>899</v>
      </c>
    </row>
    <row r="152" spans="1:1" ht="14.25">
      <c r="A152" s="69" t="s">
        <v>161</v>
      </c>
    </row>
    <row r="153" spans="1:1" ht="14.25">
      <c r="A153" s="69" t="s">
        <v>1279</v>
      </c>
    </row>
    <row r="154" spans="1:1" ht="14.25">
      <c r="A154" s="69" t="s">
        <v>627</v>
      </c>
    </row>
    <row r="155" spans="1:1" ht="14.25">
      <c r="A155" s="69" t="s">
        <v>637</v>
      </c>
    </row>
    <row r="156" spans="1:1" ht="14.25">
      <c r="A156" s="69" t="s">
        <v>171</v>
      </c>
    </row>
    <row r="157" spans="1:1" ht="14.25">
      <c r="A157" s="69" t="s">
        <v>242</v>
      </c>
    </row>
    <row r="158" spans="1:1" ht="14.25">
      <c r="A158" s="69" t="s">
        <v>727</v>
      </c>
    </row>
    <row r="159" spans="1:1" ht="14.25">
      <c r="A159" s="69" t="s">
        <v>198</v>
      </c>
    </row>
    <row r="160" spans="1:1" ht="14.25">
      <c r="A160" s="69" t="s">
        <v>344</v>
      </c>
    </row>
    <row r="161" spans="1:1" ht="14.25">
      <c r="A161" s="69" t="s">
        <v>12</v>
      </c>
    </row>
    <row r="162" spans="1:1" ht="14.25">
      <c r="A162" s="69" t="s">
        <v>29</v>
      </c>
    </row>
    <row r="163" spans="1:1" ht="14.25">
      <c r="A163" s="69" t="s">
        <v>1284</v>
      </c>
    </row>
    <row r="164" spans="1:1" ht="14.25">
      <c r="A164" s="69" t="s">
        <v>551</v>
      </c>
    </row>
    <row r="165" spans="1:1" ht="14.25">
      <c r="A165" s="69" t="s">
        <v>716</v>
      </c>
    </row>
    <row r="166" spans="1:1" ht="14.25">
      <c r="A166" s="69" t="s">
        <v>479</v>
      </c>
    </row>
    <row r="167" spans="1:1" ht="14.25">
      <c r="A167" s="69" t="s">
        <v>777</v>
      </c>
    </row>
    <row r="168" spans="1:1" ht="14.25">
      <c r="A168" s="69" t="s">
        <v>365</v>
      </c>
    </row>
    <row r="169" spans="1:1" ht="14.25">
      <c r="A169" s="69" t="s">
        <v>306</v>
      </c>
    </row>
    <row r="170" spans="1:1" ht="14.25">
      <c r="A170" s="69" t="s">
        <v>858</v>
      </c>
    </row>
    <row r="171" spans="1:1" ht="14.25">
      <c r="A171" s="69" t="s">
        <v>370</v>
      </c>
    </row>
    <row r="172" spans="1:1" ht="14.25">
      <c r="A172" s="69" t="s">
        <v>269</v>
      </c>
    </row>
    <row r="173" spans="1:1" ht="14.25">
      <c r="A173" s="69" t="s">
        <v>69</v>
      </c>
    </row>
    <row r="174" spans="1:1" ht="14.25">
      <c r="A174" s="69" t="s">
        <v>385</v>
      </c>
    </row>
    <row r="175" spans="1:1" ht="14.25">
      <c r="A175" s="69" t="s">
        <v>647</v>
      </c>
    </row>
    <row r="176" spans="1:1" ht="14.25">
      <c r="A176" s="69" t="s">
        <v>1326</v>
      </c>
    </row>
    <row r="177" spans="1:1" ht="14.25">
      <c r="A177" s="69" t="s">
        <v>177</v>
      </c>
    </row>
    <row r="178" spans="1:1" ht="14.25">
      <c r="A178" s="69" t="s">
        <v>494</v>
      </c>
    </row>
    <row r="179" spans="1:1" ht="14.25">
      <c r="A179" s="69" t="s">
        <v>737</v>
      </c>
    </row>
    <row r="180" spans="1:1" ht="14.25">
      <c r="A180" s="69" t="s">
        <v>458</v>
      </c>
    </row>
    <row r="181" spans="1:1" ht="14.25">
      <c r="A181" s="69" t="s">
        <v>247</v>
      </c>
    </row>
    <row r="182" spans="1:1" ht="14.25">
      <c r="A182" s="69" t="s">
        <v>691</v>
      </c>
    </row>
    <row r="183" spans="1:1" ht="14.25">
      <c r="A183" s="69" t="s">
        <v>516</v>
      </c>
    </row>
    <row r="184" spans="1:1" ht="14.25">
      <c r="A184" s="69" t="s">
        <v>1289</v>
      </c>
    </row>
    <row r="185" spans="1:1" ht="14.25">
      <c r="A185" s="69" t="s">
        <v>696</v>
      </c>
    </row>
    <row r="186" spans="1:1" ht="14.25">
      <c r="A186" s="69" t="s">
        <v>49</v>
      </c>
    </row>
    <row r="187" spans="1:1" ht="14.25">
      <c r="A187" s="69" t="s">
        <v>676</v>
      </c>
    </row>
    <row r="188" spans="1:1" ht="14.25">
      <c r="A188" s="69" t="s">
        <v>39</v>
      </c>
    </row>
    <row r="189" spans="1:1" ht="14.25">
      <c r="A189" s="69" t="s">
        <v>94</v>
      </c>
    </row>
    <row r="190" spans="1:1" ht="14.25">
      <c r="A190" s="69" t="s">
        <v>499</v>
      </c>
    </row>
    <row r="191" spans="1:1" ht="14.25">
      <c r="A191" s="69" t="s">
        <v>321</v>
      </c>
    </row>
    <row r="192" spans="1:1" ht="14.25">
      <c r="A192" s="69" t="s">
        <v>375</v>
      </c>
    </row>
    <row r="193" spans="1:1" ht="14.25">
      <c r="A193" s="69" t="s">
        <v>294</v>
      </c>
    </row>
    <row r="194" spans="1:1" ht="14.25">
      <c r="A194" s="69" t="s">
        <v>326</v>
      </c>
    </row>
    <row r="195" spans="1:1" ht="14.25">
      <c r="A195" s="69" t="s">
        <v>671</v>
      </c>
    </row>
    <row r="196" spans="1:1" ht="14.25">
      <c r="A196" s="69" t="s">
        <v>89</v>
      </c>
    </row>
    <row r="197" spans="1:1" ht="14.25">
      <c r="A197" s="69" t="s">
        <v>787</v>
      </c>
    </row>
    <row r="198" spans="1:1" ht="14.25">
      <c r="A198" s="69" t="s">
        <v>114</v>
      </c>
    </row>
    <row r="199" spans="1:1" ht="14.25">
      <c r="A199" s="69" t="s">
        <v>129</v>
      </c>
    </row>
    <row r="200" spans="1:1" ht="14.25">
      <c r="A200" s="69" t="s">
        <v>504</v>
      </c>
    </row>
    <row r="201" spans="1:1" ht="14.25">
      <c r="A201" s="69" t="s">
        <v>109</v>
      </c>
    </row>
    <row r="202" spans="1:1" ht="14.25">
      <c r="A202" s="69" t="s">
        <v>1294</v>
      </c>
    </row>
    <row r="203" spans="1:1" ht="14.25">
      <c r="A203" s="69" t="s">
        <v>134</v>
      </c>
    </row>
    <row r="204" spans="1:1" ht="14.25">
      <c r="A204" s="69" t="s">
        <v>84</v>
      </c>
    </row>
    <row r="205" spans="1:1" ht="14.25">
      <c r="A205" s="69" t="s">
        <v>79</v>
      </c>
    </row>
    <row r="206" spans="1:1" ht="14.25">
      <c r="A206" s="69" t="s">
        <v>316</v>
      </c>
    </row>
    <row r="207" spans="1:1" ht="14.25">
      <c r="A207" s="69" t="s">
        <v>99</v>
      </c>
    </row>
    <row r="208" spans="1:1" ht="14.25">
      <c r="A208" s="69" t="s">
        <v>802</v>
      </c>
    </row>
    <row r="209" spans="1:1" ht="14.25">
      <c r="A209" s="69" t="s">
        <v>1299</v>
      </c>
    </row>
    <row r="210" spans="1:1" ht="14.25">
      <c r="A210" s="69" t="s">
        <v>332</v>
      </c>
    </row>
    <row r="211" spans="1:1" ht="14.25">
      <c r="A211" s="69" t="s">
        <v>863</v>
      </c>
    </row>
    <row r="212" spans="1:1" ht="14.25">
      <c r="A212" s="69" t="s">
        <v>338</v>
      </c>
    </row>
    <row r="213" spans="1:1" ht="14.25">
      <c r="A213" s="69" t="s">
        <v>166</v>
      </c>
    </row>
    <row r="214" spans="1:1" ht="14.25">
      <c r="A214" s="69" t="s">
        <v>566</v>
      </c>
    </row>
    <row r="215" spans="1:1" ht="14.25">
      <c r="A215" s="69" t="s">
        <v>289</v>
      </c>
    </row>
    <row r="216" spans="1:1" ht="14.25">
      <c r="A216" s="69" t="s">
        <v>681</v>
      </c>
    </row>
    <row r="217" spans="1:1" ht="14.25">
      <c r="A217" s="69" t="s">
        <v>546</v>
      </c>
    </row>
    <row r="218" spans="1:1" ht="14.25">
      <c r="A218" s="69" t="s">
        <v>349</v>
      </c>
    </row>
    <row r="219" spans="1:1" ht="14.25">
      <c r="A219" s="69" t="s">
        <v>536</v>
      </c>
    </row>
    <row r="220" spans="1:1" ht="14.25">
      <c r="A220" s="69" t="s">
        <v>279</v>
      </c>
    </row>
    <row r="221" spans="1:1" ht="14.25">
      <c r="A221" s="69" t="s">
        <v>58</v>
      </c>
    </row>
    <row r="222" spans="1:1" ht="14.25">
      <c r="A222" s="69" t="s">
        <v>1304</v>
      </c>
    </row>
    <row r="223" spans="1:1" ht="14.25">
      <c r="A223" s="69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8"/>
  <sheetViews>
    <sheetView workbookViewId="0">
      <selection activeCell="D14" sqref="D14"/>
    </sheetView>
  </sheetViews>
  <sheetFormatPr defaultColWidth="12.5703125" defaultRowHeight="15.75" customHeight="1"/>
  <cols>
    <col min="13" max="13" width="17.42578125" customWidth="1"/>
  </cols>
  <sheetData>
    <row r="1" spans="1:30" ht="5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1368</v>
      </c>
      <c r="K1" s="3" t="s">
        <v>1369</v>
      </c>
      <c r="L1" s="3" t="s">
        <v>1370</v>
      </c>
      <c r="M1" s="4" t="s">
        <v>10</v>
      </c>
      <c r="N1" s="5" t="s">
        <v>11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>
      <c r="A2" s="13" t="s">
        <v>146</v>
      </c>
      <c r="B2" s="13">
        <v>9845</v>
      </c>
      <c r="C2" s="13">
        <v>10268</v>
      </c>
      <c r="D2" s="12" t="s">
        <v>147</v>
      </c>
      <c r="E2" s="12" t="s">
        <v>148</v>
      </c>
      <c r="F2" s="13" t="s">
        <v>149</v>
      </c>
      <c r="G2" s="12" t="s">
        <v>150</v>
      </c>
      <c r="H2" s="15"/>
      <c r="I2" s="12"/>
      <c r="J2" s="70" t="s">
        <v>1371</v>
      </c>
      <c r="K2" s="70" t="s">
        <v>1372</v>
      </c>
      <c r="L2" s="16" t="s">
        <v>21</v>
      </c>
      <c r="M2" s="11" t="s">
        <v>22</v>
      </c>
      <c r="N2" s="52" t="s">
        <v>1373</v>
      </c>
    </row>
    <row r="3" spans="1:30" ht="15.75" customHeight="1">
      <c r="A3" s="13" t="s">
        <v>151</v>
      </c>
      <c r="B3" s="13">
        <v>26183</v>
      </c>
      <c r="C3" s="13">
        <v>79772</v>
      </c>
      <c r="D3" s="12" t="s">
        <v>152</v>
      </c>
      <c r="E3" s="12" t="s">
        <v>153</v>
      </c>
      <c r="F3" s="13" t="s">
        <v>154</v>
      </c>
      <c r="G3" s="12" t="s">
        <v>155</v>
      </c>
      <c r="H3" s="14"/>
      <c r="I3" s="12"/>
      <c r="J3" s="70" t="s">
        <v>1374</v>
      </c>
      <c r="K3" s="70" t="s">
        <v>1375</v>
      </c>
      <c r="L3" s="16" t="s">
        <v>21</v>
      </c>
      <c r="M3" s="11" t="s">
        <v>22</v>
      </c>
      <c r="N3" s="52" t="s">
        <v>20</v>
      </c>
    </row>
    <row r="4" spans="1:30" ht="15.75" customHeight="1">
      <c r="A4" s="13" t="s">
        <v>156</v>
      </c>
      <c r="B4" s="13">
        <v>7976</v>
      </c>
      <c r="C4" s="13">
        <v>7026</v>
      </c>
      <c r="D4" s="12" t="s">
        <v>157</v>
      </c>
      <c r="E4" s="12" t="s">
        <v>158</v>
      </c>
      <c r="F4" s="13" t="s">
        <v>159</v>
      </c>
      <c r="G4" s="14" t="s">
        <v>160</v>
      </c>
      <c r="H4" s="15"/>
      <c r="I4" s="12"/>
      <c r="J4" s="70" t="s">
        <v>1376</v>
      </c>
      <c r="K4" s="70" t="s">
        <v>1377</v>
      </c>
      <c r="L4" s="16" t="s">
        <v>21</v>
      </c>
      <c r="M4" s="11" t="s">
        <v>22</v>
      </c>
      <c r="N4" s="10" t="s">
        <v>20</v>
      </c>
    </row>
    <row r="5" spans="1:30" ht="15.75" customHeight="1">
      <c r="A5" s="13" t="s">
        <v>223</v>
      </c>
      <c r="B5" s="13">
        <v>7376</v>
      </c>
      <c r="C5" s="13">
        <v>4481</v>
      </c>
      <c r="D5" s="12" t="s">
        <v>224</v>
      </c>
      <c r="E5" s="12" t="s">
        <v>225</v>
      </c>
      <c r="F5" s="18" t="s">
        <v>226</v>
      </c>
      <c r="G5" s="12" t="s">
        <v>227</v>
      </c>
      <c r="H5" s="15"/>
      <c r="I5" s="12"/>
      <c r="J5" s="70" t="s">
        <v>1378</v>
      </c>
      <c r="K5" s="71"/>
      <c r="L5" s="16" t="s">
        <v>21</v>
      </c>
      <c r="M5" t="s">
        <v>197</v>
      </c>
      <c r="N5" s="10" t="s">
        <v>20</v>
      </c>
      <c r="AD5" s="21"/>
    </row>
    <row r="6" spans="1:30" ht="15.75" customHeight="1">
      <c r="A6" s="13" t="s">
        <v>237</v>
      </c>
      <c r="B6" s="13">
        <v>5713</v>
      </c>
      <c r="C6" s="13">
        <v>3512</v>
      </c>
      <c r="D6" s="12" t="s">
        <v>238</v>
      </c>
      <c r="E6" s="12" t="s">
        <v>239</v>
      </c>
      <c r="F6" s="13" t="s">
        <v>240</v>
      </c>
      <c r="G6" s="12" t="s">
        <v>241</v>
      </c>
      <c r="H6" s="15"/>
      <c r="I6" s="12"/>
      <c r="J6" s="16" t="s">
        <v>1379</v>
      </c>
      <c r="K6" s="70" t="s">
        <v>1380</v>
      </c>
      <c r="L6" s="16" t="s">
        <v>21</v>
      </c>
      <c r="M6" s="11" t="s">
        <v>22</v>
      </c>
      <c r="N6" s="10" t="s">
        <v>20</v>
      </c>
    </row>
    <row r="7" spans="1:30" ht="15.75" customHeight="1">
      <c r="A7" s="13" t="s">
        <v>258</v>
      </c>
      <c r="B7" s="13">
        <v>6442</v>
      </c>
      <c r="C7" s="13">
        <v>3852</v>
      </c>
      <c r="D7" s="12" t="s">
        <v>259</v>
      </c>
      <c r="E7" s="12" t="s">
        <v>260</v>
      </c>
      <c r="F7" s="13" t="s">
        <v>261</v>
      </c>
      <c r="G7" s="15" t="s">
        <v>262</v>
      </c>
      <c r="H7" s="15"/>
      <c r="I7" s="12"/>
      <c r="J7" s="70" t="s">
        <v>1381</v>
      </c>
      <c r="K7" s="70" t="s">
        <v>1382</v>
      </c>
      <c r="L7" s="16" t="s">
        <v>21</v>
      </c>
      <c r="M7" t="s">
        <v>197</v>
      </c>
      <c r="N7" s="10" t="s">
        <v>20</v>
      </c>
    </row>
    <row r="8" spans="1:30" ht="15.75" customHeight="1">
      <c r="A8" s="13" t="s">
        <v>263</v>
      </c>
      <c r="B8" s="13">
        <v>1975</v>
      </c>
      <c r="C8" s="13">
        <v>338917</v>
      </c>
      <c r="D8" s="12" t="s">
        <v>264</v>
      </c>
      <c r="E8" s="12" t="s">
        <v>265</v>
      </c>
      <c r="F8" s="13" t="s">
        <v>266</v>
      </c>
      <c r="G8" s="15" t="s">
        <v>267</v>
      </c>
      <c r="H8" s="15"/>
      <c r="I8" s="12"/>
      <c r="J8" s="70" t="s">
        <v>1383</v>
      </c>
      <c r="K8" s="71"/>
      <c r="L8" s="16" t="s">
        <v>21</v>
      </c>
      <c r="M8" s="19" t="s">
        <v>268</v>
      </c>
      <c r="N8" s="10" t="s">
        <v>20</v>
      </c>
    </row>
    <row r="9" spans="1:30" ht="15.75" customHeight="1">
      <c r="A9" s="13" t="s">
        <v>380</v>
      </c>
      <c r="B9" s="13">
        <v>4460</v>
      </c>
      <c r="C9" s="13">
        <v>2823</v>
      </c>
      <c r="D9" s="12" t="s">
        <v>381</v>
      </c>
      <c r="E9" s="12" t="s">
        <v>382</v>
      </c>
      <c r="F9" s="13" t="s">
        <v>383</v>
      </c>
      <c r="G9" s="15" t="s">
        <v>384</v>
      </c>
      <c r="H9" s="15"/>
      <c r="I9" s="12"/>
      <c r="J9" s="70" t="s">
        <v>1376</v>
      </c>
      <c r="K9" s="70" t="s">
        <v>1377</v>
      </c>
      <c r="L9" s="16" t="s">
        <v>21</v>
      </c>
      <c r="M9" s="11" t="s">
        <v>22</v>
      </c>
      <c r="N9" s="10" t="s">
        <v>20</v>
      </c>
    </row>
    <row r="10" spans="1:30" ht="15.75" customHeight="1">
      <c r="A10" s="13" t="s">
        <v>385</v>
      </c>
      <c r="B10" s="13">
        <v>9459</v>
      </c>
      <c r="C10" s="13">
        <v>5629</v>
      </c>
      <c r="D10" s="12" t="s">
        <v>386</v>
      </c>
      <c r="E10" s="12" t="s">
        <v>387</v>
      </c>
      <c r="F10" s="13" t="s">
        <v>388</v>
      </c>
      <c r="G10" s="15" t="s">
        <v>389</v>
      </c>
      <c r="H10" s="15"/>
      <c r="I10" s="12"/>
      <c r="J10" s="70" t="s">
        <v>1384</v>
      </c>
      <c r="K10" s="70" t="s">
        <v>1385</v>
      </c>
      <c r="L10" s="16" t="s">
        <v>21</v>
      </c>
      <c r="M10" s="11" t="s">
        <v>22</v>
      </c>
      <c r="N10" s="10" t="s">
        <v>20</v>
      </c>
    </row>
    <row r="11" spans="1:30" ht="15.75" customHeight="1">
      <c r="A11" s="52" t="s">
        <v>1386</v>
      </c>
      <c r="B11" s="53">
        <v>10002</v>
      </c>
      <c r="C11" s="53">
        <v>9628</v>
      </c>
      <c r="D11" s="52" t="s">
        <v>1387</v>
      </c>
      <c r="E11" s="52" t="s">
        <v>1388</v>
      </c>
      <c r="F11" s="52" t="s">
        <v>1389</v>
      </c>
      <c r="G11" s="52" t="s">
        <v>1390</v>
      </c>
      <c r="J11" s="70" t="s">
        <v>1391</v>
      </c>
      <c r="K11" s="59"/>
      <c r="L11" s="52" t="s">
        <v>21</v>
      </c>
      <c r="M11" s="72" t="s">
        <v>268</v>
      </c>
      <c r="N11" s="21" t="s">
        <v>20</v>
      </c>
      <c r="O11" s="21"/>
    </row>
    <row r="12" spans="1:30" ht="15.75" customHeight="1">
      <c r="A12" s="13" t="s">
        <v>400</v>
      </c>
      <c r="B12" s="13">
        <v>11509</v>
      </c>
      <c r="C12" s="13">
        <v>6857</v>
      </c>
      <c r="D12" s="12" t="s">
        <v>401</v>
      </c>
      <c r="E12" s="12" t="s">
        <v>402</v>
      </c>
      <c r="F12" s="13" t="s">
        <v>403</v>
      </c>
      <c r="G12" s="15" t="s">
        <v>404</v>
      </c>
      <c r="H12" s="15"/>
      <c r="I12" s="12"/>
      <c r="J12" s="70" t="s">
        <v>1392</v>
      </c>
      <c r="K12" s="70" t="s">
        <v>1393</v>
      </c>
      <c r="L12" s="16" t="s">
        <v>21</v>
      </c>
      <c r="M12" s="19" t="s">
        <v>331</v>
      </c>
      <c r="N12" s="10" t="s">
        <v>20</v>
      </c>
    </row>
    <row r="13" spans="1:30" ht="15.75" customHeight="1">
      <c r="A13" s="13" t="s">
        <v>474</v>
      </c>
      <c r="B13" s="13">
        <v>1514</v>
      </c>
      <c r="C13" s="13">
        <v>846</v>
      </c>
      <c r="D13" s="12" t="s">
        <v>475</v>
      </c>
      <c r="E13" s="12" t="s">
        <v>476</v>
      </c>
      <c r="F13" s="13" t="s">
        <v>477</v>
      </c>
      <c r="G13" s="15" t="s">
        <v>478</v>
      </c>
      <c r="H13" s="15"/>
      <c r="I13" s="12"/>
      <c r="J13" s="70" t="s">
        <v>1394</v>
      </c>
      <c r="K13" s="70" t="s">
        <v>1395</v>
      </c>
      <c r="L13" s="16" t="s">
        <v>21</v>
      </c>
      <c r="M13" s="11" t="s">
        <v>22</v>
      </c>
      <c r="N13" s="10" t="s">
        <v>20</v>
      </c>
    </row>
    <row r="14" spans="1:30" ht="15.75" customHeight="1">
      <c r="A14" s="13" t="s">
        <v>526</v>
      </c>
      <c r="B14" s="13">
        <v>10250</v>
      </c>
      <c r="C14" s="13">
        <v>6092</v>
      </c>
      <c r="D14" s="12" t="s">
        <v>527</v>
      </c>
      <c r="E14" s="12" t="s">
        <v>528</v>
      </c>
      <c r="F14" s="13" t="s">
        <v>529</v>
      </c>
      <c r="G14" s="15" t="s">
        <v>530</v>
      </c>
      <c r="H14" s="15"/>
      <c r="I14" s="12"/>
      <c r="J14" s="70" t="s">
        <v>1396</v>
      </c>
      <c r="K14" s="70" t="s">
        <v>1397</v>
      </c>
      <c r="L14" s="16" t="s">
        <v>21</v>
      </c>
      <c r="M14" t="s">
        <v>359</v>
      </c>
      <c r="N14" s="17" t="s">
        <v>57</v>
      </c>
    </row>
    <row r="15" spans="1:30" ht="15.75" customHeight="1">
      <c r="A15" s="13" t="s">
        <v>541</v>
      </c>
      <c r="B15" s="13">
        <v>16112</v>
      </c>
      <c r="C15" s="13">
        <v>140711</v>
      </c>
      <c r="D15" s="12" t="s">
        <v>542</v>
      </c>
      <c r="E15" s="12" t="s">
        <v>543</v>
      </c>
      <c r="F15" s="13" t="s">
        <v>544</v>
      </c>
      <c r="G15" s="15" t="s">
        <v>545</v>
      </c>
      <c r="H15" s="15"/>
      <c r="I15" s="12"/>
      <c r="J15" s="70" t="s">
        <v>1398</v>
      </c>
      <c r="K15" s="70" t="s">
        <v>1399</v>
      </c>
      <c r="L15" s="16" t="s">
        <v>21</v>
      </c>
      <c r="M15" t="s">
        <v>359</v>
      </c>
      <c r="N15" s="17" t="s">
        <v>57</v>
      </c>
    </row>
    <row r="16" spans="1:30" ht="15.75" customHeight="1">
      <c r="A16" s="13" t="s">
        <v>571</v>
      </c>
      <c r="B16" s="13">
        <v>277</v>
      </c>
      <c r="C16" s="13">
        <v>148</v>
      </c>
      <c r="D16" s="12" t="s">
        <v>572</v>
      </c>
      <c r="E16" s="12" t="s">
        <v>573</v>
      </c>
      <c r="F16" s="18" t="s">
        <v>574</v>
      </c>
      <c r="G16" s="15" t="s">
        <v>575</v>
      </c>
      <c r="H16" s="15"/>
      <c r="I16" s="12"/>
      <c r="J16" s="70" t="s">
        <v>1391</v>
      </c>
      <c r="K16" s="71"/>
      <c r="L16" s="16" t="s">
        <v>21</v>
      </c>
      <c r="M16" s="19" t="s">
        <v>268</v>
      </c>
      <c r="N16" s="10" t="s">
        <v>20</v>
      </c>
    </row>
    <row r="17" spans="1:29" ht="15.75" customHeight="1">
      <c r="A17" s="13" t="s">
        <v>581</v>
      </c>
      <c r="B17" s="13">
        <v>24039</v>
      </c>
      <c r="C17" s="13">
        <v>79827</v>
      </c>
      <c r="D17" s="12" t="s">
        <v>582</v>
      </c>
      <c r="E17" s="12" t="s">
        <v>583</v>
      </c>
      <c r="F17" s="13" t="s">
        <v>584</v>
      </c>
      <c r="G17" s="15" t="s">
        <v>585</v>
      </c>
      <c r="H17" s="15"/>
      <c r="I17" s="12"/>
      <c r="J17" s="70" t="s">
        <v>1392</v>
      </c>
      <c r="K17" s="70" t="s">
        <v>1393</v>
      </c>
      <c r="L17" s="16" t="s">
        <v>21</v>
      </c>
      <c r="M17" s="19" t="s">
        <v>268</v>
      </c>
      <c r="N17" s="10" t="s">
        <v>20</v>
      </c>
    </row>
    <row r="18" spans="1:29" ht="15.75" customHeight="1">
      <c r="A18" s="13" t="s">
        <v>642</v>
      </c>
      <c r="B18" s="13">
        <v>4554</v>
      </c>
      <c r="C18" s="13">
        <v>2877</v>
      </c>
      <c r="D18" s="12" t="s">
        <v>643</v>
      </c>
      <c r="E18" s="12" t="s">
        <v>644</v>
      </c>
      <c r="F18" s="13" t="s">
        <v>645</v>
      </c>
      <c r="G18" s="15" t="s">
        <v>646</v>
      </c>
      <c r="H18" s="15"/>
      <c r="I18" s="12"/>
      <c r="J18" s="70" t="s">
        <v>1400</v>
      </c>
      <c r="K18" s="70" t="s">
        <v>1382</v>
      </c>
      <c r="L18" s="16" t="s">
        <v>21</v>
      </c>
      <c r="M18" s="19" t="s">
        <v>268</v>
      </c>
      <c r="N18" s="10" t="s">
        <v>20</v>
      </c>
    </row>
    <row r="19" spans="1:29" ht="15.75" customHeight="1">
      <c r="A19" s="13" t="s">
        <v>686</v>
      </c>
      <c r="B19" s="13">
        <v>9858</v>
      </c>
      <c r="C19" s="13">
        <v>5909</v>
      </c>
      <c r="D19" s="12" t="s">
        <v>687</v>
      </c>
      <c r="E19" s="12" t="s">
        <v>688</v>
      </c>
      <c r="F19" s="13" t="s">
        <v>689</v>
      </c>
      <c r="G19" s="13" t="s">
        <v>690</v>
      </c>
      <c r="H19" s="15"/>
      <c r="I19" s="12"/>
      <c r="J19" s="70" t="s">
        <v>1394</v>
      </c>
      <c r="K19" s="70" t="s">
        <v>1395</v>
      </c>
      <c r="L19" s="21" t="s">
        <v>21</v>
      </c>
      <c r="M19" t="s">
        <v>359</v>
      </c>
      <c r="N19" s="17" t="s">
        <v>57</v>
      </c>
    </row>
    <row r="20" spans="1:29" ht="15.75" customHeight="1">
      <c r="A20" s="13" t="s">
        <v>732</v>
      </c>
      <c r="B20" s="13">
        <v>20391</v>
      </c>
      <c r="C20" s="13">
        <v>23213</v>
      </c>
      <c r="D20" s="12" t="s">
        <v>733</v>
      </c>
      <c r="E20" s="12" t="s">
        <v>734</v>
      </c>
      <c r="F20" s="13" t="s">
        <v>735</v>
      </c>
      <c r="G20" s="13" t="s">
        <v>736</v>
      </c>
      <c r="H20" s="15"/>
      <c r="I20" s="12"/>
      <c r="J20" s="70" t="s">
        <v>1401</v>
      </c>
      <c r="K20" s="70" t="s">
        <v>1402</v>
      </c>
      <c r="L20" s="21" t="s">
        <v>21</v>
      </c>
      <c r="M20" s="19" t="s">
        <v>268</v>
      </c>
      <c r="N20" s="10" t="s">
        <v>20</v>
      </c>
    </row>
    <row r="21" spans="1:29" ht="15.75" customHeight="1">
      <c r="A21" s="13" t="s">
        <v>747</v>
      </c>
      <c r="B21" s="13">
        <v>4948</v>
      </c>
      <c r="C21" s="13">
        <v>3123</v>
      </c>
      <c r="D21" s="12" t="s">
        <v>748</v>
      </c>
      <c r="E21" s="12" t="s">
        <v>749</v>
      </c>
      <c r="F21" s="13" t="s">
        <v>750</v>
      </c>
      <c r="G21" s="13" t="s">
        <v>751</v>
      </c>
      <c r="H21" s="15"/>
      <c r="I21" s="12"/>
      <c r="J21" s="70" t="s">
        <v>1378</v>
      </c>
      <c r="K21" s="73"/>
      <c r="L21" s="21" t="s">
        <v>21</v>
      </c>
      <c r="M21" s="19" t="s">
        <v>268</v>
      </c>
      <c r="N21" s="10" t="s">
        <v>20</v>
      </c>
    </row>
    <row r="22" spans="1:29" ht="15.75" customHeight="1">
      <c r="A22" s="13" t="s">
        <v>767</v>
      </c>
      <c r="B22" s="13">
        <v>15472</v>
      </c>
      <c r="C22" s="13">
        <v>8854</v>
      </c>
      <c r="D22" s="12" t="s">
        <v>768</v>
      </c>
      <c r="E22" s="12" t="s">
        <v>769</v>
      </c>
      <c r="F22" s="13" t="s">
        <v>770</v>
      </c>
      <c r="G22" s="13" t="s">
        <v>771</v>
      </c>
      <c r="H22" s="15"/>
      <c r="I22" s="12"/>
      <c r="J22" s="70" t="s">
        <v>1403</v>
      </c>
      <c r="K22" s="70" t="s">
        <v>1404</v>
      </c>
      <c r="L22" s="21" t="s">
        <v>21</v>
      </c>
      <c r="M22" s="19" t="s">
        <v>268</v>
      </c>
      <c r="N22" s="10" t="s">
        <v>20</v>
      </c>
    </row>
    <row r="23" spans="1:29" ht="15.75" customHeight="1">
      <c r="A23" s="13" t="s">
        <v>772</v>
      </c>
      <c r="B23" s="13">
        <v>23319</v>
      </c>
      <c r="C23" s="13">
        <v>22854</v>
      </c>
      <c r="D23" s="12" t="s">
        <v>773</v>
      </c>
      <c r="E23" s="12" t="s">
        <v>774</v>
      </c>
      <c r="F23" s="13" t="s">
        <v>775</v>
      </c>
      <c r="G23" s="13" t="s">
        <v>776</v>
      </c>
      <c r="H23" s="15"/>
      <c r="I23" s="12"/>
      <c r="J23" s="70" t="s">
        <v>1405</v>
      </c>
      <c r="K23" s="70" t="s">
        <v>1406</v>
      </c>
      <c r="L23" s="21" t="s">
        <v>21</v>
      </c>
      <c r="M23" t="s">
        <v>721</v>
      </c>
      <c r="N23" s="10" t="s">
        <v>20</v>
      </c>
    </row>
    <row r="24" spans="1:29" ht="15.75" customHeight="1">
      <c r="A24" s="13" t="s">
        <v>792</v>
      </c>
      <c r="B24" s="13">
        <v>18210</v>
      </c>
      <c r="C24" s="13">
        <v>116255</v>
      </c>
      <c r="D24" s="12" t="s">
        <v>793</v>
      </c>
      <c r="E24" s="12" t="s">
        <v>794</v>
      </c>
      <c r="F24" s="13" t="s">
        <v>795</v>
      </c>
      <c r="G24" s="13" t="s">
        <v>796</v>
      </c>
      <c r="H24" s="15"/>
      <c r="I24" s="12"/>
      <c r="J24" s="70" t="s">
        <v>1407</v>
      </c>
      <c r="K24" s="70" t="s">
        <v>1408</v>
      </c>
      <c r="L24" s="21" t="s">
        <v>21</v>
      </c>
      <c r="M24" t="s">
        <v>721</v>
      </c>
      <c r="N24" s="10" t="s">
        <v>20</v>
      </c>
    </row>
    <row r="25" spans="1:29" ht="15.75" customHeight="1">
      <c r="A25" s="13" t="s">
        <v>797</v>
      </c>
      <c r="B25" s="13">
        <v>28524</v>
      </c>
      <c r="C25" s="13">
        <v>204962</v>
      </c>
      <c r="D25" s="12" t="s">
        <v>798</v>
      </c>
      <c r="E25" s="12" t="s">
        <v>799</v>
      </c>
      <c r="F25" s="13" t="s">
        <v>800</v>
      </c>
      <c r="G25" s="13" t="s">
        <v>801</v>
      </c>
      <c r="H25" s="15"/>
      <c r="I25" s="12"/>
      <c r="J25" s="70" t="s">
        <v>1409</v>
      </c>
      <c r="K25" s="70" t="s">
        <v>1410</v>
      </c>
      <c r="L25" s="21" t="s">
        <v>21</v>
      </c>
      <c r="M25" s="19" t="s">
        <v>268</v>
      </c>
      <c r="N25" s="10" t="s">
        <v>20</v>
      </c>
    </row>
    <row r="26" spans="1:29" ht="15.75" customHeight="1">
      <c r="A26" s="13" t="s">
        <v>813</v>
      </c>
      <c r="B26" s="13">
        <v>8076</v>
      </c>
      <c r="C26" s="13">
        <v>11249</v>
      </c>
      <c r="D26" s="12" t="s">
        <v>814</v>
      </c>
      <c r="E26" s="12" t="s">
        <v>815</v>
      </c>
      <c r="F26" s="13" t="s">
        <v>816</v>
      </c>
      <c r="G26" s="13" t="s">
        <v>817</v>
      </c>
      <c r="H26" s="15"/>
      <c r="I26" s="12"/>
      <c r="J26" s="70" t="s">
        <v>1411</v>
      </c>
      <c r="K26" s="70" t="s">
        <v>1412</v>
      </c>
      <c r="L26" s="21" t="s">
        <v>21</v>
      </c>
      <c r="M26" s="19" t="s">
        <v>268</v>
      </c>
      <c r="N26" s="10" t="s">
        <v>20</v>
      </c>
    </row>
    <row r="27" spans="1:29" ht="15.75" customHeight="1">
      <c r="A27" s="50" t="s">
        <v>818</v>
      </c>
      <c r="B27" s="74">
        <v>23616</v>
      </c>
      <c r="C27" s="74">
        <v>148641</v>
      </c>
      <c r="D27" s="21" t="s">
        <v>819</v>
      </c>
      <c r="E27" s="21" t="s">
        <v>820</v>
      </c>
      <c r="F27" s="50" t="s">
        <v>821</v>
      </c>
      <c r="G27" s="50" t="s">
        <v>822</v>
      </c>
      <c r="H27" s="21"/>
      <c r="I27" s="21"/>
      <c r="J27" s="70" t="s">
        <v>1413</v>
      </c>
      <c r="K27" s="70" t="s">
        <v>1399</v>
      </c>
      <c r="L27" s="21" t="s">
        <v>21</v>
      </c>
      <c r="M27" s="75" t="s">
        <v>268</v>
      </c>
      <c r="N27" s="76" t="s">
        <v>20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ht="15.75" customHeight="1">
      <c r="A28" s="50" t="s">
        <v>823</v>
      </c>
      <c r="B28" s="74">
        <v>234</v>
      </c>
      <c r="C28" s="74">
        <v>109</v>
      </c>
      <c r="D28" s="21" t="s">
        <v>824</v>
      </c>
      <c r="E28" s="21" t="s">
        <v>825</v>
      </c>
      <c r="F28" s="50" t="s">
        <v>826</v>
      </c>
      <c r="G28" s="50" t="s">
        <v>827</v>
      </c>
      <c r="H28" s="21"/>
      <c r="I28" s="21"/>
      <c r="J28" s="70" t="s">
        <v>1414</v>
      </c>
      <c r="K28" s="70" t="s">
        <v>1415</v>
      </c>
      <c r="L28" s="21" t="s">
        <v>21</v>
      </c>
      <c r="M28" s="21" t="s">
        <v>426</v>
      </c>
      <c r="N28" s="76" t="s">
        <v>20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ht="15.75" customHeight="1">
      <c r="A29" s="50" t="s">
        <v>828</v>
      </c>
      <c r="B29" s="74">
        <v>15710</v>
      </c>
      <c r="C29" s="74">
        <v>11155</v>
      </c>
      <c r="D29" s="21" t="s">
        <v>829</v>
      </c>
      <c r="E29" s="21" t="s">
        <v>830</v>
      </c>
      <c r="F29" s="50" t="s">
        <v>831</v>
      </c>
      <c r="G29" s="50" t="s">
        <v>832</v>
      </c>
      <c r="H29" s="21"/>
      <c r="I29" s="21"/>
      <c r="J29" s="70" t="s">
        <v>1391</v>
      </c>
      <c r="K29" s="73"/>
      <c r="L29" s="21" t="s">
        <v>21</v>
      </c>
      <c r="M29" s="72" t="s">
        <v>268</v>
      </c>
      <c r="N29" s="76" t="s">
        <v>20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ht="15.75" customHeight="1">
      <c r="A30" s="50" t="s">
        <v>833</v>
      </c>
      <c r="B30" s="74">
        <v>5318</v>
      </c>
      <c r="C30" s="74">
        <v>3371</v>
      </c>
      <c r="D30" s="21" t="s">
        <v>834</v>
      </c>
      <c r="E30" s="21" t="s">
        <v>835</v>
      </c>
      <c r="F30" s="50" t="s">
        <v>836</v>
      </c>
      <c r="G30" s="50" t="s">
        <v>837</v>
      </c>
      <c r="H30" s="21"/>
      <c r="I30" s="21"/>
      <c r="J30" s="70" t="s">
        <v>1392</v>
      </c>
      <c r="K30" s="70" t="s">
        <v>1393</v>
      </c>
      <c r="L30" s="21" t="s">
        <v>21</v>
      </c>
      <c r="M30" s="72" t="s">
        <v>268</v>
      </c>
      <c r="N30" s="76" t="s">
        <v>20</v>
      </c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ht="15.75" customHeight="1">
      <c r="A31" s="50" t="s">
        <v>838</v>
      </c>
      <c r="B31" s="74">
        <v>2193</v>
      </c>
      <c r="C31" s="74">
        <v>1307</v>
      </c>
      <c r="D31" s="21" t="s">
        <v>839</v>
      </c>
      <c r="E31" s="21" t="s">
        <v>840</v>
      </c>
      <c r="F31" s="50" t="s">
        <v>841</v>
      </c>
      <c r="G31" s="50" t="s">
        <v>842</v>
      </c>
      <c r="H31" s="21"/>
      <c r="I31" s="21"/>
      <c r="J31" s="70" t="s">
        <v>1416</v>
      </c>
      <c r="K31" s="70" t="s">
        <v>1402</v>
      </c>
      <c r="L31" s="21" t="s">
        <v>21</v>
      </c>
      <c r="M31" s="75" t="s">
        <v>268</v>
      </c>
      <c r="N31" s="76" t="s">
        <v>20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ht="15.75" customHeight="1">
      <c r="A32" s="50" t="s">
        <v>843</v>
      </c>
      <c r="B32" s="74">
        <v>2435</v>
      </c>
      <c r="C32" s="74">
        <v>1438</v>
      </c>
      <c r="D32" s="21" t="s">
        <v>844</v>
      </c>
      <c r="E32" s="21" t="s">
        <v>845</v>
      </c>
      <c r="F32" s="50" t="s">
        <v>846</v>
      </c>
      <c r="G32" s="50" t="s">
        <v>847</v>
      </c>
      <c r="H32" s="21"/>
      <c r="I32" s="21"/>
      <c r="J32" s="70" t="s">
        <v>1378</v>
      </c>
      <c r="K32" s="73"/>
      <c r="L32" s="21" t="s">
        <v>21</v>
      </c>
      <c r="M32" s="72" t="s">
        <v>268</v>
      </c>
      <c r="N32" s="76" t="s">
        <v>20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ht="15.75" customHeight="1">
      <c r="A33" s="13" t="s">
        <v>868</v>
      </c>
      <c r="B33" s="13">
        <v>9453</v>
      </c>
      <c r="C33" s="13">
        <v>5625</v>
      </c>
      <c r="D33" s="12" t="s">
        <v>869</v>
      </c>
      <c r="E33" s="12" t="s">
        <v>870</v>
      </c>
      <c r="F33" s="13" t="s">
        <v>871</v>
      </c>
      <c r="G33" s="13" t="s">
        <v>872</v>
      </c>
      <c r="H33" s="15"/>
      <c r="I33" s="12"/>
      <c r="J33" s="70" t="s">
        <v>1417</v>
      </c>
      <c r="K33" s="70" t="s">
        <v>1418</v>
      </c>
      <c r="L33" s="21" t="s">
        <v>21</v>
      </c>
      <c r="M33" t="s">
        <v>359</v>
      </c>
      <c r="N33" s="17" t="s">
        <v>57</v>
      </c>
    </row>
    <row r="34" spans="1:29" ht="15.75" customHeight="1">
      <c r="A34" s="13" t="s">
        <v>878</v>
      </c>
      <c r="B34" s="13">
        <v>5360</v>
      </c>
      <c r="C34" s="13">
        <v>3397</v>
      </c>
      <c r="D34" s="12" t="s">
        <v>879</v>
      </c>
      <c r="E34" s="12" t="s">
        <v>880</v>
      </c>
      <c r="F34" s="13" t="s">
        <v>881</v>
      </c>
      <c r="G34" s="13" t="s">
        <v>882</v>
      </c>
      <c r="H34" s="15"/>
      <c r="I34" s="12"/>
      <c r="J34" s="70" t="s">
        <v>1419</v>
      </c>
      <c r="K34" s="70" t="s">
        <v>1420</v>
      </c>
      <c r="L34" s="21" t="s">
        <v>21</v>
      </c>
      <c r="M34" s="19" t="s">
        <v>268</v>
      </c>
      <c r="N34" s="10" t="s">
        <v>20</v>
      </c>
    </row>
    <row r="35" spans="1:29" ht="15.75" customHeight="1">
      <c r="A35" s="13" t="s">
        <v>883</v>
      </c>
      <c r="B35" s="13">
        <v>16438</v>
      </c>
      <c r="C35" s="13">
        <v>83959</v>
      </c>
      <c r="D35" s="12" t="s">
        <v>884</v>
      </c>
      <c r="E35" s="12" t="s">
        <v>804</v>
      </c>
      <c r="F35" s="13" t="s">
        <v>805</v>
      </c>
      <c r="G35" s="13" t="s">
        <v>806</v>
      </c>
      <c r="H35" s="15"/>
      <c r="I35" s="12"/>
      <c r="J35" s="70" t="s">
        <v>1419</v>
      </c>
      <c r="K35" s="70" t="s">
        <v>1420</v>
      </c>
      <c r="L35" s="21" t="s">
        <v>21</v>
      </c>
      <c r="M35" t="s">
        <v>359</v>
      </c>
      <c r="N35" s="17" t="s">
        <v>57</v>
      </c>
    </row>
    <row r="36" spans="1:29" ht="15.75" customHeight="1">
      <c r="A36" s="50" t="s">
        <v>889</v>
      </c>
      <c r="B36" s="74">
        <v>18122</v>
      </c>
      <c r="C36" s="74">
        <v>64321</v>
      </c>
      <c r="D36" s="21" t="s">
        <v>890</v>
      </c>
      <c r="E36" s="21" t="s">
        <v>891</v>
      </c>
      <c r="F36" s="50" t="s">
        <v>892</v>
      </c>
      <c r="G36" s="50" t="s">
        <v>893</v>
      </c>
      <c r="H36" s="21"/>
      <c r="I36" s="21"/>
      <c r="J36" s="70" t="s">
        <v>1421</v>
      </c>
      <c r="K36" s="70" t="s">
        <v>1422</v>
      </c>
      <c r="L36" s="21" t="s">
        <v>21</v>
      </c>
      <c r="M36" s="75" t="s">
        <v>268</v>
      </c>
      <c r="N36" s="76" t="s">
        <v>20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ht="15.75" customHeight="1">
      <c r="A37" s="50" t="s">
        <v>894</v>
      </c>
      <c r="B37" s="74">
        <v>26295</v>
      </c>
      <c r="C37" s="74">
        <v>79839</v>
      </c>
      <c r="D37" s="21" t="s">
        <v>895</v>
      </c>
      <c r="E37" s="21" t="s">
        <v>896</v>
      </c>
      <c r="F37" s="50" t="s">
        <v>897</v>
      </c>
      <c r="G37" s="50" t="s">
        <v>898</v>
      </c>
      <c r="H37" s="21"/>
      <c r="I37" s="21"/>
      <c r="J37" s="70" t="s">
        <v>1414</v>
      </c>
      <c r="K37" s="70" t="s">
        <v>1415</v>
      </c>
      <c r="L37" s="21" t="s">
        <v>21</v>
      </c>
      <c r="M37" s="72" t="s">
        <v>268</v>
      </c>
      <c r="N37" s="76" t="s">
        <v>20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ht="15">
      <c r="A38" s="50" t="s">
        <v>909</v>
      </c>
      <c r="B38" s="74">
        <v>6277</v>
      </c>
      <c r="C38" s="74">
        <v>3776</v>
      </c>
      <c r="D38" s="21" t="s">
        <v>910</v>
      </c>
      <c r="E38" s="21" t="s">
        <v>911</v>
      </c>
      <c r="F38" s="50" t="s">
        <v>912</v>
      </c>
      <c r="G38" s="50" t="s">
        <v>913</v>
      </c>
      <c r="H38" s="21"/>
      <c r="I38" s="21"/>
      <c r="J38" s="70" t="s">
        <v>1392</v>
      </c>
      <c r="K38" s="70" t="s">
        <v>1393</v>
      </c>
      <c r="L38" s="21" t="s">
        <v>21</v>
      </c>
      <c r="M38" s="75" t="s">
        <v>268</v>
      </c>
      <c r="N38" s="76" t="s">
        <v>20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ht="15">
      <c r="A39" s="50" t="s">
        <v>914</v>
      </c>
      <c r="B39" s="74">
        <v>2209</v>
      </c>
      <c r="C39" s="74">
        <v>1289</v>
      </c>
      <c r="D39" s="21" t="s">
        <v>915</v>
      </c>
      <c r="E39" s="21" t="s">
        <v>916</v>
      </c>
      <c r="F39" s="50" t="s">
        <v>917</v>
      </c>
      <c r="G39" s="50" t="s">
        <v>918</v>
      </c>
      <c r="H39" s="21"/>
      <c r="I39" s="21"/>
      <c r="J39" s="70" t="s">
        <v>1416</v>
      </c>
      <c r="K39" s="70" t="s">
        <v>1402</v>
      </c>
      <c r="L39" s="21" t="s">
        <v>21</v>
      </c>
      <c r="M39" s="72" t="s">
        <v>268</v>
      </c>
      <c r="N39" s="76" t="s">
        <v>20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15">
      <c r="A40" s="50" t="s">
        <v>919</v>
      </c>
      <c r="B40" s="74">
        <v>2303</v>
      </c>
      <c r="C40" s="74">
        <v>1363</v>
      </c>
      <c r="D40" s="21" t="s">
        <v>920</v>
      </c>
      <c r="E40" s="21" t="s">
        <v>921</v>
      </c>
      <c r="F40" s="50" t="s">
        <v>922</v>
      </c>
      <c r="G40" s="50" t="s">
        <v>923</v>
      </c>
      <c r="H40" s="21"/>
      <c r="I40" s="21"/>
      <c r="J40" s="70" t="s">
        <v>1419</v>
      </c>
      <c r="K40" s="70" t="s">
        <v>1420</v>
      </c>
      <c r="L40" s="21" t="s">
        <v>21</v>
      </c>
      <c r="M40" s="72" t="s">
        <v>268</v>
      </c>
      <c r="N40" s="76" t="s">
        <v>20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5">
      <c r="A41" s="50" t="s">
        <v>924</v>
      </c>
      <c r="B41" s="74">
        <v>10588</v>
      </c>
      <c r="C41" s="74">
        <v>6326</v>
      </c>
      <c r="D41" s="21" t="s">
        <v>925</v>
      </c>
      <c r="E41" s="21" t="s">
        <v>926</v>
      </c>
      <c r="F41" s="50" t="s">
        <v>927</v>
      </c>
      <c r="G41" s="50" t="s">
        <v>928</v>
      </c>
      <c r="H41" s="21"/>
      <c r="I41" s="21"/>
      <c r="J41" s="70" t="s">
        <v>1423</v>
      </c>
      <c r="K41" s="70" t="s">
        <v>1424</v>
      </c>
      <c r="L41" s="21" t="s">
        <v>21</v>
      </c>
      <c r="M41" s="72" t="s">
        <v>268</v>
      </c>
      <c r="N41" s="76" t="s">
        <v>20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25.5">
      <c r="A42" s="7" t="s">
        <v>1216</v>
      </c>
      <c r="B42" s="7">
        <v>18562</v>
      </c>
      <c r="C42" s="7">
        <v>54738</v>
      </c>
      <c r="D42" s="7" t="s">
        <v>1217</v>
      </c>
      <c r="E42" s="7" t="s">
        <v>1218</v>
      </c>
      <c r="F42" s="7" t="s">
        <v>1219</v>
      </c>
      <c r="G42" s="7" t="s">
        <v>1220</v>
      </c>
      <c r="H42" s="8" t="s">
        <v>54</v>
      </c>
      <c r="I42" s="7" t="s">
        <v>55</v>
      </c>
      <c r="J42" s="77"/>
      <c r="K42" s="11"/>
      <c r="L42" s="11"/>
      <c r="M42" s="25" t="s">
        <v>1221</v>
      </c>
      <c r="N42" s="10" t="s">
        <v>57</v>
      </c>
    </row>
    <row r="43" spans="1:29" ht="12.75">
      <c r="B43" s="53"/>
      <c r="C43" s="53"/>
    </row>
    <row r="44" spans="1:29" ht="12.75">
      <c r="B44" s="53"/>
      <c r="C44" s="53"/>
    </row>
    <row r="45" spans="1:29" ht="12.75">
      <c r="B45" s="53"/>
      <c r="C45" s="53"/>
    </row>
    <row r="46" spans="1:29" ht="12.75">
      <c r="B46" s="53"/>
      <c r="C46" s="53"/>
    </row>
    <row r="47" spans="1:29" ht="12.75">
      <c r="B47" s="53"/>
      <c r="C47" s="53"/>
    </row>
    <row r="48" spans="1:29" ht="12.75">
      <c r="B48" s="53"/>
      <c r="C48" s="53"/>
    </row>
    <row r="49" spans="2:3" ht="12.75">
      <c r="B49" s="53"/>
      <c r="C49" s="53"/>
    </row>
    <row r="50" spans="2:3" ht="12.75">
      <c r="B50" s="53"/>
      <c r="C50" s="53"/>
    </row>
    <row r="51" spans="2:3" ht="12.75">
      <c r="B51" s="53"/>
      <c r="C51" s="53"/>
    </row>
    <row r="52" spans="2:3" ht="12.75">
      <c r="B52" s="53"/>
      <c r="C52" s="53"/>
    </row>
    <row r="53" spans="2:3" ht="12.75">
      <c r="B53" s="53"/>
      <c r="C53" s="53"/>
    </row>
    <row r="54" spans="2:3" ht="12.75">
      <c r="B54" s="53"/>
      <c r="C54" s="53"/>
    </row>
    <row r="55" spans="2:3" ht="12.75">
      <c r="B55" s="53"/>
      <c r="C55" s="53"/>
    </row>
    <row r="56" spans="2:3" ht="12.75">
      <c r="B56" s="53"/>
      <c r="C56" s="53"/>
    </row>
    <row r="57" spans="2:3" ht="12.75">
      <c r="B57" s="53"/>
      <c r="C57" s="53"/>
    </row>
    <row r="58" spans="2:3" ht="12.75">
      <c r="B58" s="53"/>
      <c r="C58" s="53"/>
    </row>
    <row r="59" spans="2:3" ht="12.75">
      <c r="B59" s="53"/>
      <c r="C59" s="53"/>
    </row>
    <row r="60" spans="2:3" ht="12.75">
      <c r="B60" s="53"/>
      <c r="C60" s="53"/>
    </row>
    <row r="61" spans="2:3" ht="12.75">
      <c r="B61" s="53"/>
      <c r="C61" s="53"/>
    </row>
    <row r="62" spans="2:3" ht="12.75">
      <c r="B62" s="53"/>
      <c r="C62" s="53"/>
    </row>
    <row r="63" spans="2:3" ht="12.75">
      <c r="B63" s="53"/>
      <c r="C63" s="53"/>
    </row>
    <row r="64" spans="2:3" ht="12.75">
      <c r="B64" s="53"/>
      <c r="C64" s="53"/>
    </row>
    <row r="65" spans="2:3" ht="12.75">
      <c r="B65" s="53"/>
      <c r="C65" s="53"/>
    </row>
    <row r="66" spans="2:3" ht="12.75">
      <c r="B66" s="53"/>
      <c r="C66" s="53"/>
    </row>
    <row r="67" spans="2:3" ht="12.75">
      <c r="B67" s="53"/>
      <c r="C67" s="53"/>
    </row>
    <row r="68" spans="2:3" ht="12.75">
      <c r="B68" s="53"/>
      <c r="C68" s="53"/>
    </row>
    <row r="69" spans="2:3" ht="12.75">
      <c r="B69" s="53"/>
      <c r="C69" s="53"/>
    </row>
    <row r="70" spans="2:3" ht="12.75">
      <c r="B70" s="53"/>
      <c r="C70" s="53"/>
    </row>
    <row r="71" spans="2:3" ht="12.75">
      <c r="B71" s="53"/>
      <c r="C71" s="53"/>
    </row>
    <row r="72" spans="2:3" ht="12.75">
      <c r="B72" s="53"/>
      <c r="C72" s="53"/>
    </row>
    <row r="73" spans="2:3" ht="12.75">
      <c r="B73" s="53"/>
      <c r="C73" s="53"/>
    </row>
    <row r="74" spans="2:3" ht="12.75">
      <c r="B74" s="53"/>
      <c r="C74" s="53"/>
    </row>
    <row r="75" spans="2:3" ht="12.75">
      <c r="B75" s="53"/>
      <c r="C75" s="53"/>
    </row>
    <row r="76" spans="2:3" ht="12.75">
      <c r="B76" s="53"/>
      <c r="C76" s="53"/>
    </row>
    <row r="77" spans="2:3" ht="12.75">
      <c r="B77" s="53"/>
      <c r="C77" s="53"/>
    </row>
    <row r="78" spans="2:3" ht="12.75">
      <c r="B78" s="53"/>
      <c r="C78" s="53"/>
    </row>
    <row r="79" spans="2:3" ht="12.75">
      <c r="B79" s="53"/>
      <c r="C79" s="53"/>
    </row>
    <row r="80" spans="2:3" ht="12.75">
      <c r="B80" s="53"/>
      <c r="C80" s="53"/>
    </row>
    <row r="81" spans="2:3" ht="12.75">
      <c r="B81" s="53"/>
      <c r="C81" s="53"/>
    </row>
    <row r="82" spans="2:3" ht="12.75">
      <c r="B82" s="53"/>
      <c r="C82" s="53"/>
    </row>
    <row r="83" spans="2:3" ht="12.75">
      <c r="B83" s="53"/>
      <c r="C83" s="53"/>
    </row>
    <row r="84" spans="2:3" ht="12.75">
      <c r="B84" s="53"/>
      <c r="C84" s="53"/>
    </row>
    <row r="85" spans="2:3" ht="12.75">
      <c r="B85" s="53"/>
      <c r="C85" s="53"/>
    </row>
    <row r="86" spans="2:3" ht="12.75">
      <c r="B86" s="53"/>
      <c r="C86" s="53"/>
    </row>
    <row r="87" spans="2:3" ht="12.75">
      <c r="B87" s="53"/>
      <c r="C87" s="53"/>
    </row>
    <row r="88" spans="2:3" ht="12.75">
      <c r="B88" s="53"/>
      <c r="C88" s="53"/>
    </row>
    <row r="89" spans="2:3" ht="12.75">
      <c r="B89" s="53"/>
      <c r="C89" s="53"/>
    </row>
    <row r="90" spans="2:3" ht="12.75">
      <c r="B90" s="53"/>
      <c r="C90" s="53"/>
    </row>
    <row r="91" spans="2:3" ht="12.75">
      <c r="B91" s="53"/>
      <c r="C91" s="53"/>
    </row>
    <row r="92" spans="2:3" ht="12.75">
      <c r="B92" s="53"/>
      <c r="C92" s="53"/>
    </row>
    <row r="93" spans="2:3" ht="12.75">
      <c r="B93" s="53"/>
      <c r="C93" s="53"/>
    </row>
    <row r="94" spans="2:3" ht="12.75">
      <c r="B94" s="53"/>
      <c r="C94" s="53"/>
    </row>
    <row r="95" spans="2:3" ht="12.75">
      <c r="B95" s="53"/>
      <c r="C95" s="53"/>
    </row>
    <row r="96" spans="2:3" ht="12.75">
      <c r="B96" s="53"/>
      <c r="C96" s="53"/>
    </row>
    <row r="97" spans="2:3" ht="12.75">
      <c r="B97" s="53"/>
      <c r="C97" s="53"/>
    </row>
    <row r="98" spans="2:3" ht="12.75">
      <c r="B98" s="53"/>
      <c r="C98" s="53"/>
    </row>
    <row r="99" spans="2:3" ht="12.75">
      <c r="B99" s="53"/>
      <c r="C99" s="53"/>
    </row>
    <row r="100" spans="2:3" ht="12.75">
      <c r="B100" s="53"/>
      <c r="C100" s="53"/>
    </row>
    <row r="101" spans="2:3" ht="12.75">
      <c r="B101" s="53"/>
      <c r="C101" s="53"/>
    </row>
    <row r="102" spans="2:3" ht="12.75">
      <c r="B102" s="53"/>
      <c r="C102" s="53"/>
    </row>
    <row r="103" spans="2:3" ht="12.75">
      <c r="B103" s="53"/>
      <c r="C103" s="53"/>
    </row>
    <row r="104" spans="2:3" ht="12.75">
      <c r="B104" s="53"/>
      <c r="C104" s="53"/>
    </row>
    <row r="105" spans="2:3" ht="12.75">
      <c r="B105" s="53"/>
      <c r="C105" s="53"/>
    </row>
    <row r="106" spans="2:3" ht="12.75">
      <c r="B106" s="53"/>
      <c r="C106" s="53"/>
    </row>
    <row r="107" spans="2:3" ht="12.75">
      <c r="B107" s="53"/>
      <c r="C107" s="53"/>
    </row>
    <row r="108" spans="2:3" ht="12.75">
      <c r="B108" s="53"/>
      <c r="C108" s="53"/>
    </row>
    <row r="109" spans="2:3" ht="12.75">
      <c r="B109" s="53"/>
      <c r="C109" s="53"/>
    </row>
    <row r="110" spans="2:3" ht="12.75">
      <c r="B110" s="53"/>
      <c r="C110" s="53"/>
    </row>
    <row r="111" spans="2:3" ht="12.75">
      <c r="B111" s="53"/>
      <c r="C111" s="53"/>
    </row>
    <row r="112" spans="2:3" ht="12.75">
      <c r="B112" s="53"/>
      <c r="C112" s="53"/>
    </row>
    <row r="113" spans="2:3" ht="12.75">
      <c r="B113" s="53"/>
      <c r="C113" s="53"/>
    </row>
    <row r="114" spans="2:3" ht="12.75">
      <c r="B114" s="53"/>
      <c r="C114" s="53"/>
    </row>
    <row r="115" spans="2:3" ht="12.75">
      <c r="B115" s="53"/>
      <c r="C115" s="53"/>
    </row>
    <row r="116" spans="2:3" ht="12.75">
      <c r="B116" s="53"/>
      <c r="C116" s="53"/>
    </row>
    <row r="117" spans="2:3" ht="12.75">
      <c r="B117" s="53"/>
      <c r="C117" s="53"/>
    </row>
    <row r="118" spans="2:3" ht="12.75">
      <c r="B118" s="53"/>
      <c r="C118" s="53"/>
    </row>
    <row r="119" spans="2:3" ht="12.75">
      <c r="B119" s="53"/>
      <c r="C119" s="53"/>
    </row>
    <row r="120" spans="2:3" ht="12.75">
      <c r="B120" s="53"/>
      <c r="C120" s="53"/>
    </row>
    <row r="121" spans="2:3" ht="12.75">
      <c r="B121" s="53"/>
      <c r="C121" s="53"/>
    </row>
    <row r="122" spans="2:3" ht="12.75">
      <c r="B122" s="53"/>
      <c r="C122" s="53"/>
    </row>
    <row r="123" spans="2:3" ht="12.75">
      <c r="B123" s="53"/>
      <c r="C123" s="53"/>
    </row>
    <row r="124" spans="2:3" ht="12.75">
      <c r="B124" s="53"/>
      <c r="C124" s="53"/>
    </row>
    <row r="125" spans="2:3" ht="12.75">
      <c r="B125" s="53"/>
      <c r="C125" s="53"/>
    </row>
    <row r="126" spans="2:3" ht="12.75">
      <c r="B126" s="53"/>
      <c r="C126" s="53"/>
    </row>
    <row r="127" spans="2:3" ht="12.75">
      <c r="B127" s="53"/>
      <c r="C127" s="53"/>
    </row>
    <row r="128" spans="2:3" ht="12.75">
      <c r="B128" s="53"/>
      <c r="C128" s="53"/>
    </row>
    <row r="129" spans="2:3" ht="12.75">
      <c r="B129" s="53"/>
      <c r="C129" s="53"/>
    </row>
    <row r="130" spans="2:3" ht="12.75">
      <c r="B130" s="53"/>
      <c r="C130" s="53"/>
    </row>
    <row r="131" spans="2:3" ht="12.75">
      <c r="B131" s="53"/>
      <c r="C131" s="53"/>
    </row>
    <row r="132" spans="2:3" ht="12.75">
      <c r="B132" s="53"/>
      <c r="C132" s="53"/>
    </row>
    <row r="133" spans="2:3" ht="12.75">
      <c r="B133" s="53"/>
      <c r="C133" s="53"/>
    </row>
    <row r="134" spans="2:3" ht="12.75">
      <c r="B134" s="53"/>
      <c r="C134" s="53"/>
    </row>
    <row r="135" spans="2:3" ht="12.75">
      <c r="B135" s="53"/>
      <c r="C135" s="53"/>
    </row>
    <row r="136" spans="2:3" ht="12.75">
      <c r="B136" s="53"/>
      <c r="C136" s="53"/>
    </row>
    <row r="137" spans="2:3" ht="12.75">
      <c r="B137" s="53"/>
      <c r="C137" s="53"/>
    </row>
    <row r="138" spans="2:3" ht="12.75">
      <c r="B138" s="53"/>
      <c r="C138" s="53"/>
    </row>
    <row r="139" spans="2:3" ht="12.75">
      <c r="B139" s="53"/>
      <c r="C139" s="53"/>
    </row>
    <row r="140" spans="2:3" ht="12.75">
      <c r="B140" s="53"/>
      <c r="C140" s="53"/>
    </row>
    <row r="141" spans="2:3" ht="12.75">
      <c r="B141" s="53"/>
      <c r="C141" s="53"/>
    </row>
    <row r="142" spans="2:3" ht="12.75">
      <c r="B142" s="53"/>
      <c r="C142" s="53"/>
    </row>
    <row r="143" spans="2:3" ht="12.75">
      <c r="B143" s="53"/>
      <c r="C143" s="53"/>
    </row>
    <row r="144" spans="2:3" ht="12.75">
      <c r="B144" s="53"/>
      <c r="C144" s="53"/>
    </row>
    <row r="145" spans="2:3" ht="12.75">
      <c r="B145" s="53"/>
      <c r="C145" s="53"/>
    </row>
    <row r="146" spans="2:3" ht="12.75">
      <c r="B146" s="53"/>
      <c r="C146" s="53"/>
    </row>
    <row r="147" spans="2:3" ht="12.75">
      <c r="B147" s="53"/>
      <c r="C147" s="53"/>
    </row>
    <row r="148" spans="2:3" ht="12.75">
      <c r="B148" s="53"/>
      <c r="C148" s="53"/>
    </row>
    <row r="149" spans="2:3" ht="12.75">
      <c r="B149" s="53"/>
      <c r="C149" s="53"/>
    </row>
    <row r="150" spans="2:3" ht="12.75">
      <c r="B150" s="53"/>
      <c r="C150" s="53"/>
    </row>
    <row r="151" spans="2:3" ht="12.75">
      <c r="B151" s="53"/>
      <c r="C151" s="53"/>
    </row>
    <row r="152" spans="2:3" ht="12.75">
      <c r="B152" s="53"/>
      <c r="C152" s="53"/>
    </row>
    <row r="153" spans="2:3" ht="12.75">
      <c r="B153" s="53"/>
      <c r="C153" s="53"/>
    </row>
    <row r="154" spans="2:3" ht="12.75">
      <c r="B154" s="53"/>
      <c r="C154" s="53"/>
    </row>
    <row r="155" spans="2:3" ht="12.75">
      <c r="B155" s="53"/>
      <c r="C155" s="53"/>
    </row>
    <row r="156" spans="2:3" ht="12.75">
      <c r="B156" s="53"/>
      <c r="C156" s="53"/>
    </row>
    <row r="157" spans="2:3" ht="12.75">
      <c r="B157" s="53"/>
      <c r="C157" s="53"/>
    </row>
    <row r="158" spans="2:3" ht="12.75">
      <c r="B158" s="53"/>
      <c r="C158" s="53"/>
    </row>
    <row r="159" spans="2:3" ht="12.75">
      <c r="B159" s="53"/>
      <c r="C159" s="53"/>
    </row>
    <row r="160" spans="2:3" ht="12.75">
      <c r="B160" s="53"/>
      <c r="C160" s="53"/>
    </row>
    <row r="161" spans="2:3" ht="12.75">
      <c r="B161" s="53"/>
      <c r="C161" s="53"/>
    </row>
    <row r="162" spans="2:3" ht="12.75">
      <c r="B162" s="53"/>
      <c r="C162" s="53"/>
    </row>
    <row r="163" spans="2:3" ht="12.75">
      <c r="B163" s="53"/>
      <c r="C163" s="53"/>
    </row>
    <row r="164" spans="2:3" ht="12.75">
      <c r="B164" s="53"/>
      <c r="C164" s="53"/>
    </row>
    <row r="165" spans="2:3" ht="12.75">
      <c r="B165" s="53"/>
      <c r="C165" s="53"/>
    </row>
    <row r="166" spans="2:3" ht="12.75">
      <c r="B166" s="53"/>
      <c r="C166" s="53"/>
    </row>
    <row r="167" spans="2:3" ht="12.75">
      <c r="B167" s="53"/>
      <c r="C167" s="53"/>
    </row>
    <row r="168" spans="2:3" ht="12.75">
      <c r="B168" s="53"/>
      <c r="C168" s="53"/>
    </row>
    <row r="169" spans="2:3" ht="12.75">
      <c r="B169" s="53"/>
      <c r="C169" s="53"/>
    </row>
    <row r="170" spans="2:3" ht="12.75">
      <c r="B170" s="53"/>
      <c r="C170" s="53"/>
    </row>
    <row r="171" spans="2:3" ht="12.75">
      <c r="B171" s="53"/>
      <c r="C171" s="53"/>
    </row>
    <row r="172" spans="2:3" ht="12.75">
      <c r="B172" s="53"/>
      <c r="C172" s="53"/>
    </row>
    <row r="173" spans="2:3" ht="12.75">
      <c r="B173" s="53"/>
      <c r="C173" s="53"/>
    </row>
    <row r="174" spans="2:3" ht="12.75">
      <c r="B174" s="53"/>
      <c r="C174" s="53"/>
    </row>
    <row r="175" spans="2:3" ht="12.75">
      <c r="B175" s="53"/>
      <c r="C175" s="53"/>
    </row>
    <row r="176" spans="2:3" ht="12.75">
      <c r="B176" s="53"/>
      <c r="C176" s="53"/>
    </row>
    <row r="177" spans="2:3" ht="12.75">
      <c r="B177" s="53"/>
      <c r="C177" s="53"/>
    </row>
    <row r="178" spans="2:3" ht="12.75">
      <c r="B178" s="53"/>
      <c r="C178" s="53"/>
    </row>
    <row r="179" spans="2:3" ht="12.75">
      <c r="B179" s="53"/>
      <c r="C179" s="53"/>
    </row>
    <row r="180" spans="2:3" ht="12.75">
      <c r="B180" s="53"/>
      <c r="C180" s="53"/>
    </row>
    <row r="181" spans="2:3" ht="12.75">
      <c r="B181" s="53"/>
      <c r="C181" s="53"/>
    </row>
    <row r="182" spans="2:3" ht="12.75">
      <c r="B182" s="53"/>
      <c r="C182" s="53"/>
    </row>
    <row r="183" spans="2:3" ht="12.75">
      <c r="B183" s="53"/>
      <c r="C183" s="53"/>
    </row>
    <row r="184" spans="2:3" ht="12.75">
      <c r="B184" s="53"/>
      <c r="C184" s="53"/>
    </row>
    <row r="185" spans="2:3" ht="12.75">
      <c r="B185" s="53"/>
      <c r="C185" s="53"/>
    </row>
    <row r="186" spans="2:3" ht="12.75">
      <c r="B186" s="53"/>
      <c r="C186" s="53"/>
    </row>
    <row r="187" spans="2:3" ht="12.75">
      <c r="B187" s="53"/>
      <c r="C187" s="53"/>
    </row>
    <row r="188" spans="2:3" ht="12.75">
      <c r="B188" s="53"/>
      <c r="C188" s="53"/>
    </row>
    <row r="189" spans="2:3" ht="12.75">
      <c r="B189" s="53"/>
      <c r="C189" s="53"/>
    </row>
    <row r="190" spans="2:3" ht="12.75">
      <c r="B190" s="53"/>
      <c r="C190" s="53"/>
    </row>
    <row r="191" spans="2:3" ht="12.75">
      <c r="B191" s="53"/>
      <c r="C191" s="53"/>
    </row>
    <row r="192" spans="2:3" ht="12.75">
      <c r="B192" s="53"/>
      <c r="C192" s="53"/>
    </row>
    <row r="193" spans="2:3" ht="12.75">
      <c r="B193" s="53"/>
      <c r="C193" s="53"/>
    </row>
    <row r="194" spans="2:3" ht="12.75">
      <c r="B194" s="53"/>
      <c r="C194" s="53"/>
    </row>
    <row r="195" spans="2:3" ht="12.75">
      <c r="B195" s="53"/>
      <c r="C195" s="53"/>
    </row>
    <row r="196" spans="2:3" ht="12.75">
      <c r="B196" s="53"/>
      <c r="C196" s="53"/>
    </row>
    <row r="197" spans="2:3" ht="12.75">
      <c r="B197" s="53"/>
      <c r="C197" s="53"/>
    </row>
    <row r="198" spans="2:3" ht="12.75">
      <c r="B198" s="53"/>
      <c r="C198" s="53"/>
    </row>
    <row r="199" spans="2:3" ht="12.75">
      <c r="B199" s="53"/>
      <c r="C199" s="53"/>
    </row>
    <row r="200" spans="2:3" ht="12.75">
      <c r="B200" s="53"/>
      <c r="C200" s="53"/>
    </row>
    <row r="201" spans="2:3" ht="12.75">
      <c r="B201" s="53"/>
      <c r="C201" s="53"/>
    </row>
    <row r="202" spans="2:3" ht="12.75">
      <c r="B202" s="53"/>
      <c r="C202" s="53"/>
    </row>
    <row r="203" spans="2:3" ht="12.75">
      <c r="B203" s="53"/>
      <c r="C203" s="53"/>
    </row>
    <row r="204" spans="2:3" ht="12.75">
      <c r="B204" s="53"/>
      <c r="C204" s="53"/>
    </row>
    <row r="205" spans="2:3" ht="12.75">
      <c r="B205" s="53"/>
      <c r="C205" s="53"/>
    </row>
    <row r="206" spans="2:3" ht="12.75">
      <c r="B206" s="53"/>
      <c r="C206" s="53"/>
    </row>
    <row r="207" spans="2:3" ht="12.75">
      <c r="B207" s="53"/>
      <c r="C207" s="53"/>
    </row>
    <row r="208" spans="2:3" ht="12.75">
      <c r="B208" s="53"/>
      <c r="C208" s="53"/>
    </row>
    <row r="209" spans="2:3" ht="12.75">
      <c r="B209" s="53"/>
      <c r="C209" s="53"/>
    </row>
    <row r="210" spans="2:3" ht="12.75">
      <c r="B210" s="53"/>
      <c r="C210" s="53"/>
    </row>
    <row r="211" spans="2:3" ht="12.75">
      <c r="B211" s="53"/>
      <c r="C211" s="53"/>
    </row>
    <row r="212" spans="2:3" ht="12.75">
      <c r="B212" s="53"/>
      <c r="C212" s="53"/>
    </row>
    <row r="213" spans="2:3" ht="12.75">
      <c r="B213" s="53"/>
      <c r="C213" s="53"/>
    </row>
    <row r="214" spans="2:3" ht="12.75">
      <c r="B214" s="53"/>
      <c r="C214" s="53"/>
    </row>
    <row r="215" spans="2:3" ht="12.75">
      <c r="B215" s="53"/>
      <c r="C215" s="53"/>
    </row>
    <row r="216" spans="2:3" ht="12.75">
      <c r="B216" s="53"/>
      <c r="C216" s="53"/>
    </row>
    <row r="217" spans="2:3" ht="12.75">
      <c r="B217" s="53"/>
      <c r="C217" s="53"/>
    </row>
    <row r="218" spans="2:3" ht="12.75">
      <c r="B218" s="53"/>
      <c r="C218" s="53"/>
    </row>
    <row r="219" spans="2:3" ht="12.75">
      <c r="B219" s="53"/>
      <c r="C219" s="53"/>
    </row>
    <row r="220" spans="2:3" ht="12.75">
      <c r="B220" s="53"/>
      <c r="C220" s="53"/>
    </row>
    <row r="221" spans="2:3" ht="12.75">
      <c r="B221" s="53"/>
      <c r="C221" s="53"/>
    </row>
    <row r="222" spans="2:3" ht="12.75">
      <c r="B222" s="53"/>
      <c r="C222" s="53"/>
    </row>
    <row r="223" spans="2:3" ht="12.75">
      <c r="B223" s="53"/>
      <c r="C223" s="53"/>
    </row>
    <row r="224" spans="2:3" ht="12.75">
      <c r="B224" s="53"/>
      <c r="C224" s="53"/>
    </row>
    <row r="225" spans="2:3" ht="12.75">
      <c r="B225" s="53"/>
      <c r="C225" s="53"/>
    </row>
    <row r="226" spans="2:3" ht="12.75">
      <c r="B226" s="53"/>
      <c r="C226" s="53"/>
    </row>
    <row r="227" spans="2:3" ht="12.75">
      <c r="B227" s="53"/>
      <c r="C227" s="53"/>
    </row>
    <row r="228" spans="2:3" ht="12.75">
      <c r="B228" s="53"/>
      <c r="C228" s="53"/>
    </row>
    <row r="229" spans="2:3" ht="12.75">
      <c r="B229" s="53"/>
      <c r="C229" s="53"/>
    </row>
    <row r="230" spans="2:3" ht="12.75">
      <c r="B230" s="53"/>
      <c r="C230" s="53"/>
    </row>
    <row r="231" spans="2:3" ht="12.75">
      <c r="B231" s="53"/>
      <c r="C231" s="53"/>
    </row>
    <row r="232" spans="2:3" ht="12.75">
      <c r="B232" s="53"/>
      <c r="C232" s="53"/>
    </row>
    <row r="233" spans="2:3" ht="12.75">
      <c r="B233" s="53"/>
      <c r="C233" s="53"/>
    </row>
    <row r="234" spans="2:3" ht="12.75">
      <c r="B234" s="53"/>
      <c r="C234" s="53"/>
    </row>
    <row r="235" spans="2:3" ht="12.75">
      <c r="B235" s="53"/>
      <c r="C235" s="53"/>
    </row>
    <row r="236" spans="2:3" ht="12.75">
      <c r="B236" s="53"/>
      <c r="C236" s="53"/>
    </row>
    <row r="237" spans="2:3" ht="12.75">
      <c r="B237" s="53"/>
      <c r="C237" s="53"/>
    </row>
    <row r="238" spans="2:3" ht="12.75">
      <c r="B238" s="53"/>
      <c r="C238" s="53"/>
    </row>
    <row r="239" spans="2:3" ht="12.75">
      <c r="B239" s="53"/>
      <c r="C239" s="53"/>
    </row>
    <row r="240" spans="2:3" ht="12.75">
      <c r="B240" s="53"/>
      <c r="C240" s="53"/>
    </row>
    <row r="241" spans="2:3" ht="12.75">
      <c r="B241" s="53"/>
      <c r="C241" s="53"/>
    </row>
    <row r="242" spans="2:3" ht="12.75">
      <c r="B242" s="53"/>
      <c r="C242" s="53"/>
    </row>
    <row r="243" spans="2:3" ht="12.75">
      <c r="B243" s="53"/>
      <c r="C243" s="53"/>
    </row>
    <row r="244" spans="2:3" ht="12.75">
      <c r="B244" s="53"/>
      <c r="C244" s="53"/>
    </row>
    <row r="245" spans="2:3" ht="12.75">
      <c r="B245" s="53"/>
      <c r="C245" s="53"/>
    </row>
    <row r="246" spans="2:3" ht="12.75">
      <c r="B246" s="53"/>
      <c r="C246" s="53"/>
    </row>
    <row r="247" spans="2:3" ht="12.75">
      <c r="B247" s="53"/>
      <c r="C247" s="53"/>
    </row>
    <row r="248" spans="2:3" ht="12.75">
      <c r="B248" s="53"/>
      <c r="C248" s="53"/>
    </row>
    <row r="249" spans="2:3" ht="12.75">
      <c r="B249" s="53"/>
      <c r="C249" s="53"/>
    </row>
    <row r="250" spans="2:3" ht="12.75">
      <c r="B250" s="53"/>
      <c r="C250" s="53"/>
    </row>
    <row r="251" spans="2:3" ht="12.75">
      <c r="B251" s="53"/>
      <c r="C251" s="53"/>
    </row>
    <row r="252" spans="2:3" ht="12.75">
      <c r="B252" s="53"/>
      <c r="C252" s="53"/>
    </row>
    <row r="253" spans="2:3" ht="12.75">
      <c r="B253" s="53"/>
      <c r="C253" s="53"/>
    </row>
    <row r="254" spans="2:3" ht="12.75">
      <c r="B254" s="53"/>
      <c r="C254" s="53"/>
    </row>
    <row r="255" spans="2:3" ht="12.75">
      <c r="B255" s="53"/>
      <c r="C255" s="53"/>
    </row>
    <row r="256" spans="2:3" ht="12.75">
      <c r="B256" s="53"/>
      <c r="C256" s="53"/>
    </row>
    <row r="257" spans="2:3" ht="12.75">
      <c r="B257" s="53"/>
      <c r="C257" s="53"/>
    </row>
    <row r="258" spans="2:3" ht="12.75">
      <c r="B258" s="53"/>
      <c r="C258" s="53"/>
    </row>
    <row r="259" spans="2:3" ht="12.75">
      <c r="B259" s="53"/>
      <c r="C259" s="53"/>
    </row>
    <row r="260" spans="2:3" ht="12.75">
      <c r="B260" s="53"/>
      <c r="C260" s="53"/>
    </row>
    <row r="261" spans="2:3" ht="12.75">
      <c r="B261" s="53"/>
      <c r="C261" s="53"/>
    </row>
    <row r="262" spans="2:3" ht="12.75">
      <c r="B262" s="53"/>
      <c r="C262" s="53"/>
    </row>
    <row r="263" spans="2:3" ht="12.75">
      <c r="B263" s="53"/>
      <c r="C263" s="53"/>
    </row>
    <row r="264" spans="2:3" ht="12.75">
      <c r="B264" s="53"/>
      <c r="C264" s="53"/>
    </row>
    <row r="265" spans="2:3" ht="12.75">
      <c r="B265" s="53"/>
      <c r="C265" s="53"/>
    </row>
    <row r="266" spans="2:3" ht="12.75">
      <c r="B266" s="53"/>
      <c r="C266" s="53"/>
    </row>
    <row r="267" spans="2:3" ht="12.75">
      <c r="B267" s="53"/>
      <c r="C267" s="53"/>
    </row>
    <row r="268" spans="2:3" ht="12.75">
      <c r="B268" s="53"/>
      <c r="C268" s="53"/>
    </row>
    <row r="269" spans="2:3" ht="12.75">
      <c r="B269" s="53"/>
      <c r="C269" s="53"/>
    </row>
    <row r="270" spans="2:3" ht="12.75">
      <c r="B270" s="53"/>
      <c r="C270" s="53"/>
    </row>
    <row r="271" spans="2:3" ht="12.75">
      <c r="B271" s="53"/>
      <c r="C271" s="53"/>
    </row>
    <row r="272" spans="2:3" ht="12.75">
      <c r="B272" s="53"/>
      <c r="C272" s="53"/>
    </row>
    <row r="273" spans="2:3" ht="12.75">
      <c r="B273" s="53"/>
      <c r="C273" s="53"/>
    </row>
    <row r="274" spans="2:3" ht="12.75">
      <c r="B274" s="53"/>
      <c r="C274" s="53"/>
    </row>
    <row r="275" spans="2:3" ht="12.75">
      <c r="B275" s="53"/>
      <c r="C275" s="53"/>
    </row>
    <row r="276" spans="2:3" ht="12.75">
      <c r="B276" s="53"/>
      <c r="C276" s="53"/>
    </row>
    <row r="277" spans="2:3" ht="12.75">
      <c r="B277" s="53"/>
      <c r="C277" s="53"/>
    </row>
    <row r="278" spans="2:3" ht="12.75">
      <c r="B278" s="53"/>
      <c r="C278" s="53"/>
    </row>
    <row r="279" spans="2:3" ht="12.75">
      <c r="B279" s="53"/>
      <c r="C279" s="53"/>
    </row>
    <row r="280" spans="2:3" ht="12.75">
      <c r="B280" s="53"/>
      <c r="C280" s="53"/>
    </row>
    <row r="281" spans="2:3" ht="12.75">
      <c r="B281" s="53"/>
      <c r="C281" s="53"/>
    </row>
    <row r="282" spans="2:3" ht="12.75">
      <c r="B282" s="53"/>
      <c r="C282" s="53"/>
    </row>
    <row r="283" spans="2:3" ht="12.75">
      <c r="B283" s="53"/>
      <c r="C283" s="53"/>
    </row>
    <row r="284" spans="2:3" ht="12.75">
      <c r="B284" s="53"/>
      <c r="C284" s="53"/>
    </row>
    <row r="285" spans="2:3" ht="12.75">
      <c r="B285" s="53"/>
      <c r="C285" s="53"/>
    </row>
    <row r="286" spans="2:3" ht="12.75">
      <c r="B286" s="53"/>
      <c r="C286" s="53"/>
    </row>
    <row r="287" spans="2:3" ht="12.75">
      <c r="B287" s="53"/>
      <c r="C287" s="53"/>
    </row>
    <row r="288" spans="2:3" ht="12.75">
      <c r="B288" s="53"/>
      <c r="C288" s="53"/>
    </row>
    <row r="289" spans="2:3" ht="12.75">
      <c r="B289" s="53"/>
      <c r="C289" s="53"/>
    </row>
    <row r="290" spans="2:3" ht="12.75">
      <c r="B290" s="53"/>
      <c r="C290" s="53"/>
    </row>
    <row r="291" spans="2:3" ht="12.75">
      <c r="B291" s="53"/>
      <c r="C291" s="53"/>
    </row>
    <row r="292" spans="2:3" ht="12.75">
      <c r="B292" s="53"/>
      <c r="C292" s="53"/>
    </row>
    <row r="293" spans="2:3" ht="12.75">
      <c r="B293" s="53"/>
      <c r="C293" s="53"/>
    </row>
    <row r="294" spans="2:3" ht="12.75">
      <c r="B294" s="53"/>
      <c r="C294" s="53"/>
    </row>
    <row r="295" spans="2:3" ht="12.75">
      <c r="B295" s="53"/>
      <c r="C295" s="53"/>
    </row>
    <row r="296" spans="2:3" ht="12.75">
      <c r="B296" s="53"/>
      <c r="C296" s="53"/>
    </row>
    <row r="297" spans="2:3" ht="12.75">
      <c r="B297" s="53"/>
      <c r="C297" s="53"/>
    </row>
    <row r="298" spans="2:3" ht="12.75">
      <c r="B298" s="53"/>
      <c r="C298" s="53"/>
    </row>
    <row r="299" spans="2:3" ht="12.75">
      <c r="B299" s="53"/>
      <c r="C299" s="53"/>
    </row>
    <row r="300" spans="2:3" ht="12.75">
      <c r="B300" s="53"/>
      <c r="C300" s="53"/>
    </row>
    <row r="301" spans="2:3" ht="12.75">
      <c r="B301" s="53"/>
      <c r="C301" s="53"/>
    </row>
    <row r="302" spans="2:3" ht="12.75">
      <c r="B302" s="53"/>
      <c r="C302" s="53"/>
    </row>
    <row r="303" spans="2:3" ht="12.75">
      <c r="B303" s="53"/>
      <c r="C303" s="53"/>
    </row>
    <row r="304" spans="2:3" ht="12.75">
      <c r="B304" s="53"/>
      <c r="C304" s="53"/>
    </row>
    <row r="305" spans="2:3" ht="12.75">
      <c r="B305" s="53"/>
      <c r="C305" s="53"/>
    </row>
    <row r="306" spans="2:3" ht="12.75">
      <c r="B306" s="53"/>
      <c r="C306" s="53"/>
    </row>
    <row r="307" spans="2:3" ht="12.75">
      <c r="B307" s="53"/>
      <c r="C307" s="53"/>
    </row>
    <row r="308" spans="2:3" ht="12.75">
      <c r="B308" s="53"/>
      <c r="C308" s="53"/>
    </row>
    <row r="309" spans="2:3" ht="12.75">
      <c r="B309" s="53"/>
      <c r="C309" s="53"/>
    </row>
    <row r="310" spans="2:3" ht="12.75">
      <c r="B310" s="53"/>
      <c r="C310" s="53"/>
    </row>
    <row r="311" spans="2:3" ht="12.75">
      <c r="B311" s="53"/>
      <c r="C311" s="53"/>
    </row>
    <row r="312" spans="2:3" ht="12.75">
      <c r="B312" s="53"/>
      <c r="C312" s="53"/>
    </row>
    <row r="313" spans="2:3" ht="12.75">
      <c r="B313" s="53"/>
      <c r="C313" s="53"/>
    </row>
    <row r="314" spans="2:3" ht="12.75">
      <c r="B314" s="53"/>
      <c r="C314" s="53"/>
    </row>
    <row r="315" spans="2:3" ht="12.75">
      <c r="B315" s="53"/>
      <c r="C315" s="53"/>
    </row>
    <row r="316" spans="2:3" ht="12.75">
      <c r="B316" s="53"/>
      <c r="C316" s="53"/>
    </row>
    <row r="317" spans="2:3" ht="12.75">
      <c r="B317" s="53"/>
      <c r="C317" s="53"/>
    </row>
    <row r="318" spans="2:3" ht="12.75">
      <c r="B318" s="53"/>
      <c r="C318" s="53"/>
    </row>
    <row r="319" spans="2:3" ht="12.75">
      <c r="B319" s="53"/>
      <c r="C319" s="53"/>
    </row>
    <row r="320" spans="2:3" ht="12.75">
      <c r="B320" s="53"/>
      <c r="C320" s="53"/>
    </row>
    <row r="321" spans="2:3" ht="12.75">
      <c r="B321" s="53"/>
      <c r="C321" s="53"/>
    </row>
    <row r="322" spans="2:3" ht="12.75">
      <c r="B322" s="53"/>
      <c r="C322" s="53"/>
    </row>
    <row r="323" spans="2:3" ht="12.75">
      <c r="B323" s="53"/>
      <c r="C323" s="53"/>
    </row>
    <row r="324" spans="2:3" ht="12.75">
      <c r="B324" s="53"/>
      <c r="C324" s="53"/>
    </row>
    <row r="325" spans="2:3" ht="12.75">
      <c r="B325" s="53"/>
      <c r="C325" s="53"/>
    </row>
    <row r="326" spans="2:3" ht="12.75">
      <c r="B326" s="53"/>
      <c r="C326" s="53"/>
    </row>
    <row r="327" spans="2:3" ht="12.75">
      <c r="B327" s="53"/>
      <c r="C327" s="53"/>
    </row>
    <row r="328" spans="2:3" ht="12.75">
      <c r="B328" s="53"/>
      <c r="C328" s="53"/>
    </row>
    <row r="329" spans="2:3" ht="12.75">
      <c r="B329" s="53"/>
      <c r="C329" s="53"/>
    </row>
    <row r="330" spans="2:3" ht="12.75">
      <c r="B330" s="53"/>
      <c r="C330" s="53"/>
    </row>
    <row r="331" spans="2:3" ht="12.75">
      <c r="B331" s="53"/>
      <c r="C331" s="53"/>
    </row>
    <row r="332" spans="2:3" ht="12.75">
      <c r="B332" s="53"/>
      <c r="C332" s="53"/>
    </row>
    <row r="333" spans="2:3" ht="12.75">
      <c r="B333" s="53"/>
      <c r="C333" s="53"/>
    </row>
    <row r="334" spans="2:3" ht="12.75">
      <c r="B334" s="53"/>
      <c r="C334" s="53"/>
    </row>
    <row r="335" spans="2:3" ht="12.75">
      <c r="B335" s="53"/>
      <c r="C335" s="53"/>
    </row>
    <row r="336" spans="2:3" ht="12.75">
      <c r="B336" s="53"/>
      <c r="C336" s="53"/>
    </row>
    <row r="337" spans="2:3" ht="12.75">
      <c r="B337" s="53"/>
      <c r="C337" s="53"/>
    </row>
    <row r="338" spans="2:3" ht="12.75">
      <c r="B338" s="53"/>
      <c r="C338" s="53"/>
    </row>
    <row r="339" spans="2:3" ht="12.75">
      <c r="B339" s="53"/>
      <c r="C339" s="53"/>
    </row>
    <row r="340" spans="2:3" ht="12.75">
      <c r="B340" s="53"/>
      <c r="C340" s="53"/>
    </row>
    <row r="341" spans="2:3" ht="12.75">
      <c r="B341" s="53"/>
      <c r="C341" s="53"/>
    </row>
    <row r="342" spans="2:3" ht="12.75">
      <c r="B342" s="53"/>
      <c r="C342" s="53"/>
    </row>
    <row r="343" spans="2:3" ht="12.75">
      <c r="B343" s="53"/>
      <c r="C343" s="53"/>
    </row>
    <row r="344" spans="2:3" ht="12.75">
      <c r="B344" s="53"/>
      <c r="C344" s="53"/>
    </row>
    <row r="345" spans="2:3" ht="12.75">
      <c r="B345" s="53"/>
      <c r="C345" s="53"/>
    </row>
    <row r="346" spans="2:3" ht="12.75">
      <c r="B346" s="53"/>
      <c r="C346" s="53"/>
    </row>
    <row r="347" spans="2:3" ht="12.75">
      <c r="B347" s="53"/>
      <c r="C347" s="53"/>
    </row>
    <row r="348" spans="2:3" ht="12.75">
      <c r="B348" s="53"/>
      <c r="C348" s="53"/>
    </row>
    <row r="349" spans="2:3" ht="12.75">
      <c r="B349" s="53"/>
      <c r="C349" s="53"/>
    </row>
    <row r="350" spans="2:3" ht="12.75">
      <c r="B350" s="53"/>
      <c r="C350" s="53"/>
    </row>
    <row r="351" spans="2:3" ht="12.75">
      <c r="B351" s="53"/>
      <c r="C351" s="53"/>
    </row>
    <row r="352" spans="2:3" ht="12.75">
      <c r="B352" s="53"/>
      <c r="C352" s="53"/>
    </row>
    <row r="353" spans="2:3" ht="12.75">
      <c r="B353" s="53"/>
      <c r="C353" s="53"/>
    </row>
    <row r="354" spans="2:3" ht="12.75">
      <c r="B354" s="53"/>
      <c r="C354" s="53"/>
    </row>
    <row r="355" spans="2:3" ht="12.75">
      <c r="B355" s="53"/>
      <c r="C355" s="53"/>
    </row>
    <row r="356" spans="2:3" ht="12.75">
      <c r="B356" s="53"/>
      <c r="C356" s="53"/>
    </row>
    <row r="357" spans="2:3" ht="12.75">
      <c r="B357" s="53"/>
      <c r="C357" s="53"/>
    </row>
    <row r="358" spans="2:3" ht="12.75">
      <c r="B358" s="53"/>
      <c r="C358" s="53"/>
    </row>
    <row r="359" spans="2:3" ht="12.75">
      <c r="B359" s="53"/>
      <c r="C359" s="53"/>
    </row>
    <row r="360" spans="2:3" ht="12.75">
      <c r="B360" s="53"/>
      <c r="C360" s="53"/>
    </row>
    <row r="361" spans="2:3" ht="12.75">
      <c r="B361" s="53"/>
      <c r="C361" s="53"/>
    </row>
    <row r="362" spans="2:3" ht="12.75">
      <c r="B362" s="53"/>
      <c r="C362" s="53"/>
    </row>
    <row r="363" spans="2:3" ht="12.75">
      <c r="B363" s="53"/>
      <c r="C363" s="53"/>
    </row>
    <row r="364" spans="2:3" ht="12.75">
      <c r="B364" s="53"/>
      <c r="C364" s="53"/>
    </row>
    <row r="365" spans="2:3" ht="12.75">
      <c r="B365" s="53"/>
      <c r="C365" s="53"/>
    </row>
    <row r="366" spans="2:3" ht="12.75">
      <c r="B366" s="53"/>
      <c r="C366" s="53"/>
    </row>
    <row r="367" spans="2:3" ht="12.75">
      <c r="B367" s="53"/>
      <c r="C367" s="53"/>
    </row>
    <row r="368" spans="2:3" ht="12.75">
      <c r="B368" s="53"/>
      <c r="C368" s="53"/>
    </row>
    <row r="369" spans="2:3" ht="12.75">
      <c r="B369" s="53"/>
      <c r="C369" s="53"/>
    </row>
    <row r="370" spans="2:3" ht="12.75">
      <c r="B370" s="53"/>
      <c r="C370" s="53"/>
    </row>
    <row r="371" spans="2:3" ht="12.75">
      <c r="B371" s="53"/>
      <c r="C371" s="53"/>
    </row>
    <row r="372" spans="2:3" ht="12.75">
      <c r="B372" s="53"/>
      <c r="C372" s="53"/>
    </row>
    <row r="373" spans="2:3" ht="12.75">
      <c r="B373" s="53"/>
      <c r="C373" s="53"/>
    </row>
    <row r="374" spans="2:3" ht="12.75">
      <c r="B374" s="53"/>
      <c r="C374" s="53"/>
    </row>
    <row r="375" spans="2:3" ht="12.75">
      <c r="B375" s="53"/>
      <c r="C375" s="53"/>
    </row>
    <row r="376" spans="2:3" ht="12.75">
      <c r="B376" s="53"/>
      <c r="C376" s="53"/>
    </row>
    <row r="377" spans="2:3" ht="12.75">
      <c r="B377" s="53"/>
      <c r="C377" s="53"/>
    </row>
    <row r="378" spans="2:3" ht="12.75">
      <c r="B378" s="53"/>
      <c r="C378" s="53"/>
    </row>
    <row r="379" spans="2:3" ht="12.75">
      <c r="B379" s="53"/>
      <c r="C379" s="53"/>
    </row>
    <row r="380" spans="2:3" ht="12.75">
      <c r="B380" s="53"/>
      <c r="C380" s="53"/>
    </row>
    <row r="381" spans="2:3" ht="12.75">
      <c r="B381" s="53"/>
      <c r="C381" s="53"/>
    </row>
    <row r="382" spans="2:3" ht="12.75">
      <c r="B382" s="53"/>
      <c r="C382" s="53"/>
    </row>
    <row r="383" spans="2:3" ht="12.75">
      <c r="B383" s="53"/>
      <c r="C383" s="53"/>
    </row>
    <row r="384" spans="2:3" ht="12.75">
      <c r="B384" s="53"/>
      <c r="C384" s="53"/>
    </row>
    <row r="385" spans="2:3" ht="12.75">
      <c r="B385" s="53"/>
      <c r="C385" s="53"/>
    </row>
    <row r="386" spans="2:3" ht="12.75">
      <c r="B386" s="53"/>
      <c r="C386" s="53"/>
    </row>
    <row r="387" spans="2:3" ht="12.75">
      <c r="B387" s="53"/>
      <c r="C387" s="53"/>
    </row>
    <row r="388" spans="2:3" ht="12.75">
      <c r="B388" s="53"/>
      <c r="C388" s="53"/>
    </row>
    <row r="389" spans="2:3" ht="12.75">
      <c r="B389" s="53"/>
      <c r="C389" s="53"/>
    </row>
    <row r="390" spans="2:3" ht="12.75">
      <c r="B390" s="53"/>
      <c r="C390" s="53"/>
    </row>
    <row r="391" spans="2:3" ht="12.75">
      <c r="B391" s="53"/>
      <c r="C391" s="53"/>
    </row>
    <row r="392" spans="2:3" ht="12.75">
      <c r="B392" s="53"/>
      <c r="C392" s="53"/>
    </row>
    <row r="393" spans="2:3" ht="12.75">
      <c r="B393" s="53"/>
      <c r="C393" s="53"/>
    </row>
    <row r="394" spans="2:3" ht="12.75">
      <c r="B394" s="53"/>
      <c r="C394" s="53"/>
    </row>
    <row r="395" spans="2:3" ht="12.75">
      <c r="B395" s="53"/>
      <c r="C395" s="53"/>
    </row>
    <row r="396" spans="2:3" ht="12.75">
      <c r="B396" s="53"/>
      <c r="C396" s="53"/>
    </row>
    <row r="397" spans="2:3" ht="12.75">
      <c r="B397" s="53"/>
      <c r="C397" s="53"/>
    </row>
    <row r="398" spans="2:3" ht="12.75">
      <c r="B398" s="53"/>
      <c r="C398" s="53"/>
    </row>
    <row r="399" spans="2:3" ht="12.75">
      <c r="B399" s="53"/>
      <c r="C399" s="53"/>
    </row>
    <row r="400" spans="2:3" ht="12.75">
      <c r="B400" s="53"/>
      <c r="C400" s="53"/>
    </row>
    <row r="401" spans="2:3" ht="12.75">
      <c r="B401" s="53"/>
      <c r="C401" s="53"/>
    </row>
    <row r="402" spans="2:3" ht="12.75">
      <c r="B402" s="53"/>
      <c r="C402" s="53"/>
    </row>
    <row r="403" spans="2:3" ht="12.75">
      <c r="B403" s="53"/>
      <c r="C403" s="53"/>
    </row>
    <row r="404" spans="2:3" ht="12.75">
      <c r="B404" s="53"/>
      <c r="C404" s="53"/>
    </row>
    <row r="405" spans="2:3" ht="12.75">
      <c r="B405" s="53"/>
      <c r="C405" s="53"/>
    </row>
    <row r="406" spans="2:3" ht="12.75">
      <c r="B406" s="53"/>
      <c r="C406" s="53"/>
    </row>
    <row r="407" spans="2:3" ht="12.75">
      <c r="B407" s="53"/>
      <c r="C407" s="53"/>
    </row>
    <row r="408" spans="2:3" ht="12.75">
      <c r="B408" s="53"/>
      <c r="C408" s="53"/>
    </row>
    <row r="409" spans="2:3" ht="12.75">
      <c r="B409" s="53"/>
      <c r="C409" s="53"/>
    </row>
    <row r="410" spans="2:3" ht="12.75">
      <c r="B410" s="53"/>
      <c r="C410" s="53"/>
    </row>
    <row r="411" spans="2:3" ht="12.75">
      <c r="B411" s="53"/>
      <c r="C411" s="53"/>
    </row>
    <row r="412" spans="2:3" ht="12.75">
      <c r="B412" s="53"/>
      <c r="C412" s="53"/>
    </row>
    <row r="413" spans="2:3" ht="12.75">
      <c r="B413" s="53"/>
      <c r="C413" s="53"/>
    </row>
    <row r="414" spans="2:3" ht="12.75">
      <c r="B414" s="53"/>
      <c r="C414" s="53"/>
    </row>
    <row r="415" spans="2:3" ht="12.75">
      <c r="B415" s="53"/>
      <c r="C415" s="53"/>
    </row>
    <row r="416" spans="2:3" ht="12.75">
      <c r="B416" s="53"/>
      <c r="C416" s="53"/>
    </row>
    <row r="417" spans="2:3" ht="12.75">
      <c r="B417" s="53"/>
      <c r="C417" s="53"/>
    </row>
    <row r="418" spans="2:3" ht="12.75">
      <c r="B418" s="53"/>
      <c r="C418" s="53"/>
    </row>
    <row r="419" spans="2:3" ht="12.75">
      <c r="B419" s="53"/>
      <c r="C419" s="53"/>
    </row>
    <row r="420" spans="2:3" ht="12.75">
      <c r="B420" s="53"/>
      <c r="C420" s="53"/>
    </row>
    <row r="421" spans="2:3" ht="12.75">
      <c r="B421" s="53"/>
      <c r="C421" s="53"/>
    </row>
    <row r="422" spans="2:3" ht="12.75">
      <c r="B422" s="53"/>
      <c r="C422" s="53"/>
    </row>
    <row r="423" spans="2:3" ht="12.75">
      <c r="B423" s="53"/>
      <c r="C423" s="53"/>
    </row>
    <row r="424" spans="2:3" ht="12.75">
      <c r="B424" s="53"/>
      <c r="C424" s="53"/>
    </row>
    <row r="425" spans="2:3" ht="12.75">
      <c r="B425" s="53"/>
      <c r="C425" s="53"/>
    </row>
    <row r="426" spans="2:3" ht="12.75">
      <c r="B426" s="53"/>
      <c r="C426" s="53"/>
    </row>
    <row r="427" spans="2:3" ht="12.75">
      <c r="B427" s="53"/>
      <c r="C427" s="53"/>
    </row>
    <row r="428" spans="2:3" ht="12.75">
      <c r="B428" s="53"/>
      <c r="C428" s="53"/>
    </row>
    <row r="429" spans="2:3" ht="12.75">
      <c r="B429" s="53"/>
      <c r="C429" s="53"/>
    </row>
    <row r="430" spans="2:3" ht="12.75">
      <c r="B430" s="53"/>
      <c r="C430" s="53"/>
    </row>
    <row r="431" spans="2:3" ht="12.75">
      <c r="B431" s="53"/>
      <c r="C431" s="53"/>
    </row>
    <row r="432" spans="2:3" ht="12.75">
      <c r="B432" s="53"/>
      <c r="C432" s="53"/>
    </row>
    <row r="433" spans="2:3" ht="12.75">
      <c r="B433" s="53"/>
      <c r="C433" s="53"/>
    </row>
    <row r="434" spans="2:3" ht="12.75">
      <c r="B434" s="53"/>
      <c r="C434" s="53"/>
    </row>
    <row r="435" spans="2:3" ht="12.75">
      <c r="B435" s="53"/>
      <c r="C435" s="53"/>
    </row>
    <row r="436" spans="2:3" ht="12.75">
      <c r="B436" s="53"/>
      <c r="C436" s="53"/>
    </row>
    <row r="437" spans="2:3" ht="12.75">
      <c r="B437" s="53"/>
      <c r="C437" s="53"/>
    </row>
    <row r="438" spans="2:3" ht="12.75">
      <c r="B438" s="53"/>
      <c r="C438" s="53"/>
    </row>
    <row r="439" spans="2:3" ht="12.75">
      <c r="B439" s="53"/>
      <c r="C439" s="53"/>
    </row>
    <row r="440" spans="2:3" ht="12.75">
      <c r="B440" s="53"/>
      <c r="C440" s="53"/>
    </row>
    <row r="441" spans="2:3" ht="12.75">
      <c r="B441" s="53"/>
      <c r="C441" s="53"/>
    </row>
    <row r="442" spans="2:3" ht="12.75">
      <c r="B442" s="53"/>
      <c r="C442" s="53"/>
    </row>
    <row r="443" spans="2:3" ht="12.75">
      <c r="B443" s="53"/>
      <c r="C443" s="53"/>
    </row>
    <row r="444" spans="2:3" ht="12.75">
      <c r="B444" s="53"/>
      <c r="C444" s="53"/>
    </row>
    <row r="445" spans="2:3" ht="12.75">
      <c r="B445" s="53"/>
      <c r="C445" s="53"/>
    </row>
    <row r="446" spans="2:3" ht="12.75">
      <c r="B446" s="53"/>
      <c r="C446" s="53"/>
    </row>
    <row r="447" spans="2:3" ht="12.75">
      <c r="B447" s="53"/>
      <c r="C447" s="53"/>
    </row>
    <row r="448" spans="2:3" ht="12.75">
      <c r="B448" s="53"/>
      <c r="C448" s="53"/>
    </row>
    <row r="449" spans="2:3" ht="12.75">
      <c r="B449" s="53"/>
      <c r="C449" s="53"/>
    </row>
    <row r="450" spans="2:3" ht="12.75">
      <c r="B450" s="53"/>
      <c r="C450" s="53"/>
    </row>
    <row r="451" spans="2:3" ht="12.75">
      <c r="B451" s="53"/>
      <c r="C451" s="53"/>
    </row>
    <row r="452" spans="2:3" ht="12.75">
      <c r="B452" s="53"/>
      <c r="C452" s="53"/>
    </row>
    <row r="453" spans="2:3" ht="12.75">
      <c r="B453" s="53"/>
      <c r="C453" s="53"/>
    </row>
    <row r="454" spans="2:3" ht="12.75">
      <c r="B454" s="53"/>
      <c r="C454" s="53"/>
    </row>
    <row r="455" spans="2:3" ht="12.75">
      <c r="B455" s="53"/>
      <c r="C455" s="53"/>
    </row>
    <row r="456" spans="2:3" ht="12.75">
      <c r="B456" s="53"/>
      <c r="C456" s="53"/>
    </row>
    <row r="457" spans="2:3" ht="12.75">
      <c r="B457" s="53"/>
      <c r="C457" s="53"/>
    </row>
    <row r="458" spans="2:3" ht="12.75">
      <c r="B458" s="53"/>
      <c r="C458" s="53"/>
    </row>
    <row r="459" spans="2:3" ht="12.75">
      <c r="B459" s="53"/>
      <c r="C459" s="53"/>
    </row>
    <row r="460" spans="2:3" ht="12.75">
      <c r="B460" s="53"/>
      <c r="C460" s="53"/>
    </row>
    <row r="461" spans="2:3" ht="12.75">
      <c r="B461" s="53"/>
      <c r="C461" s="53"/>
    </row>
    <row r="462" spans="2:3" ht="12.75">
      <c r="B462" s="53"/>
      <c r="C462" s="53"/>
    </row>
    <row r="463" spans="2:3" ht="12.75">
      <c r="B463" s="53"/>
      <c r="C463" s="53"/>
    </row>
    <row r="464" spans="2:3" ht="12.75">
      <c r="B464" s="53"/>
      <c r="C464" s="53"/>
    </row>
    <row r="465" spans="2:3" ht="12.75">
      <c r="B465" s="53"/>
      <c r="C465" s="53"/>
    </row>
    <row r="466" spans="2:3" ht="12.75">
      <c r="B466" s="53"/>
      <c r="C466" s="53"/>
    </row>
    <row r="467" spans="2:3" ht="12.75">
      <c r="B467" s="53"/>
      <c r="C467" s="53"/>
    </row>
    <row r="468" spans="2:3" ht="12.75">
      <c r="B468" s="53"/>
      <c r="C468" s="53"/>
    </row>
    <row r="469" spans="2:3" ht="12.75">
      <c r="B469" s="53"/>
      <c r="C469" s="53"/>
    </row>
    <row r="470" spans="2:3" ht="12.75">
      <c r="B470" s="53"/>
      <c r="C470" s="53"/>
    </row>
    <row r="471" spans="2:3" ht="12.75">
      <c r="B471" s="53"/>
      <c r="C471" s="53"/>
    </row>
    <row r="472" spans="2:3" ht="12.75">
      <c r="B472" s="53"/>
      <c r="C472" s="53"/>
    </row>
    <row r="473" spans="2:3" ht="12.75">
      <c r="B473" s="53"/>
      <c r="C473" s="53"/>
    </row>
    <row r="474" spans="2:3" ht="12.75">
      <c r="B474" s="53"/>
      <c r="C474" s="53"/>
    </row>
    <row r="475" spans="2:3" ht="12.75">
      <c r="B475" s="53"/>
      <c r="C475" s="53"/>
    </row>
    <row r="476" spans="2:3" ht="12.75">
      <c r="B476" s="53"/>
      <c r="C476" s="53"/>
    </row>
    <row r="477" spans="2:3" ht="12.75">
      <c r="B477" s="53"/>
      <c r="C477" s="53"/>
    </row>
    <row r="478" spans="2:3" ht="12.75">
      <c r="B478" s="53"/>
      <c r="C478" s="53"/>
    </row>
    <row r="479" spans="2:3" ht="12.75">
      <c r="B479" s="53"/>
      <c r="C479" s="53"/>
    </row>
    <row r="480" spans="2:3" ht="12.75">
      <c r="B480" s="53"/>
      <c r="C480" s="53"/>
    </row>
    <row r="481" spans="2:3" ht="12.75">
      <c r="B481" s="53"/>
      <c r="C481" s="53"/>
    </row>
    <row r="482" spans="2:3" ht="12.75">
      <c r="B482" s="53"/>
      <c r="C482" s="53"/>
    </row>
    <row r="483" spans="2:3" ht="12.75">
      <c r="B483" s="53"/>
      <c r="C483" s="53"/>
    </row>
    <row r="484" spans="2:3" ht="12.75">
      <c r="B484" s="53"/>
      <c r="C484" s="53"/>
    </row>
    <row r="485" spans="2:3" ht="12.75">
      <c r="B485" s="53"/>
      <c r="C485" s="53"/>
    </row>
    <row r="486" spans="2:3" ht="12.75">
      <c r="B486" s="53"/>
      <c r="C486" s="53"/>
    </row>
    <row r="487" spans="2:3" ht="12.75">
      <c r="B487" s="53"/>
      <c r="C487" s="53"/>
    </row>
    <row r="488" spans="2:3" ht="12.75">
      <c r="B488" s="53"/>
      <c r="C488" s="53"/>
    </row>
    <row r="489" spans="2:3" ht="12.75">
      <c r="B489" s="53"/>
      <c r="C489" s="53"/>
    </row>
    <row r="490" spans="2:3" ht="12.75">
      <c r="B490" s="53"/>
      <c r="C490" s="53"/>
    </row>
    <row r="491" spans="2:3" ht="12.75">
      <c r="B491" s="53"/>
      <c r="C491" s="53"/>
    </row>
    <row r="492" spans="2:3" ht="12.75">
      <c r="B492" s="53"/>
      <c r="C492" s="53"/>
    </row>
    <row r="493" spans="2:3" ht="12.75">
      <c r="B493" s="53"/>
      <c r="C493" s="53"/>
    </row>
    <row r="494" spans="2:3" ht="12.75">
      <c r="B494" s="53"/>
      <c r="C494" s="53"/>
    </row>
    <row r="495" spans="2:3" ht="12.75">
      <c r="B495" s="53"/>
      <c r="C495" s="53"/>
    </row>
    <row r="496" spans="2:3" ht="12.75">
      <c r="B496" s="53"/>
      <c r="C496" s="53"/>
    </row>
    <row r="497" spans="2:3" ht="12.75">
      <c r="B497" s="53"/>
      <c r="C497" s="53"/>
    </row>
    <row r="498" spans="2:3" ht="12.75">
      <c r="B498" s="53"/>
      <c r="C498" s="53"/>
    </row>
    <row r="499" spans="2:3" ht="12.75">
      <c r="B499" s="53"/>
      <c r="C499" s="53"/>
    </row>
    <row r="500" spans="2:3" ht="12.75">
      <c r="B500" s="53"/>
      <c r="C500" s="53"/>
    </row>
    <row r="501" spans="2:3" ht="12.75">
      <c r="B501" s="53"/>
      <c r="C501" s="53"/>
    </row>
    <row r="502" spans="2:3" ht="12.75">
      <c r="B502" s="53"/>
      <c r="C502" s="53"/>
    </row>
    <row r="503" spans="2:3" ht="12.75">
      <c r="B503" s="53"/>
      <c r="C503" s="53"/>
    </row>
    <row r="504" spans="2:3" ht="12.75">
      <c r="B504" s="53"/>
      <c r="C504" s="53"/>
    </row>
    <row r="505" spans="2:3" ht="12.75">
      <c r="B505" s="53"/>
      <c r="C505" s="53"/>
    </row>
    <row r="506" spans="2:3" ht="12.75">
      <c r="B506" s="53"/>
      <c r="C506" s="53"/>
    </row>
    <row r="507" spans="2:3" ht="12.75">
      <c r="B507" s="53"/>
      <c r="C507" s="53"/>
    </row>
    <row r="508" spans="2:3" ht="12.75">
      <c r="B508" s="53"/>
      <c r="C508" s="53"/>
    </row>
    <row r="509" spans="2:3" ht="12.75">
      <c r="B509" s="53"/>
      <c r="C509" s="53"/>
    </row>
    <row r="510" spans="2:3" ht="12.75">
      <c r="B510" s="53"/>
      <c r="C510" s="53"/>
    </row>
    <row r="511" spans="2:3" ht="12.75">
      <c r="B511" s="53"/>
      <c r="C511" s="53"/>
    </row>
    <row r="512" spans="2:3" ht="12.75">
      <c r="B512" s="53"/>
      <c r="C512" s="53"/>
    </row>
    <row r="513" spans="2:3" ht="12.75">
      <c r="B513" s="53"/>
      <c r="C513" s="53"/>
    </row>
    <row r="514" spans="2:3" ht="12.75">
      <c r="B514" s="53"/>
      <c r="C514" s="53"/>
    </row>
    <row r="515" spans="2:3" ht="12.75">
      <c r="B515" s="53"/>
      <c r="C515" s="53"/>
    </row>
    <row r="516" spans="2:3" ht="12.75">
      <c r="B516" s="53"/>
      <c r="C516" s="53"/>
    </row>
    <row r="517" spans="2:3" ht="12.75">
      <c r="B517" s="53"/>
      <c r="C517" s="53"/>
    </row>
    <row r="518" spans="2:3" ht="12.75">
      <c r="B518" s="53"/>
      <c r="C518" s="53"/>
    </row>
    <row r="519" spans="2:3" ht="12.75">
      <c r="B519" s="53"/>
      <c r="C519" s="53"/>
    </row>
    <row r="520" spans="2:3" ht="12.75">
      <c r="B520" s="53"/>
      <c r="C520" s="53"/>
    </row>
    <row r="521" spans="2:3" ht="12.75">
      <c r="B521" s="53"/>
      <c r="C521" s="53"/>
    </row>
    <row r="522" spans="2:3" ht="12.75">
      <c r="B522" s="53"/>
      <c r="C522" s="53"/>
    </row>
    <row r="523" spans="2:3" ht="12.75">
      <c r="B523" s="53"/>
      <c r="C523" s="53"/>
    </row>
    <row r="524" spans="2:3" ht="12.75">
      <c r="B524" s="53"/>
      <c r="C524" s="53"/>
    </row>
    <row r="525" spans="2:3" ht="12.75">
      <c r="B525" s="53"/>
      <c r="C525" s="53"/>
    </row>
    <row r="526" spans="2:3" ht="12.75">
      <c r="B526" s="53"/>
      <c r="C526" s="53"/>
    </row>
    <row r="527" spans="2:3" ht="12.75">
      <c r="B527" s="53"/>
      <c r="C527" s="53"/>
    </row>
    <row r="528" spans="2:3" ht="12.75">
      <c r="B528" s="53"/>
      <c r="C528" s="53"/>
    </row>
    <row r="529" spans="2:3" ht="12.75">
      <c r="B529" s="53"/>
      <c r="C529" s="53"/>
    </row>
    <row r="530" spans="2:3" ht="12.75">
      <c r="B530" s="53"/>
      <c r="C530" s="53"/>
    </row>
    <row r="531" spans="2:3" ht="12.75">
      <c r="B531" s="53"/>
      <c r="C531" s="53"/>
    </row>
    <row r="532" spans="2:3" ht="12.75">
      <c r="B532" s="53"/>
      <c r="C532" s="53"/>
    </row>
    <row r="533" spans="2:3" ht="12.75">
      <c r="B533" s="53"/>
      <c r="C533" s="53"/>
    </row>
    <row r="534" spans="2:3" ht="12.75">
      <c r="B534" s="53"/>
      <c r="C534" s="53"/>
    </row>
    <row r="535" spans="2:3" ht="12.75">
      <c r="B535" s="53"/>
      <c r="C535" s="53"/>
    </row>
    <row r="536" spans="2:3" ht="12.75">
      <c r="B536" s="53"/>
      <c r="C536" s="53"/>
    </row>
    <row r="537" spans="2:3" ht="12.75">
      <c r="B537" s="53"/>
      <c r="C537" s="53"/>
    </row>
    <row r="538" spans="2:3" ht="12.75">
      <c r="B538" s="53"/>
      <c r="C538" s="53"/>
    </row>
    <row r="539" spans="2:3" ht="12.75">
      <c r="B539" s="53"/>
      <c r="C539" s="53"/>
    </row>
    <row r="540" spans="2:3" ht="12.75">
      <c r="B540" s="53"/>
      <c r="C540" s="53"/>
    </row>
    <row r="541" spans="2:3" ht="12.75">
      <c r="B541" s="53"/>
      <c r="C541" s="53"/>
    </row>
    <row r="542" spans="2:3" ht="12.75">
      <c r="B542" s="53"/>
      <c r="C542" s="53"/>
    </row>
    <row r="543" spans="2:3" ht="12.75">
      <c r="B543" s="53"/>
      <c r="C543" s="53"/>
    </row>
    <row r="544" spans="2:3" ht="12.75">
      <c r="B544" s="53"/>
      <c r="C544" s="53"/>
    </row>
    <row r="545" spans="2:3" ht="12.75">
      <c r="B545" s="53"/>
      <c r="C545" s="53"/>
    </row>
    <row r="546" spans="2:3" ht="12.75">
      <c r="B546" s="53"/>
      <c r="C546" s="53"/>
    </row>
    <row r="547" spans="2:3" ht="12.75">
      <c r="B547" s="53"/>
      <c r="C547" s="53"/>
    </row>
    <row r="548" spans="2:3" ht="12.75">
      <c r="B548" s="53"/>
      <c r="C548" s="53"/>
    </row>
    <row r="549" spans="2:3" ht="12.75">
      <c r="B549" s="53"/>
      <c r="C549" s="53"/>
    </row>
    <row r="550" spans="2:3" ht="12.75">
      <c r="B550" s="53"/>
      <c r="C550" s="53"/>
    </row>
    <row r="551" spans="2:3" ht="12.75">
      <c r="B551" s="53"/>
      <c r="C551" s="53"/>
    </row>
    <row r="552" spans="2:3" ht="12.75">
      <c r="B552" s="53"/>
      <c r="C552" s="53"/>
    </row>
    <row r="553" spans="2:3" ht="12.75">
      <c r="B553" s="53"/>
      <c r="C553" s="53"/>
    </row>
    <row r="554" spans="2:3" ht="12.75">
      <c r="B554" s="53"/>
      <c r="C554" s="53"/>
    </row>
    <row r="555" spans="2:3" ht="12.75">
      <c r="B555" s="53"/>
      <c r="C555" s="53"/>
    </row>
    <row r="556" spans="2:3" ht="12.75">
      <c r="B556" s="53"/>
      <c r="C556" s="53"/>
    </row>
    <row r="557" spans="2:3" ht="12.75">
      <c r="B557" s="53"/>
      <c r="C557" s="53"/>
    </row>
    <row r="558" spans="2:3" ht="12.75">
      <c r="B558" s="53"/>
      <c r="C558" s="53"/>
    </row>
    <row r="559" spans="2:3" ht="12.75">
      <c r="B559" s="53"/>
      <c r="C559" s="53"/>
    </row>
    <row r="560" spans="2:3" ht="12.75">
      <c r="B560" s="53"/>
      <c r="C560" s="53"/>
    </row>
    <row r="561" spans="2:3" ht="12.75">
      <c r="B561" s="53"/>
      <c r="C561" s="53"/>
    </row>
    <row r="562" spans="2:3" ht="12.75">
      <c r="B562" s="53"/>
      <c r="C562" s="53"/>
    </row>
    <row r="563" spans="2:3" ht="12.75">
      <c r="B563" s="53"/>
      <c r="C563" s="53"/>
    </row>
    <row r="564" spans="2:3" ht="12.75">
      <c r="B564" s="53"/>
      <c r="C564" s="53"/>
    </row>
    <row r="565" spans="2:3" ht="12.75">
      <c r="B565" s="53"/>
      <c r="C565" s="53"/>
    </row>
    <row r="566" spans="2:3" ht="12.75">
      <c r="B566" s="53"/>
      <c r="C566" s="53"/>
    </row>
    <row r="567" spans="2:3" ht="12.75">
      <c r="B567" s="53"/>
      <c r="C567" s="53"/>
    </row>
    <row r="568" spans="2:3" ht="12.75">
      <c r="B568" s="53"/>
      <c r="C568" s="53"/>
    </row>
    <row r="569" spans="2:3" ht="12.75">
      <c r="B569" s="53"/>
      <c r="C569" s="53"/>
    </row>
    <row r="570" spans="2:3" ht="12.75">
      <c r="B570" s="53"/>
      <c r="C570" s="53"/>
    </row>
    <row r="571" spans="2:3" ht="12.75">
      <c r="B571" s="53"/>
      <c r="C571" s="53"/>
    </row>
    <row r="572" spans="2:3" ht="12.75">
      <c r="B572" s="53"/>
      <c r="C572" s="53"/>
    </row>
    <row r="573" spans="2:3" ht="12.75">
      <c r="B573" s="53"/>
      <c r="C573" s="53"/>
    </row>
    <row r="574" spans="2:3" ht="12.75">
      <c r="B574" s="53"/>
      <c r="C574" s="53"/>
    </row>
    <row r="575" spans="2:3" ht="12.75">
      <c r="B575" s="53"/>
      <c r="C575" s="53"/>
    </row>
    <row r="576" spans="2:3" ht="12.75">
      <c r="B576" s="53"/>
      <c r="C576" s="53"/>
    </row>
    <row r="577" spans="2:3" ht="12.75">
      <c r="B577" s="53"/>
      <c r="C577" s="53"/>
    </row>
    <row r="578" spans="2:3" ht="12.75">
      <c r="B578" s="53"/>
      <c r="C578" s="53"/>
    </row>
    <row r="579" spans="2:3" ht="12.75">
      <c r="B579" s="53"/>
      <c r="C579" s="53"/>
    </row>
    <row r="580" spans="2:3" ht="12.75">
      <c r="B580" s="53"/>
      <c r="C580" s="53"/>
    </row>
    <row r="581" spans="2:3" ht="12.75">
      <c r="B581" s="53"/>
      <c r="C581" s="53"/>
    </row>
    <row r="582" spans="2:3" ht="12.75">
      <c r="B582" s="53"/>
      <c r="C582" s="53"/>
    </row>
    <row r="583" spans="2:3" ht="12.75">
      <c r="B583" s="53"/>
      <c r="C583" s="53"/>
    </row>
    <row r="584" spans="2:3" ht="12.75">
      <c r="B584" s="53"/>
      <c r="C584" s="53"/>
    </row>
    <row r="585" spans="2:3" ht="12.75">
      <c r="B585" s="53"/>
      <c r="C585" s="53"/>
    </row>
    <row r="586" spans="2:3" ht="12.75">
      <c r="B586" s="53"/>
      <c r="C586" s="53"/>
    </row>
    <row r="587" spans="2:3" ht="12.75">
      <c r="B587" s="53"/>
      <c r="C587" s="53"/>
    </row>
    <row r="588" spans="2:3" ht="12.75">
      <c r="B588" s="53"/>
      <c r="C588" s="53"/>
    </row>
    <row r="589" spans="2:3" ht="12.75">
      <c r="B589" s="53"/>
      <c r="C589" s="53"/>
    </row>
    <row r="590" spans="2:3" ht="12.75">
      <c r="B590" s="53"/>
      <c r="C590" s="53"/>
    </row>
    <row r="591" spans="2:3" ht="12.75">
      <c r="B591" s="53"/>
      <c r="C591" s="53"/>
    </row>
    <row r="592" spans="2:3" ht="12.75">
      <c r="B592" s="53"/>
      <c r="C592" s="53"/>
    </row>
    <row r="593" spans="2:3" ht="12.75">
      <c r="B593" s="53"/>
      <c r="C593" s="53"/>
    </row>
    <row r="594" spans="2:3" ht="12.75">
      <c r="B594" s="53"/>
      <c r="C594" s="53"/>
    </row>
    <row r="595" spans="2:3" ht="12.75">
      <c r="B595" s="53"/>
      <c r="C595" s="53"/>
    </row>
    <row r="596" spans="2:3" ht="12.75">
      <c r="B596" s="53"/>
      <c r="C596" s="53"/>
    </row>
    <row r="597" spans="2:3" ht="12.75">
      <c r="B597" s="53"/>
      <c r="C597" s="53"/>
    </row>
    <row r="598" spans="2:3" ht="12.75">
      <c r="B598" s="53"/>
      <c r="C598" s="53"/>
    </row>
    <row r="599" spans="2:3" ht="12.75">
      <c r="B599" s="53"/>
      <c r="C599" s="53"/>
    </row>
    <row r="600" spans="2:3" ht="12.75">
      <c r="B600" s="53"/>
      <c r="C600" s="53"/>
    </row>
    <row r="601" spans="2:3" ht="12.75">
      <c r="B601" s="53"/>
      <c r="C601" s="53"/>
    </row>
    <row r="602" spans="2:3" ht="12.75">
      <c r="B602" s="53"/>
      <c r="C602" s="53"/>
    </row>
    <row r="603" spans="2:3" ht="12.75">
      <c r="B603" s="53"/>
      <c r="C603" s="53"/>
    </row>
    <row r="604" spans="2:3" ht="12.75">
      <c r="B604" s="53"/>
      <c r="C604" s="53"/>
    </row>
    <row r="605" spans="2:3" ht="12.75">
      <c r="B605" s="53"/>
      <c r="C605" s="53"/>
    </row>
    <row r="606" spans="2:3" ht="12.75">
      <c r="B606" s="53"/>
      <c r="C606" s="53"/>
    </row>
    <row r="607" spans="2:3" ht="12.75">
      <c r="B607" s="53"/>
      <c r="C607" s="53"/>
    </row>
    <row r="608" spans="2:3" ht="12.75">
      <c r="B608" s="53"/>
      <c r="C608" s="53"/>
    </row>
    <row r="609" spans="2:3" ht="12.75">
      <c r="B609" s="53"/>
      <c r="C609" s="53"/>
    </row>
    <row r="610" spans="2:3" ht="12.75">
      <c r="B610" s="53"/>
      <c r="C610" s="53"/>
    </row>
    <row r="611" spans="2:3" ht="12.75">
      <c r="B611" s="53"/>
      <c r="C611" s="53"/>
    </row>
    <row r="612" spans="2:3" ht="12.75">
      <c r="B612" s="53"/>
      <c r="C612" s="53"/>
    </row>
    <row r="613" spans="2:3" ht="12.75">
      <c r="B613" s="53"/>
      <c r="C613" s="53"/>
    </row>
    <row r="614" spans="2:3" ht="12.75">
      <c r="B614" s="53"/>
      <c r="C614" s="53"/>
    </row>
    <row r="615" spans="2:3" ht="12.75">
      <c r="B615" s="53"/>
      <c r="C615" s="53"/>
    </row>
    <row r="616" spans="2:3" ht="12.75">
      <c r="B616" s="53"/>
      <c r="C616" s="53"/>
    </row>
    <row r="617" spans="2:3" ht="12.75">
      <c r="B617" s="53"/>
      <c r="C617" s="53"/>
    </row>
    <row r="618" spans="2:3" ht="12.75">
      <c r="B618" s="53"/>
      <c r="C618" s="53"/>
    </row>
    <row r="619" spans="2:3" ht="12.75">
      <c r="B619" s="53"/>
      <c r="C619" s="53"/>
    </row>
    <row r="620" spans="2:3" ht="12.75">
      <c r="B620" s="53"/>
      <c r="C620" s="53"/>
    </row>
    <row r="621" spans="2:3" ht="12.75">
      <c r="B621" s="53"/>
      <c r="C621" s="53"/>
    </row>
    <row r="622" spans="2:3" ht="12.75">
      <c r="B622" s="53"/>
      <c r="C622" s="53"/>
    </row>
    <row r="623" spans="2:3" ht="12.75">
      <c r="B623" s="53"/>
      <c r="C623" s="53"/>
    </row>
    <row r="624" spans="2:3" ht="12.75">
      <c r="B624" s="53"/>
      <c r="C624" s="53"/>
    </row>
    <row r="625" spans="2:3" ht="12.75">
      <c r="B625" s="53"/>
      <c r="C625" s="53"/>
    </row>
    <row r="626" spans="2:3" ht="12.75">
      <c r="B626" s="53"/>
      <c r="C626" s="53"/>
    </row>
    <row r="627" spans="2:3" ht="12.75">
      <c r="B627" s="53"/>
      <c r="C627" s="53"/>
    </row>
    <row r="628" spans="2:3" ht="12.75">
      <c r="B628" s="53"/>
      <c r="C628" s="53"/>
    </row>
    <row r="629" spans="2:3" ht="12.75">
      <c r="B629" s="53"/>
      <c r="C629" s="53"/>
    </row>
    <row r="630" spans="2:3" ht="12.75">
      <c r="B630" s="53"/>
      <c r="C630" s="53"/>
    </row>
    <row r="631" spans="2:3" ht="12.75">
      <c r="B631" s="53"/>
      <c r="C631" s="53"/>
    </row>
    <row r="632" spans="2:3" ht="12.75">
      <c r="B632" s="53"/>
      <c r="C632" s="53"/>
    </row>
    <row r="633" spans="2:3" ht="12.75">
      <c r="B633" s="53"/>
      <c r="C633" s="53"/>
    </row>
    <row r="634" spans="2:3" ht="12.75">
      <c r="B634" s="53"/>
      <c r="C634" s="53"/>
    </row>
    <row r="635" spans="2:3" ht="12.75">
      <c r="B635" s="53"/>
      <c r="C635" s="53"/>
    </row>
    <row r="636" spans="2:3" ht="12.75">
      <c r="B636" s="53"/>
      <c r="C636" s="53"/>
    </row>
    <row r="637" spans="2:3" ht="12.75">
      <c r="B637" s="53"/>
      <c r="C637" s="53"/>
    </row>
    <row r="638" spans="2:3" ht="12.75">
      <c r="B638" s="53"/>
      <c r="C638" s="53"/>
    </row>
    <row r="639" spans="2:3" ht="12.75">
      <c r="B639" s="53"/>
      <c r="C639" s="53"/>
    </row>
    <row r="640" spans="2:3" ht="12.75">
      <c r="B640" s="53"/>
      <c r="C640" s="53"/>
    </row>
    <row r="641" spans="2:3" ht="12.75">
      <c r="B641" s="53"/>
      <c r="C641" s="53"/>
    </row>
    <row r="642" spans="2:3" ht="12.75">
      <c r="B642" s="53"/>
      <c r="C642" s="53"/>
    </row>
    <row r="643" spans="2:3" ht="12.75">
      <c r="B643" s="53"/>
      <c r="C643" s="53"/>
    </row>
    <row r="644" spans="2:3" ht="12.75">
      <c r="B644" s="53"/>
      <c r="C644" s="53"/>
    </row>
    <row r="645" spans="2:3" ht="12.75">
      <c r="B645" s="53"/>
      <c r="C645" s="53"/>
    </row>
    <row r="646" spans="2:3" ht="12.75">
      <c r="B646" s="53"/>
      <c r="C646" s="53"/>
    </row>
    <row r="647" spans="2:3" ht="12.75">
      <c r="B647" s="53"/>
      <c r="C647" s="53"/>
    </row>
    <row r="648" spans="2:3" ht="12.75">
      <c r="B648" s="53"/>
      <c r="C648" s="53"/>
    </row>
    <row r="649" spans="2:3" ht="12.75">
      <c r="B649" s="53"/>
      <c r="C649" s="53"/>
    </row>
    <row r="650" spans="2:3" ht="12.75">
      <c r="B650" s="53"/>
      <c r="C650" s="53"/>
    </row>
    <row r="651" spans="2:3" ht="12.75">
      <c r="B651" s="53"/>
      <c r="C651" s="53"/>
    </row>
    <row r="652" spans="2:3" ht="12.75">
      <c r="B652" s="53"/>
      <c r="C652" s="53"/>
    </row>
    <row r="653" spans="2:3" ht="12.75">
      <c r="B653" s="53"/>
      <c r="C653" s="53"/>
    </row>
    <row r="654" spans="2:3" ht="12.75">
      <c r="B654" s="53"/>
      <c r="C654" s="53"/>
    </row>
    <row r="655" spans="2:3" ht="12.75">
      <c r="B655" s="53"/>
      <c r="C655" s="53"/>
    </row>
    <row r="656" spans="2:3" ht="12.75">
      <c r="B656" s="53"/>
      <c r="C656" s="53"/>
    </row>
    <row r="657" spans="2:3" ht="12.75">
      <c r="B657" s="53"/>
      <c r="C657" s="53"/>
    </row>
    <row r="658" spans="2:3" ht="12.75">
      <c r="B658" s="53"/>
      <c r="C658" s="53"/>
    </row>
    <row r="659" spans="2:3" ht="12.75">
      <c r="B659" s="53"/>
      <c r="C659" s="53"/>
    </row>
    <row r="660" spans="2:3" ht="12.75">
      <c r="B660" s="53"/>
      <c r="C660" s="53"/>
    </row>
    <row r="661" spans="2:3" ht="12.75">
      <c r="B661" s="53"/>
      <c r="C661" s="53"/>
    </row>
    <row r="662" spans="2:3" ht="12.75">
      <c r="B662" s="53"/>
      <c r="C662" s="53"/>
    </row>
    <row r="663" spans="2:3" ht="12.75">
      <c r="B663" s="53"/>
      <c r="C663" s="53"/>
    </row>
    <row r="664" spans="2:3" ht="12.75">
      <c r="B664" s="53"/>
      <c r="C664" s="53"/>
    </row>
    <row r="665" spans="2:3" ht="12.75">
      <c r="B665" s="53"/>
      <c r="C665" s="53"/>
    </row>
    <row r="666" spans="2:3" ht="12.75">
      <c r="B666" s="53"/>
      <c r="C666" s="53"/>
    </row>
    <row r="667" spans="2:3" ht="12.75">
      <c r="B667" s="53"/>
      <c r="C667" s="53"/>
    </row>
    <row r="668" spans="2:3" ht="12.75">
      <c r="B668" s="53"/>
      <c r="C668" s="53"/>
    </row>
    <row r="669" spans="2:3" ht="12.75">
      <c r="B669" s="53"/>
      <c r="C669" s="53"/>
    </row>
    <row r="670" spans="2:3" ht="12.75">
      <c r="B670" s="53"/>
      <c r="C670" s="53"/>
    </row>
    <row r="671" spans="2:3" ht="12.75">
      <c r="B671" s="53"/>
      <c r="C671" s="53"/>
    </row>
    <row r="672" spans="2:3" ht="12.75">
      <c r="B672" s="53"/>
      <c r="C672" s="53"/>
    </row>
    <row r="673" spans="2:3" ht="12.75">
      <c r="B673" s="53"/>
      <c r="C673" s="53"/>
    </row>
    <row r="674" spans="2:3" ht="12.75">
      <c r="B674" s="53"/>
      <c r="C674" s="53"/>
    </row>
    <row r="675" spans="2:3" ht="12.75">
      <c r="B675" s="53"/>
      <c r="C675" s="53"/>
    </row>
    <row r="676" spans="2:3" ht="12.75">
      <c r="B676" s="53"/>
      <c r="C676" s="53"/>
    </row>
    <row r="677" spans="2:3" ht="12.75">
      <c r="B677" s="53"/>
      <c r="C677" s="53"/>
    </row>
    <row r="678" spans="2:3" ht="12.75">
      <c r="B678" s="53"/>
      <c r="C678" s="53"/>
    </row>
    <row r="679" spans="2:3" ht="12.75">
      <c r="B679" s="53"/>
      <c r="C679" s="53"/>
    </row>
    <row r="680" spans="2:3" ht="12.75">
      <c r="B680" s="53"/>
      <c r="C680" s="53"/>
    </row>
    <row r="681" spans="2:3" ht="12.75">
      <c r="B681" s="53"/>
      <c r="C681" s="53"/>
    </row>
    <row r="682" spans="2:3" ht="12.75">
      <c r="B682" s="53"/>
      <c r="C682" s="53"/>
    </row>
    <row r="683" spans="2:3" ht="12.75">
      <c r="B683" s="53"/>
      <c r="C683" s="53"/>
    </row>
    <row r="684" spans="2:3" ht="12.75">
      <c r="B684" s="53"/>
      <c r="C684" s="53"/>
    </row>
    <row r="685" spans="2:3" ht="12.75">
      <c r="B685" s="53"/>
      <c r="C685" s="53"/>
    </row>
    <row r="686" spans="2:3" ht="12.75">
      <c r="B686" s="53"/>
      <c r="C686" s="53"/>
    </row>
    <row r="687" spans="2:3" ht="12.75">
      <c r="B687" s="53"/>
      <c r="C687" s="53"/>
    </row>
    <row r="688" spans="2:3" ht="12.75">
      <c r="B688" s="53"/>
      <c r="C688" s="53"/>
    </row>
    <row r="689" spans="2:3" ht="12.75">
      <c r="B689" s="53"/>
      <c r="C689" s="53"/>
    </row>
    <row r="690" spans="2:3" ht="12.75">
      <c r="B690" s="53"/>
      <c r="C690" s="53"/>
    </row>
    <row r="691" spans="2:3" ht="12.75">
      <c r="B691" s="53"/>
      <c r="C691" s="53"/>
    </row>
    <row r="692" spans="2:3" ht="12.75">
      <c r="B692" s="53"/>
      <c r="C692" s="53"/>
    </row>
    <row r="693" spans="2:3" ht="12.75">
      <c r="B693" s="53"/>
      <c r="C693" s="53"/>
    </row>
    <row r="694" spans="2:3" ht="12.75">
      <c r="B694" s="53"/>
      <c r="C694" s="53"/>
    </row>
    <row r="695" spans="2:3" ht="12.75">
      <c r="B695" s="53"/>
      <c r="C695" s="53"/>
    </row>
    <row r="696" spans="2:3" ht="12.75">
      <c r="B696" s="53"/>
      <c r="C696" s="53"/>
    </row>
    <row r="697" spans="2:3" ht="12.75">
      <c r="B697" s="53"/>
      <c r="C697" s="53"/>
    </row>
    <row r="698" spans="2:3" ht="12.75">
      <c r="B698" s="53"/>
      <c r="C698" s="53"/>
    </row>
    <row r="699" spans="2:3" ht="12.75">
      <c r="B699" s="53"/>
      <c r="C699" s="53"/>
    </row>
    <row r="700" spans="2:3" ht="12.75">
      <c r="B700" s="53"/>
      <c r="C700" s="53"/>
    </row>
    <row r="701" spans="2:3" ht="12.75">
      <c r="B701" s="53"/>
      <c r="C701" s="53"/>
    </row>
    <row r="702" spans="2:3" ht="12.75">
      <c r="B702" s="53"/>
      <c r="C702" s="53"/>
    </row>
    <row r="703" spans="2:3" ht="12.75">
      <c r="B703" s="53"/>
      <c r="C703" s="53"/>
    </row>
    <row r="704" spans="2:3" ht="12.75">
      <c r="B704" s="53"/>
      <c r="C704" s="53"/>
    </row>
    <row r="705" spans="2:3" ht="12.75">
      <c r="B705" s="53"/>
      <c r="C705" s="53"/>
    </row>
    <row r="706" spans="2:3" ht="12.75">
      <c r="B706" s="53"/>
      <c r="C706" s="53"/>
    </row>
    <row r="707" spans="2:3" ht="12.75">
      <c r="B707" s="53"/>
      <c r="C707" s="53"/>
    </row>
    <row r="708" spans="2:3" ht="12.75">
      <c r="B708" s="53"/>
      <c r="C708" s="53"/>
    </row>
    <row r="709" spans="2:3" ht="12.75">
      <c r="B709" s="53"/>
      <c r="C709" s="53"/>
    </row>
    <row r="710" spans="2:3" ht="12.75">
      <c r="B710" s="53"/>
      <c r="C710" s="53"/>
    </row>
    <row r="711" spans="2:3" ht="12.75">
      <c r="B711" s="53"/>
      <c r="C711" s="53"/>
    </row>
    <row r="712" spans="2:3" ht="12.75">
      <c r="B712" s="53"/>
      <c r="C712" s="53"/>
    </row>
    <row r="713" spans="2:3" ht="12.75">
      <c r="B713" s="53"/>
      <c r="C713" s="53"/>
    </row>
    <row r="714" spans="2:3" ht="12.75">
      <c r="B714" s="53"/>
      <c r="C714" s="53"/>
    </row>
    <row r="715" spans="2:3" ht="12.75">
      <c r="B715" s="53"/>
      <c r="C715" s="53"/>
    </row>
    <row r="716" spans="2:3" ht="12.75">
      <c r="B716" s="53"/>
      <c r="C716" s="53"/>
    </row>
    <row r="717" spans="2:3" ht="12.75">
      <c r="B717" s="53"/>
      <c r="C717" s="53"/>
    </row>
    <row r="718" spans="2:3" ht="12.75">
      <c r="B718" s="53"/>
      <c r="C718" s="53"/>
    </row>
    <row r="719" spans="2:3" ht="12.75">
      <c r="B719" s="53"/>
      <c r="C719" s="53"/>
    </row>
    <row r="720" spans="2:3" ht="12.75">
      <c r="B720" s="53"/>
      <c r="C720" s="53"/>
    </row>
    <row r="721" spans="2:3" ht="12.75">
      <c r="B721" s="53"/>
      <c r="C721" s="53"/>
    </row>
    <row r="722" spans="2:3" ht="12.75">
      <c r="B722" s="53"/>
      <c r="C722" s="53"/>
    </row>
    <row r="723" spans="2:3" ht="12.75">
      <c r="B723" s="53"/>
      <c r="C723" s="53"/>
    </row>
    <row r="724" spans="2:3" ht="12.75">
      <c r="B724" s="53"/>
      <c r="C724" s="53"/>
    </row>
    <row r="725" spans="2:3" ht="12.75">
      <c r="B725" s="53"/>
      <c r="C725" s="53"/>
    </row>
    <row r="726" spans="2:3" ht="12.75">
      <c r="B726" s="53"/>
      <c r="C726" s="53"/>
    </row>
    <row r="727" spans="2:3" ht="12.75">
      <c r="B727" s="53"/>
      <c r="C727" s="53"/>
    </row>
    <row r="728" spans="2:3" ht="12.75">
      <c r="B728" s="53"/>
      <c r="C728" s="53"/>
    </row>
    <row r="729" spans="2:3" ht="12.75">
      <c r="B729" s="53"/>
      <c r="C729" s="53"/>
    </row>
    <row r="730" spans="2:3" ht="12.75">
      <c r="B730" s="53"/>
      <c r="C730" s="53"/>
    </row>
    <row r="731" spans="2:3" ht="12.75">
      <c r="B731" s="53"/>
      <c r="C731" s="53"/>
    </row>
    <row r="732" spans="2:3" ht="12.75">
      <c r="B732" s="53"/>
      <c r="C732" s="53"/>
    </row>
    <row r="733" spans="2:3" ht="12.75">
      <c r="B733" s="53"/>
      <c r="C733" s="53"/>
    </row>
    <row r="734" spans="2:3" ht="12.75">
      <c r="B734" s="53"/>
      <c r="C734" s="53"/>
    </row>
    <row r="735" spans="2:3" ht="12.75">
      <c r="B735" s="53"/>
      <c r="C735" s="53"/>
    </row>
    <row r="736" spans="2:3" ht="12.75">
      <c r="B736" s="53"/>
      <c r="C736" s="53"/>
    </row>
    <row r="737" spans="2:3" ht="12.75">
      <c r="B737" s="53"/>
      <c r="C737" s="53"/>
    </row>
    <row r="738" spans="2:3" ht="12.75">
      <c r="B738" s="53"/>
      <c r="C738" s="53"/>
    </row>
    <row r="739" spans="2:3" ht="12.75">
      <c r="B739" s="53"/>
      <c r="C739" s="53"/>
    </row>
    <row r="740" spans="2:3" ht="12.75">
      <c r="B740" s="53"/>
      <c r="C740" s="53"/>
    </row>
    <row r="741" spans="2:3" ht="12.75">
      <c r="B741" s="53"/>
      <c r="C741" s="53"/>
    </row>
    <row r="742" spans="2:3" ht="12.75">
      <c r="B742" s="53"/>
      <c r="C742" s="53"/>
    </row>
    <row r="743" spans="2:3" ht="12.75">
      <c r="B743" s="53"/>
      <c r="C743" s="53"/>
    </row>
    <row r="744" spans="2:3" ht="12.75">
      <c r="B744" s="53"/>
      <c r="C744" s="53"/>
    </row>
    <row r="745" spans="2:3" ht="12.75">
      <c r="B745" s="53"/>
      <c r="C745" s="53"/>
    </row>
    <row r="746" spans="2:3" ht="12.75">
      <c r="B746" s="53"/>
      <c r="C746" s="53"/>
    </row>
    <row r="747" spans="2:3" ht="12.75">
      <c r="B747" s="53"/>
      <c r="C747" s="53"/>
    </row>
    <row r="748" spans="2:3" ht="12.75">
      <c r="B748" s="53"/>
      <c r="C748" s="53"/>
    </row>
    <row r="749" spans="2:3" ht="12.75">
      <c r="B749" s="53"/>
      <c r="C749" s="53"/>
    </row>
    <row r="750" spans="2:3" ht="12.75">
      <c r="B750" s="53"/>
      <c r="C750" s="53"/>
    </row>
    <row r="751" spans="2:3" ht="12.75">
      <c r="B751" s="53"/>
      <c r="C751" s="53"/>
    </row>
    <row r="752" spans="2:3" ht="12.75">
      <c r="B752" s="53"/>
      <c r="C752" s="53"/>
    </row>
    <row r="753" spans="2:3" ht="12.75">
      <c r="B753" s="53"/>
      <c r="C753" s="53"/>
    </row>
    <row r="754" spans="2:3" ht="12.75">
      <c r="B754" s="53"/>
      <c r="C754" s="53"/>
    </row>
    <row r="755" spans="2:3" ht="12.75">
      <c r="B755" s="53"/>
      <c r="C755" s="53"/>
    </row>
    <row r="756" spans="2:3" ht="12.75">
      <c r="B756" s="53"/>
      <c r="C756" s="53"/>
    </row>
    <row r="757" spans="2:3" ht="12.75">
      <c r="B757" s="53"/>
      <c r="C757" s="53"/>
    </row>
    <row r="758" spans="2:3" ht="12.75">
      <c r="B758" s="53"/>
      <c r="C758" s="53"/>
    </row>
    <row r="759" spans="2:3" ht="12.75">
      <c r="B759" s="53"/>
      <c r="C759" s="53"/>
    </row>
    <row r="760" spans="2:3" ht="12.75">
      <c r="B760" s="53"/>
      <c r="C760" s="53"/>
    </row>
    <row r="761" spans="2:3" ht="12.75">
      <c r="B761" s="53"/>
      <c r="C761" s="53"/>
    </row>
    <row r="762" spans="2:3" ht="12.75">
      <c r="B762" s="53"/>
      <c r="C762" s="53"/>
    </row>
    <row r="763" spans="2:3" ht="12.75">
      <c r="B763" s="53"/>
      <c r="C763" s="53"/>
    </row>
    <row r="764" spans="2:3" ht="12.75">
      <c r="B764" s="53"/>
      <c r="C764" s="53"/>
    </row>
    <row r="765" spans="2:3" ht="12.75">
      <c r="B765" s="53"/>
      <c r="C765" s="53"/>
    </row>
    <row r="766" spans="2:3" ht="12.75">
      <c r="B766" s="53"/>
      <c r="C766" s="53"/>
    </row>
    <row r="767" spans="2:3" ht="12.75">
      <c r="B767" s="53"/>
      <c r="C767" s="53"/>
    </row>
    <row r="768" spans="2:3" ht="12.75">
      <c r="B768" s="53"/>
      <c r="C768" s="53"/>
    </row>
    <row r="769" spans="2:3" ht="12.75">
      <c r="B769" s="53"/>
      <c r="C769" s="53"/>
    </row>
    <row r="770" spans="2:3" ht="12.75">
      <c r="B770" s="53"/>
      <c r="C770" s="53"/>
    </row>
    <row r="771" spans="2:3" ht="12.75">
      <c r="B771" s="53"/>
      <c r="C771" s="53"/>
    </row>
    <row r="772" spans="2:3" ht="12.75">
      <c r="B772" s="53"/>
      <c r="C772" s="53"/>
    </row>
    <row r="773" spans="2:3" ht="12.75">
      <c r="B773" s="53"/>
      <c r="C773" s="53"/>
    </row>
    <row r="774" spans="2:3" ht="12.75">
      <c r="B774" s="53"/>
      <c r="C774" s="53"/>
    </row>
    <row r="775" spans="2:3" ht="12.75">
      <c r="B775" s="53"/>
      <c r="C775" s="53"/>
    </row>
    <row r="776" spans="2:3" ht="12.75">
      <c r="B776" s="53"/>
      <c r="C776" s="53"/>
    </row>
    <row r="777" spans="2:3" ht="12.75">
      <c r="B777" s="53"/>
      <c r="C777" s="53"/>
    </row>
    <row r="778" spans="2:3" ht="12.75">
      <c r="B778" s="53"/>
      <c r="C778" s="53"/>
    </row>
    <row r="779" spans="2:3" ht="12.75">
      <c r="B779" s="53"/>
      <c r="C779" s="53"/>
    </row>
    <row r="780" spans="2:3" ht="12.75">
      <c r="B780" s="53"/>
      <c r="C780" s="53"/>
    </row>
    <row r="781" spans="2:3" ht="12.75">
      <c r="B781" s="53"/>
      <c r="C781" s="53"/>
    </row>
    <row r="782" spans="2:3" ht="12.75">
      <c r="B782" s="53"/>
      <c r="C782" s="53"/>
    </row>
    <row r="783" spans="2:3" ht="12.75">
      <c r="B783" s="53"/>
      <c r="C783" s="53"/>
    </row>
    <row r="784" spans="2:3" ht="12.75">
      <c r="B784" s="53"/>
      <c r="C784" s="53"/>
    </row>
    <row r="785" spans="2:3" ht="12.75">
      <c r="B785" s="53"/>
      <c r="C785" s="53"/>
    </row>
    <row r="786" spans="2:3" ht="12.75">
      <c r="B786" s="53"/>
      <c r="C786" s="53"/>
    </row>
    <row r="787" spans="2:3" ht="12.75">
      <c r="B787" s="53"/>
      <c r="C787" s="53"/>
    </row>
    <row r="788" spans="2:3" ht="12.75">
      <c r="B788" s="53"/>
      <c r="C788" s="53"/>
    </row>
    <row r="789" spans="2:3" ht="12.75">
      <c r="B789" s="53"/>
      <c r="C789" s="53"/>
    </row>
    <row r="790" spans="2:3" ht="12.75">
      <c r="B790" s="53"/>
      <c r="C790" s="53"/>
    </row>
    <row r="791" spans="2:3" ht="12.75">
      <c r="B791" s="53"/>
      <c r="C791" s="53"/>
    </row>
    <row r="792" spans="2:3" ht="12.75">
      <c r="B792" s="53"/>
      <c r="C792" s="53"/>
    </row>
    <row r="793" spans="2:3" ht="12.75">
      <c r="B793" s="53"/>
      <c r="C793" s="53"/>
    </row>
    <row r="794" spans="2:3" ht="12.75">
      <c r="B794" s="53"/>
      <c r="C794" s="53"/>
    </row>
    <row r="795" spans="2:3" ht="12.75">
      <c r="B795" s="53"/>
      <c r="C795" s="53"/>
    </row>
    <row r="796" spans="2:3" ht="12.75">
      <c r="B796" s="53"/>
      <c r="C796" s="53"/>
    </row>
    <row r="797" spans="2:3" ht="12.75">
      <c r="B797" s="53"/>
      <c r="C797" s="53"/>
    </row>
    <row r="798" spans="2:3" ht="12.75">
      <c r="B798" s="53"/>
      <c r="C798" s="53"/>
    </row>
    <row r="799" spans="2:3" ht="12.75">
      <c r="B799" s="53"/>
      <c r="C799" s="53"/>
    </row>
    <row r="800" spans="2:3" ht="12.75">
      <c r="B800" s="53"/>
      <c r="C800" s="53"/>
    </row>
    <row r="801" spans="2:3" ht="12.75">
      <c r="B801" s="53"/>
      <c r="C801" s="53"/>
    </row>
    <row r="802" spans="2:3" ht="12.75">
      <c r="B802" s="53"/>
      <c r="C802" s="53"/>
    </row>
    <row r="803" spans="2:3" ht="12.75">
      <c r="B803" s="53"/>
      <c r="C803" s="53"/>
    </row>
    <row r="804" spans="2:3" ht="12.75">
      <c r="B804" s="53"/>
      <c r="C804" s="53"/>
    </row>
    <row r="805" spans="2:3" ht="12.75">
      <c r="B805" s="53"/>
      <c r="C805" s="53"/>
    </row>
    <row r="806" spans="2:3" ht="12.75">
      <c r="B806" s="53"/>
      <c r="C806" s="53"/>
    </row>
    <row r="807" spans="2:3" ht="12.75">
      <c r="B807" s="53"/>
      <c r="C807" s="53"/>
    </row>
    <row r="808" spans="2:3" ht="12.75">
      <c r="B808" s="53"/>
      <c r="C808" s="53"/>
    </row>
    <row r="809" spans="2:3" ht="12.75">
      <c r="B809" s="53"/>
      <c r="C809" s="53"/>
    </row>
    <row r="810" spans="2:3" ht="12.75">
      <c r="B810" s="53"/>
      <c r="C810" s="53"/>
    </row>
    <row r="811" spans="2:3" ht="12.75">
      <c r="B811" s="53"/>
      <c r="C811" s="53"/>
    </row>
    <row r="812" spans="2:3" ht="12.75">
      <c r="B812" s="53"/>
      <c r="C812" s="53"/>
    </row>
    <row r="813" spans="2:3" ht="12.75">
      <c r="B813" s="53"/>
      <c r="C813" s="53"/>
    </row>
    <row r="814" spans="2:3" ht="12.75">
      <c r="B814" s="53"/>
      <c r="C814" s="53"/>
    </row>
    <row r="815" spans="2:3" ht="12.75">
      <c r="B815" s="53"/>
      <c r="C815" s="53"/>
    </row>
    <row r="816" spans="2:3" ht="12.75">
      <c r="B816" s="53"/>
      <c r="C816" s="53"/>
    </row>
    <row r="817" spans="2:3" ht="12.75">
      <c r="B817" s="53"/>
      <c r="C817" s="53"/>
    </row>
    <row r="818" spans="2:3" ht="12.75">
      <c r="B818" s="53"/>
      <c r="C818" s="53"/>
    </row>
    <row r="819" spans="2:3" ht="12.75">
      <c r="B819" s="53"/>
      <c r="C819" s="53"/>
    </row>
    <row r="820" spans="2:3" ht="12.75">
      <c r="B820" s="53"/>
      <c r="C820" s="53"/>
    </row>
    <row r="821" spans="2:3" ht="12.75">
      <c r="B821" s="53"/>
      <c r="C821" s="53"/>
    </row>
    <row r="822" spans="2:3" ht="12.75">
      <c r="B822" s="53"/>
      <c r="C822" s="53"/>
    </row>
    <row r="823" spans="2:3" ht="12.75">
      <c r="B823" s="53"/>
      <c r="C823" s="53"/>
    </row>
    <row r="824" spans="2:3" ht="12.75">
      <c r="B824" s="53"/>
      <c r="C824" s="53"/>
    </row>
    <row r="825" spans="2:3" ht="12.75">
      <c r="B825" s="53"/>
      <c r="C825" s="53"/>
    </row>
    <row r="826" spans="2:3" ht="12.75">
      <c r="B826" s="53"/>
      <c r="C826" s="53"/>
    </row>
    <row r="827" spans="2:3" ht="12.75">
      <c r="B827" s="53"/>
      <c r="C827" s="53"/>
    </row>
    <row r="828" spans="2:3" ht="12.75">
      <c r="B828" s="53"/>
      <c r="C828" s="53"/>
    </row>
    <row r="829" spans="2:3" ht="12.75">
      <c r="B829" s="53"/>
      <c r="C829" s="53"/>
    </row>
    <row r="830" spans="2:3" ht="12.75">
      <c r="B830" s="53"/>
      <c r="C830" s="53"/>
    </row>
    <row r="831" spans="2:3" ht="12.75">
      <c r="B831" s="53"/>
      <c r="C831" s="53"/>
    </row>
    <row r="832" spans="2:3" ht="12.75">
      <c r="B832" s="53"/>
      <c r="C832" s="53"/>
    </row>
    <row r="833" spans="2:3" ht="12.75">
      <c r="B833" s="53"/>
      <c r="C833" s="53"/>
    </row>
    <row r="834" spans="2:3" ht="12.75">
      <c r="B834" s="53"/>
      <c r="C834" s="53"/>
    </row>
    <row r="835" spans="2:3" ht="12.75">
      <c r="B835" s="53"/>
      <c r="C835" s="53"/>
    </row>
    <row r="836" spans="2:3" ht="12.75">
      <c r="B836" s="53"/>
      <c r="C836" s="53"/>
    </row>
    <row r="837" spans="2:3" ht="12.75">
      <c r="B837" s="53"/>
      <c r="C837" s="53"/>
    </row>
    <row r="838" spans="2:3" ht="12.75">
      <c r="B838" s="53"/>
      <c r="C838" s="53"/>
    </row>
    <row r="839" spans="2:3" ht="12.75">
      <c r="B839" s="53"/>
      <c r="C839" s="53"/>
    </row>
    <row r="840" spans="2:3" ht="12.75">
      <c r="B840" s="53"/>
      <c r="C840" s="53"/>
    </row>
    <row r="841" spans="2:3" ht="12.75">
      <c r="B841" s="53"/>
      <c r="C841" s="53"/>
    </row>
    <row r="842" spans="2:3" ht="12.75">
      <c r="B842" s="53"/>
      <c r="C842" s="53"/>
    </row>
    <row r="843" spans="2:3" ht="12.75">
      <c r="B843" s="53"/>
      <c r="C843" s="53"/>
    </row>
    <row r="844" spans="2:3" ht="12.75">
      <c r="B844" s="53"/>
      <c r="C844" s="53"/>
    </row>
    <row r="845" spans="2:3" ht="12.75">
      <c r="B845" s="53"/>
      <c r="C845" s="53"/>
    </row>
    <row r="846" spans="2:3" ht="12.75">
      <c r="B846" s="53"/>
      <c r="C846" s="53"/>
    </row>
    <row r="847" spans="2:3" ht="12.75">
      <c r="B847" s="53"/>
      <c r="C847" s="53"/>
    </row>
    <row r="848" spans="2:3" ht="12.75">
      <c r="B848" s="53"/>
      <c r="C848" s="53"/>
    </row>
    <row r="849" spans="2:3" ht="12.75">
      <c r="B849" s="53"/>
      <c r="C849" s="53"/>
    </row>
    <row r="850" spans="2:3" ht="12.75">
      <c r="B850" s="53"/>
      <c r="C850" s="53"/>
    </row>
    <row r="851" spans="2:3" ht="12.75">
      <c r="B851" s="53"/>
      <c r="C851" s="53"/>
    </row>
    <row r="852" spans="2:3" ht="12.75">
      <c r="B852" s="53"/>
      <c r="C852" s="53"/>
    </row>
    <row r="853" spans="2:3" ht="12.75">
      <c r="B853" s="53"/>
      <c r="C853" s="53"/>
    </row>
    <row r="854" spans="2:3" ht="12.75">
      <c r="B854" s="53"/>
      <c r="C854" s="53"/>
    </row>
    <row r="855" spans="2:3" ht="12.75">
      <c r="B855" s="53"/>
      <c r="C855" s="53"/>
    </row>
    <row r="856" spans="2:3" ht="12.75">
      <c r="B856" s="53"/>
      <c r="C856" s="53"/>
    </row>
    <row r="857" spans="2:3" ht="12.75">
      <c r="B857" s="53"/>
      <c r="C857" s="53"/>
    </row>
    <row r="858" spans="2:3" ht="12.75">
      <c r="B858" s="53"/>
      <c r="C858" s="53"/>
    </row>
    <row r="859" spans="2:3" ht="12.75">
      <c r="B859" s="53"/>
      <c r="C859" s="53"/>
    </row>
    <row r="860" spans="2:3" ht="12.75">
      <c r="B860" s="53"/>
      <c r="C860" s="53"/>
    </row>
    <row r="861" spans="2:3" ht="12.75">
      <c r="B861" s="53"/>
      <c r="C861" s="53"/>
    </row>
    <row r="862" spans="2:3" ht="12.75">
      <c r="B862" s="53"/>
      <c r="C862" s="53"/>
    </row>
    <row r="863" spans="2:3" ht="12.75">
      <c r="B863" s="53"/>
      <c r="C863" s="53"/>
    </row>
    <row r="864" spans="2:3" ht="12.75">
      <c r="B864" s="53"/>
      <c r="C864" s="53"/>
    </row>
    <row r="865" spans="2:3" ht="12.75">
      <c r="B865" s="53"/>
      <c r="C865" s="53"/>
    </row>
    <row r="866" spans="2:3" ht="12.75">
      <c r="B866" s="53"/>
      <c r="C866" s="53"/>
    </row>
    <row r="867" spans="2:3" ht="12.75">
      <c r="B867" s="53"/>
      <c r="C867" s="53"/>
    </row>
    <row r="868" spans="2:3" ht="12.75">
      <c r="B868" s="53"/>
      <c r="C868" s="53"/>
    </row>
    <row r="869" spans="2:3" ht="12.75">
      <c r="B869" s="53"/>
      <c r="C869" s="53"/>
    </row>
    <row r="870" spans="2:3" ht="12.75">
      <c r="B870" s="53"/>
      <c r="C870" s="53"/>
    </row>
    <row r="871" spans="2:3" ht="12.75">
      <c r="B871" s="53"/>
      <c r="C871" s="53"/>
    </row>
    <row r="872" spans="2:3" ht="12.75">
      <c r="B872" s="53"/>
      <c r="C872" s="53"/>
    </row>
    <row r="873" spans="2:3" ht="12.75">
      <c r="B873" s="53"/>
      <c r="C873" s="53"/>
    </row>
    <row r="874" spans="2:3" ht="12.75">
      <c r="B874" s="53"/>
      <c r="C874" s="53"/>
    </row>
    <row r="875" spans="2:3" ht="12.75">
      <c r="B875" s="53"/>
      <c r="C875" s="53"/>
    </row>
    <row r="876" spans="2:3" ht="12.75">
      <c r="B876" s="53"/>
      <c r="C876" s="53"/>
    </row>
    <row r="877" spans="2:3" ht="12.75">
      <c r="B877" s="53"/>
      <c r="C877" s="53"/>
    </row>
    <row r="878" spans="2:3" ht="12.75">
      <c r="B878" s="53"/>
      <c r="C878" s="53"/>
    </row>
    <row r="879" spans="2:3" ht="12.75">
      <c r="B879" s="53"/>
      <c r="C879" s="53"/>
    </row>
    <row r="880" spans="2:3" ht="12.75">
      <c r="B880" s="53"/>
      <c r="C880" s="53"/>
    </row>
    <row r="881" spans="2:3" ht="12.75">
      <c r="B881" s="53"/>
      <c r="C881" s="53"/>
    </row>
    <row r="882" spans="2:3" ht="12.75">
      <c r="B882" s="53"/>
      <c r="C882" s="53"/>
    </row>
    <row r="883" spans="2:3" ht="12.75">
      <c r="B883" s="53"/>
      <c r="C883" s="53"/>
    </row>
    <row r="884" spans="2:3" ht="12.75">
      <c r="B884" s="53"/>
      <c r="C884" s="53"/>
    </row>
    <row r="885" spans="2:3" ht="12.75">
      <c r="B885" s="53"/>
      <c r="C885" s="53"/>
    </row>
    <row r="886" spans="2:3" ht="12.75">
      <c r="B886" s="53"/>
      <c r="C886" s="53"/>
    </row>
    <row r="887" spans="2:3" ht="12.75">
      <c r="B887" s="53"/>
      <c r="C887" s="53"/>
    </row>
    <row r="888" spans="2:3" ht="12.75">
      <c r="B888" s="53"/>
      <c r="C888" s="53"/>
    </row>
    <row r="889" spans="2:3" ht="12.75">
      <c r="B889" s="53"/>
      <c r="C889" s="53"/>
    </row>
    <row r="890" spans="2:3" ht="12.75">
      <c r="B890" s="53"/>
      <c r="C890" s="53"/>
    </row>
    <row r="891" spans="2:3" ht="12.75">
      <c r="B891" s="53"/>
      <c r="C891" s="53"/>
    </row>
    <row r="892" spans="2:3" ht="12.75">
      <c r="B892" s="53"/>
      <c r="C892" s="53"/>
    </row>
    <row r="893" spans="2:3" ht="12.75">
      <c r="B893" s="53"/>
      <c r="C893" s="53"/>
    </row>
    <row r="894" spans="2:3" ht="12.75">
      <c r="B894" s="53"/>
      <c r="C894" s="53"/>
    </row>
    <row r="895" spans="2:3" ht="12.75">
      <c r="B895" s="53"/>
      <c r="C895" s="53"/>
    </row>
    <row r="896" spans="2:3" ht="12.75">
      <c r="B896" s="53"/>
      <c r="C896" s="53"/>
    </row>
    <row r="897" spans="2:3" ht="12.75">
      <c r="B897" s="53"/>
      <c r="C897" s="53"/>
    </row>
    <row r="898" spans="2:3" ht="12.75">
      <c r="B898" s="53"/>
      <c r="C898" s="53"/>
    </row>
    <row r="899" spans="2:3" ht="12.75">
      <c r="B899" s="53"/>
      <c r="C899" s="53"/>
    </row>
    <row r="900" spans="2:3" ht="12.75">
      <c r="B900" s="53"/>
      <c r="C900" s="53"/>
    </row>
    <row r="901" spans="2:3" ht="12.75">
      <c r="B901" s="53"/>
      <c r="C901" s="53"/>
    </row>
    <row r="902" spans="2:3" ht="12.75">
      <c r="B902" s="53"/>
      <c r="C902" s="53"/>
    </row>
    <row r="903" spans="2:3" ht="12.75">
      <c r="B903" s="53"/>
      <c r="C903" s="53"/>
    </row>
    <row r="904" spans="2:3" ht="12.75">
      <c r="B904" s="53"/>
      <c r="C904" s="53"/>
    </row>
    <row r="905" spans="2:3" ht="12.75">
      <c r="B905" s="53"/>
      <c r="C905" s="53"/>
    </row>
    <row r="906" spans="2:3" ht="12.75">
      <c r="B906" s="53"/>
      <c r="C906" s="53"/>
    </row>
    <row r="907" spans="2:3" ht="12.75">
      <c r="B907" s="53"/>
      <c r="C907" s="53"/>
    </row>
    <row r="908" spans="2:3" ht="12.75">
      <c r="B908" s="53"/>
      <c r="C908" s="53"/>
    </row>
    <row r="909" spans="2:3" ht="12.75">
      <c r="B909" s="53"/>
      <c r="C909" s="53"/>
    </row>
    <row r="910" spans="2:3" ht="12.75">
      <c r="B910" s="53"/>
      <c r="C910" s="53"/>
    </row>
    <row r="911" spans="2:3" ht="12.75">
      <c r="B911" s="53"/>
      <c r="C911" s="53"/>
    </row>
    <row r="912" spans="2:3" ht="12.75">
      <c r="B912" s="53"/>
      <c r="C912" s="53"/>
    </row>
    <row r="913" spans="2:3" ht="12.75">
      <c r="B913" s="53"/>
      <c r="C913" s="53"/>
    </row>
    <row r="914" spans="2:3" ht="12.75">
      <c r="B914" s="53"/>
      <c r="C914" s="53"/>
    </row>
    <row r="915" spans="2:3" ht="12.75">
      <c r="B915" s="53"/>
      <c r="C915" s="53"/>
    </row>
    <row r="916" spans="2:3" ht="12.75">
      <c r="B916" s="53"/>
      <c r="C916" s="53"/>
    </row>
    <row r="917" spans="2:3" ht="12.75">
      <c r="B917" s="53"/>
      <c r="C917" s="53"/>
    </row>
    <row r="918" spans="2:3" ht="12.75">
      <c r="B918" s="53"/>
      <c r="C918" s="53"/>
    </row>
    <row r="919" spans="2:3" ht="12.75">
      <c r="B919" s="53"/>
      <c r="C919" s="53"/>
    </row>
    <row r="920" spans="2:3" ht="12.75">
      <c r="B920" s="53"/>
      <c r="C920" s="53"/>
    </row>
    <row r="921" spans="2:3" ht="12.75">
      <c r="B921" s="53"/>
      <c r="C921" s="53"/>
    </row>
    <row r="922" spans="2:3" ht="12.75">
      <c r="B922" s="53"/>
      <c r="C922" s="53"/>
    </row>
    <row r="923" spans="2:3" ht="12.75">
      <c r="B923" s="53"/>
      <c r="C923" s="53"/>
    </row>
    <row r="924" spans="2:3" ht="12.75">
      <c r="B924" s="53"/>
      <c r="C924" s="53"/>
    </row>
    <row r="925" spans="2:3" ht="12.75">
      <c r="B925" s="53"/>
      <c r="C925" s="53"/>
    </row>
    <row r="926" spans="2:3" ht="12.75">
      <c r="B926" s="53"/>
      <c r="C926" s="53"/>
    </row>
    <row r="927" spans="2:3" ht="12.75">
      <c r="B927" s="53"/>
      <c r="C927" s="53"/>
    </row>
    <row r="928" spans="2:3" ht="12.75">
      <c r="B928" s="53"/>
      <c r="C928" s="53"/>
    </row>
    <row r="929" spans="2:3" ht="12.75">
      <c r="B929" s="53"/>
      <c r="C929" s="53"/>
    </row>
    <row r="930" spans="2:3" ht="12.75">
      <c r="B930" s="53"/>
      <c r="C930" s="53"/>
    </row>
    <row r="931" spans="2:3" ht="12.75">
      <c r="B931" s="53"/>
      <c r="C931" s="53"/>
    </row>
    <row r="932" spans="2:3" ht="12.75">
      <c r="B932" s="53"/>
      <c r="C932" s="53"/>
    </row>
    <row r="933" spans="2:3" ht="12.75">
      <c r="B933" s="53"/>
      <c r="C933" s="53"/>
    </row>
    <row r="934" spans="2:3" ht="12.75">
      <c r="B934" s="53"/>
      <c r="C934" s="53"/>
    </row>
    <row r="935" spans="2:3" ht="12.75">
      <c r="B935" s="53"/>
      <c r="C935" s="53"/>
    </row>
    <row r="936" spans="2:3" ht="12.75">
      <c r="B936" s="53"/>
      <c r="C936" s="53"/>
    </row>
    <row r="937" spans="2:3" ht="12.75">
      <c r="B937" s="53"/>
      <c r="C937" s="53"/>
    </row>
    <row r="938" spans="2:3" ht="12.75">
      <c r="B938" s="53"/>
      <c r="C938" s="53"/>
    </row>
    <row r="939" spans="2:3" ht="12.75">
      <c r="B939" s="53"/>
      <c r="C939" s="53"/>
    </row>
    <row r="940" spans="2:3" ht="12.75">
      <c r="B940" s="53"/>
      <c r="C940" s="53"/>
    </row>
    <row r="941" spans="2:3" ht="12.75">
      <c r="B941" s="53"/>
      <c r="C941" s="53"/>
    </row>
    <row r="942" spans="2:3" ht="12.75">
      <c r="B942" s="53"/>
      <c r="C942" s="53"/>
    </row>
    <row r="943" spans="2:3" ht="12.75">
      <c r="B943" s="53"/>
      <c r="C943" s="53"/>
    </row>
    <row r="944" spans="2:3" ht="12.75">
      <c r="B944" s="53"/>
      <c r="C944" s="53"/>
    </row>
    <row r="945" spans="2:3" ht="12.75">
      <c r="B945" s="53"/>
      <c r="C945" s="53"/>
    </row>
    <row r="946" spans="2:3" ht="12.75">
      <c r="B946" s="53"/>
      <c r="C946" s="53"/>
    </row>
    <row r="947" spans="2:3" ht="12.75">
      <c r="B947" s="53"/>
      <c r="C947" s="53"/>
    </row>
    <row r="948" spans="2:3" ht="12.75">
      <c r="B948" s="53"/>
      <c r="C948" s="53"/>
    </row>
    <row r="949" spans="2:3" ht="12.75">
      <c r="B949" s="53"/>
      <c r="C949" s="53"/>
    </row>
    <row r="950" spans="2:3" ht="12.75">
      <c r="B950" s="53"/>
      <c r="C950" s="53"/>
    </row>
    <row r="951" spans="2:3" ht="12.75">
      <c r="B951" s="53"/>
      <c r="C951" s="53"/>
    </row>
    <row r="952" spans="2:3" ht="12.75">
      <c r="B952" s="53"/>
      <c r="C952" s="53"/>
    </row>
    <row r="953" spans="2:3" ht="12.75">
      <c r="B953" s="53"/>
      <c r="C953" s="53"/>
    </row>
    <row r="954" spans="2:3" ht="12.75">
      <c r="B954" s="53"/>
      <c r="C954" s="53"/>
    </row>
    <row r="955" spans="2:3" ht="12.75">
      <c r="B955" s="53"/>
      <c r="C955" s="53"/>
    </row>
    <row r="956" spans="2:3" ht="12.75">
      <c r="B956" s="53"/>
      <c r="C956" s="53"/>
    </row>
    <row r="957" spans="2:3" ht="12.75">
      <c r="B957" s="53"/>
      <c r="C957" s="53"/>
    </row>
    <row r="958" spans="2:3" ht="12.75">
      <c r="B958" s="53"/>
      <c r="C958" s="53"/>
    </row>
    <row r="959" spans="2:3" ht="12.75">
      <c r="B959" s="53"/>
      <c r="C959" s="53"/>
    </row>
    <row r="960" spans="2:3" ht="12.75">
      <c r="B960" s="53"/>
      <c r="C960" s="53"/>
    </row>
    <row r="961" spans="2:3" ht="12.75">
      <c r="B961" s="53"/>
      <c r="C961" s="53"/>
    </row>
    <row r="962" spans="2:3" ht="12.75">
      <c r="B962" s="53"/>
      <c r="C962" s="53"/>
    </row>
    <row r="963" spans="2:3" ht="12.75">
      <c r="B963" s="53"/>
      <c r="C963" s="53"/>
    </row>
    <row r="964" spans="2:3" ht="12.75">
      <c r="B964" s="53"/>
      <c r="C964" s="53"/>
    </row>
    <row r="965" spans="2:3" ht="12.75">
      <c r="B965" s="53"/>
      <c r="C965" s="53"/>
    </row>
    <row r="966" spans="2:3" ht="12.75">
      <c r="B966" s="53"/>
      <c r="C966" s="53"/>
    </row>
    <row r="967" spans="2:3" ht="12.75">
      <c r="B967" s="53"/>
      <c r="C967" s="53"/>
    </row>
    <row r="968" spans="2:3" ht="12.75">
      <c r="B968" s="53"/>
      <c r="C968" s="53"/>
    </row>
    <row r="969" spans="2:3" ht="12.75">
      <c r="B969" s="53"/>
      <c r="C969" s="53"/>
    </row>
    <row r="970" spans="2:3" ht="12.75">
      <c r="B970" s="53"/>
      <c r="C970" s="53"/>
    </row>
    <row r="971" spans="2:3" ht="12.75">
      <c r="B971" s="53"/>
      <c r="C971" s="53"/>
    </row>
    <row r="972" spans="2:3" ht="12.75">
      <c r="B972" s="53"/>
      <c r="C972" s="53"/>
    </row>
    <row r="973" spans="2:3" ht="12.75">
      <c r="B973" s="53"/>
      <c r="C973" s="53"/>
    </row>
    <row r="974" spans="2:3" ht="12.75">
      <c r="B974" s="53"/>
      <c r="C974" s="53"/>
    </row>
    <row r="975" spans="2:3" ht="12.75">
      <c r="B975" s="53"/>
      <c r="C975" s="53"/>
    </row>
    <row r="976" spans="2:3" ht="12.75">
      <c r="B976" s="53"/>
      <c r="C976" s="53"/>
    </row>
    <row r="977" spans="2:3" ht="12.75">
      <c r="B977" s="53"/>
      <c r="C977" s="53"/>
    </row>
    <row r="978" spans="2:3" ht="12.75">
      <c r="B978" s="53"/>
      <c r="C978" s="53"/>
    </row>
    <row r="979" spans="2:3" ht="12.75">
      <c r="B979" s="53"/>
      <c r="C979" s="53"/>
    </row>
    <row r="980" spans="2:3" ht="12.75">
      <c r="B980" s="53"/>
      <c r="C980" s="53"/>
    </row>
    <row r="981" spans="2:3" ht="12.75">
      <c r="B981" s="53"/>
      <c r="C981" s="53"/>
    </row>
    <row r="982" spans="2:3" ht="12.75">
      <c r="B982" s="53"/>
      <c r="C982" s="53"/>
    </row>
    <row r="983" spans="2:3" ht="12.75">
      <c r="B983" s="53"/>
      <c r="C983" s="53"/>
    </row>
    <row r="984" spans="2:3" ht="12.75">
      <c r="B984" s="53"/>
      <c r="C984" s="53"/>
    </row>
    <row r="985" spans="2:3" ht="12.75">
      <c r="B985" s="53"/>
      <c r="C985" s="53"/>
    </row>
    <row r="986" spans="2:3" ht="12.75">
      <c r="B986" s="53"/>
      <c r="C986" s="53"/>
    </row>
    <row r="987" spans="2:3" ht="12.75">
      <c r="B987" s="53"/>
      <c r="C987" s="53"/>
    </row>
    <row r="988" spans="2:3" ht="12.75">
      <c r="B988" s="53"/>
      <c r="C988" s="53"/>
    </row>
    <row r="989" spans="2:3" ht="12.75">
      <c r="B989" s="53"/>
      <c r="C989" s="53"/>
    </row>
    <row r="990" spans="2:3" ht="12.75">
      <c r="B990" s="53"/>
      <c r="C990" s="53"/>
    </row>
    <row r="991" spans="2:3" ht="12.75">
      <c r="B991" s="53"/>
      <c r="C991" s="53"/>
    </row>
    <row r="992" spans="2:3" ht="12.75">
      <c r="B992" s="53"/>
      <c r="C992" s="53"/>
    </row>
    <row r="993" spans="2:3" ht="12.75">
      <c r="B993" s="53"/>
      <c r="C993" s="53"/>
    </row>
    <row r="994" spans="2:3" ht="12.75">
      <c r="B994" s="53"/>
      <c r="C994" s="53"/>
    </row>
    <row r="995" spans="2:3" ht="12.75">
      <c r="B995" s="53"/>
      <c r="C995" s="53"/>
    </row>
    <row r="996" spans="2:3" ht="12.75">
      <c r="B996" s="53"/>
      <c r="C996" s="53"/>
    </row>
    <row r="997" spans="2:3" ht="12.75">
      <c r="B997" s="53"/>
      <c r="C997" s="53"/>
    </row>
    <row r="998" spans="2:3" ht="12.75">
      <c r="B998" s="53"/>
      <c r="C998" s="53"/>
    </row>
  </sheetData>
  <hyperlinks>
    <hyperlink ref="M8" r:id="rId1" xr:uid="{00000000-0004-0000-0200-000000000000}"/>
    <hyperlink ref="M11" r:id="rId2" xr:uid="{00000000-0004-0000-0200-000001000000}"/>
    <hyperlink ref="M12" r:id="rId3" xr:uid="{00000000-0004-0000-0200-000002000000}"/>
    <hyperlink ref="M16" r:id="rId4" xr:uid="{00000000-0004-0000-0200-000003000000}"/>
    <hyperlink ref="M17" r:id="rId5" xr:uid="{00000000-0004-0000-0200-000004000000}"/>
    <hyperlink ref="M18" r:id="rId6" xr:uid="{00000000-0004-0000-0200-000005000000}"/>
    <hyperlink ref="M20" r:id="rId7" xr:uid="{00000000-0004-0000-0200-000006000000}"/>
    <hyperlink ref="M21" r:id="rId8" xr:uid="{00000000-0004-0000-0200-000007000000}"/>
    <hyperlink ref="M22" r:id="rId9" xr:uid="{00000000-0004-0000-0200-000008000000}"/>
    <hyperlink ref="M25" r:id="rId10" xr:uid="{00000000-0004-0000-0200-000009000000}"/>
    <hyperlink ref="M26" r:id="rId11" xr:uid="{00000000-0004-0000-0200-00000A000000}"/>
    <hyperlink ref="M27" r:id="rId12" xr:uid="{00000000-0004-0000-0200-00000B000000}"/>
    <hyperlink ref="M29" r:id="rId13" xr:uid="{00000000-0004-0000-0200-00000C000000}"/>
    <hyperlink ref="M30" r:id="rId14" xr:uid="{00000000-0004-0000-0200-00000D000000}"/>
    <hyperlink ref="M31" r:id="rId15" xr:uid="{00000000-0004-0000-0200-00000E000000}"/>
    <hyperlink ref="M32" r:id="rId16" xr:uid="{00000000-0004-0000-0200-00000F000000}"/>
    <hyperlink ref="M34" r:id="rId17" xr:uid="{00000000-0004-0000-0200-000010000000}"/>
    <hyperlink ref="M36" r:id="rId18" xr:uid="{00000000-0004-0000-0200-000011000000}"/>
    <hyperlink ref="M37" r:id="rId19" xr:uid="{00000000-0004-0000-0200-000012000000}"/>
    <hyperlink ref="M38" r:id="rId20" xr:uid="{00000000-0004-0000-0200-000013000000}"/>
    <hyperlink ref="M39" r:id="rId21" xr:uid="{00000000-0004-0000-0200-000014000000}"/>
    <hyperlink ref="M40" r:id="rId22" xr:uid="{00000000-0004-0000-0200-000015000000}"/>
    <hyperlink ref="M41" r:id="rId23" xr:uid="{00000000-0004-0000-0200-00001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8"/>
  <sheetViews>
    <sheetView tabSelected="1" workbookViewId="0">
      <selection activeCell="A18" sqref="A18"/>
    </sheetView>
  </sheetViews>
  <sheetFormatPr defaultColWidth="12.5703125" defaultRowHeight="15.75" customHeight="1"/>
  <sheetData>
    <row r="1" spans="1:1" ht="12.75">
      <c r="A1" s="52" t="s">
        <v>1425</v>
      </c>
    </row>
    <row r="3" spans="1:1" ht="12.75">
      <c r="A3" s="52" t="s">
        <v>1426</v>
      </c>
    </row>
    <row r="4" spans="1:1" ht="12.75">
      <c r="A4" s="52" t="s">
        <v>1427</v>
      </c>
    </row>
    <row r="6" spans="1:1" ht="12.75">
      <c r="A6" s="52" t="s">
        <v>1428</v>
      </c>
    </row>
    <row r="7" spans="1:1" ht="12.75">
      <c r="A7" s="52" t="s">
        <v>1429</v>
      </c>
    </row>
    <row r="8" spans="1:1" ht="12.75">
      <c r="A8" s="52" t="s">
        <v>1430</v>
      </c>
    </row>
    <row r="9" spans="1:1" ht="12.75">
      <c r="A9" s="52" t="s">
        <v>1431</v>
      </c>
    </row>
    <row r="10" spans="1:1" ht="12.75">
      <c r="A10" s="52" t="s">
        <v>1432</v>
      </c>
    </row>
    <row r="13" spans="1:1" ht="12.75">
      <c r="A13" s="52" t="s">
        <v>1433</v>
      </c>
    </row>
    <row r="16" spans="1:1" ht="15.75" customHeight="1">
      <c r="A16" t="s">
        <v>1435</v>
      </c>
    </row>
    <row r="17" spans="1:1" ht="15.75" customHeight="1">
      <c r="A17" t="s">
        <v>1434</v>
      </c>
    </row>
    <row r="18" spans="1:1" ht="15.75" customHeight="1">
      <c r="A18" t="s">
        <v>1436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in detail</vt:lpstr>
      <vt:lpstr>scratch</vt:lpstr>
      <vt:lpstr>Need to be added</vt:lpstr>
      <vt:lpstr>instruction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He, Oliver</cp:lastModifiedBy>
  <dcterms:modified xsi:type="dcterms:W3CDTF">2023-04-13T20:43:03Z</dcterms:modified>
</cp:coreProperties>
</file>