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2f02f1096a9313f/Documents/Entomology MS/Thesis research/PNR_Beetles_github_folder/PNR Raw Data/"/>
    </mc:Choice>
  </mc:AlternateContent>
  <xr:revisionPtr revIDLastSave="1254" documentId="11_F25DC773A252ABDACC1048D9019B4AC45ADE58E6" xr6:coauthVersionLast="47" xr6:coauthVersionMax="47" xr10:uidLastSave="{B002C625-AD80-4EB0-B583-3447E6C0FC58}"/>
  <bookViews>
    <workbookView xWindow="-110" yWindow="-110" windowWidth="19420" windowHeight="10420" activeTab="1" xr2:uid="{00000000-000D-0000-FFFF-FFFF00000000}"/>
  </bookViews>
  <sheets>
    <sheet name="Key" sheetId="1" r:id="rId1"/>
    <sheet name="Carabidae_RawCou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2" l="1"/>
  <c r="L36" i="2"/>
  <c r="L37" i="2"/>
  <c r="L42" i="2"/>
  <c r="L43" i="2"/>
  <c r="L50" i="2"/>
  <c r="L51" i="2"/>
  <c r="L52" i="2"/>
  <c r="L53" i="2"/>
  <c r="L55" i="2"/>
  <c r="L56" i="2"/>
  <c r="L58" i="2"/>
  <c r="L59" i="2"/>
  <c r="L60" i="2"/>
  <c r="L61" i="2"/>
  <c r="L62" i="2"/>
  <c r="L63" i="2"/>
  <c r="L64" i="2"/>
  <c r="L65" i="2"/>
  <c r="L66" i="2"/>
  <c r="L67" i="2"/>
  <c r="L68" i="2"/>
  <c r="L69" i="2"/>
  <c r="L71" i="2"/>
  <c r="L72" i="2"/>
  <c r="L73" i="2"/>
  <c r="L74" i="2"/>
  <c r="L75" i="2"/>
  <c r="L76" i="2"/>
  <c r="L78" i="2"/>
  <c r="L80" i="2"/>
  <c r="L81" i="2"/>
  <c r="L82" i="2"/>
  <c r="L83" i="2"/>
  <c r="L84" i="2"/>
  <c r="L86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3" i="2"/>
  <c r="L104" i="2"/>
  <c r="L105" i="2"/>
  <c r="L106" i="2"/>
  <c r="L109" i="2"/>
  <c r="L110" i="2"/>
  <c r="L111" i="2"/>
  <c r="L112" i="2"/>
  <c r="L113" i="2"/>
  <c r="L114" i="2"/>
  <c r="L115" i="2"/>
  <c r="L117" i="2"/>
  <c r="L118" i="2"/>
  <c r="L119" i="2"/>
  <c r="L120" i="2"/>
  <c r="L121" i="2"/>
  <c r="L124" i="2"/>
  <c r="L125" i="2"/>
  <c r="L132" i="2"/>
  <c r="L142" i="2"/>
  <c r="L148" i="2"/>
  <c r="L149" i="2"/>
  <c r="L151" i="2"/>
  <c r="L153" i="2"/>
  <c r="L155" i="2"/>
  <c r="L157" i="2"/>
  <c r="L158" i="2"/>
  <c r="L159" i="2"/>
  <c r="L161" i="2"/>
  <c r="L162" i="2"/>
  <c r="L163" i="2"/>
  <c r="L164" i="2"/>
  <c r="L165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2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</calcChain>
</file>

<file path=xl/sharedStrings.xml><?xml version="1.0" encoding="utf-8"?>
<sst xmlns="http://schemas.openxmlformats.org/spreadsheetml/2006/main" count="326" uniqueCount="68">
  <si>
    <t>Treatment</t>
  </si>
  <si>
    <t>Plot</t>
  </si>
  <si>
    <t>PNR_Code</t>
  </si>
  <si>
    <t>Set_Date</t>
  </si>
  <si>
    <t>Collection_Date</t>
  </si>
  <si>
    <t>TotalCarabidae</t>
  </si>
  <si>
    <t>F</t>
  </si>
  <si>
    <t>S</t>
  </si>
  <si>
    <t>W</t>
  </si>
  <si>
    <t>barrier down</t>
  </si>
  <si>
    <t>NO SAMPLE</t>
  </si>
  <si>
    <t>barrier popping up halfway</t>
  </si>
  <si>
    <t>horsehair worm in trap!</t>
  </si>
  <si>
    <t>mygalomorph!</t>
  </si>
  <si>
    <t>2 mygalomorphs!</t>
  </si>
  <si>
    <t>Traps_Dumped_copied_from_PNR_ENV_2022</t>
  </si>
  <si>
    <t>Notes_copied_from_PNR_ENV_2022</t>
  </si>
  <si>
    <t>I will write a zero (0) where no carabids were collected, but we still have a trap catch.  I will write NA wherever we lost the trap catch for whatever reason.</t>
  </si>
  <si>
    <t xml:space="preserve">The date when the trap was deployed </t>
  </si>
  <si>
    <t>The date the trap was collected</t>
  </si>
  <si>
    <t>Records when no sample was found for some reason.  Also records when the barrier was disturbed or knocked over</t>
  </si>
  <si>
    <t>I need clarification on what this column means</t>
  </si>
  <si>
    <t>F means surrounding forest. W means windthrow. S means salvaged after windthrow.</t>
  </si>
  <si>
    <t>Total_Carabidae</t>
  </si>
  <si>
    <t>Beetle_vial_examined</t>
  </si>
  <si>
    <t>I will write a Y to indicate I have looked at a certain vial of beetles.  All rows should have Y by the end of the data entry.</t>
  </si>
  <si>
    <t>Pterostichus_adoxus</t>
  </si>
  <si>
    <t>SiteCode</t>
  </si>
  <si>
    <t>Collection_interval</t>
  </si>
  <si>
    <t>CollectionInterval_PNRCode</t>
  </si>
  <si>
    <t>Pterosichus_tristis</t>
  </si>
  <si>
    <t>Beetle_vial_examined_Y_or_N</t>
  </si>
  <si>
    <t>Pterostichus_stygicus</t>
  </si>
  <si>
    <t>Lophoglossus_scrutator</t>
  </si>
  <si>
    <t>Pterostichus_diligendus</t>
  </si>
  <si>
    <t>Pterostichus_coracinus</t>
  </si>
  <si>
    <t>Pterostichus_lachrymosus</t>
  </si>
  <si>
    <t>Myas_coracinus</t>
  </si>
  <si>
    <t>Pterostichus_sayanus</t>
  </si>
  <si>
    <t>Pterostichus_atratus</t>
  </si>
  <si>
    <t>Pterostichus_hamiltoni</t>
  </si>
  <si>
    <t>Pterostichus_moestus</t>
  </si>
  <si>
    <t>Pterostichus_rostratus</t>
  </si>
  <si>
    <t>Platynus_angustatus</t>
  </si>
  <si>
    <t>Platynus_hypolithos</t>
  </si>
  <si>
    <t>Platynus_tenuicollis</t>
  </si>
  <si>
    <t>Apenes_lucidula</t>
  </si>
  <si>
    <t>Chlaenius_emarginatus</t>
  </si>
  <si>
    <t>Synuchus_impunctatus</t>
  </si>
  <si>
    <t>Platynini_unknown_marked_with_yellow_tape_black_very_sinuate_pronotum</t>
  </si>
  <si>
    <t>Platynini_unknown_marked_with_green_highlighter_pectinate_claws</t>
  </si>
  <si>
    <t>Patrobus_longicornis</t>
  </si>
  <si>
    <t>Galerita_bicolor</t>
  </si>
  <si>
    <t>Bembidion_unknown_oblongulum_group</t>
  </si>
  <si>
    <t>Notiophilus_unknown_likely_aeneus_or_semistriatus</t>
  </si>
  <si>
    <t>Harpalini_unknown_multiple_species_marked_with_brown_sharpie</t>
  </si>
  <si>
    <t>Dicaelus_politus</t>
  </si>
  <si>
    <t>Dicaelus_teter</t>
  </si>
  <si>
    <t>Cyclotrachelus_fucatus</t>
  </si>
  <si>
    <t>Cyclotrachelus_unknown_likely_sigillatus_or_convivus_or_mixed</t>
  </si>
  <si>
    <t>Carabus_goryi</t>
  </si>
  <si>
    <t>Scaphinotus_viduus</t>
  </si>
  <si>
    <t>Scaphinotus_andrewsii</t>
  </si>
  <si>
    <t>Scaphinotus_imperfectus</t>
  </si>
  <si>
    <t>Scaphinotus_ridingsii</t>
  </si>
  <si>
    <t>Sphaeroderus_canadensis</t>
  </si>
  <si>
    <t>Sphaeroderus_stenostomus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</si>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</sst>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13" sqref="F13"/>
    </sheetView>
  </sheetViews>
  <sheetFormatPr defaultRowHeight="14.5" x14ac:dyDescent="0.35"/>
  <cols>
    <col min="1" max="1" width="25.90625" customWidth="1"/>
  </cols>
  <sheetData>
    <row r="1" spans="1:2" x14ac:dyDescent="0.35">
      <c r="A1" s="1" t="s">
        <v>0</v>
      </c>
      <c r="B1" t="s">
        <v>22</v>
      </c>
    </row>
    <row r="2" spans="1:2" x14ac:dyDescent="0.35">
      <c r="A2" s="1" t="s">
        <v>1</v>
      </c>
    </row>
    <row r="3" spans="1:2" x14ac:dyDescent="0.35">
      <c r="A3" s="1" t="s">
        <v>2</v>
      </c>
    </row>
    <row r="4" spans="1:2" ht="28.5" customHeight="1" x14ac:dyDescent="0.35">
      <c r="A4" s="3" t="s">
        <v>15</v>
      </c>
      <c r="B4" t="s">
        <v>21</v>
      </c>
    </row>
    <row r="5" spans="1:2" ht="28" customHeight="1" x14ac:dyDescent="0.35">
      <c r="A5" s="3" t="s">
        <v>16</v>
      </c>
      <c r="B5" t="s">
        <v>20</v>
      </c>
    </row>
    <row r="6" spans="1:2" x14ac:dyDescent="0.35">
      <c r="A6" s="1" t="s">
        <v>3</v>
      </c>
      <c r="B6" t="s">
        <v>18</v>
      </c>
    </row>
    <row r="7" spans="1:2" x14ac:dyDescent="0.35">
      <c r="A7" s="1" t="s">
        <v>4</v>
      </c>
      <c r="B7" t="s">
        <v>19</v>
      </c>
    </row>
    <row r="8" spans="1:2" x14ac:dyDescent="0.35">
      <c r="A8" s="2" t="s">
        <v>24</v>
      </c>
      <c r="B8" t="s">
        <v>25</v>
      </c>
    </row>
    <row r="9" spans="1:2" x14ac:dyDescent="0.35">
      <c r="A9" s="2" t="s">
        <v>5</v>
      </c>
      <c r="B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E875-3D05-450D-A232-4115B14D5C30}">
  <dimension ref="A1:AW193"/>
  <sheetViews>
    <sheetView tabSelected="1" zoomScale="82" zoomScaleNormal="82" workbookViewId="0">
      <pane xSplit="2" ySplit="1" topLeftCell="AH183" activePane="bottomRight" state="frozen"/>
      <selection pane="topRight" activeCell="C1" sqref="C1"/>
      <selection pane="bottomLeft" activeCell="A2" sqref="A2"/>
      <selection pane="bottomRight" activeCell="O199" sqref="O199"/>
    </sheetView>
  </sheetViews>
  <sheetFormatPr defaultRowHeight="14.5" x14ac:dyDescent="0.35"/>
  <cols>
    <col min="1" max="1" width="14.54296875" style="10" customWidth="1"/>
    <col min="2" max="2" width="8.7265625" style="5" bestFit="1" customWidth="1"/>
    <col min="3" max="3" width="12.1796875" style="5" customWidth="1"/>
    <col min="4" max="4" width="16.54296875" style="5" bestFit="1" customWidth="1"/>
    <col min="5" max="5" width="14.81640625" style="5" customWidth="1"/>
    <col min="6" max="6" width="9.7265625" style="5" bestFit="1" customWidth="1"/>
    <col min="7" max="7" width="8.7265625" style="5"/>
    <col min="8" max="8" width="9.54296875" style="5" bestFit="1" customWidth="1"/>
    <col min="9" max="9" width="13.7265625" style="5" bestFit="1" customWidth="1"/>
    <col min="10" max="10" width="32.26953125" style="5" bestFit="1" customWidth="1"/>
    <col min="11" max="11" width="19" style="5" customWidth="1"/>
    <col min="12" max="12" width="15.81640625" style="5" customWidth="1"/>
    <col min="13" max="13" width="8" style="5" customWidth="1"/>
    <col min="14" max="14" width="11.08984375" style="5" customWidth="1"/>
    <col min="15" max="15" width="8.7265625" style="5" customWidth="1"/>
    <col min="16" max="16" width="10.1796875" style="5" customWidth="1"/>
    <col min="17" max="18" width="14" style="5" customWidth="1"/>
    <col min="19" max="20" width="8.6328125" style="5" customWidth="1"/>
    <col min="21" max="21" width="8.7265625" style="5" customWidth="1"/>
    <col min="22" max="22" width="13.453125" style="5" customWidth="1"/>
    <col min="23" max="23" width="6.6328125" style="5" customWidth="1"/>
    <col min="24" max="24" width="11.6328125" style="5" customWidth="1"/>
    <col min="25" max="25" width="9.6328125" style="5" customWidth="1"/>
    <col min="26" max="30" width="9.453125" style="5" customWidth="1"/>
    <col min="31" max="32" width="12.81640625" style="5" customWidth="1"/>
    <col min="33" max="33" width="12.54296875" style="5" customWidth="1"/>
    <col min="34" max="35" width="12.26953125" style="5" customWidth="1"/>
    <col min="36" max="37" width="12.1796875" style="5" customWidth="1"/>
    <col min="38" max="38" width="12.26953125" style="5" customWidth="1"/>
    <col min="39" max="39" width="12.1796875" style="5" customWidth="1"/>
    <col min="40" max="40" width="12.81640625" style="5" customWidth="1"/>
    <col min="41" max="41" width="11.6328125" style="5" customWidth="1"/>
    <col min="42" max="44" width="12.08984375" style="5" customWidth="1"/>
    <col min="45" max="45" width="12.7265625" style="5" customWidth="1"/>
    <col min="46" max="47" width="14.08984375" style="5" customWidth="1"/>
    <col min="48" max="48" width="10" style="5" customWidth="1"/>
    <col min="49" max="49" width="9.1796875" style="5" customWidth="1"/>
    <col min="50" max="51" width="8.7265625" style="5" customWidth="1"/>
    <col min="52" max="16384" width="8.7265625" style="5"/>
  </cols>
  <sheetData>
    <row r="1" spans="1:49" s="4" customFormat="1" ht="28.5" customHeight="1" x14ac:dyDescent="0.35">
      <c r="A1" s="6" t="s">
        <v>4</v>
      </c>
      <c r="B1" s="3" t="s">
        <v>27</v>
      </c>
      <c r="C1" s="3" t="s">
        <v>3</v>
      </c>
      <c r="D1" s="7" t="s">
        <v>28</v>
      </c>
      <c r="E1" s="4" t="s">
        <v>29</v>
      </c>
      <c r="F1" s="3" t="s">
        <v>0</v>
      </c>
      <c r="G1" s="3" t="s">
        <v>1</v>
      </c>
      <c r="H1" s="3" t="s">
        <v>2</v>
      </c>
      <c r="I1" s="3" t="s">
        <v>15</v>
      </c>
      <c r="J1" s="3" t="s">
        <v>16</v>
      </c>
      <c r="K1" s="7" t="s">
        <v>31</v>
      </c>
      <c r="L1" s="7" t="s">
        <v>23</v>
      </c>
      <c r="M1" s="7" t="s">
        <v>46</v>
      </c>
      <c r="N1" s="14" t="s">
        <v>53</v>
      </c>
      <c r="O1" s="7" t="s">
        <v>60</v>
      </c>
      <c r="P1" s="7" t="s">
        <v>47</v>
      </c>
      <c r="Q1" s="7" t="s">
        <v>58</v>
      </c>
      <c r="R1" s="14" t="s">
        <v>59</v>
      </c>
      <c r="S1" s="7" t="s">
        <v>56</v>
      </c>
      <c r="T1" s="7" t="s">
        <v>57</v>
      </c>
      <c r="U1" s="7" t="s">
        <v>52</v>
      </c>
      <c r="V1" s="7" t="s">
        <v>33</v>
      </c>
      <c r="W1" s="7" t="s">
        <v>37</v>
      </c>
      <c r="X1" s="14" t="s">
        <v>54</v>
      </c>
      <c r="Y1" s="7" t="s">
        <v>51</v>
      </c>
      <c r="Z1" s="7" t="s">
        <v>43</v>
      </c>
      <c r="AA1" s="7" t="s">
        <v>44</v>
      </c>
      <c r="AB1" s="7" t="s">
        <v>45</v>
      </c>
      <c r="AC1" s="14" t="s">
        <v>49</v>
      </c>
      <c r="AD1" s="14" t="s">
        <v>50</v>
      </c>
      <c r="AE1" s="7" t="s">
        <v>26</v>
      </c>
      <c r="AF1" s="7" t="s">
        <v>39</v>
      </c>
      <c r="AG1" s="7" t="s">
        <v>35</v>
      </c>
      <c r="AH1" s="7" t="s">
        <v>34</v>
      </c>
      <c r="AI1" s="7" t="s">
        <v>40</v>
      </c>
      <c r="AJ1" s="7" t="s">
        <v>36</v>
      </c>
      <c r="AK1" s="7" t="s">
        <v>41</v>
      </c>
      <c r="AL1" s="7" t="s">
        <v>42</v>
      </c>
      <c r="AM1" s="7" t="s">
        <v>38</v>
      </c>
      <c r="AN1" s="7" t="s">
        <v>32</v>
      </c>
      <c r="AO1" s="4" t="s">
        <v>30</v>
      </c>
      <c r="AP1" s="4" t="s">
        <v>62</v>
      </c>
      <c r="AQ1" s="4" t="s">
        <v>63</v>
      </c>
      <c r="AR1" s="4" t="s">
        <v>64</v>
      </c>
      <c r="AS1" s="4" t="s">
        <v>61</v>
      </c>
      <c r="AT1" s="4" t="s">
        <v>65</v>
      </c>
      <c r="AU1" s="4" t="s">
        <v>66</v>
      </c>
      <c r="AV1" s="4" t="s">
        <v>48</v>
      </c>
      <c r="AW1" s="15" t="s">
        <v>55</v>
      </c>
    </row>
    <row r="2" spans="1:49" x14ac:dyDescent="0.35">
      <c r="A2" s="11">
        <v>44727</v>
      </c>
      <c r="B2" s="12" t="str">
        <f t="shared" ref="B2:B33" si="0">_xlfn.CONCAT(F2, "(", G2, "/", H2, ")")</f>
        <v>F(41/0)</v>
      </c>
      <c r="C2" s="9"/>
      <c r="D2" s="9">
        <v>0</v>
      </c>
      <c r="E2" s="5" t="str">
        <f t="shared" ref="E2:E33" si="1">_xlfn.CONCAT(D2,"_",H2)</f>
        <v>0_0</v>
      </c>
      <c r="F2" s="9" t="s">
        <v>6</v>
      </c>
      <c r="G2" s="9">
        <v>41</v>
      </c>
      <c r="H2" s="9">
        <v>0</v>
      </c>
      <c r="I2" s="9">
        <v>1</v>
      </c>
      <c r="J2" s="9"/>
    </row>
    <row r="3" spans="1:49" x14ac:dyDescent="0.35">
      <c r="A3" s="11">
        <v>44727</v>
      </c>
      <c r="B3" s="12" t="str">
        <f t="shared" si="0"/>
        <v>S(42/1)</v>
      </c>
      <c r="C3" s="9"/>
      <c r="D3" s="9">
        <v>0</v>
      </c>
      <c r="E3" s="5" t="str">
        <f t="shared" si="1"/>
        <v>0_1</v>
      </c>
      <c r="F3" s="9" t="s">
        <v>7</v>
      </c>
      <c r="G3" s="9">
        <v>42</v>
      </c>
      <c r="H3" s="9">
        <v>1</v>
      </c>
      <c r="I3" s="9">
        <v>0</v>
      </c>
      <c r="J3" s="9"/>
    </row>
    <row r="4" spans="1:49" x14ac:dyDescent="0.35">
      <c r="A4" s="11">
        <v>44727</v>
      </c>
      <c r="B4" s="12" t="str">
        <f t="shared" si="0"/>
        <v>W(43/2)</v>
      </c>
      <c r="C4" s="9"/>
      <c r="D4" s="9">
        <v>0</v>
      </c>
      <c r="E4" s="5" t="str">
        <f t="shared" si="1"/>
        <v>0_2</v>
      </c>
      <c r="F4" s="9" t="s">
        <v>8</v>
      </c>
      <c r="G4" s="9">
        <v>43</v>
      </c>
      <c r="H4" s="9">
        <v>2</v>
      </c>
      <c r="I4" s="9">
        <v>0</v>
      </c>
      <c r="J4" s="9"/>
    </row>
    <row r="5" spans="1:49" x14ac:dyDescent="0.35">
      <c r="A5" s="11">
        <v>44727</v>
      </c>
      <c r="B5" s="12" t="str">
        <f t="shared" si="0"/>
        <v>F(44/3)</v>
      </c>
      <c r="C5" s="9"/>
      <c r="D5" s="9">
        <v>0</v>
      </c>
      <c r="E5" s="5" t="str">
        <f t="shared" si="1"/>
        <v>0_3</v>
      </c>
      <c r="F5" s="9" t="s">
        <v>6</v>
      </c>
      <c r="G5" s="9">
        <v>44</v>
      </c>
      <c r="H5" s="9">
        <v>3</v>
      </c>
      <c r="I5" s="9">
        <v>0</v>
      </c>
      <c r="J5" s="9" t="s">
        <v>9</v>
      </c>
    </row>
    <row r="6" spans="1:49" x14ac:dyDescent="0.35">
      <c r="A6" s="11">
        <v>44727</v>
      </c>
      <c r="B6" s="12" t="str">
        <f t="shared" si="0"/>
        <v>F(45/4)</v>
      </c>
      <c r="C6" s="9"/>
      <c r="D6" s="9">
        <v>0</v>
      </c>
      <c r="E6" s="5" t="str">
        <f t="shared" si="1"/>
        <v>0_4</v>
      </c>
      <c r="F6" s="9" t="s">
        <v>6</v>
      </c>
      <c r="G6" s="9">
        <v>45</v>
      </c>
      <c r="H6" s="9">
        <v>4</v>
      </c>
      <c r="I6" s="9">
        <v>0</v>
      </c>
      <c r="J6" s="9"/>
    </row>
    <row r="7" spans="1:49" x14ac:dyDescent="0.35">
      <c r="A7" s="11">
        <v>44727</v>
      </c>
      <c r="B7" s="12" t="str">
        <f t="shared" si="0"/>
        <v>S(46/5)</v>
      </c>
      <c r="C7" s="9"/>
      <c r="D7" s="9">
        <v>0</v>
      </c>
      <c r="E7" s="5" t="str">
        <f t="shared" si="1"/>
        <v>0_5</v>
      </c>
      <c r="F7" s="9" t="s">
        <v>7</v>
      </c>
      <c r="G7" s="9">
        <v>46</v>
      </c>
      <c r="H7" s="9">
        <v>5</v>
      </c>
      <c r="I7" s="9">
        <v>0</v>
      </c>
      <c r="J7" s="9"/>
    </row>
    <row r="8" spans="1:49" x14ac:dyDescent="0.35">
      <c r="A8" s="11">
        <v>44727</v>
      </c>
      <c r="B8" s="12" t="str">
        <f t="shared" si="0"/>
        <v>W(47/6)</v>
      </c>
      <c r="C8" s="9"/>
      <c r="D8" s="9">
        <v>0</v>
      </c>
      <c r="E8" s="5" t="str">
        <f t="shared" si="1"/>
        <v>0_6</v>
      </c>
      <c r="F8" s="9" t="s">
        <v>8</v>
      </c>
      <c r="G8" s="9">
        <v>47</v>
      </c>
      <c r="H8" s="9">
        <v>6</v>
      </c>
      <c r="I8" s="9">
        <v>1</v>
      </c>
      <c r="J8" s="9"/>
    </row>
    <row r="9" spans="1:49" x14ac:dyDescent="0.35">
      <c r="A9" s="11">
        <v>44727</v>
      </c>
      <c r="B9" s="12" t="str">
        <f t="shared" si="0"/>
        <v>F(48/7)</v>
      </c>
      <c r="C9" s="9"/>
      <c r="D9" s="9">
        <v>0</v>
      </c>
      <c r="E9" s="5" t="str">
        <f t="shared" si="1"/>
        <v>0_7</v>
      </c>
      <c r="F9" s="9" t="s">
        <v>6</v>
      </c>
      <c r="G9" s="9">
        <v>48</v>
      </c>
      <c r="H9" s="9">
        <v>7</v>
      </c>
      <c r="I9" s="9">
        <v>2</v>
      </c>
      <c r="J9" s="9" t="s">
        <v>10</v>
      </c>
    </row>
    <row r="10" spans="1:49" x14ac:dyDescent="0.35">
      <c r="A10" s="11">
        <v>44727</v>
      </c>
      <c r="B10" s="12" t="str">
        <f t="shared" si="0"/>
        <v>S(49/8)</v>
      </c>
      <c r="C10" s="9"/>
      <c r="D10" s="9">
        <v>0</v>
      </c>
      <c r="E10" s="5" t="str">
        <f t="shared" si="1"/>
        <v>0_8</v>
      </c>
      <c r="F10" s="9" t="s">
        <v>7</v>
      </c>
      <c r="G10" s="9">
        <v>49</v>
      </c>
      <c r="H10" s="9">
        <v>8</v>
      </c>
      <c r="I10" s="9">
        <v>0</v>
      </c>
      <c r="J10" s="9"/>
    </row>
    <row r="11" spans="1:49" x14ac:dyDescent="0.35">
      <c r="A11" s="11">
        <v>44727</v>
      </c>
      <c r="B11" s="12" t="str">
        <f t="shared" si="0"/>
        <v>F(50/9)</v>
      </c>
      <c r="C11" s="9"/>
      <c r="D11" s="9">
        <v>0</v>
      </c>
      <c r="E11" s="5" t="str">
        <f t="shared" si="1"/>
        <v>0_9</v>
      </c>
      <c r="F11" s="9" t="s">
        <v>6</v>
      </c>
      <c r="G11" s="9">
        <v>50</v>
      </c>
      <c r="H11" s="9">
        <v>9</v>
      </c>
      <c r="I11" s="9">
        <v>1</v>
      </c>
      <c r="J11" s="9" t="s">
        <v>9</v>
      </c>
    </row>
    <row r="12" spans="1:49" x14ac:dyDescent="0.35">
      <c r="A12" s="11">
        <v>44727</v>
      </c>
      <c r="B12" s="12" t="str">
        <f t="shared" si="0"/>
        <v>W(51/10)</v>
      </c>
      <c r="C12" s="9"/>
      <c r="D12" s="9">
        <v>0</v>
      </c>
      <c r="E12" s="5" t="str">
        <f t="shared" si="1"/>
        <v>0_10</v>
      </c>
      <c r="F12" s="9" t="s">
        <v>8</v>
      </c>
      <c r="G12" s="9">
        <v>51</v>
      </c>
      <c r="H12" s="9">
        <v>10</v>
      </c>
      <c r="I12" s="9">
        <v>0</v>
      </c>
      <c r="J12" s="9"/>
    </row>
    <row r="13" spans="1:49" x14ac:dyDescent="0.35">
      <c r="A13" s="11">
        <v>44727</v>
      </c>
      <c r="B13" s="12" t="str">
        <f t="shared" si="0"/>
        <v>F(52/11)</v>
      </c>
      <c r="C13" s="9"/>
      <c r="D13" s="9">
        <v>0</v>
      </c>
      <c r="E13" s="5" t="str">
        <f t="shared" si="1"/>
        <v>0_11</v>
      </c>
      <c r="F13" s="9" t="s">
        <v>6</v>
      </c>
      <c r="G13" s="9">
        <v>52</v>
      </c>
      <c r="H13" s="9">
        <v>11</v>
      </c>
      <c r="I13" s="9">
        <v>1</v>
      </c>
      <c r="J13" s="9"/>
    </row>
    <row r="14" spans="1:49" x14ac:dyDescent="0.35">
      <c r="A14" s="11">
        <v>44727</v>
      </c>
      <c r="B14" s="12" t="str">
        <f t="shared" si="0"/>
        <v>S(53/12)</v>
      </c>
      <c r="C14" s="9"/>
      <c r="D14" s="9">
        <v>0</v>
      </c>
      <c r="E14" s="5" t="str">
        <f t="shared" si="1"/>
        <v>0_12</v>
      </c>
      <c r="F14" s="9" t="s">
        <v>7</v>
      </c>
      <c r="G14" s="9">
        <v>53</v>
      </c>
      <c r="H14" s="9">
        <v>12</v>
      </c>
      <c r="I14" s="9">
        <v>0</v>
      </c>
      <c r="J14" s="9"/>
    </row>
    <row r="15" spans="1:49" x14ac:dyDescent="0.35">
      <c r="A15" s="11">
        <v>44727</v>
      </c>
      <c r="B15" s="12" t="str">
        <f t="shared" si="0"/>
        <v>F(54/13)</v>
      </c>
      <c r="C15" s="9"/>
      <c r="D15" s="9">
        <v>0</v>
      </c>
      <c r="E15" s="5" t="str">
        <f t="shared" si="1"/>
        <v>0_13</v>
      </c>
      <c r="F15" s="9" t="s">
        <v>6</v>
      </c>
      <c r="G15" s="9">
        <v>54</v>
      </c>
      <c r="H15" s="9">
        <v>13</v>
      </c>
      <c r="I15" s="9">
        <v>1</v>
      </c>
      <c r="J15" s="9"/>
    </row>
    <row r="16" spans="1:49" x14ac:dyDescent="0.35">
      <c r="A16" s="11">
        <v>44727</v>
      </c>
      <c r="B16" s="12" t="str">
        <f t="shared" si="0"/>
        <v>W(55/14)</v>
      </c>
      <c r="C16" s="9"/>
      <c r="D16" s="9">
        <v>0</v>
      </c>
      <c r="E16" s="5" t="str">
        <f t="shared" si="1"/>
        <v>0_14</v>
      </c>
      <c r="F16" s="9" t="s">
        <v>8</v>
      </c>
      <c r="G16" s="9">
        <v>55</v>
      </c>
      <c r="H16" s="9">
        <v>14</v>
      </c>
      <c r="I16" s="9">
        <v>0</v>
      </c>
      <c r="J16" s="9"/>
    </row>
    <row r="17" spans="1:47" x14ac:dyDescent="0.35">
      <c r="A17" s="11">
        <v>44727</v>
      </c>
      <c r="B17" s="12" t="str">
        <f t="shared" si="0"/>
        <v>F(56/15)</v>
      </c>
      <c r="C17" s="9"/>
      <c r="D17" s="9">
        <v>0</v>
      </c>
      <c r="E17" s="5" t="str">
        <f t="shared" si="1"/>
        <v>0_15</v>
      </c>
      <c r="F17" s="9" t="s">
        <v>6</v>
      </c>
      <c r="G17" s="9">
        <v>56</v>
      </c>
      <c r="H17" s="9">
        <v>15</v>
      </c>
      <c r="I17" s="9">
        <v>0</v>
      </c>
      <c r="J17" s="9"/>
    </row>
    <row r="18" spans="1:47" x14ac:dyDescent="0.35">
      <c r="A18" s="11">
        <v>44727</v>
      </c>
      <c r="B18" s="12" t="str">
        <f t="shared" si="0"/>
        <v>S(57/16)</v>
      </c>
      <c r="C18" s="9"/>
      <c r="D18" s="9">
        <v>0</v>
      </c>
      <c r="E18" s="5" t="str">
        <f t="shared" si="1"/>
        <v>0_16</v>
      </c>
      <c r="F18" s="9" t="s">
        <v>7</v>
      </c>
      <c r="G18" s="9">
        <v>57</v>
      </c>
      <c r="H18" s="9">
        <v>16</v>
      </c>
      <c r="I18" s="9">
        <v>0</v>
      </c>
      <c r="J18" s="9" t="s">
        <v>9</v>
      </c>
    </row>
    <row r="19" spans="1:47" x14ac:dyDescent="0.35">
      <c r="A19" s="11">
        <v>44727</v>
      </c>
      <c r="B19" s="12" t="str">
        <f t="shared" si="0"/>
        <v>F(58/17)</v>
      </c>
      <c r="C19" s="9"/>
      <c r="D19" s="9">
        <v>0</v>
      </c>
      <c r="E19" s="5" t="str">
        <f t="shared" si="1"/>
        <v>0_17</v>
      </c>
      <c r="F19" s="9" t="s">
        <v>6</v>
      </c>
      <c r="G19" s="9">
        <v>58</v>
      </c>
      <c r="H19" s="9">
        <v>17</v>
      </c>
      <c r="I19" s="9">
        <v>0</v>
      </c>
      <c r="J19" s="9" t="s">
        <v>9</v>
      </c>
    </row>
    <row r="20" spans="1:47" x14ac:dyDescent="0.35">
      <c r="A20" s="11">
        <v>44727</v>
      </c>
      <c r="B20" s="12" t="str">
        <f t="shared" si="0"/>
        <v>W(59/18)</v>
      </c>
      <c r="C20" s="9"/>
      <c r="D20" s="9">
        <v>0</v>
      </c>
      <c r="E20" s="5" t="str">
        <f t="shared" si="1"/>
        <v>0_18</v>
      </c>
      <c r="F20" s="9" t="s">
        <v>8</v>
      </c>
      <c r="G20" s="9">
        <v>59</v>
      </c>
      <c r="H20" s="9">
        <v>18</v>
      </c>
      <c r="I20" s="9">
        <v>0</v>
      </c>
      <c r="J20" s="9"/>
    </row>
    <row r="21" spans="1:47" x14ac:dyDescent="0.35">
      <c r="A21" s="11">
        <v>44727</v>
      </c>
      <c r="B21" s="12" t="str">
        <f t="shared" si="0"/>
        <v>F(60/19)</v>
      </c>
      <c r="C21" s="9"/>
      <c r="D21" s="9">
        <v>0</v>
      </c>
      <c r="E21" s="5" t="str">
        <f t="shared" si="1"/>
        <v>0_19</v>
      </c>
      <c r="F21" s="9" t="s">
        <v>6</v>
      </c>
      <c r="G21" s="9">
        <v>60</v>
      </c>
      <c r="H21" s="9">
        <v>19</v>
      </c>
      <c r="I21" s="9">
        <v>0</v>
      </c>
      <c r="J21" s="9" t="s">
        <v>9</v>
      </c>
    </row>
    <row r="22" spans="1:47" x14ac:dyDescent="0.35">
      <c r="A22" s="11">
        <v>44727</v>
      </c>
      <c r="B22" s="12" t="str">
        <f t="shared" si="0"/>
        <v>S(61/20)</v>
      </c>
      <c r="C22" s="9"/>
      <c r="D22" s="9">
        <v>0</v>
      </c>
      <c r="E22" s="5" t="str">
        <f t="shared" si="1"/>
        <v>0_20</v>
      </c>
      <c r="F22" s="9" t="s">
        <v>7</v>
      </c>
      <c r="G22" s="9">
        <v>61</v>
      </c>
      <c r="H22" s="9">
        <v>20</v>
      </c>
      <c r="I22" s="9">
        <v>0</v>
      </c>
      <c r="J22" s="9"/>
    </row>
    <row r="23" spans="1:47" x14ac:dyDescent="0.35">
      <c r="A23" s="11">
        <v>44727</v>
      </c>
      <c r="B23" s="12" t="str">
        <f t="shared" si="0"/>
        <v>F(62/21)</v>
      </c>
      <c r="C23" s="9"/>
      <c r="D23" s="9">
        <v>0</v>
      </c>
      <c r="E23" s="5" t="str">
        <f t="shared" si="1"/>
        <v>0_21</v>
      </c>
      <c r="F23" s="9" t="s">
        <v>6</v>
      </c>
      <c r="G23" s="9">
        <v>62</v>
      </c>
      <c r="H23" s="9">
        <v>21</v>
      </c>
      <c r="I23" s="9">
        <v>2</v>
      </c>
      <c r="J23" s="9" t="s">
        <v>10</v>
      </c>
    </row>
    <row r="24" spans="1:47" x14ac:dyDescent="0.35">
      <c r="A24" s="11">
        <v>44727</v>
      </c>
      <c r="B24" s="12" t="str">
        <f t="shared" si="0"/>
        <v>W(63/22)</v>
      </c>
      <c r="C24" s="9"/>
      <c r="D24" s="9">
        <v>0</v>
      </c>
      <c r="E24" s="5" t="str">
        <f t="shared" si="1"/>
        <v>0_22</v>
      </c>
      <c r="F24" s="9" t="s">
        <v>8</v>
      </c>
      <c r="G24" s="9">
        <v>63</v>
      </c>
      <c r="H24" s="9">
        <v>22</v>
      </c>
      <c r="I24" s="9">
        <v>0</v>
      </c>
      <c r="J24" s="9"/>
    </row>
    <row r="25" spans="1:47" x14ac:dyDescent="0.35">
      <c r="A25" s="11">
        <v>44727</v>
      </c>
      <c r="B25" s="12" t="str">
        <f t="shared" si="0"/>
        <v>F(64/23)</v>
      </c>
      <c r="C25" s="9"/>
      <c r="D25" s="9">
        <v>0</v>
      </c>
      <c r="E25" s="5" t="str">
        <f t="shared" si="1"/>
        <v>0_23</v>
      </c>
      <c r="F25" s="9" t="s">
        <v>6</v>
      </c>
      <c r="G25" s="9">
        <v>64</v>
      </c>
      <c r="H25" s="9">
        <v>23</v>
      </c>
      <c r="I25" s="9">
        <v>0</v>
      </c>
      <c r="J25" s="9" t="s">
        <v>9</v>
      </c>
    </row>
    <row r="26" spans="1:47" x14ac:dyDescent="0.35">
      <c r="A26" s="8">
        <v>44741</v>
      </c>
      <c r="B26" s="9" t="str">
        <f t="shared" si="0"/>
        <v>F(41/0)</v>
      </c>
      <c r="C26" s="9"/>
      <c r="D26" s="9">
        <v>1</v>
      </c>
      <c r="E26" s="5" t="str">
        <f t="shared" si="1"/>
        <v>1_0</v>
      </c>
      <c r="F26" s="9" t="s">
        <v>6</v>
      </c>
      <c r="G26" s="9">
        <v>41</v>
      </c>
      <c r="H26" s="9">
        <v>0</v>
      </c>
      <c r="I26" s="9">
        <v>1</v>
      </c>
      <c r="J26" s="9" t="s">
        <v>9</v>
      </c>
    </row>
    <row r="27" spans="1:47" x14ac:dyDescent="0.35">
      <c r="A27" s="8">
        <v>44741</v>
      </c>
      <c r="B27" s="9" t="str">
        <f t="shared" si="0"/>
        <v>S(42/1)</v>
      </c>
      <c r="C27" s="9"/>
      <c r="D27" s="9">
        <v>1</v>
      </c>
      <c r="E27" s="5" t="str">
        <f t="shared" si="1"/>
        <v>1_1</v>
      </c>
      <c r="F27" s="9" t="s">
        <v>7</v>
      </c>
      <c r="G27" s="9">
        <v>42</v>
      </c>
      <c r="H27" s="9">
        <v>1</v>
      </c>
      <c r="I27" s="9">
        <v>0</v>
      </c>
      <c r="J27" s="9" t="s">
        <v>9</v>
      </c>
    </row>
    <row r="28" spans="1:47" x14ac:dyDescent="0.35">
      <c r="A28" s="8">
        <v>44741</v>
      </c>
      <c r="B28" s="9" t="str">
        <f t="shared" si="0"/>
        <v>W(43/2)</v>
      </c>
      <c r="C28" s="8">
        <v>44727</v>
      </c>
      <c r="D28" s="9">
        <v>1</v>
      </c>
      <c r="E28" s="5" t="str">
        <f t="shared" si="1"/>
        <v>1_2</v>
      </c>
      <c r="F28" s="9" t="s">
        <v>8</v>
      </c>
      <c r="G28" s="9">
        <v>43</v>
      </c>
      <c r="H28" s="9">
        <v>2</v>
      </c>
      <c r="I28" s="9">
        <v>0</v>
      </c>
      <c r="J28" s="9" t="s">
        <v>9</v>
      </c>
      <c r="K28" s="5" t="s">
        <v>67</v>
      </c>
      <c r="L28" s="5">
        <f t="shared" ref="L28:L66" si="2">SUM(M28:AW28)</f>
        <v>1</v>
      </c>
      <c r="AU28" s="5">
        <v>1</v>
      </c>
    </row>
    <row r="29" spans="1:47" x14ac:dyDescent="0.35">
      <c r="A29" s="8">
        <v>44741</v>
      </c>
      <c r="B29" s="9" t="str">
        <f t="shared" si="0"/>
        <v>F(44/3)</v>
      </c>
      <c r="C29" s="9"/>
      <c r="D29" s="9">
        <v>1</v>
      </c>
      <c r="E29" s="5" t="str">
        <f t="shared" si="1"/>
        <v>1_3</v>
      </c>
      <c r="F29" s="9" t="s">
        <v>6</v>
      </c>
      <c r="G29" s="9">
        <v>44</v>
      </c>
      <c r="H29" s="9">
        <v>3</v>
      </c>
      <c r="I29" s="9">
        <v>1</v>
      </c>
      <c r="J29" s="9" t="s">
        <v>9</v>
      </c>
    </row>
    <row r="30" spans="1:47" x14ac:dyDescent="0.35">
      <c r="A30" s="8">
        <v>44741</v>
      </c>
      <c r="B30" s="9" t="str">
        <f t="shared" si="0"/>
        <v>F(45/4)</v>
      </c>
      <c r="C30" s="9"/>
      <c r="D30" s="9">
        <v>1</v>
      </c>
      <c r="E30" s="5" t="str">
        <f t="shared" si="1"/>
        <v>1_4</v>
      </c>
      <c r="F30" s="9" t="s">
        <v>6</v>
      </c>
      <c r="G30" s="9">
        <v>45</v>
      </c>
      <c r="H30" s="9">
        <v>4</v>
      </c>
      <c r="I30" s="9">
        <v>0</v>
      </c>
      <c r="J30" s="9"/>
    </row>
    <row r="31" spans="1:47" x14ac:dyDescent="0.35">
      <c r="A31" s="8">
        <v>44741</v>
      </c>
      <c r="B31" s="9" t="str">
        <f t="shared" si="0"/>
        <v>S(46/5)</v>
      </c>
      <c r="C31" s="9"/>
      <c r="D31" s="9">
        <v>1</v>
      </c>
      <c r="E31" s="5" t="str">
        <f t="shared" si="1"/>
        <v>1_5</v>
      </c>
      <c r="F31" s="9" t="s">
        <v>7</v>
      </c>
      <c r="G31" s="9">
        <v>46</v>
      </c>
      <c r="H31" s="9">
        <v>5</v>
      </c>
      <c r="I31" s="9">
        <v>0</v>
      </c>
      <c r="J31" s="9"/>
    </row>
    <row r="32" spans="1:47" x14ac:dyDescent="0.35">
      <c r="A32" s="8">
        <v>44741</v>
      </c>
      <c r="B32" s="9" t="str">
        <f t="shared" si="0"/>
        <v>W(47/6)</v>
      </c>
      <c r="C32" s="9"/>
      <c r="D32" s="9">
        <v>1</v>
      </c>
      <c r="E32" s="5" t="str">
        <f t="shared" si="1"/>
        <v>1_6</v>
      </c>
      <c r="F32" s="9" t="s">
        <v>8</v>
      </c>
      <c r="G32" s="9">
        <v>47</v>
      </c>
      <c r="H32" s="9">
        <v>6</v>
      </c>
      <c r="I32" s="9">
        <v>0</v>
      </c>
      <c r="J32" s="9"/>
    </row>
    <row r="33" spans="1:49" x14ac:dyDescent="0.35">
      <c r="A33" s="8">
        <v>44741</v>
      </c>
      <c r="B33" s="9" t="str">
        <f t="shared" si="0"/>
        <v>F(48/7)</v>
      </c>
      <c r="C33" s="9"/>
      <c r="D33" s="9">
        <v>1</v>
      </c>
      <c r="E33" s="5" t="str">
        <f t="shared" si="1"/>
        <v>1_7</v>
      </c>
      <c r="F33" s="9" t="s">
        <v>6</v>
      </c>
      <c r="G33" s="9">
        <v>48</v>
      </c>
      <c r="H33" s="9">
        <v>7</v>
      </c>
      <c r="I33" s="9">
        <v>0</v>
      </c>
      <c r="J33" s="9"/>
    </row>
    <row r="34" spans="1:49" x14ac:dyDescent="0.35">
      <c r="A34" s="8">
        <v>44741</v>
      </c>
      <c r="B34" s="9" t="str">
        <f t="shared" ref="B34:B65" si="3">_xlfn.CONCAT(F34, "(", G34, "/", H34, ")")</f>
        <v>S(49/8)</v>
      </c>
      <c r="C34" s="9"/>
      <c r="D34" s="9">
        <v>1</v>
      </c>
      <c r="E34" s="5" t="str">
        <f t="shared" ref="E34:E65" si="4">_xlfn.CONCAT(D34,"_",H34)</f>
        <v>1_8</v>
      </c>
      <c r="F34" s="9" t="s">
        <v>7</v>
      </c>
      <c r="G34" s="9">
        <v>49</v>
      </c>
      <c r="H34" s="9">
        <v>8</v>
      </c>
      <c r="I34" s="9">
        <v>0</v>
      </c>
      <c r="J34" s="9"/>
    </row>
    <row r="35" spans="1:49" x14ac:dyDescent="0.35">
      <c r="A35" s="8">
        <v>44741</v>
      </c>
      <c r="B35" s="9" t="str">
        <f t="shared" si="3"/>
        <v>F(50/9)</v>
      </c>
      <c r="C35" s="9"/>
      <c r="D35" s="9">
        <v>1</v>
      </c>
      <c r="E35" s="5" t="str">
        <f t="shared" si="4"/>
        <v>1_9</v>
      </c>
      <c r="F35" s="9" t="s">
        <v>6</v>
      </c>
      <c r="G35" s="9">
        <v>50</v>
      </c>
      <c r="H35" s="9">
        <v>9</v>
      </c>
      <c r="I35" s="9">
        <v>0</v>
      </c>
      <c r="J35" s="9"/>
    </row>
    <row r="36" spans="1:49" x14ac:dyDescent="0.35">
      <c r="A36" s="8">
        <v>44741</v>
      </c>
      <c r="B36" s="9" t="str">
        <f t="shared" si="3"/>
        <v>W(51/10)</v>
      </c>
      <c r="C36" s="9"/>
      <c r="D36" s="9">
        <v>1</v>
      </c>
      <c r="E36" s="5" t="str">
        <f t="shared" si="4"/>
        <v>1_10</v>
      </c>
      <c r="F36" s="9" t="s">
        <v>8</v>
      </c>
      <c r="G36" s="9">
        <v>51</v>
      </c>
      <c r="H36" s="9">
        <v>10</v>
      </c>
      <c r="I36" s="9">
        <v>0</v>
      </c>
      <c r="J36" s="9"/>
      <c r="K36" s="5" t="s">
        <v>67</v>
      </c>
      <c r="L36" s="5">
        <f t="shared" si="2"/>
        <v>7</v>
      </c>
      <c r="P36" s="5">
        <v>3</v>
      </c>
      <c r="R36" s="5">
        <v>1</v>
      </c>
      <c r="AB36" s="5">
        <v>1</v>
      </c>
      <c r="AJ36" s="5">
        <v>1</v>
      </c>
      <c r="AN36" s="5">
        <v>1</v>
      </c>
    </row>
    <row r="37" spans="1:49" x14ac:dyDescent="0.35">
      <c r="A37" s="8">
        <v>44741</v>
      </c>
      <c r="B37" s="9" t="str">
        <f t="shared" si="3"/>
        <v>F(52/11)</v>
      </c>
      <c r="C37" s="8">
        <v>44727</v>
      </c>
      <c r="D37" s="9">
        <v>1</v>
      </c>
      <c r="E37" s="5" t="str">
        <f t="shared" si="4"/>
        <v>1_11</v>
      </c>
      <c r="F37" s="9" t="s">
        <v>6</v>
      </c>
      <c r="G37" s="9">
        <v>52</v>
      </c>
      <c r="H37" s="9">
        <v>11</v>
      </c>
      <c r="I37" s="9">
        <v>0</v>
      </c>
      <c r="J37" s="9" t="s">
        <v>9</v>
      </c>
      <c r="K37" s="5" t="s">
        <v>67</v>
      </c>
      <c r="L37" s="5">
        <f t="shared" si="2"/>
        <v>2</v>
      </c>
      <c r="AB37" s="5">
        <v>1</v>
      </c>
      <c r="AJ37" s="5">
        <v>1</v>
      </c>
    </row>
    <row r="38" spans="1:49" x14ac:dyDescent="0.35">
      <c r="A38" s="8">
        <v>44741</v>
      </c>
      <c r="B38" s="9" t="str">
        <f t="shared" si="3"/>
        <v>S(53/12)</v>
      </c>
      <c r="C38" s="9"/>
      <c r="D38" s="9">
        <v>1</v>
      </c>
      <c r="E38" s="5" t="str">
        <f t="shared" si="4"/>
        <v>1_12</v>
      </c>
      <c r="F38" s="9" t="s">
        <v>7</v>
      </c>
      <c r="G38" s="9">
        <v>53</v>
      </c>
      <c r="H38" s="9">
        <v>12</v>
      </c>
      <c r="I38" s="9">
        <v>0</v>
      </c>
      <c r="J38" s="9"/>
    </row>
    <row r="39" spans="1:49" x14ac:dyDescent="0.35">
      <c r="A39" s="8">
        <v>44741</v>
      </c>
      <c r="B39" s="9" t="str">
        <f t="shared" si="3"/>
        <v>F(54/13)</v>
      </c>
      <c r="C39" s="9"/>
      <c r="D39" s="9">
        <v>1</v>
      </c>
      <c r="E39" s="5" t="str">
        <f t="shared" si="4"/>
        <v>1_13</v>
      </c>
      <c r="F39" s="9" t="s">
        <v>6</v>
      </c>
      <c r="G39" s="9">
        <v>54</v>
      </c>
      <c r="H39" s="9">
        <v>13</v>
      </c>
      <c r="I39" s="9">
        <v>2</v>
      </c>
      <c r="J39" s="9" t="s">
        <v>10</v>
      </c>
    </row>
    <row r="40" spans="1:49" x14ac:dyDescent="0.35">
      <c r="A40" s="8">
        <v>44741</v>
      </c>
      <c r="B40" s="9" t="str">
        <f t="shared" si="3"/>
        <v>W(55/14)</v>
      </c>
      <c r="C40" s="9"/>
      <c r="D40" s="9">
        <v>1</v>
      </c>
      <c r="E40" s="5" t="str">
        <f t="shared" si="4"/>
        <v>1_14</v>
      </c>
      <c r="F40" s="9" t="s">
        <v>8</v>
      </c>
      <c r="G40" s="9">
        <v>55</v>
      </c>
      <c r="H40" s="9">
        <v>14</v>
      </c>
      <c r="I40" s="9">
        <v>0</v>
      </c>
      <c r="J40" s="9"/>
    </row>
    <row r="41" spans="1:49" x14ac:dyDescent="0.35">
      <c r="A41" s="8">
        <v>44741</v>
      </c>
      <c r="B41" s="9" t="str">
        <f t="shared" si="3"/>
        <v>F(56/15)</v>
      </c>
      <c r="C41" s="9"/>
      <c r="D41" s="9">
        <v>1</v>
      </c>
      <c r="E41" s="5" t="str">
        <f t="shared" si="4"/>
        <v>1_15</v>
      </c>
      <c r="F41" s="9" t="s">
        <v>6</v>
      </c>
      <c r="G41" s="9">
        <v>56</v>
      </c>
      <c r="H41" s="9">
        <v>15</v>
      </c>
      <c r="I41" s="9">
        <v>0</v>
      </c>
      <c r="J41" s="9"/>
    </row>
    <row r="42" spans="1:49" x14ac:dyDescent="0.35">
      <c r="A42" s="8">
        <v>44741</v>
      </c>
      <c r="B42" s="9" t="str">
        <f t="shared" si="3"/>
        <v>S(57/16)</v>
      </c>
      <c r="C42" s="9"/>
      <c r="D42" s="9">
        <v>1</v>
      </c>
      <c r="E42" s="5" t="str">
        <f t="shared" si="4"/>
        <v>1_16</v>
      </c>
      <c r="F42" s="9" t="s">
        <v>7</v>
      </c>
      <c r="G42" s="9">
        <v>57</v>
      </c>
      <c r="H42" s="9">
        <v>16</v>
      </c>
      <c r="I42" s="9">
        <v>0</v>
      </c>
      <c r="J42" s="9"/>
      <c r="K42" s="5" t="s">
        <v>67</v>
      </c>
      <c r="L42" s="5">
        <f t="shared" si="2"/>
        <v>5</v>
      </c>
      <c r="R42" s="5">
        <v>3</v>
      </c>
      <c r="AO42" s="5">
        <v>1</v>
      </c>
      <c r="AT42" s="5">
        <v>1</v>
      </c>
    </row>
    <row r="43" spans="1:49" x14ac:dyDescent="0.35">
      <c r="A43" s="8">
        <v>44741</v>
      </c>
      <c r="B43" s="9" t="str">
        <f t="shared" si="3"/>
        <v>F(58/17)</v>
      </c>
      <c r="C43" s="9"/>
      <c r="D43" s="9">
        <v>1</v>
      </c>
      <c r="E43" s="5" t="str">
        <f t="shared" si="4"/>
        <v>1_17</v>
      </c>
      <c r="F43" s="9" t="s">
        <v>6</v>
      </c>
      <c r="G43" s="9">
        <v>58</v>
      </c>
      <c r="H43" s="9">
        <v>17</v>
      </c>
      <c r="I43" s="9">
        <v>0</v>
      </c>
      <c r="J43" s="9"/>
      <c r="K43" s="5" t="s">
        <v>67</v>
      </c>
      <c r="L43" s="5">
        <f t="shared" si="2"/>
        <v>2</v>
      </c>
      <c r="AU43" s="5">
        <v>1</v>
      </c>
      <c r="AW43" s="5">
        <v>1</v>
      </c>
    </row>
    <row r="44" spans="1:49" x14ac:dyDescent="0.35">
      <c r="A44" s="8">
        <v>44741</v>
      </c>
      <c r="B44" s="9" t="str">
        <f t="shared" si="3"/>
        <v>W(59/18)</v>
      </c>
      <c r="C44" s="9"/>
      <c r="D44" s="9">
        <v>1</v>
      </c>
      <c r="E44" s="5" t="str">
        <f t="shared" si="4"/>
        <v>1_18</v>
      </c>
      <c r="F44" s="9" t="s">
        <v>8</v>
      </c>
      <c r="G44" s="9">
        <v>59</v>
      </c>
      <c r="H44" s="9">
        <v>18</v>
      </c>
      <c r="I44" s="9">
        <v>0</v>
      </c>
      <c r="J44" s="9"/>
    </row>
    <row r="45" spans="1:49" x14ac:dyDescent="0.35">
      <c r="A45" s="8">
        <v>44741</v>
      </c>
      <c r="B45" s="9" t="str">
        <f t="shared" si="3"/>
        <v>F(60/19)</v>
      </c>
      <c r="C45" s="9"/>
      <c r="D45" s="9">
        <v>1</v>
      </c>
      <c r="E45" s="5" t="str">
        <f t="shared" si="4"/>
        <v>1_19</v>
      </c>
      <c r="F45" s="9" t="s">
        <v>6</v>
      </c>
      <c r="G45" s="9">
        <v>60</v>
      </c>
      <c r="H45" s="9">
        <v>19</v>
      </c>
      <c r="I45" s="9">
        <v>0</v>
      </c>
      <c r="J45" s="9" t="s">
        <v>9</v>
      </c>
    </row>
    <row r="46" spans="1:49" x14ac:dyDescent="0.35">
      <c r="A46" s="8">
        <v>44741</v>
      </c>
      <c r="B46" s="9" t="str">
        <f t="shared" si="3"/>
        <v>S(61/20)</v>
      </c>
      <c r="C46" s="9"/>
      <c r="D46" s="9">
        <v>1</v>
      </c>
      <c r="E46" s="5" t="str">
        <f t="shared" si="4"/>
        <v>1_20</v>
      </c>
      <c r="F46" s="9" t="s">
        <v>7</v>
      </c>
      <c r="G46" s="9">
        <v>61</v>
      </c>
      <c r="H46" s="9">
        <v>20</v>
      </c>
      <c r="I46" s="9">
        <v>1</v>
      </c>
      <c r="J46" s="9" t="s">
        <v>9</v>
      </c>
    </row>
    <row r="47" spans="1:49" x14ac:dyDescent="0.35">
      <c r="A47" s="8">
        <v>44741</v>
      </c>
      <c r="B47" s="9" t="str">
        <f t="shared" si="3"/>
        <v>F(62/21)</v>
      </c>
      <c r="C47" s="9"/>
      <c r="D47" s="9">
        <v>1</v>
      </c>
      <c r="E47" s="5" t="str">
        <f t="shared" si="4"/>
        <v>1_21</v>
      </c>
      <c r="F47" s="9" t="s">
        <v>6</v>
      </c>
      <c r="G47" s="9">
        <v>62</v>
      </c>
      <c r="H47" s="9">
        <v>21</v>
      </c>
      <c r="I47" s="9">
        <v>2</v>
      </c>
      <c r="J47" s="9" t="s">
        <v>10</v>
      </c>
    </row>
    <row r="48" spans="1:49" x14ac:dyDescent="0.35">
      <c r="A48" s="8">
        <v>44741</v>
      </c>
      <c r="B48" s="9" t="str">
        <f t="shared" si="3"/>
        <v>W(63/22)</v>
      </c>
      <c r="C48" s="9"/>
      <c r="D48" s="9">
        <v>1</v>
      </c>
      <c r="E48" s="5" t="str">
        <f t="shared" si="4"/>
        <v>1_22</v>
      </c>
      <c r="F48" s="9" t="s">
        <v>8</v>
      </c>
      <c r="G48" s="9">
        <v>63</v>
      </c>
      <c r="H48" s="9">
        <v>22</v>
      </c>
      <c r="I48" s="9">
        <v>0</v>
      </c>
      <c r="J48" s="9"/>
    </row>
    <row r="49" spans="1:49" x14ac:dyDescent="0.35">
      <c r="A49" s="8">
        <v>44741</v>
      </c>
      <c r="B49" s="9" t="str">
        <f t="shared" si="3"/>
        <v>F(64/23)</v>
      </c>
      <c r="C49" s="9"/>
      <c r="D49" s="9">
        <v>1</v>
      </c>
      <c r="E49" s="5" t="str">
        <f t="shared" si="4"/>
        <v>1_23</v>
      </c>
      <c r="F49" s="9" t="s">
        <v>6</v>
      </c>
      <c r="G49" s="9">
        <v>64</v>
      </c>
      <c r="H49" s="9">
        <v>23</v>
      </c>
      <c r="I49" s="9">
        <v>0</v>
      </c>
      <c r="J49" s="9" t="s">
        <v>11</v>
      </c>
    </row>
    <row r="50" spans="1:49" x14ac:dyDescent="0.35">
      <c r="A50" s="11">
        <v>44755</v>
      </c>
      <c r="B50" s="12" t="str">
        <f t="shared" si="3"/>
        <v>F(41/0)</v>
      </c>
      <c r="C50" s="9"/>
      <c r="D50" s="9">
        <v>2</v>
      </c>
      <c r="E50" s="5" t="str">
        <f t="shared" si="4"/>
        <v>2_0</v>
      </c>
      <c r="F50" s="9" t="s">
        <v>6</v>
      </c>
      <c r="G50" s="9">
        <v>41</v>
      </c>
      <c r="H50" s="9">
        <v>0</v>
      </c>
      <c r="I50" s="9">
        <v>0</v>
      </c>
      <c r="J50" s="9"/>
      <c r="K50" s="5" t="s">
        <v>67</v>
      </c>
      <c r="L50" s="5">
        <f t="shared" si="2"/>
        <v>2</v>
      </c>
      <c r="AD50" s="5">
        <v>1</v>
      </c>
      <c r="AG50" s="5">
        <v>1</v>
      </c>
    </row>
    <row r="51" spans="1:49" x14ac:dyDescent="0.35">
      <c r="A51" s="11">
        <v>44755</v>
      </c>
      <c r="B51" s="12" t="str">
        <f t="shared" si="3"/>
        <v>S(42/1)</v>
      </c>
      <c r="C51" s="8">
        <v>44741</v>
      </c>
      <c r="D51" s="9">
        <v>2</v>
      </c>
      <c r="E51" s="5" t="str">
        <f t="shared" si="4"/>
        <v>2_1</v>
      </c>
      <c r="F51" s="9" t="s">
        <v>7</v>
      </c>
      <c r="G51" s="9">
        <v>42</v>
      </c>
      <c r="H51" s="9">
        <v>1</v>
      </c>
      <c r="I51" s="9">
        <v>0</v>
      </c>
      <c r="J51" s="9"/>
      <c r="K51" s="5" t="s">
        <v>67</v>
      </c>
      <c r="L51" s="5">
        <f t="shared" si="2"/>
        <v>1</v>
      </c>
      <c r="AE51" s="5">
        <v>1</v>
      </c>
    </row>
    <row r="52" spans="1:49" x14ac:dyDescent="0.35">
      <c r="A52" s="11">
        <v>44755</v>
      </c>
      <c r="B52" s="12" t="str">
        <f t="shared" si="3"/>
        <v>W(43/2)</v>
      </c>
      <c r="C52" s="9"/>
      <c r="D52" s="9">
        <v>2</v>
      </c>
      <c r="E52" s="5" t="str">
        <f t="shared" si="4"/>
        <v>2_2</v>
      </c>
      <c r="F52" s="9" t="s">
        <v>8</v>
      </c>
      <c r="G52" s="9">
        <v>43</v>
      </c>
      <c r="H52" s="9">
        <v>2</v>
      </c>
      <c r="I52" s="9">
        <v>0</v>
      </c>
      <c r="J52" s="9"/>
      <c r="K52" s="5" t="s">
        <v>67</v>
      </c>
      <c r="L52" s="5">
        <f t="shared" si="2"/>
        <v>1</v>
      </c>
      <c r="AK52" s="5">
        <v>1</v>
      </c>
    </row>
    <row r="53" spans="1:49" x14ac:dyDescent="0.35">
      <c r="A53" s="11">
        <v>44755</v>
      </c>
      <c r="B53" s="12" t="str">
        <f t="shared" si="3"/>
        <v>F(44/3)</v>
      </c>
      <c r="C53" s="8">
        <v>44741</v>
      </c>
      <c r="D53" s="9">
        <v>2</v>
      </c>
      <c r="E53" s="5" t="str">
        <f t="shared" si="4"/>
        <v>2_3</v>
      </c>
      <c r="F53" s="9" t="s">
        <v>6</v>
      </c>
      <c r="G53" s="9">
        <v>44</v>
      </c>
      <c r="H53" s="9">
        <v>3</v>
      </c>
      <c r="I53" s="9">
        <v>0</v>
      </c>
      <c r="J53" s="9"/>
      <c r="K53" s="5" t="s">
        <v>67</v>
      </c>
      <c r="L53" s="5">
        <f t="shared" si="2"/>
        <v>13</v>
      </c>
      <c r="O53" s="5">
        <v>4</v>
      </c>
      <c r="AJ53" s="5">
        <v>2</v>
      </c>
      <c r="AK53" s="5">
        <v>7</v>
      </c>
    </row>
    <row r="54" spans="1:49" x14ac:dyDescent="0.35">
      <c r="A54" s="11">
        <v>44755</v>
      </c>
      <c r="B54" s="12" t="str">
        <f t="shared" si="3"/>
        <v>F(45/4)</v>
      </c>
      <c r="C54" s="9"/>
      <c r="D54" s="9">
        <v>2</v>
      </c>
      <c r="E54" s="5" t="str">
        <f t="shared" si="4"/>
        <v>2_4</v>
      </c>
      <c r="F54" s="9" t="s">
        <v>6</v>
      </c>
      <c r="G54" s="9">
        <v>45</v>
      </c>
      <c r="H54" s="9">
        <v>4</v>
      </c>
      <c r="I54" s="9">
        <v>0</v>
      </c>
      <c r="J54" s="9"/>
    </row>
    <row r="55" spans="1:49" x14ac:dyDescent="0.35">
      <c r="A55" s="11">
        <v>44755</v>
      </c>
      <c r="B55" s="12" t="str">
        <f t="shared" si="3"/>
        <v>S(46/5)</v>
      </c>
      <c r="C55" s="8">
        <v>44741</v>
      </c>
      <c r="D55" s="9">
        <v>2</v>
      </c>
      <c r="E55" s="5" t="str">
        <f t="shared" si="4"/>
        <v>2_5</v>
      </c>
      <c r="F55" s="9" t="s">
        <v>7</v>
      </c>
      <c r="G55" s="9">
        <v>46</v>
      </c>
      <c r="H55" s="9">
        <v>5</v>
      </c>
      <c r="I55" s="9">
        <v>0</v>
      </c>
      <c r="J55" s="9"/>
      <c r="K55" s="5" t="s">
        <v>67</v>
      </c>
      <c r="L55" s="5">
        <f t="shared" si="2"/>
        <v>8</v>
      </c>
      <c r="AG55" s="5">
        <v>1</v>
      </c>
      <c r="AK55" s="5">
        <v>1</v>
      </c>
      <c r="AN55" s="5">
        <v>6</v>
      </c>
    </row>
    <row r="56" spans="1:49" x14ac:dyDescent="0.35">
      <c r="A56" s="11">
        <v>44755</v>
      </c>
      <c r="B56" s="12" t="str">
        <f t="shared" si="3"/>
        <v>W(47/6)</v>
      </c>
      <c r="C56" s="9"/>
      <c r="D56" s="9">
        <v>2</v>
      </c>
      <c r="E56" s="5" t="str">
        <f t="shared" si="4"/>
        <v>2_6</v>
      </c>
      <c r="F56" s="9" t="s">
        <v>8</v>
      </c>
      <c r="G56" s="9">
        <v>47</v>
      </c>
      <c r="H56" s="9">
        <v>6</v>
      </c>
      <c r="I56" s="9">
        <v>0</v>
      </c>
      <c r="J56" s="9"/>
      <c r="L56" s="5">
        <f t="shared" si="2"/>
        <v>5</v>
      </c>
      <c r="Z56" s="5">
        <v>2</v>
      </c>
      <c r="AE56" s="5">
        <v>1</v>
      </c>
      <c r="AN56" s="5">
        <v>2</v>
      </c>
    </row>
    <row r="57" spans="1:49" x14ac:dyDescent="0.35">
      <c r="A57" s="11">
        <v>44755</v>
      </c>
      <c r="B57" s="12" t="str">
        <f t="shared" si="3"/>
        <v>F(48/7)</v>
      </c>
      <c r="C57" s="9"/>
      <c r="D57" s="9">
        <v>2</v>
      </c>
      <c r="E57" s="5" t="str">
        <f t="shared" si="4"/>
        <v>2_7</v>
      </c>
      <c r="F57" s="9" t="s">
        <v>6</v>
      </c>
      <c r="G57" s="9">
        <v>48</v>
      </c>
      <c r="H57" s="9">
        <v>7</v>
      </c>
      <c r="I57" s="9">
        <v>1</v>
      </c>
      <c r="J57" s="9"/>
    </row>
    <row r="58" spans="1:49" x14ac:dyDescent="0.35">
      <c r="A58" s="11">
        <v>44755</v>
      </c>
      <c r="B58" s="12" t="str">
        <f t="shared" si="3"/>
        <v>S(49/8)</v>
      </c>
      <c r="C58" s="9"/>
      <c r="D58" s="9">
        <v>2</v>
      </c>
      <c r="E58" s="5" t="str">
        <f t="shared" si="4"/>
        <v>2_8</v>
      </c>
      <c r="F58" s="9" t="s">
        <v>7</v>
      </c>
      <c r="G58" s="9">
        <v>49</v>
      </c>
      <c r="H58" s="9">
        <v>8</v>
      </c>
      <c r="I58" s="9">
        <v>0</v>
      </c>
      <c r="J58" s="9"/>
      <c r="K58" s="5" t="s">
        <v>67</v>
      </c>
      <c r="L58" s="5">
        <f t="shared" si="2"/>
        <v>22</v>
      </c>
      <c r="P58" s="5">
        <v>7</v>
      </c>
      <c r="AE58" s="5">
        <v>1</v>
      </c>
      <c r="AN58" s="5">
        <v>12</v>
      </c>
      <c r="AW58" s="5">
        <v>2</v>
      </c>
    </row>
    <row r="59" spans="1:49" x14ac:dyDescent="0.35">
      <c r="A59" s="11">
        <v>44755</v>
      </c>
      <c r="B59" s="12" t="str">
        <f t="shared" si="3"/>
        <v>F(50/9)</v>
      </c>
      <c r="C59" s="9"/>
      <c r="D59" s="9">
        <v>2</v>
      </c>
      <c r="E59" s="5" t="str">
        <f t="shared" si="4"/>
        <v>2_9</v>
      </c>
      <c r="F59" s="9" t="s">
        <v>6</v>
      </c>
      <c r="G59" s="9">
        <v>50</v>
      </c>
      <c r="H59" s="9">
        <v>9</v>
      </c>
      <c r="I59" s="9">
        <v>0</v>
      </c>
      <c r="J59" s="9"/>
      <c r="K59" s="5" t="s">
        <v>67</v>
      </c>
      <c r="L59" s="5">
        <f t="shared" si="2"/>
        <v>1</v>
      </c>
      <c r="T59" s="5">
        <v>1</v>
      </c>
    </row>
    <row r="60" spans="1:49" x14ac:dyDescent="0.35">
      <c r="A60" s="11">
        <v>44755</v>
      </c>
      <c r="B60" s="12" t="str">
        <f t="shared" si="3"/>
        <v>W(51/10)</v>
      </c>
      <c r="C60" s="9"/>
      <c r="D60" s="9">
        <v>2</v>
      </c>
      <c r="E60" s="5" t="str">
        <f t="shared" si="4"/>
        <v>2_10</v>
      </c>
      <c r="F60" s="9" t="s">
        <v>8</v>
      </c>
      <c r="G60" s="9">
        <v>51</v>
      </c>
      <c r="H60" s="9">
        <v>10</v>
      </c>
      <c r="I60" s="9">
        <v>0</v>
      </c>
      <c r="J60" s="9"/>
      <c r="L60" s="5">
        <f t="shared" si="2"/>
        <v>14</v>
      </c>
      <c r="P60" s="5">
        <v>4</v>
      </c>
      <c r="R60" s="5">
        <v>2</v>
      </c>
      <c r="U60" s="5">
        <v>1</v>
      </c>
      <c r="AE60" s="5">
        <v>2</v>
      </c>
      <c r="AJ60" s="5">
        <v>3</v>
      </c>
      <c r="AK60" s="5">
        <v>1</v>
      </c>
      <c r="AO60" s="5">
        <v>1</v>
      </c>
    </row>
    <row r="61" spans="1:49" x14ac:dyDescent="0.35">
      <c r="A61" s="11">
        <v>44755</v>
      </c>
      <c r="B61" s="12" t="str">
        <f t="shared" si="3"/>
        <v>F(52/11)</v>
      </c>
      <c r="C61" s="9"/>
      <c r="D61" s="9">
        <v>2</v>
      </c>
      <c r="E61" s="5" t="str">
        <f t="shared" si="4"/>
        <v>2_11</v>
      </c>
      <c r="F61" s="9" t="s">
        <v>6</v>
      </c>
      <c r="G61" s="9">
        <v>52</v>
      </c>
      <c r="H61" s="9">
        <v>11</v>
      </c>
      <c r="I61" s="9">
        <v>0</v>
      </c>
      <c r="J61" s="9"/>
      <c r="L61" s="5">
        <f t="shared" si="2"/>
        <v>9</v>
      </c>
      <c r="M61" s="5">
        <v>1</v>
      </c>
      <c r="P61" s="5">
        <v>1</v>
      </c>
      <c r="S61" s="5">
        <v>2</v>
      </c>
      <c r="T61" s="5">
        <v>1</v>
      </c>
      <c r="AJ61" s="5">
        <v>1</v>
      </c>
      <c r="AK61" s="5">
        <v>1</v>
      </c>
      <c r="AQ61" s="5">
        <v>1</v>
      </c>
      <c r="AU61" s="5">
        <v>1</v>
      </c>
    </row>
    <row r="62" spans="1:49" x14ac:dyDescent="0.35">
      <c r="A62" s="11">
        <v>44755</v>
      </c>
      <c r="B62" s="12" t="str">
        <f t="shared" si="3"/>
        <v>S(53/12)</v>
      </c>
      <c r="C62" s="9"/>
      <c r="D62" s="9">
        <v>2</v>
      </c>
      <c r="E62" s="5" t="str">
        <f t="shared" si="4"/>
        <v>2_12</v>
      </c>
      <c r="F62" s="9" t="s">
        <v>7</v>
      </c>
      <c r="G62" s="9">
        <v>53</v>
      </c>
      <c r="H62" s="9">
        <v>12</v>
      </c>
      <c r="I62" s="9">
        <v>0</v>
      </c>
      <c r="J62" s="9"/>
      <c r="K62" s="5" t="s">
        <v>67</v>
      </c>
      <c r="L62" s="5">
        <f t="shared" si="2"/>
        <v>3</v>
      </c>
      <c r="AE62" s="5">
        <v>2</v>
      </c>
      <c r="AO62" s="5">
        <v>1</v>
      </c>
    </row>
    <row r="63" spans="1:49" x14ac:dyDescent="0.35">
      <c r="A63" s="11">
        <v>44755</v>
      </c>
      <c r="B63" s="12" t="str">
        <f t="shared" si="3"/>
        <v>F(54/13)</v>
      </c>
      <c r="C63" s="9"/>
      <c r="D63" s="9">
        <v>2</v>
      </c>
      <c r="E63" s="5" t="str">
        <f t="shared" si="4"/>
        <v>2_13</v>
      </c>
      <c r="F63" s="9" t="s">
        <v>6</v>
      </c>
      <c r="G63" s="9">
        <v>54</v>
      </c>
      <c r="H63" s="9">
        <v>13</v>
      </c>
      <c r="I63" s="9">
        <v>0</v>
      </c>
      <c r="J63" s="9"/>
      <c r="L63" s="5">
        <f t="shared" si="2"/>
        <v>2</v>
      </c>
      <c r="AK63" s="5">
        <v>1</v>
      </c>
      <c r="AL63" s="5">
        <v>1</v>
      </c>
    </row>
    <row r="64" spans="1:49" x14ac:dyDescent="0.35">
      <c r="A64" s="11">
        <v>44755</v>
      </c>
      <c r="B64" s="12" t="str">
        <f t="shared" si="3"/>
        <v>W(55/14)</v>
      </c>
      <c r="C64" s="9"/>
      <c r="D64" s="9">
        <v>2</v>
      </c>
      <c r="E64" s="5" t="str">
        <f t="shared" si="4"/>
        <v>2_14</v>
      </c>
      <c r="F64" s="9" t="s">
        <v>8</v>
      </c>
      <c r="G64" s="9">
        <v>55</v>
      </c>
      <c r="H64" s="9">
        <v>14</v>
      </c>
      <c r="I64" s="9">
        <v>0</v>
      </c>
      <c r="J64" s="9"/>
      <c r="L64" s="5">
        <f t="shared" si="2"/>
        <v>2</v>
      </c>
      <c r="AJ64" s="5">
        <v>1</v>
      </c>
      <c r="AO64" s="5">
        <v>1</v>
      </c>
    </row>
    <row r="65" spans="1:47" x14ac:dyDescent="0.35">
      <c r="A65" s="11">
        <v>44755</v>
      </c>
      <c r="B65" s="12" t="str">
        <f t="shared" si="3"/>
        <v>F(56/15)</v>
      </c>
      <c r="C65" s="9"/>
      <c r="D65" s="9">
        <v>2</v>
      </c>
      <c r="E65" s="5" t="str">
        <f t="shared" si="4"/>
        <v>2_15</v>
      </c>
      <c r="F65" s="9" t="s">
        <v>6</v>
      </c>
      <c r="G65" s="9">
        <v>56</v>
      </c>
      <c r="H65" s="9">
        <v>15</v>
      </c>
      <c r="I65" s="9">
        <v>0</v>
      </c>
      <c r="J65" s="9"/>
      <c r="L65" s="5">
        <f t="shared" si="2"/>
        <v>7</v>
      </c>
      <c r="M65" s="5">
        <v>1</v>
      </c>
      <c r="O65" s="5">
        <v>1</v>
      </c>
      <c r="AE65" s="5">
        <v>1</v>
      </c>
      <c r="AJ65" s="5">
        <v>3</v>
      </c>
      <c r="AU65" s="5">
        <v>1</v>
      </c>
    </row>
    <row r="66" spans="1:47" x14ac:dyDescent="0.35">
      <c r="A66" s="11">
        <v>44755</v>
      </c>
      <c r="B66" s="12" t="str">
        <f t="shared" ref="B66:B97" si="5">_xlfn.CONCAT(F66, "(", G66, "/", H66, ")")</f>
        <v>S(57/16)</v>
      </c>
      <c r="C66" s="9"/>
      <c r="D66" s="9">
        <v>2</v>
      </c>
      <c r="E66" s="5" t="str">
        <f t="shared" ref="E66:E97" si="6">_xlfn.CONCAT(D66,"_",H66)</f>
        <v>2_16</v>
      </c>
      <c r="F66" s="9" t="s">
        <v>7</v>
      </c>
      <c r="G66" s="9">
        <v>57</v>
      </c>
      <c r="H66" s="9">
        <v>16</v>
      </c>
      <c r="I66" s="9">
        <v>0</v>
      </c>
      <c r="J66" s="9"/>
      <c r="L66" s="5">
        <f t="shared" si="2"/>
        <v>6</v>
      </c>
      <c r="P66" s="5">
        <v>1</v>
      </c>
      <c r="R66" s="5">
        <v>1</v>
      </c>
      <c r="AE66" s="5">
        <v>3</v>
      </c>
      <c r="AO66" s="5">
        <v>1</v>
      </c>
    </row>
    <row r="67" spans="1:47" x14ac:dyDescent="0.35">
      <c r="A67" s="11">
        <v>44755</v>
      </c>
      <c r="B67" s="12" t="str">
        <f t="shared" si="5"/>
        <v>F(58/17)</v>
      </c>
      <c r="C67" s="9"/>
      <c r="D67" s="9">
        <v>2</v>
      </c>
      <c r="E67" s="5" t="str">
        <f t="shared" si="6"/>
        <v>2_17</v>
      </c>
      <c r="F67" s="9" t="s">
        <v>6</v>
      </c>
      <c r="G67" s="9">
        <v>58</v>
      </c>
      <c r="H67" s="9">
        <v>17</v>
      </c>
      <c r="I67" s="9">
        <v>0</v>
      </c>
      <c r="J67" s="9"/>
      <c r="L67" s="5">
        <f t="shared" ref="L67:L125" si="7">SUM(M67:AW67)</f>
        <v>1</v>
      </c>
      <c r="AL67" s="5">
        <v>1</v>
      </c>
    </row>
    <row r="68" spans="1:47" x14ac:dyDescent="0.35">
      <c r="A68" s="11">
        <v>44755</v>
      </c>
      <c r="B68" s="12" t="str">
        <f t="shared" si="5"/>
        <v>W(59/18)</v>
      </c>
      <c r="C68" s="9"/>
      <c r="D68" s="9">
        <v>2</v>
      </c>
      <c r="E68" s="5" t="str">
        <f t="shared" si="6"/>
        <v>2_18</v>
      </c>
      <c r="F68" s="9" t="s">
        <v>8</v>
      </c>
      <c r="G68" s="9">
        <v>59</v>
      </c>
      <c r="H68" s="9">
        <v>18</v>
      </c>
      <c r="I68" s="9">
        <v>0</v>
      </c>
      <c r="J68" s="9"/>
      <c r="K68" s="5" t="s">
        <v>67</v>
      </c>
      <c r="L68" s="5">
        <f t="shared" si="7"/>
        <v>3</v>
      </c>
      <c r="AE68" s="5">
        <v>2</v>
      </c>
      <c r="AU68" s="5">
        <v>1</v>
      </c>
    </row>
    <row r="69" spans="1:47" x14ac:dyDescent="0.35">
      <c r="A69" s="11">
        <v>44755</v>
      </c>
      <c r="B69" s="12" t="str">
        <f t="shared" si="5"/>
        <v>F(60/19)</v>
      </c>
      <c r="C69" s="9"/>
      <c r="D69" s="9">
        <v>2</v>
      </c>
      <c r="E69" s="5" t="str">
        <f t="shared" si="6"/>
        <v>2_19</v>
      </c>
      <c r="F69" s="9" t="s">
        <v>6</v>
      </c>
      <c r="G69" s="9">
        <v>60</v>
      </c>
      <c r="H69" s="9">
        <v>19</v>
      </c>
      <c r="I69" s="9">
        <v>0</v>
      </c>
      <c r="J69" s="9"/>
      <c r="K69" s="5" t="s">
        <v>67</v>
      </c>
      <c r="L69" s="5">
        <f t="shared" si="7"/>
        <v>1</v>
      </c>
      <c r="AE69" s="5">
        <v>1</v>
      </c>
    </row>
    <row r="70" spans="1:47" x14ac:dyDescent="0.35">
      <c r="A70" s="11">
        <v>44755</v>
      </c>
      <c r="B70" s="12" t="str">
        <f t="shared" si="5"/>
        <v>S(61/20)</v>
      </c>
      <c r="C70" s="9"/>
      <c r="D70" s="9">
        <v>2</v>
      </c>
      <c r="E70" s="5" t="str">
        <f t="shared" si="6"/>
        <v>2_20</v>
      </c>
      <c r="F70" s="9" t="s">
        <v>7</v>
      </c>
      <c r="G70" s="9">
        <v>61</v>
      </c>
      <c r="H70" s="9">
        <v>20</v>
      </c>
      <c r="I70" s="9">
        <v>1</v>
      </c>
      <c r="J70" s="9"/>
    </row>
    <row r="71" spans="1:47" x14ac:dyDescent="0.35">
      <c r="A71" s="11">
        <v>44755</v>
      </c>
      <c r="B71" s="12" t="str">
        <f t="shared" si="5"/>
        <v>F(62/21)</v>
      </c>
      <c r="C71" s="9"/>
      <c r="D71" s="9">
        <v>2</v>
      </c>
      <c r="E71" s="5" t="str">
        <f t="shared" si="6"/>
        <v>2_21</v>
      </c>
      <c r="F71" s="9" t="s">
        <v>6</v>
      </c>
      <c r="G71" s="9">
        <v>62</v>
      </c>
      <c r="H71" s="9">
        <v>21</v>
      </c>
      <c r="I71" s="9">
        <v>0</v>
      </c>
      <c r="J71" s="9"/>
      <c r="L71" s="5">
        <f t="shared" si="7"/>
        <v>6</v>
      </c>
      <c r="R71" s="5">
        <v>1</v>
      </c>
      <c r="S71" s="5">
        <v>1</v>
      </c>
      <c r="AE71" s="5">
        <v>1</v>
      </c>
      <c r="AL71" s="5">
        <v>3</v>
      </c>
    </row>
    <row r="72" spans="1:47" x14ac:dyDescent="0.35">
      <c r="A72" s="11">
        <v>44755</v>
      </c>
      <c r="B72" s="12" t="str">
        <f t="shared" si="5"/>
        <v>W(63/22)</v>
      </c>
      <c r="C72" s="9"/>
      <c r="D72" s="9">
        <v>2</v>
      </c>
      <c r="E72" s="5" t="str">
        <f t="shared" si="6"/>
        <v>2_22</v>
      </c>
      <c r="F72" s="9" t="s">
        <v>8</v>
      </c>
      <c r="G72" s="9">
        <v>63</v>
      </c>
      <c r="H72" s="9">
        <v>22</v>
      </c>
      <c r="I72" s="9">
        <v>0</v>
      </c>
      <c r="J72" s="9"/>
      <c r="L72" s="5">
        <f t="shared" si="7"/>
        <v>2</v>
      </c>
      <c r="R72" s="5">
        <v>1</v>
      </c>
      <c r="AO72" s="5">
        <v>1</v>
      </c>
    </row>
    <row r="73" spans="1:47" x14ac:dyDescent="0.35">
      <c r="A73" s="11">
        <v>44755</v>
      </c>
      <c r="B73" s="12" t="str">
        <f t="shared" si="5"/>
        <v>F(64/23)</v>
      </c>
      <c r="C73" s="8">
        <v>44741</v>
      </c>
      <c r="D73" s="9">
        <v>2</v>
      </c>
      <c r="E73" s="5" t="str">
        <f t="shared" si="6"/>
        <v>2_23</v>
      </c>
      <c r="F73" s="9" t="s">
        <v>6</v>
      </c>
      <c r="G73" s="9">
        <v>64</v>
      </c>
      <c r="H73" s="9">
        <v>23</v>
      </c>
      <c r="I73" s="9">
        <v>0</v>
      </c>
      <c r="J73" s="9" t="s">
        <v>9</v>
      </c>
      <c r="K73" s="5" t="s">
        <v>67</v>
      </c>
      <c r="L73" s="5">
        <f t="shared" si="7"/>
        <v>5</v>
      </c>
      <c r="R73" s="5">
        <v>2</v>
      </c>
      <c r="AB73" s="5">
        <v>1</v>
      </c>
      <c r="AU73" s="5">
        <v>2</v>
      </c>
    </row>
    <row r="74" spans="1:47" x14ac:dyDescent="0.35">
      <c r="A74" s="8">
        <v>44769</v>
      </c>
      <c r="B74" s="9" t="str">
        <f t="shared" si="5"/>
        <v>F(41/0)</v>
      </c>
      <c r="C74" s="9"/>
      <c r="D74" s="9">
        <v>3</v>
      </c>
      <c r="E74" s="5" t="str">
        <f t="shared" si="6"/>
        <v>3_0</v>
      </c>
      <c r="F74" s="9" t="s">
        <v>6</v>
      </c>
      <c r="G74" s="9">
        <v>41</v>
      </c>
      <c r="H74" s="9">
        <v>0</v>
      </c>
      <c r="I74" s="9">
        <v>0</v>
      </c>
      <c r="J74" s="9"/>
      <c r="L74" s="5">
        <f t="shared" si="7"/>
        <v>4</v>
      </c>
      <c r="O74" s="5">
        <v>1</v>
      </c>
      <c r="P74" s="5">
        <v>1</v>
      </c>
      <c r="T74" s="5">
        <v>1</v>
      </c>
      <c r="AO74" s="5">
        <v>1</v>
      </c>
    </row>
    <row r="75" spans="1:47" x14ac:dyDescent="0.35">
      <c r="A75" s="8">
        <v>44769</v>
      </c>
      <c r="B75" s="9" t="str">
        <f t="shared" si="5"/>
        <v>S(42/1)</v>
      </c>
      <c r="C75" s="9"/>
      <c r="D75" s="9">
        <v>3</v>
      </c>
      <c r="E75" s="5" t="str">
        <f t="shared" si="6"/>
        <v>3_1</v>
      </c>
      <c r="F75" s="9" t="s">
        <v>7</v>
      </c>
      <c r="G75" s="9">
        <v>42</v>
      </c>
      <c r="H75" s="9">
        <v>1</v>
      </c>
      <c r="I75" s="9">
        <v>0</v>
      </c>
      <c r="J75" s="9"/>
      <c r="K75" s="5" t="s">
        <v>67</v>
      </c>
      <c r="L75" s="5">
        <f t="shared" si="7"/>
        <v>2</v>
      </c>
      <c r="AE75" s="5">
        <v>1</v>
      </c>
      <c r="AJ75" s="5">
        <v>1</v>
      </c>
    </row>
    <row r="76" spans="1:47" x14ac:dyDescent="0.35">
      <c r="A76" s="8">
        <v>44769</v>
      </c>
      <c r="B76" s="9" t="str">
        <f t="shared" si="5"/>
        <v>W(43/2)</v>
      </c>
      <c r="C76" s="9"/>
      <c r="D76" s="9">
        <v>3</v>
      </c>
      <c r="E76" s="5" t="str">
        <f t="shared" si="6"/>
        <v>3_2</v>
      </c>
      <c r="F76" s="9" t="s">
        <v>8</v>
      </c>
      <c r="G76" s="9">
        <v>43</v>
      </c>
      <c r="H76" s="9">
        <v>2</v>
      </c>
      <c r="I76" s="9">
        <v>0</v>
      </c>
      <c r="J76" s="9"/>
      <c r="L76" s="5">
        <f t="shared" si="7"/>
        <v>7</v>
      </c>
      <c r="AJ76" s="5">
        <v>1</v>
      </c>
      <c r="AK76" s="5">
        <v>3</v>
      </c>
      <c r="AO76" s="5">
        <v>1</v>
      </c>
      <c r="AU76" s="5">
        <v>2</v>
      </c>
    </row>
    <row r="77" spans="1:47" x14ac:dyDescent="0.35">
      <c r="A77" s="8">
        <v>44769</v>
      </c>
      <c r="B77" s="9" t="str">
        <f t="shared" si="5"/>
        <v>F(44/3)</v>
      </c>
      <c r="C77" s="9"/>
      <c r="D77" s="9">
        <v>3</v>
      </c>
      <c r="E77" s="5" t="str">
        <f t="shared" si="6"/>
        <v>3_3</v>
      </c>
      <c r="F77" s="9" t="s">
        <v>6</v>
      </c>
      <c r="G77" s="9">
        <v>44</v>
      </c>
      <c r="H77" s="9">
        <v>3</v>
      </c>
      <c r="I77" s="9">
        <v>0</v>
      </c>
      <c r="J77" s="9"/>
    </row>
    <row r="78" spans="1:47" x14ac:dyDescent="0.35">
      <c r="A78" s="8">
        <v>44769</v>
      </c>
      <c r="B78" s="9" t="str">
        <f t="shared" si="5"/>
        <v>F(45/4)</v>
      </c>
      <c r="C78" s="9"/>
      <c r="D78" s="9">
        <v>3</v>
      </c>
      <c r="E78" s="5" t="str">
        <f t="shared" si="6"/>
        <v>3_4</v>
      </c>
      <c r="F78" s="9" t="s">
        <v>6</v>
      </c>
      <c r="G78" s="9">
        <v>45</v>
      </c>
      <c r="H78" s="9">
        <v>4</v>
      </c>
      <c r="I78" s="9">
        <v>0</v>
      </c>
      <c r="J78" s="9"/>
      <c r="L78" s="5">
        <f t="shared" si="7"/>
        <v>1</v>
      </c>
      <c r="AG78" s="5">
        <v>1</v>
      </c>
    </row>
    <row r="79" spans="1:47" x14ac:dyDescent="0.35">
      <c r="A79" s="8">
        <v>44769</v>
      </c>
      <c r="B79" s="9" t="str">
        <f t="shared" si="5"/>
        <v>S(46/5)</v>
      </c>
      <c r="C79" s="9"/>
      <c r="D79" s="9">
        <v>3</v>
      </c>
      <c r="E79" s="5" t="str">
        <f t="shared" si="6"/>
        <v>3_5</v>
      </c>
      <c r="F79" s="9" t="s">
        <v>7</v>
      </c>
      <c r="G79" s="9">
        <v>46</v>
      </c>
      <c r="H79" s="9">
        <v>5</v>
      </c>
      <c r="I79" s="9">
        <v>0</v>
      </c>
      <c r="J79" s="9"/>
    </row>
    <row r="80" spans="1:47" x14ac:dyDescent="0.35">
      <c r="A80" s="8">
        <v>44769</v>
      </c>
      <c r="B80" s="9" t="str">
        <f t="shared" si="5"/>
        <v>W(47/6)</v>
      </c>
      <c r="C80" s="9"/>
      <c r="D80" s="9">
        <v>3</v>
      </c>
      <c r="E80" s="5" t="str">
        <f t="shared" si="6"/>
        <v>3_6</v>
      </c>
      <c r="F80" s="9" t="s">
        <v>8</v>
      </c>
      <c r="G80" s="9">
        <v>47</v>
      </c>
      <c r="H80" s="9">
        <v>6</v>
      </c>
      <c r="I80" s="9">
        <v>0</v>
      </c>
      <c r="J80" s="9"/>
      <c r="L80" s="5">
        <f t="shared" si="7"/>
        <v>5</v>
      </c>
      <c r="AE80" s="5">
        <v>3</v>
      </c>
      <c r="AK80" s="5">
        <v>2</v>
      </c>
    </row>
    <row r="81" spans="1:49" x14ac:dyDescent="0.35">
      <c r="A81" s="8">
        <v>44769</v>
      </c>
      <c r="B81" s="9" t="str">
        <f t="shared" si="5"/>
        <v>F(48/7)</v>
      </c>
      <c r="C81" s="9"/>
      <c r="D81" s="9">
        <v>3</v>
      </c>
      <c r="E81" s="5" t="str">
        <f t="shared" si="6"/>
        <v>3_7</v>
      </c>
      <c r="F81" s="9" t="s">
        <v>6</v>
      </c>
      <c r="G81" s="9">
        <v>48</v>
      </c>
      <c r="H81" s="9">
        <v>7</v>
      </c>
      <c r="I81" s="9">
        <v>0</v>
      </c>
      <c r="J81" s="9"/>
      <c r="L81" s="5">
        <f t="shared" si="7"/>
        <v>4</v>
      </c>
      <c r="O81" s="5">
        <v>2</v>
      </c>
      <c r="X81" s="5">
        <v>1</v>
      </c>
      <c r="AT81" s="5">
        <v>1</v>
      </c>
    </row>
    <row r="82" spans="1:49" x14ac:dyDescent="0.35">
      <c r="A82" s="8">
        <v>44769</v>
      </c>
      <c r="B82" s="9" t="str">
        <f t="shared" si="5"/>
        <v>S(49/8)</v>
      </c>
      <c r="C82" s="9"/>
      <c r="D82" s="9">
        <v>3</v>
      </c>
      <c r="E82" s="5" t="str">
        <f t="shared" si="6"/>
        <v>3_8</v>
      </c>
      <c r="F82" s="9" t="s">
        <v>7</v>
      </c>
      <c r="G82" s="9">
        <v>49</v>
      </c>
      <c r="H82" s="9">
        <v>8</v>
      </c>
      <c r="I82" s="9">
        <v>0</v>
      </c>
      <c r="J82" s="9"/>
      <c r="L82" s="5">
        <f t="shared" si="7"/>
        <v>8</v>
      </c>
      <c r="R82" s="5">
        <v>1</v>
      </c>
      <c r="S82" s="5">
        <v>1</v>
      </c>
      <c r="AN82" s="5">
        <v>6</v>
      </c>
    </row>
    <row r="83" spans="1:49" x14ac:dyDescent="0.35">
      <c r="A83" s="8">
        <v>44769</v>
      </c>
      <c r="B83" s="9" t="str">
        <f t="shared" si="5"/>
        <v>F(50/9)</v>
      </c>
      <c r="C83" s="9"/>
      <c r="D83" s="9">
        <v>3</v>
      </c>
      <c r="E83" s="5" t="str">
        <f t="shared" si="6"/>
        <v>3_9</v>
      </c>
      <c r="F83" s="9" t="s">
        <v>6</v>
      </c>
      <c r="G83" s="9">
        <v>50</v>
      </c>
      <c r="H83" s="9">
        <v>9</v>
      </c>
      <c r="I83" s="9">
        <v>0</v>
      </c>
      <c r="J83" s="9"/>
      <c r="L83" s="5">
        <f t="shared" si="7"/>
        <v>1</v>
      </c>
      <c r="AJ83" s="5">
        <v>1</v>
      </c>
    </row>
    <row r="84" spans="1:49" x14ac:dyDescent="0.35">
      <c r="A84" s="8">
        <v>44769</v>
      </c>
      <c r="B84" s="9" t="str">
        <f t="shared" si="5"/>
        <v>W(51/10)</v>
      </c>
      <c r="C84" s="9"/>
      <c r="D84" s="9">
        <v>3</v>
      </c>
      <c r="E84" s="5" t="str">
        <f t="shared" si="6"/>
        <v>3_10</v>
      </c>
      <c r="F84" s="9" t="s">
        <v>8</v>
      </c>
      <c r="G84" s="9">
        <v>51</v>
      </c>
      <c r="H84" s="9">
        <v>10</v>
      </c>
      <c r="I84" s="9">
        <v>0</v>
      </c>
      <c r="J84" s="9"/>
      <c r="L84" s="5">
        <f t="shared" si="7"/>
        <v>8</v>
      </c>
      <c r="R84" s="5">
        <v>3</v>
      </c>
      <c r="AJ84" s="5">
        <v>1</v>
      </c>
      <c r="AU84" s="5">
        <v>4</v>
      </c>
    </row>
    <row r="85" spans="1:49" x14ac:dyDescent="0.35">
      <c r="A85" s="8">
        <v>44769</v>
      </c>
      <c r="B85" s="9" t="str">
        <f t="shared" si="5"/>
        <v>F(52/11)</v>
      </c>
      <c r="C85" s="9"/>
      <c r="D85" s="9">
        <v>3</v>
      </c>
      <c r="E85" s="5" t="str">
        <f t="shared" si="6"/>
        <v>3_11</v>
      </c>
      <c r="F85" s="9" t="s">
        <v>6</v>
      </c>
      <c r="G85" s="9">
        <v>52</v>
      </c>
      <c r="H85" s="9">
        <v>11</v>
      </c>
      <c r="I85" s="9">
        <v>0</v>
      </c>
      <c r="J85" s="9"/>
    </row>
    <row r="86" spans="1:49" x14ac:dyDescent="0.35">
      <c r="A86" s="8">
        <v>44769</v>
      </c>
      <c r="B86" s="9" t="str">
        <f t="shared" si="5"/>
        <v>S(53/12)</v>
      </c>
      <c r="C86" s="9"/>
      <c r="D86" s="9">
        <v>3</v>
      </c>
      <c r="E86" s="5" t="str">
        <f t="shared" si="6"/>
        <v>3_12</v>
      </c>
      <c r="F86" s="9" t="s">
        <v>7</v>
      </c>
      <c r="G86" s="9">
        <v>53</v>
      </c>
      <c r="H86" s="9">
        <v>12</v>
      </c>
      <c r="I86" s="9">
        <v>0</v>
      </c>
      <c r="J86" s="9"/>
      <c r="K86" s="5" t="s">
        <v>67</v>
      </c>
      <c r="L86" s="5">
        <f t="shared" si="7"/>
        <v>2</v>
      </c>
      <c r="AJ86" s="5">
        <v>1</v>
      </c>
      <c r="AK86" s="5">
        <v>1</v>
      </c>
    </row>
    <row r="87" spans="1:49" x14ac:dyDescent="0.35">
      <c r="A87" s="8">
        <v>44769</v>
      </c>
      <c r="B87" s="9" t="str">
        <f t="shared" si="5"/>
        <v>F(54/13)</v>
      </c>
      <c r="C87" s="9"/>
      <c r="D87" s="9">
        <v>3</v>
      </c>
      <c r="E87" s="5" t="str">
        <f t="shared" si="6"/>
        <v>3_13</v>
      </c>
      <c r="F87" s="9" t="s">
        <v>6</v>
      </c>
      <c r="G87" s="9">
        <v>54</v>
      </c>
      <c r="H87" s="9">
        <v>13</v>
      </c>
      <c r="I87" s="9">
        <v>0</v>
      </c>
      <c r="J87" s="9"/>
      <c r="AL87" s="13"/>
    </row>
    <row r="88" spans="1:49" x14ac:dyDescent="0.35">
      <c r="A88" s="8">
        <v>44769</v>
      </c>
      <c r="B88" s="9" t="str">
        <f t="shared" si="5"/>
        <v>W(55/14)</v>
      </c>
      <c r="C88" s="9"/>
      <c r="D88" s="9">
        <v>3</v>
      </c>
      <c r="E88" s="5" t="str">
        <f t="shared" si="6"/>
        <v>3_14</v>
      </c>
      <c r="F88" s="9" t="s">
        <v>8</v>
      </c>
      <c r="G88" s="9">
        <v>55</v>
      </c>
      <c r="H88" s="9">
        <v>14</v>
      </c>
      <c r="I88" s="9">
        <v>0</v>
      </c>
      <c r="J88" s="9"/>
      <c r="L88" s="5">
        <f t="shared" si="7"/>
        <v>9</v>
      </c>
      <c r="O88" s="5">
        <v>3</v>
      </c>
      <c r="R88" s="5">
        <v>1</v>
      </c>
      <c r="AJ88" s="5">
        <v>2</v>
      </c>
      <c r="AK88" s="5">
        <v>2</v>
      </c>
      <c r="AL88" s="5">
        <v>1</v>
      </c>
    </row>
    <row r="89" spans="1:49" x14ac:dyDescent="0.35">
      <c r="A89" s="8">
        <v>44769</v>
      </c>
      <c r="B89" s="9" t="str">
        <f t="shared" si="5"/>
        <v>F(56/15)</v>
      </c>
      <c r="C89" s="9"/>
      <c r="D89" s="9">
        <v>3</v>
      </c>
      <c r="E89" s="5" t="str">
        <f t="shared" si="6"/>
        <v>3_15</v>
      </c>
      <c r="F89" s="9" t="s">
        <v>6</v>
      </c>
      <c r="G89" s="9">
        <v>56</v>
      </c>
      <c r="H89" s="9">
        <v>15</v>
      </c>
      <c r="I89" s="9">
        <v>0</v>
      </c>
      <c r="J89" s="9"/>
      <c r="L89" s="5">
        <f t="shared" si="7"/>
        <v>6</v>
      </c>
      <c r="AJ89" s="5">
        <v>3</v>
      </c>
      <c r="AK89" s="5">
        <v>2</v>
      </c>
      <c r="AW89" s="5">
        <v>1</v>
      </c>
    </row>
    <row r="90" spans="1:49" x14ac:dyDescent="0.35">
      <c r="A90" s="8">
        <v>44769</v>
      </c>
      <c r="B90" s="9" t="str">
        <f t="shared" si="5"/>
        <v>S(57/16)</v>
      </c>
      <c r="C90" s="9"/>
      <c r="D90" s="9">
        <v>3</v>
      </c>
      <c r="E90" s="5" t="str">
        <f t="shared" si="6"/>
        <v>3_16</v>
      </c>
      <c r="F90" s="9" t="s">
        <v>7</v>
      </c>
      <c r="G90" s="9">
        <v>57</v>
      </c>
      <c r="H90" s="9">
        <v>16</v>
      </c>
      <c r="I90" s="9">
        <v>1</v>
      </c>
      <c r="J90" s="9"/>
      <c r="L90" s="5">
        <f t="shared" si="7"/>
        <v>7</v>
      </c>
      <c r="AJ90" s="5">
        <v>2</v>
      </c>
      <c r="AK90" s="5">
        <v>2</v>
      </c>
      <c r="AL90" s="5">
        <v>1</v>
      </c>
      <c r="AS90" s="5">
        <v>1</v>
      </c>
      <c r="AW90" s="5">
        <v>1</v>
      </c>
    </row>
    <row r="91" spans="1:49" x14ac:dyDescent="0.35">
      <c r="A91" s="8">
        <v>44769</v>
      </c>
      <c r="B91" s="9" t="str">
        <f t="shared" si="5"/>
        <v>F(58/17)</v>
      </c>
      <c r="C91" s="9"/>
      <c r="D91" s="9">
        <v>3</v>
      </c>
      <c r="E91" s="5" t="str">
        <f t="shared" si="6"/>
        <v>3_17</v>
      </c>
      <c r="F91" s="9" t="s">
        <v>6</v>
      </c>
      <c r="G91" s="9">
        <v>58</v>
      </c>
      <c r="H91" s="9">
        <v>17</v>
      </c>
      <c r="I91" s="9">
        <v>0</v>
      </c>
      <c r="J91" s="9"/>
      <c r="L91" s="5">
        <f t="shared" si="7"/>
        <v>6</v>
      </c>
      <c r="R91" s="5">
        <v>3</v>
      </c>
      <c r="AE91" s="5">
        <v>2</v>
      </c>
      <c r="AK91" s="5">
        <v>1</v>
      </c>
    </row>
    <row r="92" spans="1:49" x14ac:dyDescent="0.35">
      <c r="A92" s="8">
        <v>44769</v>
      </c>
      <c r="B92" s="9" t="str">
        <f t="shared" si="5"/>
        <v>W(59/18)</v>
      </c>
      <c r="C92" s="9"/>
      <c r="D92" s="9">
        <v>3</v>
      </c>
      <c r="E92" s="5" t="str">
        <f t="shared" si="6"/>
        <v>3_18</v>
      </c>
      <c r="F92" s="9" t="s">
        <v>8</v>
      </c>
      <c r="G92" s="9">
        <v>59</v>
      </c>
      <c r="H92" s="9">
        <v>18</v>
      </c>
      <c r="I92" s="9">
        <v>0</v>
      </c>
      <c r="J92" s="9"/>
      <c r="L92" s="5">
        <f t="shared" si="7"/>
        <v>7</v>
      </c>
      <c r="R92" s="5">
        <v>3</v>
      </c>
      <c r="AE92" s="5">
        <v>1</v>
      </c>
      <c r="AK92" s="5">
        <v>1</v>
      </c>
      <c r="AU92" s="5">
        <v>2</v>
      </c>
    </row>
    <row r="93" spans="1:49" x14ac:dyDescent="0.35">
      <c r="A93" s="8">
        <v>44769</v>
      </c>
      <c r="B93" s="9" t="str">
        <f t="shared" si="5"/>
        <v>F(60/19)</v>
      </c>
      <c r="C93" s="9"/>
      <c r="D93" s="9">
        <v>3</v>
      </c>
      <c r="E93" s="5" t="str">
        <f t="shared" si="6"/>
        <v>3_19</v>
      </c>
      <c r="F93" s="9" t="s">
        <v>6</v>
      </c>
      <c r="G93" s="9">
        <v>60</v>
      </c>
      <c r="H93" s="9">
        <v>19</v>
      </c>
      <c r="I93" s="9">
        <v>0</v>
      </c>
      <c r="J93" s="9"/>
      <c r="L93" s="5">
        <f t="shared" si="7"/>
        <v>2</v>
      </c>
      <c r="O93" s="5">
        <v>1</v>
      </c>
      <c r="Z93" s="5">
        <v>1</v>
      </c>
    </row>
    <row r="94" spans="1:49" x14ac:dyDescent="0.35">
      <c r="A94" s="8">
        <v>44769</v>
      </c>
      <c r="B94" s="9" t="str">
        <f t="shared" si="5"/>
        <v>S(61/20)</v>
      </c>
      <c r="C94" s="9"/>
      <c r="D94" s="9">
        <v>3</v>
      </c>
      <c r="E94" s="5" t="str">
        <f t="shared" si="6"/>
        <v>3_20</v>
      </c>
      <c r="F94" s="9" t="s">
        <v>7</v>
      </c>
      <c r="G94" s="9">
        <v>61</v>
      </c>
      <c r="H94" s="9">
        <v>20</v>
      </c>
      <c r="I94" s="9">
        <v>0</v>
      </c>
      <c r="J94" s="9"/>
      <c r="L94" s="5">
        <f t="shared" si="7"/>
        <v>5</v>
      </c>
      <c r="O94" s="5">
        <v>4</v>
      </c>
      <c r="AW94" s="5">
        <v>1</v>
      </c>
    </row>
    <row r="95" spans="1:49" x14ac:dyDescent="0.35">
      <c r="A95" s="8">
        <v>44769</v>
      </c>
      <c r="B95" s="9" t="str">
        <f t="shared" si="5"/>
        <v>F(62/21)</v>
      </c>
      <c r="C95" s="9"/>
      <c r="D95" s="9">
        <v>3</v>
      </c>
      <c r="E95" s="5" t="str">
        <f t="shared" si="6"/>
        <v>3_21</v>
      </c>
      <c r="F95" s="9" t="s">
        <v>6</v>
      </c>
      <c r="G95" s="9">
        <v>62</v>
      </c>
      <c r="H95" s="9">
        <v>21</v>
      </c>
      <c r="I95" s="9">
        <v>0</v>
      </c>
      <c r="J95" s="9"/>
      <c r="L95" s="5">
        <f t="shared" si="7"/>
        <v>16</v>
      </c>
      <c r="R95" s="5">
        <v>3</v>
      </c>
      <c r="AE95" s="5">
        <v>1</v>
      </c>
      <c r="AL95" s="5">
        <v>6</v>
      </c>
      <c r="AT95" s="5">
        <v>1</v>
      </c>
      <c r="AU95" s="5">
        <v>4</v>
      </c>
      <c r="AW95" s="5">
        <v>1</v>
      </c>
    </row>
    <row r="96" spans="1:49" x14ac:dyDescent="0.35">
      <c r="A96" s="8">
        <v>44769</v>
      </c>
      <c r="B96" s="9" t="str">
        <f t="shared" si="5"/>
        <v>W(63/22)</v>
      </c>
      <c r="C96" s="9"/>
      <c r="D96" s="9">
        <v>3</v>
      </c>
      <c r="E96" s="5" t="str">
        <f t="shared" si="6"/>
        <v>3_22</v>
      </c>
      <c r="F96" s="9" t="s">
        <v>8</v>
      </c>
      <c r="G96" s="9">
        <v>63</v>
      </c>
      <c r="H96" s="9">
        <v>22</v>
      </c>
      <c r="I96" s="9">
        <v>0</v>
      </c>
      <c r="J96" s="9"/>
      <c r="L96" s="5">
        <f t="shared" si="7"/>
        <v>13</v>
      </c>
      <c r="R96" s="5">
        <v>3</v>
      </c>
      <c r="AE96" s="5">
        <v>7</v>
      </c>
      <c r="AK96" s="5">
        <v>1</v>
      </c>
      <c r="AU96" s="5">
        <v>2</v>
      </c>
    </row>
    <row r="97" spans="1:49" x14ac:dyDescent="0.35">
      <c r="A97" s="8">
        <v>44769</v>
      </c>
      <c r="B97" s="9" t="str">
        <f t="shared" si="5"/>
        <v>F(64/23)</v>
      </c>
      <c r="C97" s="9"/>
      <c r="D97" s="9">
        <v>3</v>
      </c>
      <c r="E97" s="5" t="str">
        <f t="shared" si="6"/>
        <v>3_23</v>
      </c>
      <c r="F97" s="9" t="s">
        <v>6</v>
      </c>
      <c r="G97" s="9">
        <v>64</v>
      </c>
      <c r="H97" s="9">
        <v>23</v>
      </c>
      <c r="I97" s="9">
        <v>0</v>
      </c>
      <c r="J97" s="9"/>
      <c r="L97" s="5">
        <f t="shared" si="7"/>
        <v>3</v>
      </c>
      <c r="R97" s="5">
        <v>2</v>
      </c>
      <c r="AU97" s="5">
        <v>1</v>
      </c>
    </row>
    <row r="98" spans="1:49" x14ac:dyDescent="0.35">
      <c r="A98" s="11">
        <v>44784</v>
      </c>
      <c r="B98" s="12" t="str">
        <f t="shared" ref="B98:B129" si="8">_xlfn.CONCAT(F98, "(", G98, "/", H98, ")")</f>
        <v>F(41/0)</v>
      </c>
      <c r="C98" s="9"/>
      <c r="D98" s="9">
        <v>4</v>
      </c>
      <c r="E98" s="5" t="str">
        <f t="shared" ref="E98:E129" si="9">_xlfn.CONCAT(D98,"_",H98)</f>
        <v>4_0</v>
      </c>
      <c r="F98" s="9" t="s">
        <v>6</v>
      </c>
      <c r="G98" s="9">
        <v>41</v>
      </c>
      <c r="H98" s="9">
        <v>0</v>
      </c>
      <c r="I98" s="9">
        <v>0</v>
      </c>
      <c r="J98" s="9"/>
      <c r="L98" s="5">
        <f t="shared" si="7"/>
        <v>8</v>
      </c>
      <c r="AE98" s="5">
        <v>2</v>
      </c>
      <c r="AG98" s="5">
        <v>1</v>
      </c>
      <c r="AJ98" s="5">
        <v>1</v>
      </c>
      <c r="AL98" s="5">
        <v>2</v>
      </c>
      <c r="AU98" s="5">
        <v>2</v>
      </c>
    </row>
    <row r="99" spans="1:49" x14ac:dyDescent="0.35">
      <c r="A99" s="11">
        <v>44784</v>
      </c>
      <c r="B99" s="12" t="str">
        <f t="shared" si="8"/>
        <v>S(42/1)</v>
      </c>
      <c r="C99" s="9"/>
      <c r="D99" s="9">
        <v>4</v>
      </c>
      <c r="E99" s="5" t="str">
        <f t="shared" si="9"/>
        <v>4_1</v>
      </c>
      <c r="F99" s="9" t="s">
        <v>7</v>
      </c>
      <c r="G99" s="9">
        <v>42</v>
      </c>
      <c r="H99" s="9">
        <v>1</v>
      </c>
      <c r="I99" s="9">
        <v>0</v>
      </c>
      <c r="J99" s="9"/>
      <c r="K99" s="5" t="s">
        <v>67</v>
      </c>
      <c r="L99" s="5">
        <f t="shared" si="7"/>
        <v>1</v>
      </c>
      <c r="AW99" s="5">
        <v>1</v>
      </c>
    </row>
    <row r="100" spans="1:49" x14ac:dyDescent="0.35">
      <c r="A100" s="11">
        <v>44784</v>
      </c>
      <c r="B100" s="12" t="str">
        <f t="shared" si="8"/>
        <v>W(43/2)</v>
      </c>
      <c r="C100" s="9"/>
      <c r="D100" s="9">
        <v>4</v>
      </c>
      <c r="E100" s="5" t="str">
        <f t="shared" si="9"/>
        <v>4_2</v>
      </c>
      <c r="F100" s="9" t="s">
        <v>8</v>
      </c>
      <c r="G100" s="9">
        <v>43</v>
      </c>
      <c r="H100" s="9">
        <v>2</v>
      </c>
      <c r="I100" s="9">
        <v>0</v>
      </c>
      <c r="J100" s="9"/>
      <c r="K100" s="5" t="s">
        <v>67</v>
      </c>
      <c r="L100" s="5">
        <f t="shared" si="7"/>
        <v>1</v>
      </c>
      <c r="AU100" s="5">
        <v>1</v>
      </c>
    </row>
    <row r="101" spans="1:49" x14ac:dyDescent="0.35">
      <c r="A101" s="11">
        <v>44784</v>
      </c>
      <c r="B101" s="12" t="str">
        <f t="shared" si="8"/>
        <v>F(44/3)</v>
      </c>
      <c r="C101" s="9"/>
      <c r="D101" s="9">
        <v>4</v>
      </c>
      <c r="E101" s="5" t="str">
        <f t="shared" si="9"/>
        <v>4_3</v>
      </c>
      <c r="F101" s="9" t="s">
        <v>6</v>
      </c>
      <c r="G101" s="9">
        <v>44</v>
      </c>
      <c r="H101" s="9">
        <v>3</v>
      </c>
      <c r="I101" s="9">
        <v>0</v>
      </c>
      <c r="J101" s="9"/>
      <c r="L101" s="5">
        <f t="shared" si="7"/>
        <v>1</v>
      </c>
      <c r="AO101" s="5">
        <v>1</v>
      </c>
    </row>
    <row r="102" spans="1:49" x14ac:dyDescent="0.35">
      <c r="A102" s="11">
        <v>44784</v>
      </c>
      <c r="B102" s="12" t="str">
        <f t="shared" si="8"/>
        <v>F(45/4)</v>
      </c>
      <c r="C102" s="9"/>
      <c r="D102" s="9">
        <v>4</v>
      </c>
      <c r="E102" s="5" t="str">
        <f t="shared" si="9"/>
        <v>4_4</v>
      </c>
      <c r="F102" s="9" t="s">
        <v>6</v>
      </c>
      <c r="G102" s="9">
        <v>45</v>
      </c>
      <c r="H102" s="9">
        <v>4</v>
      </c>
      <c r="I102" s="9">
        <v>0</v>
      </c>
      <c r="J102" s="9"/>
    </row>
    <row r="103" spans="1:49" x14ac:dyDescent="0.35">
      <c r="A103" s="11">
        <v>44784</v>
      </c>
      <c r="B103" s="12" t="str">
        <f t="shared" si="8"/>
        <v>S(46/5)</v>
      </c>
      <c r="C103" s="8">
        <v>44769</v>
      </c>
      <c r="D103" s="9">
        <v>4</v>
      </c>
      <c r="E103" s="5" t="str">
        <f t="shared" si="9"/>
        <v>4_5</v>
      </c>
      <c r="F103" s="9" t="s">
        <v>7</v>
      </c>
      <c r="G103" s="9">
        <v>46</v>
      </c>
      <c r="H103" s="9">
        <v>5</v>
      </c>
      <c r="I103" s="9">
        <v>0</v>
      </c>
      <c r="J103" s="9"/>
      <c r="K103" s="5" t="s">
        <v>67</v>
      </c>
      <c r="L103" s="5">
        <f t="shared" si="7"/>
        <v>3</v>
      </c>
      <c r="AC103" s="5">
        <v>1</v>
      </c>
      <c r="AN103" s="5">
        <v>1</v>
      </c>
      <c r="AU103" s="5">
        <v>1</v>
      </c>
    </row>
    <row r="104" spans="1:49" x14ac:dyDescent="0.35">
      <c r="A104" s="11">
        <v>44784</v>
      </c>
      <c r="B104" s="12" t="str">
        <f t="shared" si="8"/>
        <v>W(47/6)</v>
      </c>
      <c r="C104" s="9"/>
      <c r="D104" s="9">
        <v>4</v>
      </c>
      <c r="E104" s="5" t="str">
        <f t="shared" si="9"/>
        <v>4_6</v>
      </c>
      <c r="F104" s="9" t="s">
        <v>8</v>
      </c>
      <c r="G104" s="9">
        <v>47</v>
      </c>
      <c r="H104" s="9">
        <v>6</v>
      </c>
      <c r="I104" s="9">
        <v>0</v>
      </c>
      <c r="J104" s="9"/>
      <c r="L104" s="5">
        <f t="shared" si="7"/>
        <v>12</v>
      </c>
      <c r="O104" s="5">
        <v>1</v>
      </c>
      <c r="R104" s="5">
        <v>1</v>
      </c>
      <c r="AE104" s="5">
        <v>3</v>
      </c>
      <c r="AH104" s="5">
        <v>1</v>
      </c>
      <c r="AJ104" s="5">
        <v>1</v>
      </c>
      <c r="AK104" s="5">
        <v>1</v>
      </c>
      <c r="AN104" s="5">
        <v>1</v>
      </c>
      <c r="AO104" s="5">
        <v>2</v>
      </c>
      <c r="AU104" s="5">
        <v>1</v>
      </c>
    </row>
    <row r="105" spans="1:49" x14ac:dyDescent="0.35">
      <c r="A105" s="11">
        <v>44784</v>
      </c>
      <c r="B105" s="12" t="str">
        <f t="shared" si="8"/>
        <v>F(48/7)</v>
      </c>
      <c r="C105" s="9"/>
      <c r="D105" s="9">
        <v>4</v>
      </c>
      <c r="E105" s="5" t="str">
        <f t="shared" si="9"/>
        <v>4_7</v>
      </c>
      <c r="F105" s="9" t="s">
        <v>6</v>
      </c>
      <c r="G105" s="9">
        <v>48</v>
      </c>
      <c r="H105" s="9">
        <v>7</v>
      </c>
      <c r="I105" s="9">
        <v>0</v>
      </c>
      <c r="J105" s="9"/>
      <c r="L105" s="5">
        <f t="shared" si="7"/>
        <v>3</v>
      </c>
      <c r="O105" s="5">
        <v>1</v>
      </c>
      <c r="AK105" s="5">
        <v>1</v>
      </c>
      <c r="AW105" s="5">
        <v>1</v>
      </c>
    </row>
    <row r="106" spans="1:49" x14ac:dyDescent="0.35">
      <c r="A106" s="11">
        <v>44784</v>
      </c>
      <c r="B106" s="12" t="str">
        <f t="shared" si="8"/>
        <v>S(49/8)</v>
      </c>
      <c r="C106" s="9"/>
      <c r="D106" s="9">
        <v>4</v>
      </c>
      <c r="E106" s="5" t="str">
        <f t="shared" si="9"/>
        <v>4_8</v>
      </c>
      <c r="F106" s="9" t="s">
        <v>7</v>
      </c>
      <c r="G106" s="9">
        <v>49</v>
      </c>
      <c r="H106" s="9">
        <v>8</v>
      </c>
      <c r="I106" s="9">
        <v>0</v>
      </c>
      <c r="J106" s="9"/>
      <c r="L106" s="5">
        <f t="shared" si="7"/>
        <v>15</v>
      </c>
      <c r="P106" s="5">
        <v>1</v>
      </c>
      <c r="V106" s="5">
        <v>1</v>
      </c>
      <c r="AN106" s="5">
        <v>12</v>
      </c>
      <c r="AW106" s="5">
        <v>1</v>
      </c>
    </row>
    <row r="107" spans="1:49" x14ac:dyDescent="0.35">
      <c r="A107" s="11">
        <v>44784</v>
      </c>
      <c r="B107" s="12" t="str">
        <f t="shared" si="8"/>
        <v>F(50/9)</v>
      </c>
      <c r="C107" s="9"/>
      <c r="D107" s="9">
        <v>4</v>
      </c>
      <c r="E107" s="5" t="str">
        <f t="shared" si="9"/>
        <v>4_9</v>
      </c>
      <c r="F107" s="9" t="s">
        <v>6</v>
      </c>
      <c r="G107" s="9">
        <v>50</v>
      </c>
      <c r="H107" s="9">
        <v>9</v>
      </c>
      <c r="I107" s="9">
        <v>0</v>
      </c>
      <c r="J107" s="9"/>
    </row>
    <row r="108" spans="1:49" x14ac:dyDescent="0.35">
      <c r="A108" s="11">
        <v>44784</v>
      </c>
      <c r="B108" s="12" t="str">
        <f t="shared" si="8"/>
        <v>W(51/10)</v>
      </c>
      <c r="C108" s="9"/>
      <c r="D108" s="9">
        <v>4</v>
      </c>
      <c r="E108" s="5" t="str">
        <f t="shared" si="9"/>
        <v>4_10</v>
      </c>
      <c r="F108" s="9" t="s">
        <v>8</v>
      </c>
      <c r="G108" s="9">
        <v>51</v>
      </c>
      <c r="H108" s="9">
        <v>10</v>
      </c>
      <c r="I108" s="9">
        <v>0</v>
      </c>
      <c r="J108" s="9"/>
    </row>
    <row r="109" spans="1:49" x14ac:dyDescent="0.35">
      <c r="A109" s="11">
        <v>44784</v>
      </c>
      <c r="B109" s="12" t="str">
        <f t="shared" si="8"/>
        <v>F(52/11)</v>
      </c>
      <c r="C109" s="9"/>
      <c r="D109" s="9">
        <v>4</v>
      </c>
      <c r="E109" s="5" t="str">
        <f t="shared" si="9"/>
        <v>4_11</v>
      </c>
      <c r="F109" s="9" t="s">
        <v>6</v>
      </c>
      <c r="G109" s="9">
        <v>52</v>
      </c>
      <c r="H109" s="9">
        <v>11</v>
      </c>
      <c r="I109" s="9">
        <v>0</v>
      </c>
      <c r="J109" s="9"/>
      <c r="L109" s="5">
        <f t="shared" si="7"/>
        <v>3</v>
      </c>
      <c r="AE109" s="5">
        <v>2</v>
      </c>
      <c r="AU109" s="5">
        <v>1</v>
      </c>
    </row>
    <row r="110" spans="1:49" x14ac:dyDescent="0.35">
      <c r="A110" s="11">
        <v>44784</v>
      </c>
      <c r="B110" s="12" t="str">
        <f t="shared" si="8"/>
        <v>S(53/12)</v>
      </c>
      <c r="C110" s="9"/>
      <c r="D110" s="9">
        <v>4</v>
      </c>
      <c r="E110" s="5" t="str">
        <f t="shared" si="9"/>
        <v>4_12</v>
      </c>
      <c r="F110" s="9" t="s">
        <v>7</v>
      </c>
      <c r="G110" s="9">
        <v>53</v>
      </c>
      <c r="H110" s="9">
        <v>12</v>
      </c>
      <c r="I110" s="9">
        <v>0</v>
      </c>
      <c r="J110" s="9"/>
      <c r="L110" s="5">
        <f t="shared" si="7"/>
        <v>9</v>
      </c>
      <c r="R110" s="5">
        <v>3</v>
      </c>
      <c r="AE110" s="5">
        <v>3</v>
      </c>
      <c r="AJ110" s="5">
        <v>1</v>
      </c>
      <c r="AO110" s="5">
        <v>1</v>
      </c>
      <c r="AU110" s="5">
        <v>1</v>
      </c>
    </row>
    <row r="111" spans="1:49" x14ac:dyDescent="0.35">
      <c r="A111" s="11">
        <v>44784</v>
      </c>
      <c r="B111" s="12" t="str">
        <f t="shared" si="8"/>
        <v>F(54/13)</v>
      </c>
      <c r="C111" s="9"/>
      <c r="D111" s="9">
        <v>4</v>
      </c>
      <c r="E111" s="5" t="str">
        <f t="shared" si="9"/>
        <v>4_13</v>
      </c>
      <c r="F111" s="9" t="s">
        <v>6</v>
      </c>
      <c r="G111" s="9">
        <v>54</v>
      </c>
      <c r="H111" s="9">
        <v>13</v>
      </c>
      <c r="I111" s="9">
        <v>0</v>
      </c>
      <c r="J111" s="9"/>
      <c r="L111" s="5">
        <f t="shared" si="7"/>
        <v>5</v>
      </c>
      <c r="T111" s="5">
        <v>1</v>
      </c>
      <c r="AK111" s="5">
        <v>2</v>
      </c>
      <c r="AL111" s="5">
        <v>2</v>
      </c>
    </row>
    <row r="112" spans="1:49" x14ac:dyDescent="0.35">
      <c r="A112" s="11">
        <v>44784</v>
      </c>
      <c r="B112" s="12" t="str">
        <f t="shared" si="8"/>
        <v>W(55/14)</v>
      </c>
      <c r="C112" s="8">
        <v>44769</v>
      </c>
      <c r="D112" s="9">
        <v>4</v>
      </c>
      <c r="E112" s="5" t="str">
        <f t="shared" si="9"/>
        <v>4_14</v>
      </c>
      <c r="F112" s="9" t="s">
        <v>8</v>
      </c>
      <c r="G112" s="9">
        <v>55</v>
      </c>
      <c r="H112" s="9">
        <v>14</v>
      </c>
      <c r="I112" s="9">
        <v>0</v>
      </c>
      <c r="J112" s="9"/>
      <c r="K112" s="5" t="s">
        <v>67</v>
      </c>
      <c r="L112" s="5">
        <f t="shared" si="7"/>
        <v>2</v>
      </c>
      <c r="AU112" s="5">
        <v>2</v>
      </c>
    </row>
    <row r="113" spans="1:47" x14ac:dyDescent="0.35">
      <c r="A113" s="11">
        <v>44784</v>
      </c>
      <c r="B113" s="12" t="str">
        <f t="shared" si="8"/>
        <v>F(56/15)</v>
      </c>
      <c r="C113" s="9"/>
      <c r="D113" s="9">
        <v>4</v>
      </c>
      <c r="E113" s="5" t="str">
        <f t="shared" si="9"/>
        <v>4_15</v>
      </c>
      <c r="F113" s="9" t="s">
        <v>6</v>
      </c>
      <c r="G113" s="9">
        <v>56</v>
      </c>
      <c r="H113" s="9">
        <v>15</v>
      </c>
      <c r="I113" s="9">
        <v>0</v>
      </c>
      <c r="J113" s="9"/>
      <c r="K113" s="5" t="s">
        <v>67</v>
      </c>
      <c r="L113" s="5">
        <f t="shared" si="7"/>
        <v>0</v>
      </c>
    </row>
    <row r="114" spans="1:47" x14ac:dyDescent="0.35">
      <c r="A114" s="11">
        <v>44784</v>
      </c>
      <c r="B114" s="12" t="str">
        <f t="shared" si="8"/>
        <v>S(57/16)</v>
      </c>
      <c r="C114" s="9"/>
      <c r="D114" s="9">
        <v>4</v>
      </c>
      <c r="E114" s="5" t="str">
        <f t="shared" si="9"/>
        <v>4_16</v>
      </c>
      <c r="F114" s="9" t="s">
        <v>7</v>
      </c>
      <c r="G114" s="9">
        <v>57</v>
      </c>
      <c r="H114" s="9">
        <v>16</v>
      </c>
      <c r="I114" s="9">
        <v>0</v>
      </c>
      <c r="J114" s="9"/>
      <c r="L114" s="5">
        <f t="shared" si="7"/>
        <v>12</v>
      </c>
      <c r="M114" s="5">
        <v>1</v>
      </c>
      <c r="R114" s="5">
        <v>3</v>
      </c>
      <c r="AE114" s="5">
        <v>2</v>
      </c>
      <c r="AI114" s="5">
        <v>1</v>
      </c>
      <c r="AJ114" s="5">
        <v>1</v>
      </c>
      <c r="AO114" s="5">
        <v>2</v>
      </c>
      <c r="AU114" s="5">
        <v>2</v>
      </c>
    </row>
    <row r="115" spans="1:47" x14ac:dyDescent="0.35">
      <c r="A115" s="11">
        <v>44784</v>
      </c>
      <c r="B115" s="12" t="str">
        <f t="shared" si="8"/>
        <v>F(58/17)</v>
      </c>
      <c r="C115" s="9"/>
      <c r="D115" s="9">
        <v>4</v>
      </c>
      <c r="E115" s="5" t="str">
        <f t="shared" si="9"/>
        <v>4_17</v>
      </c>
      <c r="F115" s="9" t="s">
        <v>6</v>
      </c>
      <c r="G115" s="9">
        <v>58</v>
      </c>
      <c r="H115" s="9">
        <v>17</v>
      </c>
      <c r="I115" s="9">
        <v>0</v>
      </c>
      <c r="J115" s="9"/>
      <c r="L115" s="5">
        <f t="shared" si="7"/>
        <v>5</v>
      </c>
      <c r="O115" s="5">
        <v>4</v>
      </c>
      <c r="AL115" s="5">
        <v>1</v>
      </c>
    </row>
    <row r="116" spans="1:47" x14ac:dyDescent="0.35">
      <c r="A116" s="11">
        <v>44784</v>
      </c>
      <c r="B116" s="12" t="str">
        <f t="shared" si="8"/>
        <v>W(59/18)</v>
      </c>
      <c r="C116" s="9"/>
      <c r="D116" s="9">
        <v>4</v>
      </c>
      <c r="E116" s="5" t="str">
        <f t="shared" si="9"/>
        <v>4_18</v>
      </c>
      <c r="F116" s="9" t="s">
        <v>8</v>
      </c>
      <c r="G116" s="9">
        <v>59</v>
      </c>
      <c r="H116" s="9">
        <v>18</v>
      </c>
      <c r="I116" s="9">
        <v>0</v>
      </c>
      <c r="J116" s="9"/>
    </row>
    <row r="117" spans="1:47" x14ac:dyDescent="0.35">
      <c r="A117" s="11">
        <v>44784</v>
      </c>
      <c r="B117" s="12" t="str">
        <f t="shared" si="8"/>
        <v>F(60/19)</v>
      </c>
      <c r="C117" s="9"/>
      <c r="D117" s="9">
        <v>4</v>
      </c>
      <c r="E117" s="5" t="str">
        <f t="shared" si="9"/>
        <v>4_19</v>
      </c>
      <c r="F117" s="9" t="s">
        <v>6</v>
      </c>
      <c r="G117" s="9">
        <v>60</v>
      </c>
      <c r="H117" s="9">
        <v>19</v>
      </c>
      <c r="I117" s="9">
        <v>0</v>
      </c>
      <c r="J117" s="9"/>
      <c r="L117" s="5">
        <f t="shared" si="7"/>
        <v>5</v>
      </c>
      <c r="O117" s="5">
        <v>1</v>
      </c>
      <c r="AE117" s="5">
        <v>1</v>
      </c>
      <c r="AU117" s="5">
        <v>3</v>
      </c>
    </row>
    <row r="118" spans="1:47" x14ac:dyDescent="0.35">
      <c r="A118" s="11">
        <v>44784</v>
      </c>
      <c r="B118" s="12" t="str">
        <f t="shared" si="8"/>
        <v>S(61/20)</v>
      </c>
      <c r="C118" s="9"/>
      <c r="D118" s="9">
        <v>4</v>
      </c>
      <c r="E118" s="5" t="str">
        <f t="shared" si="9"/>
        <v>4_20</v>
      </c>
      <c r="F118" s="9" t="s">
        <v>7</v>
      </c>
      <c r="G118" s="9">
        <v>61</v>
      </c>
      <c r="H118" s="9">
        <v>20</v>
      </c>
      <c r="I118" s="9">
        <v>0</v>
      </c>
      <c r="J118" s="9"/>
      <c r="L118" s="5">
        <f t="shared" si="7"/>
        <v>9</v>
      </c>
      <c r="R118" s="5">
        <v>1</v>
      </c>
      <c r="AE118" s="5">
        <v>1</v>
      </c>
      <c r="AO118" s="5">
        <v>4</v>
      </c>
      <c r="AU118" s="5">
        <v>3</v>
      </c>
    </row>
    <row r="119" spans="1:47" x14ac:dyDescent="0.35">
      <c r="A119" s="11">
        <v>44784</v>
      </c>
      <c r="B119" s="12" t="str">
        <f t="shared" si="8"/>
        <v>F(62/21)</v>
      </c>
      <c r="C119" s="8">
        <v>44769</v>
      </c>
      <c r="D119" s="9">
        <v>4</v>
      </c>
      <c r="E119" s="5" t="str">
        <f t="shared" si="9"/>
        <v>4_21</v>
      </c>
      <c r="F119" s="9" t="s">
        <v>6</v>
      </c>
      <c r="G119" s="9">
        <v>62</v>
      </c>
      <c r="H119" s="9">
        <v>21</v>
      </c>
      <c r="I119" s="9">
        <v>1</v>
      </c>
      <c r="J119" s="9"/>
      <c r="K119" s="5" t="s">
        <v>67</v>
      </c>
      <c r="L119" s="5">
        <f t="shared" si="7"/>
        <v>1</v>
      </c>
      <c r="R119" s="5">
        <v>1</v>
      </c>
    </row>
    <row r="120" spans="1:47" x14ac:dyDescent="0.35">
      <c r="A120" s="11">
        <v>44784</v>
      </c>
      <c r="B120" s="12" t="str">
        <f t="shared" si="8"/>
        <v>W(63/22)</v>
      </c>
      <c r="C120" s="9"/>
      <c r="D120" s="9">
        <v>4</v>
      </c>
      <c r="E120" s="5" t="str">
        <f t="shared" si="9"/>
        <v>4_22</v>
      </c>
      <c r="F120" s="9" t="s">
        <v>8</v>
      </c>
      <c r="G120" s="9">
        <v>63</v>
      </c>
      <c r="H120" s="9">
        <v>22</v>
      </c>
      <c r="I120" s="9">
        <v>0</v>
      </c>
      <c r="J120" s="9"/>
      <c r="L120" s="5">
        <f t="shared" si="7"/>
        <v>12</v>
      </c>
      <c r="R120" s="5">
        <v>3</v>
      </c>
      <c r="AE120" s="5">
        <v>5</v>
      </c>
      <c r="AK120" s="5">
        <v>1</v>
      </c>
      <c r="AO120" s="5">
        <v>1</v>
      </c>
      <c r="AU120" s="5">
        <v>2</v>
      </c>
    </row>
    <row r="121" spans="1:47" x14ac:dyDescent="0.35">
      <c r="A121" s="11">
        <v>44784</v>
      </c>
      <c r="B121" s="12" t="str">
        <f t="shared" si="8"/>
        <v>F(64/23)</v>
      </c>
      <c r="C121" s="9"/>
      <c r="D121" s="9">
        <v>4</v>
      </c>
      <c r="E121" s="5" t="str">
        <f t="shared" si="9"/>
        <v>4_23</v>
      </c>
      <c r="F121" s="9" t="s">
        <v>6</v>
      </c>
      <c r="G121" s="9">
        <v>64</v>
      </c>
      <c r="H121" s="9">
        <v>23</v>
      </c>
      <c r="I121" s="9">
        <v>0</v>
      </c>
      <c r="J121" s="9"/>
      <c r="K121" s="5" t="s">
        <v>67</v>
      </c>
      <c r="L121" s="5">
        <f t="shared" si="7"/>
        <v>9</v>
      </c>
      <c r="O121" s="5">
        <v>1</v>
      </c>
      <c r="Q121" s="5">
        <v>1</v>
      </c>
      <c r="R121" s="5">
        <v>2</v>
      </c>
      <c r="AE121" s="5">
        <v>2</v>
      </c>
      <c r="AU121" s="5">
        <v>3</v>
      </c>
    </row>
    <row r="122" spans="1:47" x14ac:dyDescent="0.35">
      <c r="A122" s="8">
        <v>44796</v>
      </c>
      <c r="B122" s="9" t="str">
        <f t="shared" si="8"/>
        <v>F(41/0)</v>
      </c>
      <c r="C122" s="8"/>
      <c r="D122" s="9">
        <v>5</v>
      </c>
      <c r="E122" s="5" t="str">
        <f t="shared" si="9"/>
        <v>5_0</v>
      </c>
      <c r="F122" s="9" t="s">
        <v>6</v>
      </c>
      <c r="G122" s="9">
        <v>41</v>
      </c>
      <c r="H122" s="9">
        <v>0</v>
      </c>
      <c r="I122" s="9">
        <v>0</v>
      </c>
      <c r="J122" s="9"/>
    </row>
    <row r="123" spans="1:47" x14ac:dyDescent="0.35">
      <c r="A123" s="8">
        <v>44796</v>
      </c>
      <c r="B123" s="9" t="str">
        <f t="shared" si="8"/>
        <v>S(42/1)</v>
      </c>
      <c r="C123" s="9"/>
      <c r="D123" s="9">
        <v>5</v>
      </c>
      <c r="E123" s="5" t="str">
        <f t="shared" si="9"/>
        <v>5_1</v>
      </c>
      <c r="F123" s="9" t="s">
        <v>7</v>
      </c>
      <c r="G123" s="9">
        <v>42</v>
      </c>
      <c r="H123" s="9">
        <v>1</v>
      </c>
      <c r="I123" s="9">
        <v>0</v>
      </c>
      <c r="J123" s="9"/>
    </row>
    <row r="124" spans="1:47" x14ac:dyDescent="0.35">
      <c r="A124" s="8">
        <v>44796</v>
      </c>
      <c r="B124" s="9" t="str">
        <f t="shared" si="8"/>
        <v>W(43/2)</v>
      </c>
      <c r="C124" s="8">
        <v>44784</v>
      </c>
      <c r="D124" s="9">
        <v>5</v>
      </c>
      <c r="E124" s="5" t="str">
        <f t="shared" si="9"/>
        <v>5_2</v>
      </c>
      <c r="F124" s="9" t="s">
        <v>8</v>
      </c>
      <c r="G124" s="9">
        <v>43</v>
      </c>
      <c r="H124" s="9">
        <v>2</v>
      </c>
      <c r="I124" s="9">
        <v>0</v>
      </c>
      <c r="J124" s="9"/>
      <c r="K124" s="5" t="s">
        <v>67</v>
      </c>
      <c r="L124" s="5">
        <f t="shared" si="7"/>
        <v>1</v>
      </c>
      <c r="AO124" s="5">
        <v>1</v>
      </c>
    </row>
    <row r="125" spans="1:47" x14ac:dyDescent="0.35">
      <c r="A125" s="8">
        <v>44796</v>
      </c>
      <c r="B125" s="9" t="str">
        <f t="shared" si="8"/>
        <v>F(44/3)</v>
      </c>
      <c r="C125" s="8"/>
      <c r="D125" s="9">
        <v>5</v>
      </c>
      <c r="E125" s="5" t="str">
        <f t="shared" si="9"/>
        <v>5_3</v>
      </c>
      <c r="F125" s="9" t="s">
        <v>6</v>
      </c>
      <c r="G125" s="9">
        <v>44</v>
      </c>
      <c r="H125" s="9">
        <v>3</v>
      </c>
      <c r="I125" s="9">
        <v>0</v>
      </c>
      <c r="J125" s="9"/>
      <c r="K125" s="5" t="s">
        <v>67</v>
      </c>
      <c r="L125" s="5">
        <f t="shared" si="7"/>
        <v>3</v>
      </c>
      <c r="AE125" s="5">
        <v>1</v>
      </c>
      <c r="AO125" s="5">
        <v>2</v>
      </c>
    </row>
    <row r="126" spans="1:47" x14ac:dyDescent="0.35">
      <c r="A126" s="8">
        <v>44796</v>
      </c>
      <c r="B126" s="9" t="str">
        <f t="shared" si="8"/>
        <v>F(45/4)</v>
      </c>
      <c r="C126" s="9"/>
      <c r="D126" s="9">
        <v>5</v>
      </c>
      <c r="E126" s="5" t="str">
        <f t="shared" si="9"/>
        <v>5_4</v>
      </c>
      <c r="F126" s="9" t="s">
        <v>6</v>
      </c>
      <c r="G126" s="9">
        <v>45</v>
      </c>
      <c r="H126" s="9">
        <v>4</v>
      </c>
      <c r="I126" s="9">
        <v>0</v>
      </c>
      <c r="J126" s="9"/>
    </row>
    <row r="127" spans="1:47" x14ac:dyDescent="0.35">
      <c r="A127" s="8">
        <v>44796</v>
      </c>
      <c r="B127" s="9" t="str">
        <f t="shared" si="8"/>
        <v>S(46/5)</v>
      </c>
      <c r="C127" s="9"/>
      <c r="D127" s="9">
        <v>5</v>
      </c>
      <c r="E127" s="5" t="str">
        <f t="shared" si="9"/>
        <v>5_5</v>
      </c>
      <c r="F127" s="9" t="s">
        <v>7</v>
      </c>
      <c r="G127" s="9">
        <v>46</v>
      </c>
      <c r="H127" s="9">
        <v>5</v>
      </c>
      <c r="I127" s="9">
        <v>0</v>
      </c>
      <c r="J127" s="9" t="s">
        <v>12</v>
      </c>
    </row>
    <row r="128" spans="1:47" x14ac:dyDescent="0.35">
      <c r="A128" s="8">
        <v>44796</v>
      </c>
      <c r="B128" s="9" t="str">
        <f t="shared" si="8"/>
        <v>W(47/6)</v>
      </c>
      <c r="C128" s="9"/>
      <c r="D128" s="9">
        <v>5</v>
      </c>
      <c r="E128" s="5" t="str">
        <f t="shared" si="9"/>
        <v>5_6</v>
      </c>
      <c r="F128" s="9" t="s">
        <v>8</v>
      </c>
      <c r="G128" s="9">
        <v>47</v>
      </c>
      <c r="H128" s="9">
        <v>6</v>
      </c>
      <c r="I128" s="9">
        <v>0</v>
      </c>
      <c r="J128" s="9"/>
    </row>
    <row r="129" spans="1:47" x14ac:dyDescent="0.35">
      <c r="A129" s="8">
        <v>44796</v>
      </c>
      <c r="B129" s="9" t="str">
        <f t="shared" si="8"/>
        <v>F(48/7)</v>
      </c>
      <c r="C129" s="9"/>
      <c r="D129" s="9">
        <v>5</v>
      </c>
      <c r="E129" s="5" t="str">
        <f t="shared" si="9"/>
        <v>5_7</v>
      </c>
      <c r="F129" s="9" t="s">
        <v>6</v>
      </c>
      <c r="G129" s="9">
        <v>48</v>
      </c>
      <c r="H129" s="9">
        <v>7</v>
      </c>
      <c r="I129" s="9">
        <v>0</v>
      </c>
      <c r="J129" s="9"/>
    </row>
    <row r="130" spans="1:47" x14ac:dyDescent="0.35">
      <c r="A130" s="8">
        <v>44796</v>
      </c>
      <c r="B130" s="9" t="str">
        <f t="shared" ref="B130:B161" si="10">_xlfn.CONCAT(F130, "(", G130, "/", H130, ")")</f>
        <v>S(49/8)</v>
      </c>
      <c r="C130" s="9"/>
      <c r="D130" s="9">
        <v>5</v>
      </c>
      <c r="E130" s="5" t="str">
        <f t="shared" ref="E130:E161" si="11">_xlfn.CONCAT(D130,"_",H130)</f>
        <v>5_8</v>
      </c>
      <c r="F130" s="9" t="s">
        <v>7</v>
      </c>
      <c r="G130" s="9">
        <v>49</v>
      </c>
      <c r="H130" s="9">
        <v>8</v>
      </c>
      <c r="I130" s="9">
        <v>0</v>
      </c>
      <c r="J130" s="9"/>
    </row>
    <row r="131" spans="1:47" x14ac:dyDescent="0.35">
      <c r="A131" s="8">
        <v>44796</v>
      </c>
      <c r="B131" s="9" t="str">
        <f t="shared" si="10"/>
        <v>F(50/9)</v>
      </c>
      <c r="C131" s="9"/>
      <c r="D131" s="9">
        <v>5</v>
      </c>
      <c r="E131" s="5" t="str">
        <f t="shared" si="11"/>
        <v>5_9</v>
      </c>
      <c r="F131" s="9" t="s">
        <v>6</v>
      </c>
      <c r="G131" s="9">
        <v>50</v>
      </c>
      <c r="H131" s="9">
        <v>9</v>
      </c>
      <c r="I131" s="9">
        <v>0</v>
      </c>
      <c r="J131" s="9"/>
    </row>
    <row r="132" spans="1:47" x14ac:dyDescent="0.35">
      <c r="A132" s="8">
        <v>44796</v>
      </c>
      <c r="B132" s="9" t="str">
        <f t="shared" si="10"/>
        <v>W(51/10)</v>
      </c>
      <c r="C132" s="8">
        <v>44784</v>
      </c>
      <c r="D132" s="9">
        <v>5</v>
      </c>
      <c r="E132" s="5" t="str">
        <f t="shared" si="11"/>
        <v>5_10</v>
      </c>
      <c r="F132" s="9" t="s">
        <v>8</v>
      </c>
      <c r="G132" s="9">
        <v>51</v>
      </c>
      <c r="H132" s="9">
        <v>10</v>
      </c>
      <c r="I132" s="9">
        <v>0</v>
      </c>
      <c r="J132" s="9"/>
      <c r="K132" s="5" t="s">
        <v>67</v>
      </c>
      <c r="L132" s="5">
        <f t="shared" ref="L132:L193" si="12">SUM(M132:AW132)</f>
        <v>4</v>
      </c>
      <c r="AE132" s="5">
        <v>2</v>
      </c>
      <c r="AJ132" s="5">
        <v>1</v>
      </c>
      <c r="AU132" s="5">
        <v>1</v>
      </c>
    </row>
    <row r="133" spans="1:47" x14ac:dyDescent="0.35">
      <c r="A133" s="8">
        <v>44796</v>
      </c>
      <c r="B133" s="9" t="str">
        <f t="shared" si="10"/>
        <v>F(52/11)</v>
      </c>
      <c r="C133" s="9"/>
      <c r="D133" s="9">
        <v>5</v>
      </c>
      <c r="E133" s="5" t="str">
        <f t="shared" si="11"/>
        <v>5_11</v>
      </c>
      <c r="F133" s="9" t="s">
        <v>6</v>
      </c>
      <c r="G133" s="9">
        <v>52</v>
      </c>
      <c r="H133" s="9">
        <v>11</v>
      </c>
      <c r="I133" s="9">
        <v>0</v>
      </c>
      <c r="J133" s="9"/>
    </row>
    <row r="134" spans="1:47" x14ac:dyDescent="0.35">
      <c r="A134" s="8">
        <v>44796</v>
      </c>
      <c r="B134" s="9" t="str">
        <f t="shared" si="10"/>
        <v>S(53/12)</v>
      </c>
      <c r="C134" s="9"/>
      <c r="D134" s="9">
        <v>5</v>
      </c>
      <c r="E134" s="5" t="str">
        <f t="shared" si="11"/>
        <v>5_12</v>
      </c>
      <c r="F134" s="9" t="s">
        <v>7</v>
      </c>
      <c r="G134" s="9">
        <v>53</v>
      </c>
      <c r="H134" s="9">
        <v>12</v>
      </c>
      <c r="I134" s="9">
        <v>0</v>
      </c>
      <c r="J134" s="9"/>
    </row>
    <row r="135" spans="1:47" x14ac:dyDescent="0.35">
      <c r="A135" s="8">
        <v>44796</v>
      </c>
      <c r="B135" s="9" t="str">
        <f t="shared" si="10"/>
        <v>F(54/13)</v>
      </c>
      <c r="C135" s="9"/>
      <c r="D135" s="9">
        <v>5</v>
      </c>
      <c r="E135" s="5" t="str">
        <f t="shared" si="11"/>
        <v>5_13</v>
      </c>
      <c r="F135" s="9" t="s">
        <v>6</v>
      </c>
      <c r="G135" s="9">
        <v>54</v>
      </c>
      <c r="H135" s="9">
        <v>13</v>
      </c>
      <c r="I135" s="9">
        <v>0</v>
      </c>
      <c r="J135" s="9"/>
    </row>
    <row r="136" spans="1:47" x14ac:dyDescent="0.35">
      <c r="A136" s="8">
        <v>44796</v>
      </c>
      <c r="B136" s="9" t="str">
        <f t="shared" si="10"/>
        <v>W(55/14)</v>
      </c>
      <c r="C136" s="9"/>
      <c r="D136" s="9">
        <v>5</v>
      </c>
      <c r="E136" s="5" t="str">
        <f t="shared" si="11"/>
        <v>5_14</v>
      </c>
      <c r="F136" s="9" t="s">
        <v>8</v>
      </c>
      <c r="G136" s="9">
        <v>55</v>
      </c>
      <c r="H136" s="9">
        <v>14</v>
      </c>
      <c r="I136" s="9">
        <v>0</v>
      </c>
      <c r="J136" s="9"/>
    </row>
    <row r="137" spans="1:47" x14ac:dyDescent="0.35">
      <c r="A137" s="8">
        <v>44796</v>
      </c>
      <c r="B137" s="9" t="str">
        <f t="shared" si="10"/>
        <v>F(56/15)</v>
      </c>
      <c r="C137" s="9"/>
      <c r="D137" s="9">
        <v>5</v>
      </c>
      <c r="E137" s="5" t="str">
        <f t="shared" si="11"/>
        <v>5_15</v>
      </c>
      <c r="F137" s="9" t="s">
        <v>6</v>
      </c>
      <c r="G137" s="9">
        <v>56</v>
      </c>
      <c r="H137" s="9">
        <v>15</v>
      </c>
      <c r="I137" s="9">
        <v>0</v>
      </c>
      <c r="J137" s="9"/>
    </row>
    <row r="138" spans="1:47" x14ac:dyDescent="0.35">
      <c r="A138" s="8">
        <v>44796</v>
      </c>
      <c r="B138" s="9" t="str">
        <f t="shared" si="10"/>
        <v>S(57/16)</v>
      </c>
      <c r="C138" s="9"/>
      <c r="D138" s="9">
        <v>5</v>
      </c>
      <c r="E138" s="5" t="str">
        <f t="shared" si="11"/>
        <v>5_16</v>
      </c>
      <c r="F138" s="9" t="s">
        <v>7</v>
      </c>
      <c r="G138" s="9">
        <v>57</v>
      </c>
      <c r="H138" s="9">
        <v>16</v>
      </c>
      <c r="I138" s="9">
        <v>0</v>
      </c>
      <c r="J138" s="9"/>
    </row>
    <row r="139" spans="1:47" x14ac:dyDescent="0.35">
      <c r="A139" s="8">
        <v>44796</v>
      </c>
      <c r="B139" s="9" t="str">
        <f t="shared" si="10"/>
        <v>F(58/17)</v>
      </c>
      <c r="C139" s="9"/>
      <c r="D139" s="9">
        <v>5</v>
      </c>
      <c r="E139" s="5" t="str">
        <f t="shared" si="11"/>
        <v>5_17</v>
      </c>
      <c r="F139" s="9" t="s">
        <v>6</v>
      </c>
      <c r="G139" s="9">
        <v>58</v>
      </c>
      <c r="H139" s="9">
        <v>17</v>
      </c>
      <c r="I139" s="9">
        <v>0</v>
      </c>
      <c r="J139" s="9"/>
    </row>
    <row r="140" spans="1:47" x14ac:dyDescent="0.35">
      <c r="A140" s="8">
        <v>44796</v>
      </c>
      <c r="B140" s="9" t="str">
        <f t="shared" si="10"/>
        <v>W(59/18)</v>
      </c>
      <c r="C140" s="9"/>
      <c r="D140" s="9">
        <v>5</v>
      </c>
      <c r="E140" s="5" t="str">
        <f t="shared" si="11"/>
        <v>5_18</v>
      </c>
      <c r="F140" s="9" t="s">
        <v>8</v>
      </c>
      <c r="G140" s="9">
        <v>59</v>
      </c>
      <c r="H140" s="9">
        <v>18</v>
      </c>
      <c r="I140" s="9">
        <v>0</v>
      </c>
      <c r="J140" s="9"/>
    </row>
    <row r="141" spans="1:47" x14ac:dyDescent="0.35">
      <c r="A141" s="8">
        <v>44796</v>
      </c>
      <c r="B141" s="9" t="str">
        <f t="shared" si="10"/>
        <v>F(60/19)</v>
      </c>
      <c r="C141" s="9"/>
      <c r="D141" s="9">
        <v>5</v>
      </c>
      <c r="E141" s="5" t="str">
        <f t="shared" si="11"/>
        <v>5_19</v>
      </c>
      <c r="F141" s="9" t="s">
        <v>6</v>
      </c>
      <c r="G141" s="9">
        <v>60</v>
      </c>
      <c r="H141" s="9">
        <v>19</v>
      </c>
      <c r="I141" s="9">
        <v>0</v>
      </c>
      <c r="J141" s="9"/>
    </row>
    <row r="142" spans="1:47" x14ac:dyDescent="0.35">
      <c r="A142" s="8">
        <v>44796</v>
      </c>
      <c r="B142" s="9" t="str">
        <f t="shared" si="10"/>
        <v>S(61/20)</v>
      </c>
      <c r="C142" s="9"/>
      <c r="D142" s="9">
        <v>5</v>
      </c>
      <c r="E142" s="5" t="str">
        <f t="shared" si="11"/>
        <v>5_20</v>
      </c>
      <c r="F142" s="9" t="s">
        <v>7</v>
      </c>
      <c r="G142" s="9">
        <v>61</v>
      </c>
      <c r="H142" s="9">
        <v>20</v>
      </c>
      <c r="I142" s="9">
        <v>0</v>
      </c>
      <c r="J142" s="9"/>
      <c r="K142" s="5" t="s">
        <v>67</v>
      </c>
      <c r="L142" s="5">
        <f t="shared" si="12"/>
        <v>8</v>
      </c>
      <c r="AE142" s="5">
        <v>1</v>
      </c>
      <c r="AO142" s="5">
        <v>3</v>
      </c>
      <c r="AU142" s="5">
        <v>4</v>
      </c>
    </row>
    <row r="143" spans="1:47" x14ac:dyDescent="0.35">
      <c r="A143" s="8">
        <v>44796</v>
      </c>
      <c r="B143" s="9" t="str">
        <f t="shared" si="10"/>
        <v>F(62/21)</v>
      </c>
      <c r="C143" s="9"/>
      <c r="D143" s="9">
        <v>5</v>
      </c>
      <c r="E143" s="5" t="str">
        <f t="shared" si="11"/>
        <v>5_21</v>
      </c>
      <c r="F143" s="9" t="s">
        <v>6</v>
      </c>
      <c r="G143" s="9">
        <v>62</v>
      </c>
      <c r="H143" s="9">
        <v>21</v>
      </c>
      <c r="I143" s="9">
        <v>0</v>
      </c>
      <c r="J143" s="9"/>
    </row>
    <row r="144" spans="1:47" x14ac:dyDescent="0.35">
      <c r="A144" s="8">
        <v>44796</v>
      </c>
      <c r="B144" s="9" t="str">
        <f t="shared" si="10"/>
        <v>W(63/22)</v>
      </c>
      <c r="C144" s="9"/>
      <c r="D144" s="9">
        <v>5</v>
      </c>
      <c r="E144" s="5" t="str">
        <f t="shared" si="11"/>
        <v>5_22</v>
      </c>
      <c r="F144" s="9" t="s">
        <v>8</v>
      </c>
      <c r="G144" s="9">
        <v>63</v>
      </c>
      <c r="H144" s="9">
        <v>22</v>
      </c>
      <c r="I144" s="9">
        <v>0</v>
      </c>
      <c r="J144" s="9"/>
    </row>
    <row r="145" spans="1:47" x14ac:dyDescent="0.35">
      <c r="A145" s="8">
        <v>44796</v>
      </c>
      <c r="B145" s="9" t="str">
        <f t="shared" si="10"/>
        <v>F(64/23)</v>
      </c>
      <c r="C145" s="9"/>
      <c r="D145" s="9">
        <v>5</v>
      </c>
      <c r="E145" s="5" t="str">
        <f t="shared" si="11"/>
        <v>5_23</v>
      </c>
      <c r="F145" s="9" t="s">
        <v>6</v>
      </c>
      <c r="G145" s="9">
        <v>64</v>
      </c>
      <c r="H145" s="9">
        <v>23</v>
      </c>
      <c r="I145" s="9">
        <v>0</v>
      </c>
      <c r="J145" s="9"/>
    </row>
    <row r="146" spans="1:47" x14ac:dyDescent="0.35">
      <c r="A146" s="11">
        <v>44810</v>
      </c>
      <c r="B146" s="12" t="str">
        <f t="shared" si="10"/>
        <v>F(41/0)</v>
      </c>
      <c r="C146" s="9"/>
      <c r="D146" s="9">
        <v>6</v>
      </c>
      <c r="E146" s="5" t="str">
        <f t="shared" si="11"/>
        <v>6_0</v>
      </c>
      <c r="F146" s="9" t="s">
        <v>6</v>
      </c>
      <c r="G146" s="9">
        <v>41</v>
      </c>
      <c r="H146" s="9">
        <v>0</v>
      </c>
      <c r="I146" s="9">
        <v>0</v>
      </c>
      <c r="J146" s="9"/>
    </row>
    <row r="147" spans="1:47" x14ac:dyDescent="0.35">
      <c r="A147" s="11">
        <v>44810</v>
      </c>
      <c r="B147" s="12" t="str">
        <f t="shared" si="10"/>
        <v>S(42/1)</v>
      </c>
      <c r="C147" s="9"/>
      <c r="D147" s="9">
        <v>6</v>
      </c>
      <c r="E147" s="5" t="str">
        <f t="shared" si="11"/>
        <v>6_1</v>
      </c>
      <c r="F147" s="9" t="s">
        <v>7</v>
      </c>
      <c r="G147" s="9">
        <v>42</v>
      </c>
      <c r="H147" s="9">
        <v>1</v>
      </c>
      <c r="I147" s="9">
        <v>0</v>
      </c>
      <c r="J147" s="9"/>
    </row>
    <row r="148" spans="1:47" x14ac:dyDescent="0.35">
      <c r="A148" s="11">
        <v>44810</v>
      </c>
      <c r="B148" s="12" t="str">
        <f t="shared" si="10"/>
        <v>W(43/2)</v>
      </c>
      <c r="C148" s="9"/>
      <c r="D148" s="9">
        <v>6</v>
      </c>
      <c r="E148" s="5" t="str">
        <f t="shared" si="11"/>
        <v>6_2</v>
      </c>
      <c r="F148" s="9" t="s">
        <v>8</v>
      </c>
      <c r="G148" s="9">
        <v>43</v>
      </c>
      <c r="H148" s="9">
        <v>2</v>
      </c>
      <c r="I148" s="9">
        <v>0</v>
      </c>
      <c r="J148" s="9"/>
      <c r="L148" s="5">
        <f t="shared" si="12"/>
        <v>4</v>
      </c>
      <c r="AE148" s="5">
        <v>1</v>
      </c>
      <c r="AO148" s="5">
        <v>3</v>
      </c>
    </row>
    <row r="149" spans="1:47" x14ac:dyDescent="0.35">
      <c r="A149" s="11">
        <v>44810</v>
      </c>
      <c r="B149" s="12" t="str">
        <f t="shared" si="10"/>
        <v>F(44/3)</v>
      </c>
      <c r="C149" s="9"/>
      <c r="D149" s="9">
        <v>6</v>
      </c>
      <c r="E149" s="5" t="str">
        <f t="shared" si="11"/>
        <v>6_3</v>
      </c>
      <c r="F149" s="9" t="s">
        <v>6</v>
      </c>
      <c r="G149" s="9">
        <v>44</v>
      </c>
      <c r="H149" s="9">
        <v>3</v>
      </c>
      <c r="I149" s="9">
        <v>0</v>
      </c>
      <c r="J149" s="9"/>
      <c r="L149" s="5">
        <f t="shared" si="12"/>
        <v>2</v>
      </c>
      <c r="O149" s="5">
        <v>1</v>
      </c>
      <c r="AU149" s="5">
        <v>1</v>
      </c>
    </row>
    <row r="150" spans="1:47" x14ac:dyDescent="0.35">
      <c r="A150" s="11">
        <v>44810</v>
      </c>
      <c r="B150" s="12" t="str">
        <f t="shared" si="10"/>
        <v>F(45/4)</v>
      </c>
      <c r="C150" s="9"/>
      <c r="D150" s="9">
        <v>6</v>
      </c>
      <c r="E150" s="5" t="str">
        <f t="shared" si="11"/>
        <v>6_4</v>
      </c>
      <c r="F150" s="9" t="s">
        <v>6</v>
      </c>
      <c r="G150" s="9">
        <v>45</v>
      </c>
      <c r="H150" s="9">
        <v>4</v>
      </c>
      <c r="I150" s="9">
        <v>0</v>
      </c>
      <c r="J150" s="9"/>
    </row>
    <row r="151" spans="1:47" x14ac:dyDescent="0.35">
      <c r="A151" s="11">
        <v>44810</v>
      </c>
      <c r="B151" s="12" t="str">
        <f t="shared" si="10"/>
        <v>S(46/5)</v>
      </c>
      <c r="C151" s="9"/>
      <c r="D151" s="9">
        <v>6</v>
      </c>
      <c r="E151" s="5" t="str">
        <f t="shared" si="11"/>
        <v>6_5</v>
      </c>
      <c r="F151" s="9" t="s">
        <v>7</v>
      </c>
      <c r="G151" s="9">
        <v>46</v>
      </c>
      <c r="H151" s="9">
        <v>5</v>
      </c>
      <c r="I151" s="9">
        <v>0</v>
      </c>
      <c r="J151" s="9"/>
      <c r="L151" s="5">
        <f t="shared" si="12"/>
        <v>19</v>
      </c>
      <c r="Z151" s="5">
        <v>1</v>
      </c>
      <c r="AA151" s="5">
        <v>1</v>
      </c>
      <c r="AE151" s="5">
        <v>2</v>
      </c>
      <c r="AG151" s="5">
        <v>1</v>
      </c>
      <c r="AN151" s="5">
        <v>7</v>
      </c>
      <c r="AO151" s="5">
        <v>2</v>
      </c>
      <c r="AS151" s="5">
        <v>1</v>
      </c>
      <c r="AU151" s="5">
        <v>4</v>
      </c>
    </row>
    <row r="152" spans="1:47" x14ac:dyDescent="0.35">
      <c r="A152" s="11">
        <v>44810</v>
      </c>
      <c r="B152" s="12" t="str">
        <f t="shared" si="10"/>
        <v>W(47/6)</v>
      </c>
      <c r="C152" s="9"/>
      <c r="D152" s="9">
        <v>6</v>
      </c>
      <c r="E152" s="5" t="str">
        <f t="shared" si="11"/>
        <v>6_6</v>
      </c>
      <c r="F152" s="9" t="s">
        <v>8</v>
      </c>
      <c r="G152" s="9">
        <v>47</v>
      </c>
      <c r="H152" s="9">
        <v>6</v>
      </c>
      <c r="I152" s="9">
        <v>0</v>
      </c>
      <c r="J152" s="9"/>
    </row>
    <row r="153" spans="1:47" x14ac:dyDescent="0.35">
      <c r="A153" s="11">
        <v>44810</v>
      </c>
      <c r="B153" s="12" t="str">
        <f t="shared" si="10"/>
        <v>F(48/7)</v>
      </c>
      <c r="C153" s="9"/>
      <c r="D153" s="9">
        <v>6</v>
      </c>
      <c r="E153" s="5" t="str">
        <f t="shared" si="11"/>
        <v>6_7</v>
      </c>
      <c r="F153" s="9" t="s">
        <v>6</v>
      </c>
      <c r="G153" s="9">
        <v>48</v>
      </c>
      <c r="H153" s="9">
        <v>7</v>
      </c>
      <c r="I153" s="9">
        <v>0</v>
      </c>
      <c r="J153" s="9"/>
      <c r="L153" s="5">
        <f t="shared" si="12"/>
        <v>8</v>
      </c>
      <c r="O153" s="5">
        <v>4</v>
      </c>
      <c r="Z153" s="5">
        <v>1</v>
      </c>
      <c r="AJ153" s="5">
        <v>2</v>
      </c>
      <c r="AO153" s="5">
        <v>1</v>
      </c>
    </row>
    <row r="154" spans="1:47" x14ac:dyDescent="0.35">
      <c r="A154" s="11">
        <v>44810</v>
      </c>
      <c r="B154" s="12" t="str">
        <f t="shared" si="10"/>
        <v>S(49/8)</v>
      </c>
      <c r="C154" s="9"/>
      <c r="D154" s="9">
        <v>6</v>
      </c>
      <c r="E154" s="5" t="str">
        <f t="shared" si="11"/>
        <v>6_8</v>
      </c>
      <c r="F154" s="9" t="s">
        <v>7</v>
      </c>
      <c r="G154" s="9">
        <v>49</v>
      </c>
      <c r="H154" s="9">
        <v>8</v>
      </c>
      <c r="I154" s="9">
        <v>0</v>
      </c>
      <c r="J154" s="9"/>
    </row>
    <row r="155" spans="1:47" x14ac:dyDescent="0.35">
      <c r="A155" s="11">
        <v>44810</v>
      </c>
      <c r="B155" s="12" t="str">
        <f t="shared" si="10"/>
        <v>F(50/9)</v>
      </c>
      <c r="C155" s="8">
        <v>44796</v>
      </c>
      <c r="D155" s="9">
        <v>6</v>
      </c>
      <c r="E155" s="5" t="str">
        <f t="shared" si="11"/>
        <v>6_9</v>
      </c>
      <c r="F155" s="9" t="s">
        <v>6</v>
      </c>
      <c r="G155" s="9">
        <v>50</v>
      </c>
      <c r="H155" s="9">
        <v>9</v>
      </c>
      <c r="I155" s="9">
        <v>0</v>
      </c>
      <c r="J155" s="9"/>
      <c r="K155" s="5" t="s">
        <v>67</v>
      </c>
      <c r="L155" s="5">
        <f t="shared" si="12"/>
        <v>1</v>
      </c>
      <c r="AG155" s="5">
        <v>1</v>
      </c>
    </row>
    <row r="156" spans="1:47" x14ac:dyDescent="0.35">
      <c r="A156" s="11">
        <v>44810</v>
      </c>
      <c r="B156" s="12" t="str">
        <f t="shared" si="10"/>
        <v>W(51/10)</v>
      </c>
      <c r="C156" s="9"/>
      <c r="D156" s="9">
        <v>6</v>
      </c>
      <c r="E156" s="5" t="str">
        <f t="shared" si="11"/>
        <v>6_10</v>
      </c>
      <c r="F156" s="9" t="s">
        <v>8</v>
      </c>
      <c r="G156" s="9">
        <v>51</v>
      </c>
      <c r="H156" s="9">
        <v>10</v>
      </c>
      <c r="I156" s="9">
        <v>0</v>
      </c>
      <c r="J156" s="9"/>
    </row>
    <row r="157" spans="1:47" x14ac:dyDescent="0.35">
      <c r="A157" s="11">
        <v>44810</v>
      </c>
      <c r="B157" s="12" t="str">
        <f t="shared" si="10"/>
        <v>F(52/11)</v>
      </c>
      <c r="C157" s="9"/>
      <c r="D157" s="9">
        <v>6</v>
      </c>
      <c r="E157" s="5" t="str">
        <f t="shared" si="11"/>
        <v>6_11</v>
      </c>
      <c r="F157" s="9" t="s">
        <v>6</v>
      </c>
      <c r="G157" s="9">
        <v>52</v>
      </c>
      <c r="H157" s="9">
        <v>11</v>
      </c>
      <c r="I157" s="9">
        <v>0</v>
      </c>
      <c r="J157" s="9"/>
      <c r="L157" s="5">
        <f t="shared" si="12"/>
        <v>18</v>
      </c>
      <c r="S157" s="5">
        <v>2</v>
      </c>
      <c r="Z157" s="5">
        <v>5</v>
      </c>
      <c r="AE157" s="5">
        <v>5</v>
      </c>
      <c r="AJ157" s="5">
        <v>3</v>
      </c>
      <c r="AN157" s="5">
        <v>1</v>
      </c>
      <c r="AO157" s="5">
        <v>1</v>
      </c>
      <c r="AR157" s="5">
        <v>1</v>
      </c>
    </row>
    <row r="158" spans="1:47" x14ac:dyDescent="0.35">
      <c r="A158" s="11">
        <v>44810</v>
      </c>
      <c r="B158" s="12" t="str">
        <f t="shared" si="10"/>
        <v>S(53/12)</v>
      </c>
      <c r="C158" s="9"/>
      <c r="D158" s="9">
        <v>6</v>
      </c>
      <c r="E158" s="5" t="str">
        <f t="shared" si="11"/>
        <v>6_12</v>
      </c>
      <c r="F158" s="9" t="s">
        <v>7</v>
      </c>
      <c r="G158" s="9">
        <v>53</v>
      </c>
      <c r="H158" s="9">
        <v>12</v>
      </c>
      <c r="I158" s="9">
        <v>0</v>
      </c>
      <c r="J158" s="9"/>
      <c r="L158" s="5">
        <f t="shared" si="12"/>
        <v>5</v>
      </c>
      <c r="Z158" s="5">
        <v>4</v>
      </c>
      <c r="AJ158" s="5">
        <v>1</v>
      </c>
    </row>
    <row r="159" spans="1:47" x14ac:dyDescent="0.35">
      <c r="A159" s="11">
        <v>44810</v>
      </c>
      <c r="B159" s="12" t="str">
        <f t="shared" si="10"/>
        <v>F(54/13)</v>
      </c>
      <c r="C159" s="9"/>
      <c r="D159" s="9">
        <v>6</v>
      </c>
      <c r="E159" s="5" t="str">
        <f t="shared" si="11"/>
        <v>6_13</v>
      </c>
      <c r="F159" s="9" t="s">
        <v>6</v>
      </c>
      <c r="G159" s="9">
        <v>54</v>
      </c>
      <c r="H159" s="9">
        <v>13</v>
      </c>
      <c r="I159" s="9">
        <v>0</v>
      </c>
      <c r="J159" s="9"/>
      <c r="K159" s="5" t="s">
        <v>67</v>
      </c>
      <c r="L159" s="5">
        <f t="shared" si="12"/>
        <v>0</v>
      </c>
    </row>
    <row r="160" spans="1:47" x14ac:dyDescent="0.35">
      <c r="A160" s="11">
        <v>44810</v>
      </c>
      <c r="B160" s="12" t="str">
        <f t="shared" si="10"/>
        <v>W(55/14)</v>
      </c>
      <c r="C160" s="9"/>
      <c r="D160" s="9">
        <v>6</v>
      </c>
      <c r="E160" s="5" t="str">
        <f t="shared" si="11"/>
        <v>6_14</v>
      </c>
      <c r="F160" s="9" t="s">
        <v>8</v>
      </c>
      <c r="G160" s="9">
        <v>55</v>
      </c>
      <c r="H160" s="9">
        <v>14</v>
      </c>
      <c r="I160" s="9">
        <v>0</v>
      </c>
      <c r="J160" s="9"/>
    </row>
    <row r="161" spans="1:47" x14ac:dyDescent="0.35">
      <c r="A161" s="11">
        <v>44810</v>
      </c>
      <c r="B161" s="12" t="str">
        <f t="shared" si="10"/>
        <v>F(56/15)</v>
      </c>
      <c r="C161" s="9"/>
      <c r="D161" s="9">
        <v>6</v>
      </c>
      <c r="E161" s="5" t="str">
        <f t="shared" si="11"/>
        <v>6_15</v>
      </c>
      <c r="F161" s="9" t="s">
        <v>6</v>
      </c>
      <c r="G161" s="9">
        <v>56</v>
      </c>
      <c r="H161" s="9">
        <v>15</v>
      </c>
      <c r="I161" s="9">
        <v>0</v>
      </c>
      <c r="J161" s="9"/>
      <c r="L161" s="5">
        <f t="shared" si="12"/>
        <v>6</v>
      </c>
      <c r="W161" s="5">
        <v>1</v>
      </c>
      <c r="AJ161" s="5">
        <v>4</v>
      </c>
      <c r="AO161" s="5">
        <v>1</v>
      </c>
    </row>
    <row r="162" spans="1:47" x14ac:dyDescent="0.35">
      <c r="A162" s="11">
        <v>44810</v>
      </c>
      <c r="B162" s="12" t="str">
        <f t="shared" ref="B162:B193" si="13">_xlfn.CONCAT(F162, "(", G162, "/", H162, ")")</f>
        <v>S(57/16)</v>
      </c>
      <c r="C162" s="9"/>
      <c r="D162" s="9">
        <v>6</v>
      </c>
      <c r="E162" s="5" t="str">
        <f t="shared" ref="E162:E193" si="14">_xlfn.CONCAT(D162,"_",H162)</f>
        <v>6_16</v>
      </c>
      <c r="F162" s="9" t="s">
        <v>7</v>
      </c>
      <c r="G162" s="9">
        <v>57</v>
      </c>
      <c r="H162" s="9">
        <v>16</v>
      </c>
      <c r="I162" s="9">
        <v>0</v>
      </c>
      <c r="J162" s="9"/>
      <c r="L162" s="5">
        <f t="shared" si="12"/>
        <v>2</v>
      </c>
      <c r="R162" s="5">
        <v>1</v>
      </c>
      <c r="AO162" s="5">
        <v>1</v>
      </c>
    </row>
    <row r="163" spans="1:47" x14ac:dyDescent="0.35">
      <c r="A163" s="11">
        <v>44810</v>
      </c>
      <c r="B163" s="12" t="str">
        <f t="shared" si="13"/>
        <v>F(58/17)</v>
      </c>
      <c r="C163" s="9"/>
      <c r="D163" s="9">
        <v>6</v>
      </c>
      <c r="E163" s="5" t="str">
        <f t="shared" si="14"/>
        <v>6_17</v>
      </c>
      <c r="F163" s="9" t="s">
        <v>6</v>
      </c>
      <c r="G163" s="9">
        <v>58</v>
      </c>
      <c r="H163" s="9">
        <v>17</v>
      </c>
      <c r="I163" s="9">
        <v>0</v>
      </c>
      <c r="J163" s="9"/>
      <c r="L163" s="5">
        <f t="shared" si="12"/>
        <v>2</v>
      </c>
      <c r="Z163" s="5">
        <v>1</v>
      </c>
      <c r="AO163" s="5">
        <v>1</v>
      </c>
    </row>
    <row r="164" spans="1:47" x14ac:dyDescent="0.35">
      <c r="A164" s="11">
        <v>44810</v>
      </c>
      <c r="B164" s="12" t="str">
        <f t="shared" si="13"/>
        <v>W(59/18)</v>
      </c>
      <c r="C164" s="9"/>
      <c r="D164" s="9">
        <v>6</v>
      </c>
      <c r="E164" s="5" t="str">
        <f t="shared" si="14"/>
        <v>6_18</v>
      </c>
      <c r="F164" s="9" t="s">
        <v>8</v>
      </c>
      <c r="G164" s="9">
        <v>59</v>
      </c>
      <c r="H164" s="9">
        <v>18</v>
      </c>
      <c r="I164" s="9">
        <v>0</v>
      </c>
      <c r="J164" s="9"/>
      <c r="K164" s="5" t="s">
        <v>67</v>
      </c>
      <c r="L164" s="5">
        <f t="shared" si="12"/>
        <v>4</v>
      </c>
      <c r="AE164" s="5">
        <v>4</v>
      </c>
    </row>
    <row r="165" spans="1:47" x14ac:dyDescent="0.35">
      <c r="A165" s="11">
        <v>44810</v>
      </c>
      <c r="B165" s="12" t="str">
        <f t="shared" si="13"/>
        <v>F(60/19)</v>
      </c>
      <c r="C165" s="9"/>
      <c r="D165" s="9">
        <v>6</v>
      </c>
      <c r="E165" s="5" t="str">
        <f t="shared" si="14"/>
        <v>6_19</v>
      </c>
      <c r="F165" s="9" t="s">
        <v>6</v>
      </c>
      <c r="G165" s="9">
        <v>60</v>
      </c>
      <c r="H165" s="9">
        <v>19</v>
      </c>
      <c r="I165" s="9">
        <v>0</v>
      </c>
      <c r="J165" s="9"/>
      <c r="L165" s="5">
        <f t="shared" si="12"/>
        <v>2</v>
      </c>
      <c r="T165" s="5">
        <v>1</v>
      </c>
      <c r="AE165" s="5">
        <v>1</v>
      </c>
    </row>
    <row r="166" spans="1:47" x14ac:dyDescent="0.35">
      <c r="A166" s="11">
        <v>44810</v>
      </c>
      <c r="B166" s="12" t="str">
        <f t="shared" si="13"/>
        <v>S(61/20)</v>
      </c>
      <c r="C166" s="9"/>
      <c r="D166" s="9">
        <v>6</v>
      </c>
      <c r="E166" s="5" t="str">
        <f t="shared" si="14"/>
        <v>6_20</v>
      </c>
      <c r="F166" s="9" t="s">
        <v>7</v>
      </c>
      <c r="G166" s="9">
        <v>61</v>
      </c>
      <c r="H166" s="9">
        <v>20</v>
      </c>
      <c r="I166" s="9">
        <v>0</v>
      </c>
      <c r="J166" s="9"/>
    </row>
    <row r="167" spans="1:47" x14ac:dyDescent="0.35">
      <c r="A167" s="11">
        <v>44810</v>
      </c>
      <c r="B167" s="12" t="str">
        <f t="shared" si="13"/>
        <v>F(62/21)</v>
      </c>
      <c r="C167" s="9"/>
      <c r="D167" s="9">
        <v>6</v>
      </c>
      <c r="E167" s="5" t="str">
        <f t="shared" si="14"/>
        <v>6_21</v>
      </c>
      <c r="F167" s="9" t="s">
        <v>6</v>
      </c>
      <c r="G167" s="9">
        <v>62</v>
      </c>
      <c r="H167" s="9">
        <v>21</v>
      </c>
      <c r="I167" s="9">
        <v>0</v>
      </c>
      <c r="J167" s="9"/>
    </row>
    <row r="168" spans="1:47" x14ac:dyDescent="0.35">
      <c r="A168" s="11">
        <v>44810</v>
      </c>
      <c r="B168" s="12" t="str">
        <f t="shared" si="13"/>
        <v>W(63/22)</v>
      </c>
      <c r="C168" s="9"/>
      <c r="D168" s="9">
        <v>6</v>
      </c>
      <c r="E168" s="5" t="str">
        <f t="shared" si="14"/>
        <v>6_22</v>
      </c>
      <c r="F168" s="9" t="s">
        <v>8</v>
      </c>
      <c r="G168" s="9">
        <v>63</v>
      </c>
      <c r="H168" s="9">
        <v>22</v>
      </c>
      <c r="I168" s="9">
        <v>0</v>
      </c>
      <c r="J168" s="9"/>
      <c r="L168" s="5">
        <f t="shared" si="12"/>
        <v>9</v>
      </c>
      <c r="S168" s="5">
        <v>1</v>
      </c>
      <c r="Z168" s="5">
        <v>1</v>
      </c>
      <c r="AE168" s="5">
        <v>3</v>
      </c>
      <c r="AO168" s="5">
        <v>3</v>
      </c>
      <c r="AU168" s="5">
        <v>1</v>
      </c>
    </row>
    <row r="169" spans="1:47" x14ac:dyDescent="0.35">
      <c r="A169" s="11">
        <v>44810</v>
      </c>
      <c r="B169" s="12" t="str">
        <f t="shared" si="13"/>
        <v>F(64/23)</v>
      </c>
      <c r="C169" s="9"/>
      <c r="D169" s="9">
        <v>6</v>
      </c>
      <c r="E169" s="5" t="str">
        <f t="shared" si="14"/>
        <v>6_23</v>
      </c>
      <c r="F169" s="9" t="s">
        <v>6</v>
      </c>
      <c r="G169" s="9">
        <v>64</v>
      </c>
      <c r="H169" s="9">
        <v>23</v>
      </c>
      <c r="I169" s="9">
        <v>0</v>
      </c>
      <c r="J169" s="9"/>
      <c r="L169" s="5">
        <f t="shared" si="12"/>
        <v>15</v>
      </c>
      <c r="N169" s="5">
        <v>1</v>
      </c>
      <c r="Z169" s="5">
        <v>7</v>
      </c>
      <c r="AE169" s="5">
        <v>6</v>
      </c>
      <c r="AN169" s="5">
        <v>1</v>
      </c>
    </row>
    <row r="170" spans="1:47" x14ac:dyDescent="0.35">
      <c r="A170" s="8">
        <v>44824</v>
      </c>
      <c r="B170" s="9" t="str">
        <f t="shared" si="13"/>
        <v>F(41/0)</v>
      </c>
      <c r="C170" s="8"/>
      <c r="D170" s="9">
        <v>7</v>
      </c>
      <c r="E170" s="5" t="str">
        <f t="shared" si="14"/>
        <v>7_0</v>
      </c>
      <c r="F170" s="9" t="s">
        <v>6</v>
      </c>
      <c r="G170" s="9">
        <v>41</v>
      </c>
      <c r="H170" s="9">
        <v>0</v>
      </c>
      <c r="I170" s="9">
        <v>0</v>
      </c>
      <c r="J170" s="9"/>
      <c r="K170" s="5" t="s">
        <v>67</v>
      </c>
      <c r="L170" s="5">
        <f t="shared" si="12"/>
        <v>2</v>
      </c>
      <c r="Z170" s="5">
        <v>1</v>
      </c>
      <c r="AE170" s="5">
        <v>1</v>
      </c>
    </row>
    <row r="171" spans="1:47" x14ac:dyDescent="0.35">
      <c r="A171" s="8">
        <v>44824</v>
      </c>
      <c r="B171" s="9" t="str">
        <f t="shared" si="13"/>
        <v>S(42/1)</v>
      </c>
      <c r="C171" s="9"/>
      <c r="D171" s="9">
        <v>7</v>
      </c>
      <c r="E171" s="5" t="str">
        <f t="shared" si="14"/>
        <v>7_1</v>
      </c>
      <c r="F171" s="9" t="s">
        <v>7</v>
      </c>
      <c r="G171" s="9">
        <v>42</v>
      </c>
      <c r="H171" s="9">
        <v>1</v>
      </c>
      <c r="I171" s="9">
        <v>0</v>
      </c>
      <c r="J171" s="9"/>
      <c r="L171" s="5">
        <f t="shared" si="12"/>
        <v>5</v>
      </c>
      <c r="AL171" s="5">
        <v>1</v>
      </c>
      <c r="AO171" s="5">
        <v>1</v>
      </c>
      <c r="AU171" s="5">
        <v>3</v>
      </c>
    </row>
    <row r="172" spans="1:47" x14ac:dyDescent="0.35">
      <c r="A172" s="8">
        <v>44824</v>
      </c>
      <c r="B172" s="9" t="str">
        <f t="shared" si="13"/>
        <v>W(43/2)</v>
      </c>
      <c r="C172" s="8">
        <v>44810</v>
      </c>
      <c r="D172" s="9">
        <v>7</v>
      </c>
      <c r="E172" s="5" t="str">
        <f t="shared" si="14"/>
        <v>7_2</v>
      </c>
      <c r="F172" s="9" t="s">
        <v>8</v>
      </c>
      <c r="G172" s="9">
        <v>43</v>
      </c>
      <c r="H172" s="9">
        <v>2</v>
      </c>
      <c r="I172" s="9">
        <v>0</v>
      </c>
      <c r="J172" s="9"/>
      <c r="K172" s="5" t="s">
        <v>67</v>
      </c>
      <c r="L172" s="5">
        <f t="shared" si="12"/>
        <v>1</v>
      </c>
      <c r="O172" s="5">
        <v>1</v>
      </c>
    </row>
    <row r="173" spans="1:47" x14ac:dyDescent="0.35">
      <c r="A173" s="8">
        <v>44824</v>
      </c>
      <c r="B173" s="9" t="str">
        <f t="shared" si="13"/>
        <v>F(44/3)</v>
      </c>
      <c r="C173" s="9"/>
      <c r="D173" s="9">
        <v>7</v>
      </c>
      <c r="E173" s="5" t="str">
        <f t="shared" si="14"/>
        <v>7_3</v>
      </c>
      <c r="F173" s="9" t="s">
        <v>6</v>
      </c>
      <c r="G173" s="9">
        <v>44</v>
      </c>
      <c r="H173" s="9">
        <v>3</v>
      </c>
      <c r="I173" s="9">
        <v>0</v>
      </c>
      <c r="J173" s="9"/>
      <c r="K173" s="5" t="s">
        <v>67</v>
      </c>
      <c r="L173" s="5">
        <f t="shared" si="12"/>
        <v>5</v>
      </c>
      <c r="AO173" s="5">
        <v>2</v>
      </c>
      <c r="AU173" s="5">
        <v>3</v>
      </c>
    </row>
    <row r="174" spans="1:47" x14ac:dyDescent="0.35">
      <c r="A174" s="8">
        <v>44824</v>
      </c>
      <c r="B174" s="9" t="str">
        <f t="shared" si="13"/>
        <v>F(45/4)</v>
      </c>
      <c r="C174" s="9"/>
      <c r="D174" s="9">
        <v>7</v>
      </c>
      <c r="E174" s="5" t="str">
        <f t="shared" si="14"/>
        <v>7_4</v>
      </c>
      <c r="F174" s="9" t="s">
        <v>6</v>
      </c>
      <c r="G174" s="9">
        <v>45</v>
      </c>
      <c r="H174" s="9">
        <v>4</v>
      </c>
      <c r="I174" s="9">
        <v>0</v>
      </c>
      <c r="J174" s="9"/>
      <c r="K174" s="5" t="s">
        <v>67</v>
      </c>
      <c r="L174" s="5">
        <f t="shared" si="12"/>
        <v>3</v>
      </c>
      <c r="Z174" s="5">
        <v>3</v>
      </c>
    </row>
    <row r="175" spans="1:47" x14ac:dyDescent="0.35">
      <c r="A175" s="8">
        <v>44824</v>
      </c>
      <c r="B175" s="9" t="str">
        <f t="shared" si="13"/>
        <v>S(46/5)</v>
      </c>
      <c r="C175" s="9"/>
      <c r="D175" s="9">
        <v>7</v>
      </c>
      <c r="E175" s="5" t="str">
        <f t="shared" si="14"/>
        <v>7_5</v>
      </c>
      <c r="F175" s="9" t="s">
        <v>7</v>
      </c>
      <c r="G175" s="9">
        <v>46</v>
      </c>
      <c r="H175" s="9">
        <v>5</v>
      </c>
      <c r="I175" s="9">
        <v>0</v>
      </c>
      <c r="J175" s="9"/>
      <c r="L175" s="5">
        <f t="shared" si="12"/>
        <v>7</v>
      </c>
      <c r="AE175" s="5">
        <v>1</v>
      </c>
      <c r="AN175" s="5">
        <v>4</v>
      </c>
      <c r="AO175" s="5">
        <v>1</v>
      </c>
      <c r="AU175" s="5">
        <v>1</v>
      </c>
    </row>
    <row r="176" spans="1:47" x14ac:dyDescent="0.35">
      <c r="A176" s="8">
        <v>44824</v>
      </c>
      <c r="B176" s="9" t="str">
        <f t="shared" si="13"/>
        <v>W(47/6)</v>
      </c>
      <c r="C176" s="9"/>
      <c r="D176" s="9">
        <v>7</v>
      </c>
      <c r="E176" s="5" t="str">
        <f t="shared" si="14"/>
        <v>7_6</v>
      </c>
      <c r="F176" s="9" t="s">
        <v>8</v>
      </c>
      <c r="G176" s="9">
        <v>47</v>
      </c>
      <c r="H176" s="9">
        <v>6</v>
      </c>
      <c r="I176" s="9">
        <v>0</v>
      </c>
      <c r="J176" s="9"/>
      <c r="K176" s="5" t="s">
        <v>67</v>
      </c>
      <c r="L176" s="5">
        <f t="shared" si="12"/>
        <v>4</v>
      </c>
      <c r="Z176" s="5">
        <v>3</v>
      </c>
      <c r="AO176" s="5">
        <v>1</v>
      </c>
    </row>
    <row r="177" spans="1:49" x14ac:dyDescent="0.35">
      <c r="A177" s="8">
        <v>44824</v>
      </c>
      <c r="B177" s="9" t="str">
        <f t="shared" si="13"/>
        <v>F(48/7)</v>
      </c>
      <c r="C177" s="9"/>
      <c r="D177" s="9">
        <v>7</v>
      </c>
      <c r="E177" s="5" t="str">
        <f t="shared" si="14"/>
        <v>7_7</v>
      </c>
      <c r="F177" s="9" t="s">
        <v>6</v>
      </c>
      <c r="G177" s="9">
        <v>48</v>
      </c>
      <c r="H177" s="9">
        <v>7</v>
      </c>
      <c r="I177" s="9">
        <v>0</v>
      </c>
      <c r="J177" s="9" t="s">
        <v>13</v>
      </c>
      <c r="L177" s="5">
        <f t="shared" si="12"/>
        <v>4</v>
      </c>
      <c r="O177" s="5">
        <v>2</v>
      </c>
      <c r="AJ177" s="5">
        <v>1</v>
      </c>
      <c r="AO177" s="5">
        <v>1</v>
      </c>
    </row>
    <row r="178" spans="1:49" x14ac:dyDescent="0.35">
      <c r="A178" s="8">
        <v>44824</v>
      </c>
      <c r="B178" s="9" t="str">
        <f t="shared" si="13"/>
        <v>S(49/8)</v>
      </c>
      <c r="C178" s="9"/>
      <c r="D178" s="9">
        <v>7</v>
      </c>
      <c r="E178" s="5" t="str">
        <f t="shared" si="14"/>
        <v>7_8</v>
      </c>
      <c r="F178" s="9" t="s">
        <v>7</v>
      </c>
      <c r="G178" s="9">
        <v>49</v>
      </c>
      <c r="H178" s="9">
        <v>8</v>
      </c>
      <c r="I178" s="9">
        <v>0</v>
      </c>
      <c r="J178" s="9"/>
      <c r="K178" s="5" t="s">
        <v>67</v>
      </c>
      <c r="L178" s="5">
        <f t="shared" si="12"/>
        <v>11</v>
      </c>
      <c r="Y178" s="5">
        <v>1</v>
      </c>
      <c r="Z178" s="5">
        <v>7</v>
      </c>
      <c r="AN178" s="5">
        <v>2</v>
      </c>
      <c r="AW178" s="5">
        <v>1</v>
      </c>
    </row>
    <row r="179" spans="1:49" x14ac:dyDescent="0.35">
      <c r="A179" s="8">
        <v>44824</v>
      </c>
      <c r="B179" s="9" t="str">
        <f t="shared" si="13"/>
        <v>F(50/9)</v>
      </c>
      <c r="C179" s="9"/>
      <c r="D179" s="9">
        <v>7</v>
      </c>
      <c r="E179" s="5" t="str">
        <f t="shared" si="14"/>
        <v>7_9</v>
      </c>
      <c r="F179" s="9" t="s">
        <v>6</v>
      </c>
      <c r="G179" s="9">
        <v>50</v>
      </c>
      <c r="H179" s="9">
        <v>9</v>
      </c>
      <c r="I179" s="9">
        <v>0</v>
      </c>
      <c r="J179" s="9" t="s">
        <v>13</v>
      </c>
      <c r="K179" s="5" t="s">
        <v>67</v>
      </c>
      <c r="L179" s="5">
        <f t="shared" si="12"/>
        <v>1</v>
      </c>
      <c r="Z179" s="5">
        <v>1</v>
      </c>
    </row>
    <row r="180" spans="1:49" x14ac:dyDescent="0.35">
      <c r="A180" s="8">
        <v>44824</v>
      </c>
      <c r="B180" s="9" t="str">
        <f t="shared" si="13"/>
        <v>W(51/10)</v>
      </c>
      <c r="C180" s="9"/>
      <c r="D180" s="9">
        <v>7</v>
      </c>
      <c r="E180" s="5" t="str">
        <f t="shared" si="14"/>
        <v>7_10</v>
      </c>
      <c r="F180" s="9" t="s">
        <v>8</v>
      </c>
      <c r="G180" s="9">
        <v>51</v>
      </c>
      <c r="H180" s="9">
        <v>10</v>
      </c>
      <c r="I180" s="9">
        <v>0</v>
      </c>
      <c r="J180" s="9"/>
    </row>
    <row r="181" spans="1:49" x14ac:dyDescent="0.35">
      <c r="A181" s="8">
        <v>44824</v>
      </c>
      <c r="B181" s="9" t="str">
        <f t="shared" si="13"/>
        <v>F(52/11)</v>
      </c>
      <c r="C181" s="9"/>
      <c r="D181" s="9">
        <v>7</v>
      </c>
      <c r="E181" s="5" t="str">
        <f t="shared" si="14"/>
        <v>7_11</v>
      </c>
      <c r="F181" s="9" t="s">
        <v>6</v>
      </c>
      <c r="G181" s="9">
        <v>52</v>
      </c>
      <c r="H181" s="9">
        <v>11</v>
      </c>
      <c r="I181" s="9">
        <v>0</v>
      </c>
      <c r="J181" s="9"/>
    </row>
    <row r="182" spans="1:49" x14ac:dyDescent="0.35">
      <c r="A182" s="8">
        <v>44824</v>
      </c>
      <c r="B182" s="9" t="str">
        <f t="shared" si="13"/>
        <v>S(53/12)</v>
      </c>
      <c r="C182" s="9"/>
      <c r="D182" s="9">
        <v>7</v>
      </c>
      <c r="E182" s="5" t="str">
        <f t="shared" si="14"/>
        <v>7_12</v>
      </c>
      <c r="F182" s="9" t="s">
        <v>7</v>
      </c>
      <c r="G182" s="9">
        <v>53</v>
      </c>
      <c r="H182" s="9">
        <v>12</v>
      </c>
      <c r="I182" s="9">
        <v>0</v>
      </c>
      <c r="J182" s="9"/>
      <c r="K182" s="5" t="s">
        <v>67</v>
      </c>
      <c r="L182" s="5">
        <f t="shared" si="12"/>
        <v>13</v>
      </c>
      <c r="Z182" s="5">
        <v>2</v>
      </c>
      <c r="AE182" s="5">
        <v>4</v>
      </c>
      <c r="AF182" s="5">
        <v>1</v>
      </c>
      <c r="AJ182" s="5">
        <v>2</v>
      </c>
      <c r="AO182" s="5">
        <v>1</v>
      </c>
      <c r="AU182" s="5">
        <v>2</v>
      </c>
      <c r="AV182" s="5">
        <v>1</v>
      </c>
    </row>
    <row r="183" spans="1:49" x14ac:dyDescent="0.35">
      <c r="A183" s="8">
        <v>44824</v>
      </c>
      <c r="B183" s="9" t="str">
        <f t="shared" si="13"/>
        <v>F(54/13)</v>
      </c>
      <c r="C183" s="8">
        <v>44810</v>
      </c>
      <c r="D183" s="9">
        <v>7</v>
      </c>
      <c r="E183" s="5" t="str">
        <f t="shared" si="14"/>
        <v>7_13</v>
      </c>
      <c r="F183" s="9" t="s">
        <v>6</v>
      </c>
      <c r="G183" s="9">
        <v>54</v>
      </c>
      <c r="H183" s="9">
        <v>13</v>
      </c>
      <c r="I183" s="9">
        <v>0</v>
      </c>
      <c r="J183" s="9"/>
      <c r="K183" s="5" t="s">
        <v>67</v>
      </c>
      <c r="L183" s="5">
        <f t="shared" si="12"/>
        <v>3</v>
      </c>
      <c r="AQ183" s="5">
        <v>2</v>
      </c>
      <c r="AU183" s="5">
        <v>1</v>
      </c>
    </row>
    <row r="184" spans="1:49" x14ac:dyDescent="0.35">
      <c r="A184" s="8">
        <v>44824</v>
      </c>
      <c r="B184" s="9" t="str">
        <f t="shared" si="13"/>
        <v>W(55/14)</v>
      </c>
      <c r="C184" s="9"/>
      <c r="D184" s="9">
        <v>7</v>
      </c>
      <c r="E184" s="5" t="str">
        <f t="shared" si="14"/>
        <v>7_14</v>
      </c>
      <c r="F184" s="9" t="s">
        <v>8</v>
      </c>
      <c r="G184" s="9">
        <v>55</v>
      </c>
      <c r="H184" s="9">
        <v>14</v>
      </c>
      <c r="I184" s="9">
        <v>0</v>
      </c>
      <c r="J184" s="9"/>
      <c r="L184" s="5">
        <f t="shared" si="12"/>
        <v>6</v>
      </c>
      <c r="W184" s="5">
        <v>1</v>
      </c>
      <c r="AJ184" s="5">
        <v>1</v>
      </c>
      <c r="AO184" s="5">
        <v>1</v>
      </c>
      <c r="AU184" s="5">
        <v>3</v>
      </c>
    </row>
    <row r="185" spans="1:49" x14ac:dyDescent="0.35">
      <c r="A185" s="8">
        <v>44824</v>
      </c>
      <c r="B185" s="9" t="str">
        <f t="shared" si="13"/>
        <v>F(56/15)</v>
      </c>
      <c r="C185" s="8">
        <v>44810</v>
      </c>
      <c r="D185" s="9">
        <v>7</v>
      </c>
      <c r="E185" s="5" t="str">
        <f t="shared" si="14"/>
        <v>7_15</v>
      </c>
      <c r="F185" s="9" t="s">
        <v>6</v>
      </c>
      <c r="G185" s="9">
        <v>56</v>
      </c>
      <c r="H185" s="9">
        <v>15</v>
      </c>
      <c r="I185" s="9">
        <v>0</v>
      </c>
      <c r="J185" s="9"/>
      <c r="K185" s="5" t="s">
        <v>67</v>
      </c>
      <c r="L185" s="5">
        <f t="shared" si="12"/>
        <v>9</v>
      </c>
      <c r="AJ185" s="5">
        <v>5</v>
      </c>
      <c r="AO185" s="5">
        <v>2</v>
      </c>
      <c r="AU185" s="5">
        <v>2</v>
      </c>
    </row>
    <row r="186" spans="1:49" x14ac:dyDescent="0.35">
      <c r="A186" s="8">
        <v>44824</v>
      </c>
      <c r="B186" s="9" t="str">
        <f t="shared" si="13"/>
        <v>S(57/16)</v>
      </c>
      <c r="C186" s="9"/>
      <c r="D186" s="9">
        <v>7</v>
      </c>
      <c r="E186" s="5" t="str">
        <f t="shared" si="14"/>
        <v>7_16</v>
      </c>
      <c r="F186" s="9" t="s">
        <v>7</v>
      </c>
      <c r="G186" s="9">
        <v>57</v>
      </c>
      <c r="H186" s="9">
        <v>16</v>
      </c>
      <c r="I186" s="9">
        <v>0</v>
      </c>
      <c r="J186" s="9"/>
      <c r="L186" s="5">
        <f t="shared" si="12"/>
        <v>4</v>
      </c>
      <c r="Z186" s="5">
        <v>1</v>
      </c>
      <c r="AE186" s="5">
        <v>1</v>
      </c>
      <c r="AO186" s="5">
        <v>2</v>
      </c>
    </row>
    <row r="187" spans="1:49" x14ac:dyDescent="0.35">
      <c r="A187" s="8">
        <v>44824</v>
      </c>
      <c r="B187" s="9" t="str">
        <f t="shared" si="13"/>
        <v>F(58/17)</v>
      </c>
      <c r="C187" s="9"/>
      <c r="D187" s="9">
        <v>7</v>
      </c>
      <c r="E187" s="5" t="str">
        <f t="shared" si="14"/>
        <v>7_17</v>
      </c>
      <c r="F187" s="9" t="s">
        <v>6</v>
      </c>
      <c r="G187" s="9">
        <v>58</v>
      </c>
      <c r="H187" s="9">
        <v>17</v>
      </c>
      <c r="I187" s="9">
        <v>0</v>
      </c>
      <c r="J187" s="9"/>
      <c r="K187" s="5" t="s">
        <v>67</v>
      </c>
      <c r="L187" s="5">
        <f t="shared" si="12"/>
        <v>4</v>
      </c>
      <c r="AF187" s="5">
        <v>1</v>
      </c>
      <c r="AO187" s="5">
        <v>1</v>
      </c>
      <c r="AU187" s="5">
        <v>1</v>
      </c>
      <c r="AW187" s="5">
        <v>1</v>
      </c>
    </row>
    <row r="188" spans="1:49" x14ac:dyDescent="0.35">
      <c r="A188" s="8">
        <v>44824</v>
      </c>
      <c r="B188" s="9" t="str">
        <f t="shared" si="13"/>
        <v>W(59/18)</v>
      </c>
      <c r="C188" s="8">
        <v>44810</v>
      </c>
      <c r="D188" s="9">
        <v>7</v>
      </c>
      <c r="E188" s="5" t="str">
        <f t="shared" si="14"/>
        <v>7_18</v>
      </c>
      <c r="F188" s="9" t="s">
        <v>8</v>
      </c>
      <c r="G188" s="9">
        <v>59</v>
      </c>
      <c r="H188" s="9">
        <v>18</v>
      </c>
      <c r="I188" s="9">
        <v>0</v>
      </c>
      <c r="J188" s="9" t="s">
        <v>14</v>
      </c>
      <c r="K188" s="5" t="s">
        <v>67</v>
      </c>
      <c r="L188" s="5">
        <f t="shared" si="12"/>
        <v>4</v>
      </c>
      <c r="Z188" s="5">
        <v>1</v>
      </c>
      <c r="AE188" s="5">
        <v>1</v>
      </c>
      <c r="AO188" s="5">
        <v>1</v>
      </c>
      <c r="AP188" s="5">
        <v>1</v>
      </c>
    </row>
    <row r="189" spans="1:49" x14ac:dyDescent="0.35">
      <c r="A189" s="8">
        <v>44824</v>
      </c>
      <c r="B189" s="9" t="str">
        <f t="shared" si="13"/>
        <v>F(60/19)</v>
      </c>
      <c r="C189" s="9"/>
      <c r="D189" s="9">
        <v>7</v>
      </c>
      <c r="E189" s="5" t="str">
        <f t="shared" si="14"/>
        <v>7_19</v>
      </c>
      <c r="F189" s="9" t="s">
        <v>6</v>
      </c>
      <c r="G189" s="9">
        <v>60</v>
      </c>
      <c r="H189" s="9">
        <v>19</v>
      </c>
      <c r="I189" s="9">
        <v>0</v>
      </c>
      <c r="J189" s="9" t="s">
        <v>13</v>
      </c>
      <c r="L189" s="5">
        <f t="shared" si="12"/>
        <v>4</v>
      </c>
      <c r="AE189" s="5">
        <v>1</v>
      </c>
      <c r="AO189" s="5">
        <v>1</v>
      </c>
      <c r="AP189" s="5">
        <v>1</v>
      </c>
      <c r="AU189" s="5">
        <v>1</v>
      </c>
    </row>
    <row r="190" spans="1:49" x14ac:dyDescent="0.35">
      <c r="A190" s="8">
        <v>44824</v>
      </c>
      <c r="B190" s="9" t="str">
        <f t="shared" si="13"/>
        <v>S(61/20)</v>
      </c>
      <c r="C190" s="9"/>
      <c r="D190" s="9">
        <v>7</v>
      </c>
      <c r="E190" s="5" t="str">
        <f t="shared" si="14"/>
        <v>7_20</v>
      </c>
      <c r="F190" s="9" t="s">
        <v>7</v>
      </c>
      <c r="G190" s="9">
        <v>61</v>
      </c>
      <c r="H190" s="9">
        <v>20</v>
      </c>
      <c r="I190" s="9">
        <v>0</v>
      </c>
      <c r="J190" s="9"/>
      <c r="L190" s="5">
        <f t="shared" si="12"/>
        <v>12</v>
      </c>
      <c r="Z190" s="5">
        <v>1</v>
      </c>
      <c r="AE190" s="5">
        <v>1</v>
      </c>
      <c r="AO190" s="5">
        <v>7</v>
      </c>
      <c r="AR190" s="5">
        <v>1</v>
      </c>
      <c r="AU190" s="5">
        <v>2</v>
      </c>
    </row>
    <row r="191" spans="1:49" x14ac:dyDescent="0.35">
      <c r="A191" s="8">
        <v>44824</v>
      </c>
      <c r="B191" s="9" t="str">
        <f t="shared" si="13"/>
        <v>F(62/21)</v>
      </c>
      <c r="C191" s="9"/>
      <c r="D191" s="9">
        <v>7</v>
      </c>
      <c r="E191" s="5" t="str">
        <f t="shared" si="14"/>
        <v>7_21</v>
      </c>
      <c r="F191" s="9" t="s">
        <v>6</v>
      </c>
      <c r="G191" s="9">
        <v>62</v>
      </c>
      <c r="H191" s="9">
        <v>21</v>
      </c>
      <c r="I191" s="9">
        <v>0</v>
      </c>
      <c r="J191" s="9"/>
      <c r="L191" s="5">
        <f t="shared" si="12"/>
        <v>9</v>
      </c>
      <c r="Z191" s="5">
        <v>6</v>
      </c>
      <c r="AE191" s="5">
        <v>1</v>
      </c>
      <c r="AU191" s="5">
        <v>2</v>
      </c>
    </row>
    <row r="192" spans="1:49" x14ac:dyDescent="0.35">
      <c r="A192" s="8">
        <v>44824</v>
      </c>
      <c r="B192" s="9" t="str">
        <f t="shared" si="13"/>
        <v>W(63/22)</v>
      </c>
      <c r="C192" s="9"/>
      <c r="D192" s="9">
        <v>7</v>
      </c>
      <c r="E192" s="5" t="str">
        <f t="shared" si="14"/>
        <v>7_22</v>
      </c>
      <c r="F192" s="9" t="s">
        <v>8</v>
      </c>
      <c r="G192" s="9">
        <v>63</v>
      </c>
      <c r="H192" s="9">
        <v>22</v>
      </c>
      <c r="I192" s="9">
        <v>0</v>
      </c>
      <c r="J192" s="9"/>
      <c r="K192" s="5" t="s">
        <v>67</v>
      </c>
      <c r="L192" s="5">
        <f t="shared" si="12"/>
        <v>5</v>
      </c>
      <c r="AE192" s="5">
        <v>2</v>
      </c>
      <c r="AO192" s="5">
        <v>3</v>
      </c>
    </row>
    <row r="193" spans="1:39" x14ac:dyDescent="0.35">
      <c r="A193" s="8">
        <v>44824</v>
      </c>
      <c r="B193" s="9" t="str">
        <f t="shared" si="13"/>
        <v>F(64/23)</v>
      </c>
      <c r="C193" s="9"/>
      <c r="D193" s="9">
        <v>7</v>
      </c>
      <c r="E193" s="5" t="str">
        <f t="shared" si="14"/>
        <v>7_23</v>
      </c>
      <c r="F193" s="9" t="s">
        <v>6</v>
      </c>
      <c r="G193" s="9">
        <v>64</v>
      </c>
      <c r="H193" s="9">
        <v>23</v>
      </c>
      <c r="I193" s="9">
        <v>0</v>
      </c>
      <c r="J193" s="9"/>
      <c r="L193" s="5">
        <f t="shared" si="12"/>
        <v>4</v>
      </c>
      <c r="Z193" s="5">
        <v>2</v>
      </c>
      <c r="AE193" s="5">
        <v>1</v>
      </c>
      <c r="AM193" s="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Carabidae_RawCounts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Tayal</cp:lastModifiedBy>
  <dcterms:created xsi:type="dcterms:W3CDTF">2015-06-05T18:17:20Z</dcterms:created>
  <dcterms:modified xsi:type="dcterms:W3CDTF">2024-03-13T16:58:19Z</dcterms:modified>
</cp:coreProperties>
</file>