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- Herms Lab\PNR\2022_Resample\"/>
    </mc:Choice>
  </mc:AlternateContent>
  <xr:revisionPtr revIDLastSave="0" documentId="8_{0D56ECCF-8416-40DA-9CB1-53924523CA9D}" xr6:coauthVersionLast="47" xr6:coauthVersionMax="47" xr10:uidLastSave="{00000000-0000-0000-0000-000000000000}"/>
  <bookViews>
    <workbookView xWindow="-28920" yWindow="-2190" windowWidth="29040" windowHeight="15840" activeTab="3" xr2:uid="{CA8C2220-5D77-4368-A0A9-BCAE7FCA22D1}"/>
  </bookViews>
  <sheets>
    <sheet name="DENSI" sheetId="1" r:id="rId1"/>
    <sheet name="VEG" sheetId="2" r:id="rId2"/>
    <sheet name="SOIL_MOISTURE" sheetId="3" r:id="rId3"/>
    <sheet name="COLLECTION_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2" l="1"/>
  <c r="I38" i="2"/>
  <c r="F38" i="2"/>
  <c r="L36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R36" i="2"/>
  <c r="R37" i="2"/>
  <c r="R38" i="2"/>
  <c r="R39" i="2"/>
  <c r="R40" i="2"/>
  <c r="R41" i="2"/>
  <c r="R42" i="2"/>
  <c r="R43" i="2"/>
  <c r="R45" i="2"/>
  <c r="R46" i="2"/>
  <c r="R47" i="2"/>
  <c r="R48" i="2"/>
  <c r="R49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I36" i="2"/>
  <c r="I37" i="2"/>
  <c r="I39" i="2"/>
  <c r="I40" i="2"/>
  <c r="I41" i="2"/>
  <c r="I42" i="2"/>
  <c r="I43" i="2"/>
  <c r="I44" i="2"/>
  <c r="I45" i="2"/>
  <c r="I46" i="2"/>
  <c r="I47" i="2"/>
  <c r="I48" i="2"/>
  <c r="I49" i="2"/>
  <c r="F36" i="2"/>
  <c r="F37" i="2"/>
  <c r="F39" i="2"/>
  <c r="F40" i="2"/>
  <c r="F41" i="2"/>
  <c r="F42" i="2"/>
  <c r="F43" i="2"/>
  <c r="F44" i="2"/>
  <c r="F45" i="2"/>
  <c r="F46" i="2"/>
  <c r="F47" i="2"/>
  <c r="F48" i="2"/>
  <c r="F49" i="2"/>
  <c r="X34" i="2"/>
  <c r="X35" i="2"/>
  <c r="U34" i="2"/>
  <c r="U35" i="2"/>
  <c r="R34" i="2"/>
  <c r="R35" i="2"/>
  <c r="O34" i="2"/>
  <c r="O35" i="2"/>
  <c r="L34" i="2"/>
  <c r="L35" i="2"/>
  <c r="I34" i="2"/>
  <c r="I35" i="2"/>
  <c r="F35" i="2"/>
  <c r="F34" i="2"/>
  <c r="X33" i="2"/>
  <c r="U33" i="2"/>
  <c r="R33" i="2"/>
  <c r="O33" i="2"/>
  <c r="L33" i="2"/>
  <c r="I33" i="2"/>
  <c r="F33" i="2"/>
  <c r="X32" i="2"/>
  <c r="U32" i="2"/>
  <c r="R32" i="2"/>
  <c r="O32" i="2"/>
  <c r="L32" i="2"/>
  <c r="I32" i="2"/>
  <c r="F32" i="2"/>
  <c r="X31" i="2"/>
  <c r="U31" i="2"/>
  <c r="R31" i="2"/>
  <c r="O31" i="2"/>
  <c r="L31" i="2"/>
  <c r="I31" i="2"/>
  <c r="F31" i="2"/>
  <c r="X30" i="2"/>
  <c r="U30" i="2"/>
  <c r="R30" i="2"/>
  <c r="O30" i="2"/>
  <c r="L30" i="2"/>
  <c r="I30" i="2"/>
  <c r="F30" i="2"/>
  <c r="X29" i="2"/>
  <c r="U29" i="2"/>
  <c r="R29" i="2"/>
  <c r="O29" i="2"/>
  <c r="L29" i="2"/>
  <c r="I29" i="2"/>
  <c r="F29" i="2"/>
  <c r="X28" i="2"/>
  <c r="U28" i="2"/>
  <c r="R28" i="2"/>
  <c r="O28" i="2"/>
  <c r="L28" i="2"/>
  <c r="I28" i="2"/>
  <c r="F28" i="2"/>
  <c r="X27" i="2"/>
  <c r="U27" i="2"/>
  <c r="R27" i="2"/>
  <c r="O27" i="2"/>
  <c r="L27" i="2"/>
  <c r="I27" i="2"/>
  <c r="F27" i="2"/>
  <c r="X26" i="2"/>
  <c r="U26" i="2"/>
  <c r="R26" i="2"/>
  <c r="O26" i="2"/>
  <c r="L26" i="2"/>
  <c r="I26" i="2"/>
  <c r="F26" i="2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24" i="1"/>
  <c r="X24" i="2"/>
  <c r="U24" i="2"/>
  <c r="R24" i="2"/>
  <c r="O24" i="2"/>
  <c r="L24" i="2"/>
  <c r="I24" i="2"/>
  <c r="F24" i="2"/>
  <c r="F3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5" i="2"/>
  <c r="X2" i="2"/>
  <c r="U2" i="2"/>
  <c r="R2" i="2"/>
  <c r="O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5" i="2"/>
  <c r="F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" i="1"/>
</calcChain>
</file>

<file path=xl/sharedStrings.xml><?xml version="1.0" encoding="utf-8"?>
<sst xmlns="http://schemas.openxmlformats.org/spreadsheetml/2006/main" count="356" uniqueCount="48">
  <si>
    <t>Treatment</t>
  </si>
  <si>
    <t>Plot</t>
  </si>
  <si>
    <t>GPS</t>
  </si>
  <si>
    <t>F</t>
  </si>
  <si>
    <t>Densi-N</t>
  </si>
  <si>
    <t>E</t>
  </si>
  <si>
    <t>S</t>
  </si>
  <si>
    <t>W</t>
  </si>
  <si>
    <t>Densi Total</t>
  </si>
  <si>
    <t>Densi_Date</t>
  </si>
  <si>
    <t>June 1 2022</t>
  </si>
  <si>
    <t>June 2 2022</t>
  </si>
  <si>
    <t>Veg1</t>
  </si>
  <si>
    <t>Veg2</t>
  </si>
  <si>
    <t>VegAvg</t>
  </si>
  <si>
    <t>Litter1</t>
  </si>
  <si>
    <t>Litter2</t>
  </si>
  <si>
    <t>LitterAvg</t>
  </si>
  <si>
    <t>BareG1</t>
  </si>
  <si>
    <t>BareG2</t>
  </si>
  <si>
    <t>BareGAvg</t>
  </si>
  <si>
    <t>FWD1</t>
  </si>
  <si>
    <t>FWD2</t>
  </si>
  <si>
    <t>FWDAvg</t>
  </si>
  <si>
    <t>CWD1</t>
  </si>
  <si>
    <t>CWD2</t>
  </si>
  <si>
    <t>CWDAvg</t>
  </si>
  <si>
    <t>Rock1</t>
  </si>
  <si>
    <t>Rock2</t>
  </si>
  <si>
    <t>RockAvg</t>
  </si>
  <si>
    <t>VegHt1</t>
  </si>
  <si>
    <t>VegHt2</t>
  </si>
  <si>
    <t>VegHtAvg</t>
  </si>
  <si>
    <t>Date</t>
  </si>
  <si>
    <t>Site</t>
  </si>
  <si>
    <t>PNR_Code</t>
  </si>
  <si>
    <t>SoilMoisture_Date</t>
  </si>
  <si>
    <t>%MOISTURE1</t>
  </si>
  <si>
    <t>%MOISTURE2</t>
  </si>
  <si>
    <t>%MOISTURE3</t>
  </si>
  <si>
    <t>Notes</t>
  </si>
  <si>
    <t>Traps_Dumped</t>
  </si>
  <si>
    <t>Collection_Date</t>
  </si>
  <si>
    <t>NO SAMPLE</t>
  </si>
  <si>
    <t>barrier down</t>
  </si>
  <si>
    <t>%Moisture_Avg</t>
  </si>
  <si>
    <t>barrier popping up halfway</t>
  </si>
  <si>
    <t>July 13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</si>
</sst>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ACAC-62EF-4F51-8D0F-9EE40E3EC79C}">
  <dimension ref="A1:J25"/>
  <sheetViews>
    <sheetView workbookViewId="0">
      <selection activeCell="N23" sqref="N23"/>
    </sheetView>
  </sheetViews>
  <sheetFormatPr defaultRowHeight="14.4" x14ac:dyDescent="0.3"/>
  <cols>
    <col min="1" max="1" width="10.88671875" style="1" customWidth="1"/>
    <col min="2" max="2" width="10" style="1" bestFit="1" customWidth="1"/>
    <col min="3" max="3" width="8.88671875" style="1"/>
    <col min="4" max="4" width="10" style="1" bestFit="1" customWidth="1"/>
    <col min="5" max="8" width="8.88671875" style="1"/>
    <col min="9" max="9" width="10.5546875" style="1" bestFit="1" customWidth="1"/>
    <col min="10" max="10" width="10.6640625" style="1" bestFit="1" customWidth="1"/>
  </cols>
  <sheetData>
    <row r="1" spans="1:10" x14ac:dyDescent="0.3">
      <c r="A1" s="2" t="s">
        <v>2</v>
      </c>
      <c r="B1" s="2" t="s">
        <v>0</v>
      </c>
      <c r="C1" s="2" t="s">
        <v>1</v>
      </c>
      <c r="D1" s="2" t="s">
        <v>35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x14ac:dyDescent="0.3">
      <c r="B2" s="1" t="s">
        <v>3</v>
      </c>
      <c r="C2" s="1">
        <v>41</v>
      </c>
      <c r="D2" s="1">
        <v>0</v>
      </c>
      <c r="E2" s="1">
        <v>7</v>
      </c>
      <c r="F2" s="1">
        <v>8</v>
      </c>
      <c r="G2" s="1">
        <v>9</v>
      </c>
      <c r="H2" s="1">
        <v>6</v>
      </c>
      <c r="I2" s="1">
        <f>AVERAGE(E2:H2)*1.04</f>
        <v>7.8000000000000007</v>
      </c>
      <c r="J2" s="1" t="s">
        <v>10</v>
      </c>
    </row>
    <row r="3" spans="1:10" x14ac:dyDescent="0.3">
      <c r="B3" s="1" t="s">
        <v>6</v>
      </c>
      <c r="C3" s="1">
        <v>42</v>
      </c>
      <c r="D3" s="1">
        <v>1</v>
      </c>
      <c r="E3" s="1">
        <v>5</v>
      </c>
      <c r="F3" s="1">
        <v>3</v>
      </c>
      <c r="G3" s="1">
        <v>10</v>
      </c>
      <c r="H3" s="1">
        <v>7</v>
      </c>
      <c r="I3" s="1">
        <f t="shared" ref="I3:I25" si="0">AVERAGE(E3:H3)*1.04</f>
        <v>6.5</v>
      </c>
      <c r="J3" s="1" t="s">
        <v>11</v>
      </c>
    </row>
    <row r="4" spans="1:10" x14ac:dyDescent="0.3">
      <c r="B4" s="1" t="s">
        <v>7</v>
      </c>
      <c r="C4" s="1">
        <v>43</v>
      </c>
      <c r="D4" s="1">
        <v>2</v>
      </c>
      <c r="E4" s="1">
        <v>9</v>
      </c>
      <c r="F4" s="1">
        <v>5</v>
      </c>
      <c r="G4" s="1">
        <v>4</v>
      </c>
      <c r="H4" s="1">
        <v>5</v>
      </c>
      <c r="I4" s="1">
        <f t="shared" si="0"/>
        <v>5.98</v>
      </c>
      <c r="J4" s="1" t="s">
        <v>11</v>
      </c>
    </row>
    <row r="5" spans="1:10" x14ac:dyDescent="0.3">
      <c r="B5" s="1" t="s">
        <v>3</v>
      </c>
      <c r="C5" s="1">
        <v>44</v>
      </c>
      <c r="D5" s="1">
        <v>3</v>
      </c>
      <c r="E5" s="1">
        <v>7</v>
      </c>
      <c r="F5" s="1">
        <v>10</v>
      </c>
      <c r="G5" s="1">
        <v>6</v>
      </c>
      <c r="H5" s="1">
        <v>8</v>
      </c>
      <c r="I5" s="1">
        <f t="shared" si="0"/>
        <v>8.06</v>
      </c>
      <c r="J5" s="1" t="s">
        <v>10</v>
      </c>
    </row>
    <row r="6" spans="1:10" x14ac:dyDescent="0.3">
      <c r="B6" s="1" t="s">
        <v>3</v>
      </c>
      <c r="C6" s="1">
        <v>45</v>
      </c>
      <c r="D6" s="1">
        <v>4</v>
      </c>
      <c r="E6" s="1">
        <v>7</v>
      </c>
      <c r="F6" s="1">
        <v>10</v>
      </c>
      <c r="G6" s="1">
        <v>8</v>
      </c>
      <c r="H6" s="1">
        <v>12</v>
      </c>
      <c r="I6" s="1">
        <f t="shared" si="0"/>
        <v>9.620000000000001</v>
      </c>
      <c r="J6" s="1" t="s">
        <v>11</v>
      </c>
    </row>
    <row r="7" spans="1:10" x14ac:dyDescent="0.3">
      <c r="B7" s="1" t="s">
        <v>6</v>
      </c>
      <c r="C7" s="1">
        <v>46</v>
      </c>
      <c r="D7" s="1">
        <v>5</v>
      </c>
      <c r="E7" s="1">
        <v>8</v>
      </c>
      <c r="F7" s="1">
        <v>12</v>
      </c>
      <c r="G7" s="1">
        <v>4</v>
      </c>
      <c r="H7" s="1">
        <v>9</v>
      </c>
      <c r="I7" s="1">
        <f t="shared" si="0"/>
        <v>8.58</v>
      </c>
      <c r="J7" s="1" t="s">
        <v>11</v>
      </c>
    </row>
    <row r="8" spans="1:10" x14ac:dyDescent="0.3">
      <c r="B8" s="1" t="s">
        <v>7</v>
      </c>
      <c r="C8" s="1">
        <v>47</v>
      </c>
      <c r="D8" s="1">
        <v>6</v>
      </c>
      <c r="E8" s="1">
        <v>4</v>
      </c>
      <c r="F8" s="1">
        <v>21</v>
      </c>
      <c r="G8" s="1">
        <v>16</v>
      </c>
      <c r="H8" s="1">
        <v>7</v>
      </c>
      <c r="I8" s="1">
        <f t="shared" si="0"/>
        <v>12.48</v>
      </c>
      <c r="J8" s="1" t="s">
        <v>11</v>
      </c>
    </row>
    <row r="9" spans="1:10" x14ac:dyDescent="0.3">
      <c r="B9" s="1" t="s">
        <v>3</v>
      </c>
      <c r="C9" s="1">
        <v>48</v>
      </c>
      <c r="D9" s="1">
        <v>7</v>
      </c>
      <c r="E9" s="1">
        <v>11</v>
      </c>
      <c r="F9" s="1">
        <v>8</v>
      </c>
      <c r="G9" s="1">
        <v>9</v>
      </c>
      <c r="H9" s="1">
        <v>8</v>
      </c>
      <c r="I9" s="1">
        <f t="shared" si="0"/>
        <v>9.36</v>
      </c>
      <c r="J9" s="1" t="s">
        <v>11</v>
      </c>
    </row>
    <row r="10" spans="1:10" x14ac:dyDescent="0.3">
      <c r="B10" s="1" t="s">
        <v>6</v>
      </c>
      <c r="C10" s="1">
        <v>49</v>
      </c>
      <c r="D10" s="1">
        <v>8</v>
      </c>
      <c r="E10" s="1">
        <v>78</v>
      </c>
      <c r="F10" s="1">
        <v>100</v>
      </c>
      <c r="G10" s="1">
        <v>16</v>
      </c>
      <c r="H10" s="1">
        <v>87</v>
      </c>
      <c r="I10" s="1">
        <f t="shared" si="0"/>
        <v>73.06</v>
      </c>
      <c r="J10" s="1" t="s">
        <v>11</v>
      </c>
    </row>
    <row r="11" spans="1:10" x14ac:dyDescent="0.3">
      <c r="B11" s="1" t="s">
        <v>3</v>
      </c>
      <c r="C11" s="1">
        <v>50</v>
      </c>
      <c r="D11" s="1">
        <v>9</v>
      </c>
      <c r="E11" s="1">
        <v>4</v>
      </c>
      <c r="F11" s="1">
        <v>9</v>
      </c>
      <c r="G11" s="1">
        <v>8</v>
      </c>
      <c r="H11" s="1">
        <v>11</v>
      </c>
      <c r="I11" s="1">
        <f t="shared" si="0"/>
        <v>8.32</v>
      </c>
      <c r="J11" s="1" t="s">
        <v>11</v>
      </c>
    </row>
    <row r="12" spans="1:10" x14ac:dyDescent="0.3">
      <c r="B12" s="1" t="s">
        <v>7</v>
      </c>
      <c r="C12" s="1">
        <v>51</v>
      </c>
      <c r="D12" s="1">
        <v>10</v>
      </c>
      <c r="E12" s="1">
        <v>25</v>
      </c>
      <c r="F12" s="1">
        <v>13</v>
      </c>
      <c r="G12" s="1">
        <v>8</v>
      </c>
      <c r="H12" s="1">
        <v>6</v>
      </c>
      <c r="I12" s="1">
        <f t="shared" si="0"/>
        <v>13.52</v>
      </c>
      <c r="J12" s="1" t="s">
        <v>11</v>
      </c>
    </row>
    <row r="13" spans="1:10" x14ac:dyDescent="0.3">
      <c r="B13" s="1" t="s">
        <v>3</v>
      </c>
      <c r="C13" s="1">
        <v>52</v>
      </c>
      <c r="D13" s="1">
        <v>11</v>
      </c>
      <c r="E13" s="1">
        <v>7</v>
      </c>
      <c r="F13" s="1">
        <v>8</v>
      </c>
      <c r="G13" s="1">
        <v>9</v>
      </c>
      <c r="H13" s="1">
        <v>10</v>
      </c>
      <c r="I13" s="1">
        <f t="shared" si="0"/>
        <v>8.84</v>
      </c>
      <c r="J13" s="1" t="s">
        <v>11</v>
      </c>
    </row>
    <row r="14" spans="1:10" x14ac:dyDescent="0.3">
      <c r="B14" s="1" t="s">
        <v>6</v>
      </c>
      <c r="C14" s="1">
        <v>53</v>
      </c>
      <c r="D14" s="1">
        <v>12</v>
      </c>
      <c r="E14" s="1">
        <v>6</v>
      </c>
      <c r="F14" s="1">
        <v>7</v>
      </c>
      <c r="G14" s="1">
        <v>5</v>
      </c>
      <c r="H14" s="1">
        <v>6</v>
      </c>
      <c r="I14" s="1">
        <f t="shared" si="0"/>
        <v>6.24</v>
      </c>
      <c r="J14" s="1" t="s">
        <v>10</v>
      </c>
    </row>
    <row r="15" spans="1:10" x14ac:dyDescent="0.3">
      <c r="B15" s="1" t="s">
        <v>3</v>
      </c>
      <c r="C15" s="1">
        <v>54</v>
      </c>
      <c r="D15" s="1">
        <v>13</v>
      </c>
      <c r="E15" s="1">
        <v>6</v>
      </c>
      <c r="F15" s="1">
        <v>5</v>
      </c>
      <c r="G15" s="1">
        <v>3</v>
      </c>
      <c r="H15" s="1">
        <v>4</v>
      </c>
      <c r="I15" s="1">
        <f t="shared" si="0"/>
        <v>4.68</v>
      </c>
      <c r="J15" s="1" t="s">
        <v>10</v>
      </c>
    </row>
    <row r="16" spans="1:10" x14ac:dyDescent="0.3">
      <c r="B16" s="1" t="s">
        <v>7</v>
      </c>
      <c r="C16" s="1">
        <v>55</v>
      </c>
      <c r="D16" s="1">
        <v>14</v>
      </c>
      <c r="E16" s="1">
        <v>9</v>
      </c>
      <c r="F16" s="1">
        <v>6</v>
      </c>
      <c r="G16" s="1">
        <v>6</v>
      </c>
      <c r="H16" s="1">
        <v>10</v>
      </c>
      <c r="I16" s="1">
        <f t="shared" si="0"/>
        <v>8.06</v>
      </c>
      <c r="J16" s="1" t="s">
        <v>10</v>
      </c>
    </row>
    <row r="17" spans="2:10" x14ac:dyDescent="0.3">
      <c r="B17" s="1" t="s">
        <v>3</v>
      </c>
      <c r="C17" s="1">
        <v>56</v>
      </c>
      <c r="D17" s="1">
        <v>15</v>
      </c>
      <c r="E17" s="1">
        <v>13</v>
      </c>
      <c r="F17" s="1">
        <v>12</v>
      </c>
      <c r="G17" s="1">
        <v>10</v>
      </c>
      <c r="H17" s="1">
        <v>7</v>
      </c>
      <c r="I17" s="1">
        <f t="shared" si="0"/>
        <v>10.92</v>
      </c>
      <c r="J17" s="1" t="s">
        <v>10</v>
      </c>
    </row>
    <row r="18" spans="2:10" x14ac:dyDescent="0.3">
      <c r="B18" s="6" t="s">
        <v>6</v>
      </c>
      <c r="C18" s="6">
        <v>57</v>
      </c>
      <c r="D18" s="6">
        <v>16</v>
      </c>
      <c r="E18" s="1">
        <v>19</v>
      </c>
      <c r="F18" s="1">
        <v>16</v>
      </c>
      <c r="G18" s="1">
        <v>20</v>
      </c>
      <c r="H18" s="1">
        <v>4</v>
      </c>
      <c r="I18" s="1">
        <f t="shared" si="0"/>
        <v>15.34</v>
      </c>
      <c r="J18" s="1" t="s">
        <v>10</v>
      </c>
    </row>
    <row r="19" spans="2:10" x14ac:dyDescent="0.3">
      <c r="B19" s="6" t="s">
        <v>3</v>
      </c>
      <c r="C19" s="6">
        <v>58</v>
      </c>
      <c r="D19" s="6">
        <v>17</v>
      </c>
      <c r="E19" s="1">
        <v>9</v>
      </c>
      <c r="F19" s="1">
        <v>2</v>
      </c>
      <c r="G19" s="1">
        <v>7</v>
      </c>
      <c r="H19" s="1">
        <v>5</v>
      </c>
      <c r="I19" s="1">
        <f t="shared" si="0"/>
        <v>5.98</v>
      </c>
      <c r="J19" s="1" t="s">
        <v>10</v>
      </c>
    </row>
    <row r="20" spans="2:10" x14ac:dyDescent="0.3">
      <c r="B20" s="6" t="s">
        <v>7</v>
      </c>
      <c r="C20" s="6">
        <v>59</v>
      </c>
      <c r="D20" s="6">
        <v>18</v>
      </c>
      <c r="E20" s="1">
        <v>6</v>
      </c>
      <c r="F20" s="1">
        <v>6</v>
      </c>
      <c r="G20" s="1">
        <v>7</v>
      </c>
      <c r="H20" s="1">
        <v>9</v>
      </c>
      <c r="I20" s="1">
        <f t="shared" si="0"/>
        <v>7.28</v>
      </c>
      <c r="J20" s="1" t="s">
        <v>10</v>
      </c>
    </row>
    <row r="21" spans="2:10" x14ac:dyDescent="0.3">
      <c r="B21" s="1" t="s">
        <v>3</v>
      </c>
      <c r="C21" s="1">
        <v>60</v>
      </c>
      <c r="D21" s="1">
        <v>19</v>
      </c>
      <c r="E21" s="1">
        <v>6</v>
      </c>
      <c r="F21" s="1">
        <v>6</v>
      </c>
      <c r="G21" s="1">
        <v>5</v>
      </c>
      <c r="H21" s="1">
        <v>9</v>
      </c>
      <c r="I21" s="1">
        <f t="shared" si="0"/>
        <v>6.76</v>
      </c>
      <c r="J21" s="1" t="s">
        <v>10</v>
      </c>
    </row>
    <row r="22" spans="2:10" x14ac:dyDescent="0.3">
      <c r="B22" s="1" t="s">
        <v>6</v>
      </c>
      <c r="C22" s="1">
        <v>61</v>
      </c>
      <c r="D22" s="1">
        <v>20</v>
      </c>
      <c r="E22" s="1">
        <v>6</v>
      </c>
      <c r="F22" s="1">
        <v>9</v>
      </c>
      <c r="G22" s="1">
        <v>12</v>
      </c>
      <c r="H22" s="1">
        <v>5</v>
      </c>
      <c r="I22" s="1">
        <f t="shared" si="0"/>
        <v>8.32</v>
      </c>
      <c r="J22" s="1" t="s">
        <v>10</v>
      </c>
    </row>
    <row r="23" spans="2:10" x14ac:dyDescent="0.3">
      <c r="B23" s="1" t="s">
        <v>3</v>
      </c>
      <c r="C23" s="1">
        <v>62</v>
      </c>
      <c r="D23" s="1">
        <v>21</v>
      </c>
      <c r="E23" s="1">
        <v>6</v>
      </c>
      <c r="F23" s="1">
        <v>6</v>
      </c>
      <c r="G23" s="1">
        <v>2</v>
      </c>
      <c r="H23" s="1">
        <v>9</v>
      </c>
      <c r="I23" s="1">
        <f t="shared" si="0"/>
        <v>5.98</v>
      </c>
      <c r="J23" s="1" t="s">
        <v>10</v>
      </c>
    </row>
    <row r="24" spans="2:10" x14ac:dyDescent="0.3">
      <c r="B24" s="1" t="s">
        <v>7</v>
      </c>
      <c r="C24" s="1">
        <v>63</v>
      </c>
      <c r="D24" s="1">
        <v>22</v>
      </c>
      <c r="E24" s="1">
        <v>8</v>
      </c>
      <c r="F24" s="1">
        <v>6</v>
      </c>
      <c r="G24" s="1">
        <v>8</v>
      </c>
      <c r="H24" s="1">
        <v>6</v>
      </c>
      <c r="I24" s="1">
        <f t="shared" ref="I24" si="1">AVERAGE(E24:H24)*1.04</f>
        <v>7.28</v>
      </c>
      <c r="J24" s="1" t="s">
        <v>10</v>
      </c>
    </row>
    <row r="25" spans="2:10" x14ac:dyDescent="0.3">
      <c r="B25" s="1" t="s">
        <v>3</v>
      </c>
      <c r="C25" s="1">
        <v>64</v>
      </c>
      <c r="D25" s="1">
        <v>23</v>
      </c>
      <c r="E25" s="1">
        <v>6</v>
      </c>
      <c r="F25" s="1">
        <v>7</v>
      </c>
      <c r="G25" s="1">
        <v>5</v>
      </c>
      <c r="H25" s="1">
        <v>5</v>
      </c>
      <c r="I25" s="1">
        <f t="shared" si="0"/>
        <v>5.98</v>
      </c>
      <c r="J25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8425-E846-4376-8DFE-C36F511B0F31}">
  <dimension ref="A1:Y49"/>
  <sheetViews>
    <sheetView topLeftCell="A25" workbookViewId="0">
      <selection activeCell="V55" sqref="V55"/>
    </sheetView>
  </sheetViews>
  <sheetFormatPr defaultRowHeight="14.4" x14ac:dyDescent="0.3"/>
  <cols>
    <col min="1" max="1" width="10" style="1" bestFit="1" customWidth="1"/>
    <col min="2" max="2" width="8.88671875" style="1"/>
    <col min="3" max="3" width="10" style="1" bestFit="1" customWidth="1"/>
    <col min="4" max="8" width="8.88671875" style="1"/>
    <col min="9" max="9" width="8.6640625" style="1" bestFit="1" customWidth="1"/>
    <col min="10" max="11" width="8.88671875" style="1"/>
    <col min="12" max="12" width="9.44140625" style="1" bestFit="1" customWidth="1"/>
    <col min="13" max="21" width="8.88671875" style="1"/>
    <col min="22" max="23" width="8.88671875" style="7"/>
    <col min="24" max="24" width="10.33203125" style="7" customWidth="1"/>
    <col min="25" max="25" width="10.6640625" bestFit="1" customWidth="1"/>
  </cols>
  <sheetData>
    <row r="1" spans="1:25" x14ac:dyDescent="0.3">
      <c r="A1" s="2" t="s">
        <v>0</v>
      </c>
      <c r="B1" s="2" t="s">
        <v>34</v>
      </c>
      <c r="C1" s="2" t="s">
        <v>35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5" t="s">
        <v>30</v>
      </c>
      <c r="W1" s="5" t="s">
        <v>31</v>
      </c>
      <c r="X1" s="5" t="s">
        <v>32</v>
      </c>
      <c r="Y1" s="2" t="s">
        <v>33</v>
      </c>
    </row>
    <row r="2" spans="1:25" x14ac:dyDescent="0.3">
      <c r="A2" s="1" t="s">
        <v>3</v>
      </c>
      <c r="B2" s="1">
        <v>41</v>
      </c>
      <c r="C2" s="1">
        <v>0</v>
      </c>
      <c r="D2" s="1">
        <v>15</v>
      </c>
      <c r="E2" s="1">
        <v>10</v>
      </c>
      <c r="F2" s="1">
        <f>AVERAGE(D2:E2)</f>
        <v>12.5</v>
      </c>
      <c r="G2" s="1">
        <v>80</v>
      </c>
      <c r="H2" s="1">
        <v>85</v>
      </c>
      <c r="I2" s="1">
        <f>AVERAGE(G2:H2)</f>
        <v>82.5</v>
      </c>
      <c r="J2" s="1">
        <v>0</v>
      </c>
      <c r="K2" s="1">
        <v>0</v>
      </c>
      <c r="L2" s="1">
        <f>AVERAGE(J2:K2)</f>
        <v>0</v>
      </c>
      <c r="M2" s="1">
        <v>5</v>
      </c>
      <c r="N2" s="1">
        <v>5</v>
      </c>
      <c r="O2" s="1">
        <f>AVERAGE(M2:N2)</f>
        <v>5</v>
      </c>
      <c r="P2" s="1">
        <v>0</v>
      </c>
      <c r="Q2" s="1">
        <v>0</v>
      </c>
      <c r="R2" s="1">
        <f>AVERAGE(P2:Q2)</f>
        <v>0</v>
      </c>
      <c r="S2" s="1">
        <v>0</v>
      </c>
      <c r="T2" s="1">
        <v>0</v>
      </c>
      <c r="U2" s="1">
        <f>AVERAGE(S2:T2)</f>
        <v>0</v>
      </c>
      <c r="V2" s="7">
        <v>0.25</v>
      </c>
      <c r="W2" s="7">
        <v>0.15</v>
      </c>
      <c r="X2" s="7">
        <f>AVERAGE(V2:W2)</f>
        <v>0.2</v>
      </c>
      <c r="Y2" t="s">
        <v>10</v>
      </c>
    </row>
    <row r="3" spans="1:25" x14ac:dyDescent="0.3">
      <c r="A3" s="1" t="s">
        <v>6</v>
      </c>
      <c r="B3" s="1">
        <v>42</v>
      </c>
      <c r="C3" s="1">
        <v>1</v>
      </c>
      <c r="D3" s="1">
        <v>25</v>
      </c>
      <c r="E3" s="1">
        <v>35</v>
      </c>
      <c r="F3" s="1">
        <f>AVERAGE(D3:E3)</f>
        <v>30</v>
      </c>
      <c r="G3" s="1">
        <v>65</v>
      </c>
      <c r="H3" s="1">
        <v>60</v>
      </c>
      <c r="I3" s="1">
        <f t="shared" ref="I3:I49" si="0">AVERAGE(G3:H3)</f>
        <v>62.5</v>
      </c>
      <c r="J3" s="1">
        <v>0</v>
      </c>
      <c r="K3" s="1">
        <v>0</v>
      </c>
      <c r="L3" s="1">
        <f t="shared" ref="L3:L49" si="1">AVERAGE(J3:K3)</f>
        <v>0</v>
      </c>
      <c r="M3" s="1">
        <v>10</v>
      </c>
      <c r="N3" s="1">
        <v>10</v>
      </c>
      <c r="O3" s="1">
        <f t="shared" ref="O3:O49" si="2">AVERAGE(M3:N3)</f>
        <v>10</v>
      </c>
      <c r="P3" s="1">
        <v>0</v>
      </c>
      <c r="Q3" s="1">
        <v>0</v>
      </c>
      <c r="R3" s="1">
        <f t="shared" ref="R3:R49" si="3">AVERAGE(P3:Q3)</f>
        <v>0</v>
      </c>
      <c r="S3" s="1">
        <v>0</v>
      </c>
      <c r="T3" s="1">
        <v>5</v>
      </c>
      <c r="U3" s="1">
        <f t="shared" ref="U3:U49" si="4">AVERAGE(S3:T3)</f>
        <v>2.5</v>
      </c>
      <c r="V3" s="7">
        <v>0.25</v>
      </c>
      <c r="W3" s="7">
        <v>0.35</v>
      </c>
      <c r="X3" s="7">
        <f t="shared" ref="X3:X49" si="5">AVERAGE(V3:W3)</f>
        <v>0.3</v>
      </c>
      <c r="Y3" t="s">
        <v>11</v>
      </c>
    </row>
    <row r="4" spans="1:25" x14ac:dyDescent="0.3">
      <c r="A4" s="1" t="s">
        <v>7</v>
      </c>
      <c r="B4" s="1">
        <v>43</v>
      </c>
      <c r="C4" s="1">
        <v>2</v>
      </c>
      <c r="D4" s="1">
        <v>15</v>
      </c>
      <c r="E4" s="1">
        <v>15</v>
      </c>
      <c r="F4" s="1">
        <f t="shared" ref="F4:F49" si="6">AVERAGE(D4:E4)</f>
        <v>15</v>
      </c>
      <c r="G4" s="1">
        <v>65</v>
      </c>
      <c r="H4" s="1">
        <v>85</v>
      </c>
      <c r="I4" s="1">
        <f t="shared" si="0"/>
        <v>75</v>
      </c>
      <c r="J4" s="1">
        <v>0</v>
      </c>
      <c r="K4" s="1">
        <v>0</v>
      </c>
      <c r="L4" s="1">
        <f t="shared" si="1"/>
        <v>0</v>
      </c>
      <c r="M4" s="1">
        <v>0</v>
      </c>
      <c r="N4" s="1">
        <v>0</v>
      </c>
      <c r="O4" s="1">
        <f t="shared" si="2"/>
        <v>0</v>
      </c>
      <c r="P4" s="1">
        <v>0</v>
      </c>
      <c r="Q4" s="1">
        <v>0</v>
      </c>
      <c r="R4" s="1">
        <f t="shared" si="3"/>
        <v>0</v>
      </c>
      <c r="S4" s="1">
        <v>20</v>
      </c>
      <c r="T4" s="1">
        <v>0</v>
      </c>
      <c r="U4" s="1">
        <f t="shared" si="4"/>
        <v>10</v>
      </c>
      <c r="V4" s="7">
        <v>0.5</v>
      </c>
      <c r="W4" s="7">
        <v>0.25</v>
      </c>
      <c r="X4" s="7">
        <f t="shared" si="5"/>
        <v>0.375</v>
      </c>
      <c r="Y4" t="s">
        <v>11</v>
      </c>
    </row>
    <row r="5" spans="1:25" x14ac:dyDescent="0.3">
      <c r="A5" s="1" t="s">
        <v>3</v>
      </c>
      <c r="B5" s="1">
        <v>44</v>
      </c>
      <c r="C5" s="1">
        <v>3</v>
      </c>
      <c r="D5" s="1">
        <v>25</v>
      </c>
      <c r="E5" s="1">
        <v>30</v>
      </c>
      <c r="F5" s="1">
        <f t="shared" si="6"/>
        <v>27.5</v>
      </c>
      <c r="G5" s="1">
        <v>60</v>
      </c>
      <c r="H5" s="1">
        <v>60</v>
      </c>
      <c r="I5" s="1">
        <f t="shared" si="0"/>
        <v>60</v>
      </c>
      <c r="J5" s="1">
        <v>5</v>
      </c>
      <c r="K5" s="1">
        <v>0</v>
      </c>
      <c r="L5" s="1">
        <f t="shared" si="1"/>
        <v>2.5</v>
      </c>
      <c r="M5" s="1">
        <v>5</v>
      </c>
      <c r="N5" s="1">
        <v>10</v>
      </c>
      <c r="O5" s="1">
        <f t="shared" si="2"/>
        <v>7.5</v>
      </c>
      <c r="P5" s="1">
        <v>0</v>
      </c>
      <c r="Q5" s="1">
        <v>0</v>
      </c>
      <c r="R5" s="1">
        <f t="shared" si="3"/>
        <v>0</v>
      </c>
      <c r="S5" s="1">
        <v>5</v>
      </c>
      <c r="T5" s="1">
        <v>0</v>
      </c>
      <c r="U5" s="1">
        <f t="shared" si="4"/>
        <v>2.5</v>
      </c>
      <c r="V5" s="7">
        <v>0.25</v>
      </c>
      <c r="W5" s="7">
        <v>0.5</v>
      </c>
      <c r="X5" s="7">
        <f t="shared" si="5"/>
        <v>0.375</v>
      </c>
      <c r="Y5" t="s">
        <v>10</v>
      </c>
    </row>
    <row r="6" spans="1:25" x14ac:dyDescent="0.3">
      <c r="A6" s="1" t="s">
        <v>3</v>
      </c>
      <c r="B6" s="1">
        <v>45</v>
      </c>
      <c r="C6" s="1">
        <v>4</v>
      </c>
      <c r="D6" s="1">
        <v>10</v>
      </c>
      <c r="E6" s="1">
        <v>10</v>
      </c>
      <c r="F6" s="1">
        <f t="shared" si="6"/>
        <v>10</v>
      </c>
      <c r="G6" s="1">
        <v>55</v>
      </c>
      <c r="H6" s="1">
        <v>70</v>
      </c>
      <c r="I6" s="1">
        <f t="shared" si="0"/>
        <v>62.5</v>
      </c>
      <c r="J6" s="1">
        <v>0</v>
      </c>
      <c r="K6" s="1">
        <v>0</v>
      </c>
      <c r="L6" s="1">
        <f t="shared" si="1"/>
        <v>0</v>
      </c>
      <c r="M6" s="1">
        <v>10</v>
      </c>
      <c r="N6" s="1">
        <v>10</v>
      </c>
      <c r="O6" s="1">
        <f t="shared" si="2"/>
        <v>10</v>
      </c>
      <c r="P6" s="1">
        <v>0</v>
      </c>
      <c r="Q6" s="1">
        <v>10</v>
      </c>
      <c r="R6" s="1">
        <f t="shared" si="3"/>
        <v>5</v>
      </c>
      <c r="S6" s="1">
        <v>25</v>
      </c>
      <c r="T6" s="1">
        <v>0</v>
      </c>
      <c r="U6" s="1">
        <f t="shared" si="4"/>
        <v>12.5</v>
      </c>
      <c r="V6" s="7">
        <v>0.2</v>
      </c>
      <c r="W6" s="7">
        <v>0.4</v>
      </c>
      <c r="X6" s="7">
        <f t="shared" si="5"/>
        <v>0.30000000000000004</v>
      </c>
      <c r="Y6" t="s">
        <v>11</v>
      </c>
    </row>
    <row r="7" spans="1:25" x14ac:dyDescent="0.3">
      <c r="A7" s="1" t="s">
        <v>6</v>
      </c>
      <c r="B7" s="1">
        <v>46</v>
      </c>
      <c r="C7" s="1">
        <v>5</v>
      </c>
      <c r="D7" s="1">
        <v>65</v>
      </c>
      <c r="E7" s="1">
        <v>50</v>
      </c>
      <c r="F7" s="1">
        <f t="shared" si="6"/>
        <v>57.5</v>
      </c>
      <c r="G7" s="1">
        <v>25</v>
      </c>
      <c r="H7" s="1">
        <v>40</v>
      </c>
      <c r="I7" s="1">
        <f t="shared" si="0"/>
        <v>32.5</v>
      </c>
      <c r="J7" s="1">
        <v>0</v>
      </c>
      <c r="K7" s="1">
        <v>0</v>
      </c>
      <c r="L7" s="1">
        <f t="shared" si="1"/>
        <v>0</v>
      </c>
      <c r="M7" s="1">
        <v>10</v>
      </c>
      <c r="N7" s="1">
        <v>10</v>
      </c>
      <c r="O7" s="1">
        <f t="shared" si="2"/>
        <v>10</v>
      </c>
      <c r="P7" s="1">
        <v>0</v>
      </c>
      <c r="Q7" s="1">
        <v>0</v>
      </c>
      <c r="R7" s="1">
        <f t="shared" si="3"/>
        <v>0</v>
      </c>
      <c r="S7" s="1">
        <v>0</v>
      </c>
      <c r="T7" s="1">
        <v>0</v>
      </c>
      <c r="U7" s="1">
        <f t="shared" si="4"/>
        <v>0</v>
      </c>
      <c r="V7" s="7">
        <v>0.5</v>
      </c>
      <c r="W7" s="7">
        <v>0.5</v>
      </c>
      <c r="X7" s="7">
        <f t="shared" si="5"/>
        <v>0.5</v>
      </c>
      <c r="Y7" t="s">
        <v>11</v>
      </c>
    </row>
    <row r="8" spans="1:25" x14ac:dyDescent="0.3">
      <c r="A8" s="1" t="s">
        <v>7</v>
      </c>
      <c r="B8" s="1">
        <v>47</v>
      </c>
      <c r="C8" s="1">
        <v>6</v>
      </c>
      <c r="D8" s="1">
        <v>40</v>
      </c>
      <c r="E8" s="1">
        <v>70</v>
      </c>
      <c r="F8" s="1">
        <f t="shared" si="6"/>
        <v>55</v>
      </c>
      <c r="G8" s="1">
        <v>40</v>
      </c>
      <c r="H8" s="1">
        <v>25</v>
      </c>
      <c r="I8" s="1">
        <f t="shared" si="0"/>
        <v>32.5</v>
      </c>
      <c r="J8" s="1">
        <v>0</v>
      </c>
      <c r="K8" s="1">
        <v>0</v>
      </c>
      <c r="L8" s="1">
        <f t="shared" si="1"/>
        <v>0</v>
      </c>
      <c r="M8" s="1">
        <v>5</v>
      </c>
      <c r="N8" s="1">
        <v>5</v>
      </c>
      <c r="O8" s="1">
        <f t="shared" si="2"/>
        <v>5</v>
      </c>
      <c r="P8" s="1">
        <v>10</v>
      </c>
      <c r="Q8" s="1">
        <v>0</v>
      </c>
      <c r="R8" s="1">
        <f t="shared" si="3"/>
        <v>5</v>
      </c>
      <c r="S8" s="1">
        <v>5</v>
      </c>
      <c r="T8" s="1">
        <v>0</v>
      </c>
      <c r="U8" s="1">
        <f t="shared" si="4"/>
        <v>2.5</v>
      </c>
      <c r="V8" s="7">
        <v>0.5</v>
      </c>
      <c r="W8" s="7">
        <v>0.6</v>
      </c>
      <c r="X8" s="7">
        <f t="shared" si="5"/>
        <v>0.55000000000000004</v>
      </c>
      <c r="Y8" t="s">
        <v>11</v>
      </c>
    </row>
    <row r="9" spans="1:25" x14ac:dyDescent="0.3">
      <c r="A9" s="1" t="s">
        <v>3</v>
      </c>
      <c r="B9" s="1">
        <v>48</v>
      </c>
      <c r="C9" s="1">
        <v>7</v>
      </c>
      <c r="D9" s="1">
        <v>40</v>
      </c>
      <c r="E9" s="1">
        <v>30</v>
      </c>
      <c r="F9" s="1">
        <f t="shared" si="6"/>
        <v>35</v>
      </c>
      <c r="G9" s="1">
        <v>55</v>
      </c>
      <c r="H9" s="1">
        <v>60</v>
      </c>
      <c r="I9" s="1">
        <f t="shared" si="0"/>
        <v>57.5</v>
      </c>
      <c r="J9" s="1">
        <v>0</v>
      </c>
      <c r="K9" s="1">
        <v>0</v>
      </c>
      <c r="L9" s="1">
        <f t="shared" si="1"/>
        <v>0</v>
      </c>
      <c r="M9" s="1">
        <v>5</v>
      </c>
      <c r="N9" s="1">
        <v>10</v>
      </c>
      <c r="O9" s="1">
        <f t="shared" si="2"/>
        <v>7.5</v>
      </c>
      <c r="P9" s="1">
        <v>0</v>
      </c>
      <c r="Q9" s="1">
        <v>0</v>
      </c>
      <c r="R9" s="1">
        <f t="shared" si="3"/>
        <v>0</v>
      </c>
      <c r="S9" s="1">
        <v>0</v>
      </c>
      <c r="T9" s="1">
        <v>0</v>
      </c>
      <c r="U9" s="1">
        <f t="shared" si="4"/>
        <v>0</v>
      </c>
      <c r="V9" s="7">
        <v>0.4</v>
      </c>
      <c r="W9" s="7">
        <v>0.25</v>
      </c>
      <c r="X9" s="7">
        <f t="shared" si="5"/>
        <v>0.32500000000000001</v>
      </c>
      <c r="Y9" t="s">
        <v>11</v>
      </c>
    </row>
    <row r="10" spans="1:25" x14ac:dyDescent="0.3">
      <c r="A10" s="1" t="s">
        <v>6</v>
      </c>
      <c r="B10" s="1">
        <v>49</v>
      </c>
      <c r="C10" s="1">
        <v>8</v>
      </c>
      <c r="D10" s="1">
        <v>90</v>
      </c>
      <c r="E10" s="1">
        <v>85</v>
      </c>
      <c r="F10" s="1">
        <f t="shared" si="6"/>
        <v>87.5</v>
      </c>
      <c r="G10" s="1">
        <v>10</v>
      </c>
      <c r="H10" s="1">
        <v>15</v>
      </c>
      <c r="I10" s="1">
        <f t="shared" si="0"/>
        <v>12.5</v>
      </c>
      <c r="J10" s="1">
        <v>0</v>
      </c>
      <c r="K10" s="1">
        <v>0</v>
      </c>
      <c r="L10" s="1">
        <f t="shared" si="1"/>
        <v>0</v>
      </c>
      <c r="M10" s="1">
        <v>0</v>
      </c>
      <c r="N10" s="1">
        <v>0</v>
      </c>
      <c r="O10" s="1">
        <f t="shared" si="2"/>
        <v>0</v>
      </c>
      <c r="P10" s="1">
        <v>0</v>
      </c>
      <c r="Q10" s="1">
        <v>0</v>
      </c>
      <c r="R10" s="1">
        <f t="shared" si="3"/>
        <v>0</v>
      </c>
      <c r="S10" s="1">
        <v>0</v>
      </c>
      <c r="T10" s="1">
        <v>0</v>
      </c>
      <c r="U10" s="1">
        <f t="shared" si="4"/>
        <v>0</v>
      </c>
      <c r="V10" s="7">
        <v>0.6</v>
      </c>
      <c r="W10" s="7">
        <v>0.75</v>
      </c>
      <c r="X10" s="7">
        <f t="shared" si="5"/>
        <v>0.67500000000000004</v>
      </c>
      <c r="Y10" t="s">
        <v>11</v>
      </c>
    </row>
    <row r="11" spans="1:25" x14ac:dyDescent="0.3">
      <c r="A11" s="1" t="s">
        <v>3</v>
      </c>
      <c r="B11" s="1">
        <v>50</v>
      </c>
      <c r="C11" s="1">
        <v>9</v>
      </c>
      <c r="D11" s="1">
        <v>20</v>
      </c>
      <c r="E11" s="1">
        <v>25</v>
      </c>
      <c r="F11" s="1">
        <f t="shared" si="6"/>
        <v>22.5</v>
      </c>
      <c r="G11" s="1">
        <v>80</v>
      </c>
      <c r="H11" s="1">
        <v>70</v>
      </c>
      <c r="I11" s="1">
        <f t="shared" si="0"/>
        <v>75</v>
      </c>
      <c r="J11" s="1">
        <v>0</v>
      </c>
      <c r="K11" s="1">
        <v>0</v>
      </c>
      <c r="L11" s="1">
        <f t="shared" si="1"/>
        <v>0</v>
      </c>
      <c r="M11" s="1">
        <v>0</v>
      </c>
      <c r="N11" s="1">
        <v>5</v>
      </c>
      <c r="O11" s="1">
        <f t="shared" si="2"/>
        <v>2.5</v>
      </c>
      <c r="P11" s="1">
        <v>0</v>
      </c>
      <c r="Q11" s="1">
        <v>0</v>
      </c>
      <c r="R11" s="1">
        <f t="shared" si="3"/>
        <v>0</v>
      </c>
      <c r="S11" s="1">
        <v>0</v>
      </c>
      <c r="T11" s="1">
        <v>0</v>
      </c>
      <c r="U11" s="1">
        <f t="shared" si="4"/>
        <v>0</v>
      </c>
      <c r="V11" s="7">
        <v>0.25</v>
      </c>
      <c r="W11" s="7">
        <v>0.2</v>
      </c>
      <c r="X11" s="7">
        <f t="shared" si="5"/>
        <v>0.22500000000000001</v>
      </c>
      <c r="Y11" t="s">
        <v>11</v>
      </c>
    </row>
    <row r="12" spans="1:25" x14ac:dyDescent="0.3">
      <c r="A12" s="1" t="s">
        <v>7</v>
      </c>
      <c r="B12" s="1">
        <v>51</v>
      </c>
      <c r="C12" s="1">
        <v>10</v>
      </c>
      <c r="D12" s="1">
        <v>70</v>
      </c>
      <c r="E12" s="1">
        <v>50</v>
      </c>
      <c r="F12" s="1">
        <f t="shared" si="6"/>
        <v>60</v>
      </c>
      <c r="G12" s="1">
        <v>30</v>
      </c>
      <c r="H12" s="1">
        <v>50</v>
      </c>
      <c r="I12" s="1">
        <f t="shared" si="0"/>
        <v>40</v>
      </c>
      <c r="J12" s="1">
        <v>0</v>
      </c>
      <c r="K12" s="1">
        <v>0</v>
      </c>
      <c r="L12" s="1">
        <f t="shared" si="1"/>
        <v>0</v>
      </c>
      <c r="M12" s="1">
        <v>0</v>
      </c>
      <c r="N12" s="1">
        <v>0</v>
      </c>
      <c r="O12" s="1">
        <f t="shared" si="2"/>
        <v>0</v>
      </c>
      <c r="P12" s="1">
        <v>0</v>
      </c>
      <c r="Q12" s="1">
        <v>0</v>
      </c>
      <c r="R12" s="1">
        <f t="shared" si="3"/>
        <v>0</v>
      </c>
      <c r="S12" s="1">
        <v>0</v>
      </c>
      <c r="T12" s="1">
        <v>0</v>
      </c>
      <c r="U12" s="1">
        <f t="shared" si="4"/>
        <v>0</v>
      </c>
      <c r="V12" s="7">
        <v>0.5</v>
      </c>
      <c r="W12" s="7">
        <v>0.3</v>
      </c>
      <c r="X12" s="7">
        <f t="shared" si="5"/>
        <v>0.4</v>
      </c>
      <c r="Y12" t="s">
        <v>11</v>
      </c>
    </row>
    <row r="13" spans="1:25" x14ac:dyDescent="0.3">
      <c r="A13" s="1" t="s">
        <v>3</v>
      </c>
      <c r="B13" s="1">
        <v>52</v>
      </c>
      <c r="C13" s="1">
        <v>11</v>
      </c>
      <c r="D13" s="1">
        <v>65</v>
      </c>
      <c r="E13" s="1">
        <v>30</v>
      </c>
      <c r="F13" s="1">
        <f t="shared" si="6"/>
        <v>47.5</v>
      </c>
      <c r="G13" s="1">
        <v>30</v>
      </c>
      <c r="H13" s="1">
        <v>55</v>
      </c>
      <c r="I13" s="1">
        <f t="shared" si="0"/>
        <v>42.5</v>
      </c>
      <c r="J13" s="1">
        <v>0</v>
      </c>
      <c r="K13" s="1">
        <v>0</v>
      </c>
      <c r="L13" s="1">
        <f t="shared" si="1"/>
        <v>0</v>
      </c>
      <c r="M13" s="1">
        <v>5</v>
      </c>
      <c r="N13" s="1">
        <v>15</v>
      </c>
      <c r="O13" s="1">
        <f t="shared" si="2"/>
        <v>10</v>
      </c>
      <c r="P13" s="1">
        <v>0</v>
      </c>
      <c r="Q13" s="1">
        <v>0</v>
      </c>
      <c r="R13" s="1">
        <f t="shared" si="3"/>
        <v>0</v>
      </c>
      <c r="S13" s="1">
        <v>0</v>
      </c>
      <c r="T13" s="1">
        <v>0</v>
      </c>
      <c r="U13" s="1">
        <f t="shared" si="4"/>
        <v>0</v>
      </c>
      <c r="V13" s="7">
        <v>0.5</v>
      </c>
      <c r="W13" s="7">
        <v>0.25</v>
      </c>
      <c r="X13" s="7">
        <f t="shared" si="5"/>
        <v>0.375</v>
      </c>
      <c r="Y13" t="s">
        <v>11</v>
      </c>
    </row>
    <row r="14" spans="1:25" x14ac:dyDescent="0.3">
      <c r="A14" s="1" t="s">
        <v>6</v>
      </c>
      <c r="B14" s="1">
        <v>53</v>
      </c>
      <c r="C14" s="1">
        <v>12</v>
      </c>
      <c r="D14" s="1">
        <v>20</v>
      </c>
      <c r="E14" s="1">
        <v>25</v>
      </c>
      <c r="F14" s="1">
        <f t="shared" si="6"/>
        <v>22.5</v>
      </c>
      <c r="G14" s="1">
        <v>60</v>
      </c>
      <c r="H14" s="1">
        <v>55</v>
      </c>
      <c r="I14" s="1">
        <f t="shared" si="0"/>
        <v>57.5</v>
      </c>
      <c r="J14" s="1">
        <v>0</v>
      </c>
      <c r="K14" s="1">
        <v>0</v>
      </c>
      <c r="L14" s="1">
        <f t="shared" si="1"/>
        <v>0</v>
      </c>
      <c r="M14" s="1">
        <v>15</v>
      </c>
      <c r="N14" s="1">
        <v>20</v>
      </c>
      <c r="O14" s="1">
        <f t="shared" si="2"/>
        <v>17.5</v>
      </c>
      <c r="P14" s="1">
        <v>5</v>
      </c>
      <c r="Q14" s="1">
        <v>0</v>
      </c>
      <c r="R14" s="1">
        <f t="shared" si="3"/>
        <v>2.5</v>
      </c>
      <c r="S14" s="1">
        <v>0</v>
      </c>
      <c r="T14" s="1">
        <v>0</v>
      </c>
      <c r="U14" s="1">
        <f t="shared" si="4"/>
        <v>0</v>
      </c>
      <c r="V14" s="7">
        <v>0.2</v>
      </c>
      <c r="W14" s="7">
        <v>0.2</v>
      </c>
      <c r="X14" s="7">
        <f t="shared" si="5"/>
        <v>0.2</v>
      </c>
      <c r="Y14" t="s">
        <v>10</v>
      </c>
    </row>
    <row r="15" spans="1:25" x14ac:dyDescent="0.3">
      <c r="A15" s="1" t="s">
        <v>3</v>
      </c>
      <c r="B15" s="1">
        <v>54</v>
      </c>
      <c r="C15" s="1">
        <v>13</v>
      </c>
      <c r="D15" s="1">
        <v>25</v>
      </c>
      <c r="E15" s="1">
        <v>20</v>
      </c>
      <c r="F15" s="1">
        <f t="shared" si="6"/>
        <v>22.5</v>
      </c>
      <c r="G15" s="1">
        <v>50</v>
      </c>
      <c r="H15" s="1">
        <v>55</v>
      </c>
      <c r="I15" s="1">
        <f t="shared" si="0"/>
        <v>52.5</v>
      </c>
      <c r="J15" s="1">
        <v>0</v>
      </c>
      <c r="K15" s="1">
        <v>0</v>
      </c>
      <c r="L15" s="1">
        <f t="shared" si="1"/>
        <v>0</v>
      </c>
      <c r="M15" s="1">
        <v>5</v>
      </c>
      <c r="N15" s="1">
        <v>10</v>
      </c>
      <c r="O15" s="1">
        <f t="shared" si="2"/>
        <v>7.5</v>
      </c>
      <c r="P15" s="1">
        <v>0</v>
      </c>
      <c r="Q15" s="1">
        <v>0</v>
      </c>
      <c r="R15" s="1">
        <f t="shared" si="3"/>
        <v>0</v>
      </c>
      <c r="S15" s="1">
        <v>20</v>
      </c>
      <c r="T15" s="1">
        <v>15</v>
      </c>
      <c r="U15" s="1">
        <f t="shared" si="4"/>
        <v>17.5</v>
      </c>
      <c r="V15" s="7">
        <v>0.3</v>
      </c>
      <c r="W15" s="7">
        <v>0.25</v>
      </c>
      <c r="X15" s="7">
        <f t="shared" si="5"/>
        <v>0.27500000000000002</v>
      </c>
      <c r="Y15" t="s">
        <v>10</v>
      </c>
    </row>
    <row r="16" spans="1:25" x14ac:dyDescent="0.3">
      <c r="A16" s="1" t="s">
        <v>7</v>
      </c>
      <c r="B16" s="1">
        <v>55</v>
      </c>
      <c r="C16" s="1">
        <v>14</v>
      </c>
      <c r="D16" s="1">
        <v>40</v>
      </c>
      <c r="E16" s="1">
        <v>30</v>
      </c>
      <c r="F16" s="1">
        <f t="shared" si="6"/>
        <v>35</v>
      </c>
      <c r="G16" s="1">
        <v>55</v>
      </c>
      <c r="H16" s="1">
        <v>65</v>
      </c>
      <c r="I16" s="1">
        <f t="shared" si="0"/>
        <v>60</v>
      </c>
      <c r="J16" s="1">
        <v>0</v>
      </c>
      <c r="K16" s="1">
        <v>0</v>
      </c>
      <c r="L16" s="1">
        <f t="shared" si="1"/>
        <v>0</v>
      </c>
      <c r="M16" s="1">
        <v>5</v>
      </c>
      <c r="N16" s="1">
        <v>5</v>
      </c>
      <c r="O16" s="1">
        <f t="shared" si="2"/>
        <v>5</v>
      </c>
      <c r="P16" s="1">
        <v>0</v>
      </c>
      <c r="Q16" s="1">
        <v>0</v>
      </c>
      <c r="R16" s="1">
        <f t="shared" si="3"/>
        <v>0</v>
      </c>
      <c r="S16" s="1">
        <v>0</v>
      </c>
      <c r="T16" s="1">
        <v>0</v>
      </c>
      <c r="U16" s="1">
        <f t="shared" si="4"/>
        <v>0</v>
      </c>
      <c r="V16" s="7">
        <v>0.35</v>
      </c>
      <c r="W16" s="7">
        <v>0.25</v>
      </c>
      <c r="X16" s="7">
        <f t="shared" si="5"/>
        <v>0.3</v>
      </c>
      <c r="Y16" t="s">
        <v>10</v>
      </c>
    </row>
    <row r="17" spans="1:25" x14ac:dyDescent="0.3">
      <c r="A17" s="1" t="s">
        <v>3</v>
      </c>
      <c r="B17" s="1">
        <v>56</v>
      </c>
      <c r="C17" s="1">
        <v>15</v>
      </c>
      <c r="D17" s="1">
        <v>30</v>
      </c>
      <c r="E17" s="1">
        <v>25</v>
      </c>
      <c r="F17" s="1">
        <f t="shared" si="6"/>
        <v>27.5</v>
      </c>
      <c r="G17" s="1">
        <v>65</v>
      </c>
      <c r="H17" s="1">
        <v>40</v>
      </c>
      <c r="I17" s="1">
        <f t="shared" si="0"/>
        <v>52.5</v>
      </c>
      <c r="J17" s="1">
        <v>0</v>
      </c>
      <c r="K17" s="1">
        <v>0</v>
      </c>
      <c r="L17" s="1">
        <f t="shared" si="1"/>
        <v>0</v>
      </c>
      <c r="M17" s="1">
        <v>5</v>
      </c>
      <c r="N17" s="1">
        <v>5</v>
      </c>
      <c r="O17" s="1">
        <f t="shared" si="2"/>
        <v>5</v>
      </c>
      <c r="P17" s="1">
        <v>0</v>
      </c>
      <c r="Q17" s="1">
        <v>30</v>
      </c>
      <c r="R17" s="1">
        <f t="shared" si="3"/>
        <v>15</v>
      </c>
      <c r="S17" s="1">
        <v>0</v>
      </c>
      <c r="T17" s="1">
        <v>0</v>
      </c>
      <c r="U17" s="1">
        <f t="shared" si="4"/>
        <v>0</v>
      </c>
      <c r="V17" s="7">
        <v>0.25</v>
      </c>
      <c r="W17" s="7">
        <v>0.4</v>
      </c>
      <c r="X17" s="7">
        <f t="shared" si="5"/>
        <v>0.32500000000000001</v>
      </c>
      <c r="Y17" t="s">
        <v>10</v>
      </c>
    </row>
    <row r="18" spans="1:25" x14ac:dyDescent="0.3">
      <c r="A18" s="6" t="s">
        <v>6</v>
      </c>
      <c r="B18" s="6">
        <v>57</v>
      </c>
      <c r="C18" s="6">
        <v>16</v>
      </c>
      <c r="D18" s="1">
        <v>50</v>
      </c>
      <c r="E18" s="1">
        <v>30</v>
      </c>
      <c r="F18" s="1">
        <f t="shared" si="6"/>
        <v>40</v>
      </c>
      <c r="G18" s="1">
        <v>20</v>
      </c>
      <c r="H18" s="1">
        <v>35</v>
      </c>
      <c r="I18" s="1">
        <f t="shared" si="0"/>
        <v>27.5</v>
      </c>
      <c r="J18" s="1">
        <v>0</v>
      </c>
      <c r="K18" s="1">
        <v>0</v>
      </c>
      <c r="L18" s="1">
        <f t="shared" si="1"/>
        <v>0</v>
      </c>
      <c r="M18" s="1">
        <v>20</v>
      </c>
      <c r="N18" s="1">
        <v>5</v>
      </c>
      <c r="O18" s="1">
        <f t="shared" si="2"/>
        <v>12.5</v>
      </c>
      <c r="P18" s="1">
        <v>0</v>
      </c>
      <c r="Q18" s="1">
        <v>25</v>
      </c>
      <c r="R18" s="1">
        <f t="shared" si="3"/>
        <v>12.5</v>
      </c>
      <c r="S18" s="1">
        <v>10</v>
      </c>
      <c r="T18" s="1">
        <v>5</v>
      </c>
      <c r="U18" s="1">
        <f t="shared" si="4"/>
        <v>7.5</v>
      </c>
      <c r="V18" s="7">
        <v>0.5</v>
      </c>
      <c r="W18" s="7">
        <v>0.5</v>
      </c>
      <c r="X18" s="7">
        <f t="shared" si="5"/>
        <v>0.5</v>
      </c>
      <c r="Y18" t="s">
        <v>10</v>
      </c>
    </row>
    <row r="19" spans="1:25" x14ac:dyDescent="0.3">
      <c r="A19" s="6" t="s">
        <v>3</v>
      </c>
      <c r="B19" s="6">
        <v>58</v>
      </c>
      <c r="C19" s="6">
        <v>17</v>
      </c>
      <c r="D19" s="1">
        <v>60</v>
      </c>
      <c r="E19" s="1">
        <v>50</v>
      </c>
      <c r="F19" s="1">
        <f t="shared" si="6"/>
        <v>55</v>
      </c>
      <c r="G19" s="1">
        <v>35</v>
      </c>
      <c r="H19" s="1">
        <v>40</v>
      </c>
      <c r="I19" s="1">
        <f t="shared" si="0"/>
        <v>37.5</v>
      </c>
      <c r="J19" s="1">
        <v>0</v>
      </c>
      <c r="K19" s="1">
        <v>0</v>
      </c>
      <c r="L19" s="1">
        <f t="shared" si="1"/>
        <v>0</v>
      </c>
      <c r="M19" s="1">
        <v>5</v>
      </c>
      <c r="N19" s="1">
        <v>5</v>
      </c>
      <c r="O19" s="1">
        <f t="shared" si="2"/>
        <v>5</v>
      </c>
      <c r="P19" s="1">
        <v>0</v>
      </c>
      <c r="Q19" s="1">
        <v>0</v>
      </c>
      <c r="R19" s="1">
        <f t="shared" si="3"/>
        <v>0</v>
      </c>
      <c r="S19" s="1">
        <v>0</v>
      </c>
      <c r="T19" s="1">
        <v>5</v>
      </c>
      <c r="U19" s="1">
        <f t="shared" si="4"/>
        <v>2.5</v>
      </c>
      <c r="V19" s="7">
        <v>0.5</v>
      </c>
      <c r="W19" s="7">
        <v>0.5</v>
      </c>
      <c r="X19" s="7">
        <f t="shared" si="5"/>
        <v>0.5</v>
      </c>
      <c r="Y19" t="s">
        <v>10</v>
      </c>
    </row>
    <row r="20" spans="1:25" x14ac:dyDescent="0.3">
      <c r="A20" s="6" t="s">
        <v>7</v>
      </c>
      <c r="B20" s="6">
        <v>59</v>
      </c>
      <c r="C20" s="6">
        <v>18</v>
      </c>
      <c r="D20" s="1">
        <v>25</v>
      </c>
      <c r="E20" s="1">
        <v>35</v>
      </c>
      <c r="F20" s="1">
        <f t="shared" si="6"/>
        <v>30</v>
      </c>
      <c r="G20" s="1">
        <v>65</v>
      </c>
      <c r="H20" s="1">
        <v>60</v>
      </c>
      <c r="I20" s="1">
        <f t="shared" si="0"/>
        <v>62.5</v>
      </c>
      <c r="J20" s="1">
        <v>0</v>
      </c>
      <c r="K20" s="1">
        <v>0</v>
      </c>
      <c r="L20" s="1">
        <f t="shared" si="1"/>
        <v>0</v>
      </c>
      <c r="M20" s="1">
        <v>10</v>
      </c>
      <c r="N20" s="1">
        <v>0</v>
      </c>
      <c r="O20" s="1">
        <f t="shared" si="2"/>
        <v>5</v>
      </c>
      <c r="P20" s="1">
        <v>0</v>
      </c>
      <c r="Q20" s="1">
        <v>0</v>
      </c>
      <c r="R20" s="1">
        <f t="shared" si="3"/>
        <v>0</v>
      </c>
      <c r="S20" s="1">
        <v>0</v>
      </c>
      <c r="T20" s="1">
        <v>5</v>
      </c>
      <c r="U20" s="1">
        <f t="shared" si="4"/>
        <v>2.5</v>
      </c>
      <c r="V20" s="7">
        <v>0.25</v>
      </c>
      <c r="W20" s="7">
        <v>0.35</v>
      </c>
      <c r="X20" s="7">
        <f t="shared" si="5"/>
        <v>0.3</v>
      </c>
      <c r="Y20" t="s">
        <v>10</v>
      </c>
    </row>
    <row r="21" spans="1:25" x14ac:dyDescent="0.3">
      <c r="A21" s="1" t="s">
        <v>3</v>
      </c>
      <c r="B21" s="1">
        <v>60</v>
      </c>
      <c r="C21" s="1">
        <v>19</v>
      </c>
      <c r="D21" s="1">
        <v>25</v>
      </c>
      <c r="E21" s="1">
        <v>30</v>
      </c>
      <c r="F21" s="1">
        <f t="shared" si="6"/>
        <v>27.5</v>
      </c>
      <c r="G21" s="1">
        <v>65</v>
      </c>
      <c r="H21" s="1">
        <v>50</v>
      </c>
      <c r="I21" s="1">
        <f t="shared" si="0"/>
        <v>57.5</v>
      </c>
      <c r="J21" s="1">
        <v>0</v>
      </c>
      <c r="K21" s="1">
        <v>0</v>
      </c>
      <c r="L21" s="1">
        <f t="shared" si="1"/>
        <v>0</v>
      </c>
      <c r="M21" s="1">
        <v>5</v>
      </c>
      <c r="N21" s="1">
        <v>10</v>
      </c>
      <c r="O21" s="1">
        <f t="shared" si="2"/>
        <v>7.5</v>
      </c>
      <c r="P21" s="1">
        <v>0</v>
      </c>
      <c r="Q21" s="1">
        <v>0</v>
      </c>
      <c r="R21" s="1">
        <f t="shared" si="3"/>
        <v>0</v>
      </c>
      <c r="S21" s="1">
        <v>5</v>
      </c>
      <c r="T21" s="1">
        <v>10</v>
      </c>
      <c r="U21" s="1">
        <f t="shared" si="4"/>
        <v>7.5</v>
      </c>
      <c r="V21" s="7">
        <v>0.25</v>
      </c>
      <c r="W21" s="7">
        <v>0.25</v>
      </c>
      <c r="X21" s="7">
        <f t="shared" si="5"/>
        <v>0.25</v>
      </c>
      <c r="Y21" t="s">
        <v>10</v>
      </c>
    </row>
    <row r="22" spans="1:25" x14ac:dyDescent="0.3">
      <c r="A22" s="1" t="s">
        <v>6</v>
      </c>
      <c r="B22" s="1">
        <v>61</v>
      </c>
      <c r="C22" s="1">
        <v>20</v>
      </c>
      <c r="D22" s="1">
        <v>30</v>
      </c>
      <c r="E22" s="1">
        <v>20</v>
      </c>
      <c r="F22" s="1">
        <f t="shared" si="6"/>
        <v>25</v>
      </c>
      <c r="G22" s="1">
        <v>40</v>
      </c>
      <c r="H22" s="1">
        <v>50</v>
      </c>
      <c r="I22" s="1">
        <f t="shared" si="0"/>
        <v>45</v>
      </c>
      <c r="J22" s="1">
        <v>20</v>
      </c>
      <c r="K22" s="1">
        <v>0</v>
      </c>
      <c r="L22" s="1">
        <f t="shared" si="1"/>
        <v>10</v>
      </c>
      <c r="M22" s="1">
        <v>10</v>
      </c>
      <c r="N22" s="1">
        <v>5</v>
      </c>
      <c r="O22" s="1">
        <f t="shared" si="2"/>
        <v>7.5</v>
      </c>
      <c r="P22" s="1">
        <v>0</v>
      </c>
      <c r="Q22" s="1">
        <v>0</v>
      </c>
      <c r="R22" s="1">
        <f t="shared" si="3"/>
        <v>0</v>
      </c>
      <c r="S22" s="1">
        <v>0</v>
      </c>
      <c r="T22" s="1">
        <v>25</v>
      </c>
      <c r="U22" s="1">
        <f t="shared" si="4"/>
        <v>12.5</v>
      </c>
      <c r="V22" s="7">
        <v>0.3</v>
      </c>
      <c r="W22" s="7">
        <v>0.25</v>
      </c>
      <c r="X22" s="7">
        <f t="shared" si="5"/>
        <v>0.27500000000000002</v>
      </c>
      <c r="Y22" t="s">
        <v>10</v>
      </c>
    </row>
    <row r="23" spans="1:25" x14ac:dyDescent="0.3">
      <c r="A23" s="1" t="s">
        <v>3</v>
      </c>
      <c r="B23" s="1">
        <v>62</v>
      </c>
      <c r="C23" s="1">
        <v>21</v>
      </c>
      <c r="D23" s="1">
        <v>25</v>
      </c>
      <c r="E23" s="1">
        <v>25</v>
      </c>
      <c r="F23" s="1">
        <f t="shared" si="6"/>
        <v>25</v>
      </c>
      <c r="G23" s="1">
        <v>55</v>
      </c>
      <c r="H23" s="1">
        <v>65</v>
      </c>
      <c r="I23" s="1">
        <f t="shared" si="0"/>
        <v>60</v>
      </c>
      <c r="J23" s="1">
        <v>0</v>
      </c>
      <c r="K23" s="1">
        <v>0</v>
      </c>
      <c r="L23" s="1">
        <f t="shared" si="1"/>
        <v>0</v>
      </c>
      <c r="M23" s="1">
        <v>10</v>
      </c>
      <c r="N23" s="1">
        <v>5</v>
      </c>
      <c r="O23" s="1">
        <f t="shared" si="2"/>
        <v>7.5</v>
      </c>
      <c r="P23" s="1">
        <v>0</v>
      </c>
      <c r="Q23" s="1">
        <v>0</v>
      </c>
      <c r="R23" s="1">
        <f t="shared" si="3"/>
        <v>0</v>
      </c>
      <c r="S23" s="1">
        <v>10</v>
      </c>
      <c r="T23" s="1">
        <v>5</v>
      </c>
      <c r="U23" s="1">
        <f t="shared" si="4"/>
        <v>7.5</v>
      </c>
      <c r="V23" s="7">
        <v>0.2</v>
      </c>
      <c r="W23" s="7">
        <v>0.2</v>
      </c>
      <c r="X23" s="7">
        <f t="shared" si="5"/>
        <v>0.2</v>
      </c>
      <c r="Y23" t="s">
        <v>10</v>
      </c>
    </row>
    <row r="24" spans="1:25" x14ac:dyDescent="0.3">
      <c r="A24" s="1" t="s">
        <v>7</v>
      </c>
      <c r="B24" s="1">
        <v>63</v>
      </c>
      <c r="C24" s="1">
        <v>22</v>
      </c>
      <c r="D24" s="1">
        <v>30</v>
      </c>
      <c r="E24" s="1">
        <v>10</v>
      </c>
      <c r="F24" s="1">
        <f t="shared" ref="F24" si="7">AVERAGE(D24:E24)</f>
        <v>20</v>
      </c>
      <c r="G24" s="1">
        <v>70</v>
      </c>
      <c r="H24" s="1">
        <v>75</v>
      </c>
      <c r="I24" s="1">
        <f t="shared" ref="I24" si="8">AVERAGE(G24:H24)</f>
        <v>72.5</v>
      </c>
      <c r="J24" s="1">
        <v>10</v>
      </c>
      <c r="K24" s="1">
        <v>0</v>
      </c>
      <c r="L24" s="1">
        <f t="shared" ref="L24" si="9">AVERAGE(J24:K24)</f>
        <v>5</v>
      </c>
      <c r="M24" s="1">
        <v>0</v>
      </c>
      <c r="N24" s="1">
        <v>10</v>
      </c>
      <c r="O24" s="1">
        <f t="shared" ref="O24" si="10">AVERAGE(M24:N24)</f>
        <v>5</v>
      </c>
      <c r="P24" s="1">
        <v>0</v>
      </c>
      <c r="Q24" s="1">
        <v>0</v>
      </c>
      <c r="R24" s="1">
        <f t="shared" ref="R24" si="11">AVERAGE(P24:Q24)</f>
        <v>0</v>
      </c>
      <c r="S24" s="1">
        <v>0</v>
      </c>
      <c r="T24" s="1">
        <v>5</v>
      </c>
      <c r="U24" s="1">
        <f t="shared" ref="U24" si="12">AVERAGE(S24:T24)</f>
        <v>2.5</v>
      </c>
      <c r="V24" s="7">
        <v>0.4</v>
      </c>
      <c r="W24" s="7">
        <v>0.25</v>
      </c>
      <c r="X24" s="7">
        <f t="shared" ref="X24" si="13">AVERAGE(V24:W24)</f>
        <v>0.32500000000000001</v>
      </c>
      <c r="Y24" t="s">
        <v>10</v>
      </c>
    </row>
    <row r="25" spans="1:25" x14ac:dyDescent="0.3">
      <c r="A25" s="1" t="s">
        <v>3</v>
      </c>
      <c r="B25" s="1">
        <v>64</v>
      </c>
      <c r="C25" s="1">
        <v>23</v>
      </c>
      <c r="D25" s="1">
        <v>25</v>
      </c>
      <c r="E25" s="1">
        <v>40</v>
      </c>
      <c r="F25" s="1">
        <f t="shared" si="6"/>
        <v>32.5</v>
      </c>
      <c r="G25" s="1">
        <v>70</v>
      </c>
      <c r="H25" s="1">
        <v>20</v>
      </c>
      <c r="I25" s="1">
        <f t="shared" si="0"/>
        <v>45</v>
      </c>
      <c r="J25" s="1">
        <v>0</v>
      </c>
      <c r="K25" s="1">
        <v>0</v>
      </c>
      <c r="L25" s="1">
        <f t="shared" si="1"/>
        <v>0</v>
      </c>
      <c r="M25" s="1">
        <v>5</v>
      </c>
      <c r="N25" s="1">
        <v>0</v>
      </c>
      <c r="O25" s="1">
        <f t="shared" si="2"/>
        <v>2.5</v>
      </c>
      <c r="P25" s="1">
        <v>0</v>
      </c>
      <c r="Q25" s="1">
        <v>40</v>
      </c>
      <c r="R25" s="1">
        <f t="shared" si="3"/>
        <v>20</v>
      </c>
      <c r="S25" s="1">
        <v>0</v>
      </c>
      <c r="T25" s="1">
        <v>0</v>
      </c>
      <c r="U25" s="1">
        <f t="shared" si="4"/>
        <v>0</v>
      </c>
      <c r="V25" s="7">
        <v>0.25</v>
      </c>
      <c r="W25" s="7">
        <v>0.4</v>
      </c>
      <c r="X25" s="7">
        <f t="shared" si="5"/>
        <v>0.32500000000000001</v>
      </c>
      <c r="Y25" t="s">
        <v>10</v>
      </c>
    </row>
    <row r="26" spans="1:25" x14ac:dyDescent="0.3">
      <c r="A26" s="1" t="s">
        <v>3</v>
      </c>
      <c r="B26" s="1">
        <v>41</v>
      </c>
      <c r="C26" s="1">
        <v>0</v>
      </c>
      <c r="D26" s="1">
        <v>25</v>
      </c>
      <c r="E26" s="1">
        <v>50</v>
      </c>
      <c r="F26" s="1">
        <f t="shared" si="6"/>
        <v>37.5</v>
      </c>
      <c r="G26" s="1">
        <v>30</v>
      </c>
      <c r="H26" s="1">
        <v>15</v>
      </c>
      <c r="I26" s="1">
        <f t="shared" si="0"/>
        <v>22.5</v>
      </c>
      <c r="J26" s="1">
        <v>25</v>
      </c>
      <c r="K26" s="1">
        <v>15</v>
      </c>
      <c r="L26" s="1">
        <f t="shared" si="1"/>
        <v>20</v>
      </c>
      <c r="M26" s="1">
        <v>10</v>
      </c>
      <c r="N26" s="1">
        <v>20</v>
      </c>
      <c r="O26" s="1">
        <f t="shared" si="2"/>
        <v>15</v>
      </c>
      <c r="P26" s="1">
        <v>0</v>
      </c>
      <c r="Q26" s="1">
        <v>0</v>
      </c>
      <c r="R26" s="1">
        <f t="shared" si="3"/>
        <v>0</v>
      </c>
      <c r="S26" s="1">
        <v>10</v>
      </c>
      <c r="T26" s="1">
        <v>0</v>
      </c>
      <c r="U26" s="1">
        <f t="shared" si="4"/>
        <v>5</v>
      </c>
      <c r="V26" s="7">
        <v>0.5</v>
      </c>
      <c r="W26" s="7">
        <v>0.5</v>
      </c>
      <c r="X26" s="7">
        <f t="shared" si="5"/>
        <v>0.5</v>
      </c>
      <c r="Y26" t="s">
        <v>47</v>
      </c>
    </row>
    <row r="27" spans="1:25" x14ac:dyDescent="0.3">
      <c r="A27" s="1" t="s">
        <v>6</v>
      </c>
      <c r="B27" s="1">
        <v>42</v>
      </c>
      <c r="C27" s="1">
        <v>1</v>
      </c>
      <c r="D27" s="1">
        <v>10</v>
      </c>
      <c r="E27" s="1">
        <v>5</v>
      </c>
      <c r="F27" s="1">
        <f t="shared" si="6"/>
        <v>7.5</v>
      </c>
      <c r="G27" s="1">
        <v>80</v>
      </c>
      <c r="H27" s="1">
        <v>90</v>
      </c>
      <c r="I27" s="1">
        <f t="shared" si="0"/>
        <v>85</v>
      </c>
      <c r="J27" s="1">
        <v>0</v>
      </c>
      <c r="K27" s="1">
        <v>0</v>
      </c>
      <c r="L27" s="1">
        <f t="shared" si="1"/>
        <v>0</v>
      </c>
      <c r="M27" s="1">
        <v>10</v>
      </c>
      <c r="N27" s="1">
        <v>5</v>
      </c>
      <c r="O27" s="1">
        <f t="shared" si="2"/>
        <v>7.5</v>
      </c>
      <c r="P27" s="1">
        <v>0</v>
      </c>
      <c r="Q27" s="1">
        <v>0</v>
      </c>
      <c r="R27" s="1">
        <f t="shared" si="3"/>
        <v>0</v>
      </c>
      <c r="S27" s="1">
        <v>0</v>
      </c>
      <c r="T27" s="1">
        <v>0</v>
      </c>
      <c r="U27" s="1">
        <f t="shared" si="4"/>
        <v>0</v>
      </c>
      <c r="V27" s="7">
        <v>0.15</v>
      </c>
      <c r="W27" s="7">
        <v>0.15</v>
      </c>
      <c r="X27" s="7">
        <f t="shared" si="5"/>
        <v>0.15</v>
      </c>
      <c r="Y27" t="s">
        <v>47</v>
      </c>
    </row>
    <row r="28" spans="1:25" x14ac:dyDescent="0.3">
      <c r="A28" s="1" t="s">
        <v>7</v>
      </c>
      <c r="B28" s="1">
        <v>43</v>
      </c>
      <c r="C28" s="1">
        <v>2</v>
      </c>
      <c r="D28" s="1">
        <v>50</v>
      </c>
      <c r="E28" s="1">
        <v>15</v>
      </c>
      <c r="F28" s="1">
        <f t="shared" si="6"/>
        <v>32.5</v>
      </c>
      <c r="G28" s="1">
        <v>30</v>
      </c>
      <c r="H28" s="1">
        <v>75</v>
      </c>
      <c r="I28" s="1">
        <f t="shared" si="0"/>
        <v>52.5</v>
      </c>
      <c r="J28" s="1">
        <v>5</v>
      </c>
      <c r="K28" s="1">
        <v>0</v>
      </c>
      <c r="L28" s="1">
        <f t="shared" si="1"/>
        <v>2.5</v>
      </c>
      <c r="M28" s="1">
        <v>15</v>
      </c>
      <c r="N28" s="1">
        <v>10</v>
      </c>
      <c r="O28" s="1">
        <f t="shared" si="2"/>
        <v>12.5</v>
      </c>
      <c r="P28" s="1">
        <v>0</v>
      </c>
      <c r="Q28" s="1">
        <v>0</v>
      </c>
      <c r="R28" s="1">
        <f t="shared" si="3"/>
        <v>0</v>
      </c>
      <c r="S28" s="1">
        <v>0</v>
      </c>
      <c r="T28" s="1">
        <v>0</v>
      </c>
      <c r="U28" s="1">
        <f t="shared" si="4"/>
        <v>0</v>
      </c>
      <c r="V28" s="7">
        <v>0.75</v>
      </c>
      <c r="W28" s="7">
        <v>0.75</v>
      </c>
      <c r="X28" s="7">
        <f t="shared" si="5"/>
        <v>0.75</v>
      </c>
      <c r="Y28" t="s">
        <v>47</v>
      </c>
    </row>
    <row r="29" spans="1:25" x14ac:dyDescent="0.3">
      <c r="A29" s="1" t="s">
        <v>3</v>
      </c>
      <c r="B29" s="1">
        <v>44</v>
      </c>
      <c r="C29" s="1">
        <v>3</v>
      </c>
      <c r="D29" s="1">
        <v>25</v>
      </c>
      <c r="E29" s="1">
        <v>50</v>
      </c>
      <c r="F29" s="1">
        <f t="shared" si="6"/>
        <v>37.5</v>
      </c>
      <c r="G29" s="1">
        <v>50</v>
      </c>
      <c r="H29" s="1">
        <v>20</v>
      </c>
      <c r="I29" s="1">
        <f t="shared" si="0"/>
        <v>35</v>
      </c>
      <c r="J29" s="1">
        <v>10</v>
      </c>
      <c r="K29" s="1">
        <v>0</v>
      </c>
      <c r="L29" s="1">
        <f t="shared" si="1"/>
        <v>5</v>
      </c>
      <c r="M29" s="1">
        <v>15</v>
      </c>
      <c r="N29" s="1">
        <v>15</v>
      </c>
      <c r="O29" s="1">
        <f t="shared" si="2"/>
        <v>15</v>
      </c>
      <c r="P29" s="1">
        <v>0</v>
      </c>
      <c r="Q29" s="1">
        <v>15</v>
      </c>
      <c r="R29" s="1">
        <f t="shared" si="3"/>
        <v>7.5</v>
      </c>
      <c r="S29" s="1">
        <v>0</v>
      </c>
      <c r="T29" s="1">
        <v>0</v>
      </c>
      <c r="U29" s="1">
        <f t="shared" si="4"/>
        <v>0</v>
      </c>
      <c r="V29" s="7">
        <v>0.15</v>
      </c>
      <c r="W29" s="7">
        <v>0.25</v>
      </c>
      <c r="X29" s="7">
        <f t="shared" si="5"/>
        <v>0.2</v>
      </c>
      <c r="Y29" t="s">
        <v>47</v>
      </c>
    </row>
    <row r="30" spans="1:25" x14ac:dyDescent="0.3">
      <c r="A30" s="1" t="s">
        <v>3</v>
      </c>
      <c r="B30" s="1">
        <v>45</v>
      </c>
      <c r="C30" s="1">
        <v>4</v>
      </c>
      <c r="D30" s="1">
        <v>10</v>
      </c>
      <c r="E30" s="1">
        <v>15</v>
      </c>
      <c r="F30" s="1">
        <f t="shared" si="6"/>
        <v>12.5</v>
      </c>
      <c r="G30" s="1">
        <v>80</v>
      </c>
      <c r="H30" s="1">
        <v>70</v>
      </c>
      <c r="I30" s="1">
        <f t="shared" si="0"/>
        <v>75</v>
      </c>
      <c r="J30" s="1">
        <v>0</v>
      </c>
      <c r="K30" s="1">
        <v>0</v>
      </c>
      <c r="L30" s="1">
        <f t="shared" si="1"/>
        <v>0</v>
      </c>
      <c r="M30" s="1">
        <v>10</v>
      </c>
      <c r="N30" s="1">
        <v>15</v>
      </c>
      <c r="O30" s="1">
        <f t="shared" si="2"/>
        <v>12.5</v>
      </c>
      <c r="P30" s="1">
        <v>0</v>
      </c>
      <c r="Q30" s="1">
        <v>0</v>
      </c>
      <c r="R30" s="1">
        <f t="shared" si="3"/>
        <v>0</v>
      </c>
      <c r="S30" s="1">
        <v>0</v>
      </c>
      <c r="T30" s="1">
        <v>0</v>
      </c>
      <c r="U30" s="1">
        <f t="shared" si="4"/>
        <v>0</v>
      </c>
      <c r="V30" s="7">
        <v>0.15</v>
      </c>
      <c r="W30" s="7">
        <v>0.15</v>
      </c>
      <c r="X30" s="7">
        <f t="shared" si="5"/>
        <v>0.15</v>
      </c>
      <c r="Y30" t="s">
        <v>47</v>
      </c>
    </row>
    <row r="31" spans="1:25" x14ac:dyDescent="0.3">
      <c r="A31" s="1" t="s">
        <v>6</v>
      </c>
      <c r="B31" s="1">
        <v>46</v>
      </c>
      <c r="C31" s="1">
        <v>5</v>
      </c>
      <c r="D31" s="1">
        <v>80</v>
      </c>
      <c r="E31" s="1">
        <v>50</v>
      </c>
      <c r="F31" s="1">
        <f t="shared" si="6"/>
        <v>65</v>
      </c>
      <c r="G31" s="1">
        <v>10</v>
      </c>
      <c r="H31" s="1">
        <v>20</v>
      </c>
      <c r="I31" s="1">
        <f t="shared" si="0"/>
        <v>15</v>
      </c>
      <c r="J31" s="1">
        <v>0</v>
      </c>
      <c r="K31" s="1">
        <v>0</v>
      </c>
      <c r="L31" s="1">
        <f t="shared" si="1"/>
        <v>0</v>
      </c>
      <c r="M31" s="1">
        <v>10</v>
      </c>
      <c r="N31" s="1">
        <v>15</v>
      </c>
      <c r="O31" s="1">
        <f t="shared" si="2"/>
        <v>12.5</v>
      </c>
      <c r="P31" s="1">
        <v>0</v>
      </c>
      <c r="Q31" s="1">
        <v>15</v>
      </c>
      <c r="R31" s="1">
        <f t="shared" si="3"/>
        <v>7.5</v>
      </c>
      <c r="S31" s="1">
        <v>0</v>
      </c>
      <c r="T31" s="1">
        <v>0</v>
      </c>
      <c r="U31" s="1">
        <f t="shared" si="4"/>
        <v>0</v>
      </c>
      <c r="V31" s="7">
        <v>0.75</v>
      </c>
      <c r="W31" s="7">
        <v>0.25</v>
      </c>
      <c r="X31" s="7">
        <f t="shared" si="5"/>
        <v>0.5</v>
      </c>
      <c r="Y31" t="s">
        <v>47</v>
      </c>
    </row>
    <row r="32" spans="1:25" x14ac:dyDescent="0.3">
      <c r="A32" s="1" t="s">
        <v>7</v>
      </c>
      <c r="B32" s="1">
        <v>47</v>
      </c>
      <c r="C32" s="1">
        <v>6</v>
      </c>
      <c r="D32" s="1">
        <v>60</v>
      </c>
      <c r="E32" s="1">
        <v>75</v>
      </c>
      <c r="F32" s="1">
        <f t="shared" si="6"/>
        <v>67.5</v>
      </c>
      <c r="G32" s="1">
        <v>20</v>
      </c>
      <c r="H32" s="1">
        <v>10</v>
      </c>
      <c r="I32" s="1">
        <f t="shared" si="0"/>
        <v>15</v>
      </c>
      <c r="J32" s="1">
        <v>10</v>
      </c>
      <c r="K32" s="1">
        <v>0</v>
      </c>
      <c r="L32" s="1">
        <f t="shared" si="1"/>
        <v>5</v>
      </c>
      <c r="M32" s="1">
        <v>10</v>
      </c>
      <c r="N32" s="1">
        <v>15</v>
      </c>
      <c r="O32" s="1">
        <f t="shared" si="2"/>
        <v>12.5</v>
      </c>
      <c r="P32" s="1">
        <v>0</v>
      </c>
      <c r="Q32" s="1">
        <v>0</v>
      </c>
      <c r="R32" s="1">
        <f t="shared" si="3"/>
        <v>0</v>
      </c>
      <c r="S32" s="1">
        <v>0</v>
      </c>
      <c r="T32" s="1">
        <v>0</v>
      </c>
      <c r="U32" s="1">
        <f t="shared" si="4"/>
        <v>0</v>
      </c>
      <c r="V32" s="7">
        <v>0.5</v>
      </c>
      <c r="W32" s="7">
        <v>0.75</v>
      </c>
      <c r="X32" s="7">
        <f t="shared" si="5"/>
        <v>0.625</v>
      </c>
      <c r="Y32" t="s">
        <v>47</v>
      </c>
    </row>
    <row r="33" spans="1:25" x14ac:dyDescent="0.3">
      <c r="A33" s="1" t="s">
        <v>3</v>
      </c>
      <c r="B33" s="1">
        <v>48</v>
      </c>
      <c r="C33" s="1">
        <v>7</v>
      </c>
      <c r="D33" s="1">
        <v>50</v>
      </c>
      <c r="E33" s="1">
        <v>15</v>
      </c>
      <c r="F33" s="1">
        <f t="shared" si="6"/>
        <v>32.5</v>
      </c>
      <c r="G33" s="1">
        <v>25</v>
      </c>
      <c r="H33" s="1">
        <v>30</v>
      </c>
      <c r="I33" s="1">
        <f t="shared" si="0"/>
        <v>27.5</v>
      </c>
      <c r="J33" s="1">
        <v>5</v>
      </c>
      <c r="K33" s="1">
        <v>35</v>
      </c>
      <c r="L33" s="1">
        <f t="shared" si="1"/>
        <v>20</v>
      </c>
      <c r="M33" s="1">
        <v>10</v>
      </c>
      <c r="N33" s="1">
        <v>10</v>
      </c>
      <c r="O33" s="1">
        <f t="shared" si="2"/>
        <v>10</v>
      </c>
      <c r="P33" s="1">
        <v>10</v>
      </c>
      <c r="Q33" s="1">
        <v>5</v>
      </c>
      <c r="R33" s="1">
        <f t="shared" si="3"/>
        <v>7.5</v>
      </c>
      <c r="S33" s="1">
        <v>0</v>
      </c>
      <c r="T33" s="1">
        <v>5</v>
      </c>
      <c r="U33" s="1">
        <f t="shared" si="4"/>
        <v>2.5</v>
      </c>
      <c r="V33" s="7">
        <v>0.35</v>
      </c>
      <c r="W33" s="7">
        <v>0.15</v>
      </c>
      <c r="X33" s="7">
        <f t="shared" si="5"/>
        <v>0.25</v>
      </c>
      <c r="Y33" t="s">
        <v>47</v>
      </c>
    </row>
    <row r="34" spans="1:25" x14ac:dyDescent="0.3">
      <c r="A34" s="1" t="s">
        <v>6</v>
      </c>
      <c r="B34" s="1">
        <v>49</v>
      </c>
      <c r="C34" s="1">
        <v>8</v>
      </c>
      <c r="D34" s="1">
        <v>100</v>
      </c>
      <c r="E34" s="1">
        <v>100</v>
      </c>
      <c r="F34" s="1">
        <f t="shared" si="6"/>
        <v>100</v>
      </c>
      <c r="G34" s="1">
        <v>0</v>
      </c>
      <c r="H34" s="1">
        <v>0</v>
      </c>
      <c r="I34" s="1">
        <f t="shared" si="0"/>
        <v>0</v>
      </c>
      <c r="J34" s="1">
        <v>0</v>
      </c>
      <c r="K34" s="1">
        <v>0</v>
      </c>
      <c r="L34" s="1">
        <f t="shared" si="1"/>
        <v>0</v>
      </c>
      <c r="M34" s="1">
        <v>0</v>
      </c>
      <c r="N34" s="1">
        <v>0</v>
      </c>
      <c r="O34" s="1">
        <f t="shared" si="2"/>
        <v>0</v>
      </c>
      <c r="P34" s="1">
        <v>0</v>
      </c>
      <c r="Q34" s="1">
        <v>0</v>
      </c>
      <c r="R34" s="1">
        <f t="shared" si="3"/>
        <v>0</v>
      </c>
      <c r="S34" s="1">
        <v>0</v>
      </c>
      <c r="T34" s="1">
        <v>0</v>
      </c>
      <c r="U34" s="1">
        <f t="shared" si="4"/>
        <v>0</v>
      </c>
      <c r="V34" s="7">
        <v>1.25</v>
      </c>
      <c r="W34" s="7">
        <v>1.25</v>
      </c>
      <c r="X34" s="7">
        <f t="shared" si="5"/>
        <v>1.25</v>
      </c>
      <c r="Y34" t="s">
        <v>47</v>
      </c>
    </row>
    <row r="35" spans="1:25" x14ac:dyDescent="0.3">
      <c r="A35" s="1" t="s">
        <v>3</v>
      </c>
      <c r="B35" s="1">
        <v>50</v>
      </c>
      <c r="C35" s="1">
        <v>9</v>
      </c>
      <c r="D35" s="1">
        <v>15</v>
      </c>
      <c r="E35" s="1">
        <v>15</v>
      </c>
      <c r="F35" s="1">
        <f t="shared" si="6"/>
        <v>15</v>
      </c>
      <c r="G35" s="1">
        <v>70</v>
      </c>
      <c r="H35" s="1">
        <v>80</v>
      </c>
      <c r="I35" s="1">
        <f t="shared" si="0"/>
        <v>75</v>
      </c>
      <c r="J35" s="1">
        <v>0</v>
      </c>
      <c r="K35" s="1">
        <v>0</v>
      </c>
      <c r="L35" s="1">
        <f t="shared" si="1"/>
        <v>0</v>
      </c>
      <c r="M35" s="1">
        <v>10</v>
      </c>
      <c r="N35" s="1">
        <v>5</v>
      </c>
      <c r="O35" s="1">
        <f t="shared" si="2"/>
        <v>7.5</v>
      </c>
      <c r="P35" s="1">
        <v>0</v>
      </c>
      <c r="Q35" s="1">
        <v>0</v>
      </c>
      <c r="R35" s="1">
        <f t="shared" si="3"/>
        <v>0</v>
      </c>
      <c r="S35" s="1">
        <v>0</v>
      </c>
      <c r="T35" s="1">
        <v>0</v>
      </c>
      <c r="U35" s="1">
        <f t="shared" si="4"/>
        <v>0</v>
      </c>
      <c r="V35" s="7">
        <v>0.75</v>
      </c>
      <c r="W35" s="7">
        <v>0.15</v>
      </c>
      <c r="X35" s="7">
        <f t="shared" si="5"/>
        <v>0.45</v>
      </c>
      <c r="Y35" t="s">
        <v>47</v>
      </c>
    </row>
    <row r="36" spans="1:25" x14ac:dyDescent="0.3">
      <c r="A36" s="1" t="s">
        <v>7</v>
      </c>
      <c r="B36" s="1">
        <v>51</v>
      </c>
      <c r="C36" s="1">
        <v>10</v>
      </c>
      <c r="D36" s="1">
        <v>50</v>
      </c>
      <c r="E36" s="1">
        <v>60</v>
      </c>
      <c r="F36" s="1">
        <f t="shared" si="6"/>
        <v>55</v>
      </c>
      <c r="G36" s="1">
        <v>20</v>
      </c>
      <c r="H36" s="1">
        <v>10</v>
      </c>
      <c r="I36" s="1">
        <f t="shared" si="0"/>
        <v>15</v>
      </c>
      <c r="J36" s="1">
        <v>30</v>
      </c>
      <c r="K36" s="1">
        <v>0</v>
      </c>
      <c r="L36" s="1">
        <f t="shared" si="1"/>
        <v>15</v>
      </c>
      <c r="M36" s="1">
        <v>10</v>
      </c>
      <c r="N36" s="1">
        <v>10</v>
      </c>
      <c r="O36" s="1">
        <f t="shared" si="2"/>
        <v>10</v>
      </c>
      <c r="P36" s="1">
        <v>0</v>
      </c>
      <c r="Q36" s="1">
        <v>20</v>
      </c>
      <c r="R36" s="1">
        <f t="shared" si="3"/>
        <v>10</v>
      </c>
      <c r="S36" s="1">
        <v>0</v>
      </c>
      <c r="T36" s="1">
        <v>0</v>
      </c>
      <c r="U36" s="1">
        <f t="shared" si="4"/>
        <v>0</v>
      </c>
      <c r="V36" s="7">
        <v>0.5</v>
      </c>
      <c r="W36" s="7">
        <v>0.75</v>
      </c>
      <c r="X36" s="7">
        <f t="shared" si="5"/>
        <v>0.625</v>
      </c>
      <c r="Y36" t="s">
        <v>47</v>
      </c>
    </row>
    <row r="37" spans="1:25" x14ac:dyDescent="0.3">
      <c r="A37" s="1" t="s">
        <v>3</v>
      </c>
      <c r="B37" s="1">
        <v>52</v>
      </c>
      <c r="C37" s="1">
        <v>11</v>
      </c>
      <c r="D37" s="1">
        <v>60</v>
      </c>
      <c r="E37" s="1">
        <v>70</v>
      </c>
      <c r="F37" s="1">
        <f t="shared" si="6"/>
        <v>65</v>
      </c>
      <c r="G37" s="1">
        <v>10</v>
      </c>
      <c r="H37" s="1">
        <v>10</v>
      </c>
      <c r="I37" s="1">
        <f t="shared" si="0"/>
        <v>10</v>
      </c>
      <c r="J37" s="1">
        <v>5</v>
      </c>
      <c r="K37" s="1">
        <v>10</v>
      </c>
      <c r="L37" s="1">
        <f t="shared" si="1"/>
        <v>7.5</v>
      </c>
      <c r="M37" s="1">
        <v>15</v>
      </c>
      <c r="N37" s="1">
        <v>10</v>
      </c>
      <c r="O37" s="1">
        <f t="shared" si="2"/>
        <v>12.5</v>
      </c>
      <c r="P37" s="1">
        <v>10</v>
      </c>
      <c r="Q37" s="1">
        <v>0</v>
      </c>
      <c r="R37" s="1">
        <f t="shared" si="3"/>
        <v>5</v>
      </c>
      <c r="S37" s="1">
        <v>0</v>
      </c>
      <c r="T37" s="1">
        <v>0</v>
      </c>
      <c r="U37" s="1">
        <f t="shared" si="4"/>
        <v>0</v>
      </c>
      <c r="V37" s="7">
        <v>0.35</v>
      </c>
      <c r="W37" s="7">
        <v>0.25</v>
      </c>
      <c r="X37" s="7">
        <f t="shared" si="5"/>
        <v>0.3</v>
      </c>
      <c r="Y37" t="s">
        <v>47</v>
      </c>
    </row>
    <row r="38" spans="1:25" x14ac:dyDescent="0.3">
      <c r="A38" s="1" t="s">
        <v>6</v>
      </c>
      <c r="B38" s="1">
        <v>53</v>
      </c>
      <c r="C38" s="1">
        <v>12</v>
      </c>
      <c r="D38" s="1">
        <v>25</v>
      </c>
      <c r="E38" s="1">
        <v>25</v>
      </c>
      <c r="F38" s="1">
        <f t="shared" si="6"/>
        <v>25</v>
      </c>
      <c r="G38" s="1">
        <v>20</v>
      </c>
      <c r="H38" s="1">
        <v>10</v>
      </c>
      <c r="I38" s="1">
        <f t="shared" si="0"/>
        <v>15</v>
      </c>
      <c r="J38" s="1">
        <v>20</v>
      </c>
      <c r="K38" s="1">
        <v>30</v>
      </c>
      <c r="L38" s="1">
        <f t="shared" si="1"/>
        <v>25</v>
      </c>
      <c r="M38" s="1">
        <v>20</v>
      </c>
      <c r="N38" s="1">
        <v>25</v>
      </c>
      <c r="O38" s="1">
        <f t="shared" si="2"/>
        <v>22.5</v>
      </c>
      <c r="P38" s="1">
        <v>15</v>
      </c>
      <c r="Q38" s="1">
        <v>10</v>
      </c>
      <c r="R38" s="1">
        <f t="shared" si="3"/>
        <v>12.5</v>
      </c>
      <c r="S38" s="1">
        <v>0</v>
      </c>
      <c r="T38" s="1">
        <v>0</v>
      </c>
      <c r="U38" s="1">
        <f t="shared" si="4"/>
        <v>0</v>
      </c>
      <c r="V38" s="7">
        <v>0.25</v>
      </c>
      <c r="W38" s="7">
        <v>0.15</v>
      </c>
      <c r="X38" s="7">
        <f t="shared" si="5"/>
        <v>0.2</v>
      </c>
      <c r="Y38" t="s">
        <v>47</v>
      </c>
    </row>
    <row r="39" spans="1:25" x14ac:dyDescent="0.3">
      <c r="A39" s="1" t="s">
        <v>3</v>
      </c>
      <c r="B39" s="1">
        <v>54</v>
      </c>
      <c r="C39" s="1">
        <v>13</v>
      </c>
      <c r="D39" s="1">
        <v>30</v>
      </c>
      <c r="E39" s="1">
        <v>25</v>
      </c>
      <c r="F39" s="1">
        <f t="shared" si="6"/>
        <v>27.5</v>
      </c>
      <c r="G39" s="1">
        <v>25</v>
      </c>
      <c r="H39" s="1">
        <v>15</v>
      </c>
      <c r="I39" s="1">
        <f t="shared" si="0"/>
        <v>20</v>
      </c>
      <c r="J39" s="1">
        <v>10</v>
      </c>
      <c r="K39" s="1">
        <v>15</v>
      </c>
      <c r="L39" s="1">
        <f t="shared" si="1"/>
        <v>12.5</v>
      </c>
      <c r="M39" s="1">
        <v>5</v>
      </c>
      <c r="N39" s="1">
        <v>10</v>
      </c>
      <c r="O39" s="1">
        <f t="shared" si="2"/>
        <v>7.5</v>
      </c>
      <c r="P39" s="1">
        <v>0</v>
      </c>
      <c r="Q39" s="1">
        <v>10</v>
      </c>
      <c r="R39" s="1">
        <f t="shared" si="3"/>
        <v>5</v>
      </c>
      <c r="S39" s="1">
        <v>30</v>
      </c>
      <c r="T39" s="1">
        <v>25</v>
      </c>
      <c r="U39" s="1">
        <f t="shared" si="4"/>
        <v>27.5</v>
      </c>
      <c r="V39" s="7">
        <v>0.25</v>
      </c>
      <c r="W39" s="7">
        <v>0.25</v>
      </c>
      <c r="X39" s="7">
        <f t="shared" si="5"/>
        <v>0.25</v>
      </c>
      <c r="Y39" t="s">
        <v>47</v>
      </c>
    </row>
    <row r="40" spans="1:25" x14ac:dyDescent="0.3">
      <c r="A40" s="1" t="s">
        <v>7</v>
      </c>
      <c r="B40" s="1">
        <v>55</v>
      </c>
      <c r="C40" s="1">
        <v>14</v>
      </c>
      <c r="D40" s="1">
        <v>75</v>
      </c>
      <c r="E40" s="1">
        <v>50</v>
      </c>
      <c r="F40" s="1">
        <f t="shared" si="6"/>
        <v>62.5</v>
      </c>
      <c r="G40" s="1">
        <v>5</v>
      </c>
      <c r="H40" s="1">
        <v>25</v>
      </c>
      <c r="I40" s="1">
        <f t="shared" si="0"/>
        <v>15</v>
      </c>
      <c r="J40" s="1">
        <v>10</v>
      </c>
      <c r="K40" s="1">
        <v>10</v>
      </c>
      <c r="L40" s="1">
        <f t="shared" si="1"/>
        <v>10</v>
      </c>
      <c r="M40" s="1">
        <v>10</v>
      </c>
      <c r="N40" s="1">
        <v>15</v>
      </c>
      <c r="O40" s="1">
        <f t="shared" si="2"/>
        <v>12.5</v>
      </c>
      <c r="P40" s="1">
        <v>0</v>
      </c>
      <c r="Q40" s="1">
        <v>0</v>
      </c>
      <c r="R40" s="1">
        <f t="shared" si="3"/>
        <v>0</v>
      </c>
      <c r="S40" s="1">
        <v>0</v>
      </c>
      <c r="T40" s="1">
        <v>0</v>
      </c>
      <c r="U40" s="1">
        <f t="shared" si="4"/>
        <v>0</v>
      </c>
      <c r="V40" s="7">
        <v>0.25</v>
      </c>
      <c r="W40" s="7">
        <v>0.25</v>
      </c>
      <c r="X40" s="7">
        <f t="shared" si="5"/>
        <v>0.25</v>
      </c>
      <c r="Y40" t="s">
        <v>47</v>
      </c>
    </row>
    <row r="41" spans="1:25" x14ac:dyDescent="0.3">
      <c r="A41" s="1" t="s">
        <v>3</v>
      </c>
      <c r="B41" s="1">
        <v>56</v>
      </c>
      <c r="C41" s="1">
        <v>15</v>
      </c>
      <c r="D41" s="1">
        <v>50</v>
      </c>
      <c r="E41" s="1">
        <v>50</v>
      </c>
      <c r="F41" s="1">
        <f t="shared" si="6"/>
        <v>50</v>
      </c>
      <c r="G41" s="1">
        <v>25</v>
      </c>
      <c r="H41" s="1">
        <v>25</v>
      </c>
      <c r="I41" s="1">
        <f t="shared" si="0"/>
        <v>25</v>
      </c>
      <c r="J41" s="1">
        <v>10</v>
      </c>
      <c r="K41" s="1">
        <v>5</v>
      </c>
      <c r="L41" s="1">
        <f t="shared" si="1"/>
        <v>7.5</v>
      </c>
      <c r="M41" s="1">
        <v>15</v>
      </c>
      <c r="N41" s="1">
        <v>20</v>
      </c>
      <c r="O41" s="1">
        <f t="shared" si="2"/>
        <v>17.5</v>
      </c>
      <c r="P41" s="1">
        <v>0</v>
      </c>
      <c r="Q41" s="1">
        <v>0</v>
      </c>
      <c r="R41" s="1">
        <f t="shared" si="3"/>
        <v>0</v>
      </c>
      <c r="S41" s="1">
        <v>0</v>
      </c>
      <c r="T41" s="1">
        <v>0</v>
      </c>
      <c r="U41" s="1">
        <f t="shared" si="4"/>
        <v>0</v>
      </c>
      <c r="V41" s="7">
        <v>0.25</v>
      </c>
      <c r="W41" s="7">
        <v>0.25</v>
      </c>
      <c r="X41" s="7">
        <f t="shared" si="5"/>
        <v>0.25</v>
      </c>
      <c r="Y41" t="s">
        <v>47</v>
      </c>
    </row>
    <row r="42" spans="1:25" x14ac:dyDescent="0.3">
      <c r="A42" s="6" t="s">
        <v>6</v>
      </c>
      <c r="B42" s="6">
        <v>57</v>
      </c>
      <c r="C42" s="6">
        <v>16</v>
      </c>
      <c r="D42" s="1">
        <v>75</v>
      </c>
      <c r="E42" s="1">
        <v>50</v>
      </c>
      <c r="F42" s="1">
        <f t="shared" si="6"/>
        <v>62.5</v>
      </c>
      <c r="G42" s="1">
        <v>5</v>
      </c>
      <c r="H42" s="1">
        <v>10</v>
      </c>
      <c r="I42" s="1">
        <f t="shared" si="0"/>
        <v>7.5</v>
      </c>
      <c r="J42" s="1">
        <v>10</v>
      </c>
      <c r="K42" s="1">
        <v>10</v>
      </c>
      <c r="L42" s="1">
        <f t="shared" si="1"/>
        <v>10</v>
      </c>
      <c r="M42" s="1">
        <v>5</v>
      </c>
      <c r="N42" s="1">
        <v>10</v>
      </c>
      <c r="O42" s="1">
        <f t="shared" si="2"/>
        <v>7.5</v>
      </c>
      <c r="P42" s="1">
        <v>0</v>
      </c>
      <c r="Q42" s="1">
        <v>0</v>
      </c>
      <c r="R42" s="1">
        <f t="shared" si="3"/>
        <v>0</v>
      </c>
      <c r="S42" s="1">
        <v>5</v>
      </c>
      <c r="T42" s="1">
        <v>20</v>
      </c>
      <c r="U42" s="1">
        <f t="shared" si="4"/>
        <v>12.5</v>
      </c>
      <c r="V42" s="7">
        <v>0.25</v>
      </c>
      <c r="W42" s="7">
        <v>0.25</v>
      </c>
      <c r="X42" s="7">
        <f t="shared" si="5"/>
        <v>0.25</v>
      </c>
      <c r="Y42" t="s">
        <v>47</v>
      </c>
    </row>
    <row r="43" spans="1:25" x14ac:dyDescent="0.3">
      <c r="A43" s="6" t="s">
        <v>3</v>
      </c>
      <c r="B43" s="6">
        <v>58</v>
      </c>
      <c r="C43" s="6">
        <v>17</v>
      </c>
      <c r="D43" s="1">
        <v>70</v>
      </c>
      <c r="E43" s="1">
        <v>50</v>
      </c>
      <c r="F43" s="1">
        <f t="shared" si="6"/>
        <v>60</v>
      </c>
      <c r="G43" s="1">
        <v>10</v>
      </c>
      <c r="H43" s="1">
        <v>20</v>
      </c>
      <c r="I43" s="1">
        <f t="shared" si="0"/>
        <v>15</v>
      </c>
      <c r="J43" s="1">
        <v>0</v>
      </c>
      <c r="K43" s="1">
        <v>10</v>
      </c>
      <c r="L43" s="1">
        <f t="shared" si="1"/>
        <v>5</v>
      </c>
      <c r="M43" s="1">
        <v>10</v>
      </c>
      <c r="N43" s="1">
        <v>10</v>
      </c>
      <c r="O43" s="1">
        <f t="shared" si="2"/>
        <v>10</v>
      </c>
      <c r="P43" s="1">
        <v>0</v>
      </c>
      <c r="Q43" s="1">
        <v>0</v>
      </c>
      <c r="R43" s="1">
        <f t="shared" si="3"/>
        <v>0</v>
      </c>
      <c r="S43" s="1">
        <v>10</v>
      </c>
      <c r="T43" s="1">
        <v>10</v>
      </c>
      <c r="U43" s="1">
        <f t="shared" si="4"/>
        <v>10</v>
      </c>
      <c r="V43" s="7">
        <v>0.5</v>
      </c>
      <c r="W43" s="7">
        <v>0.5</v>
      </c>
      <c r="X43" s="7">
        <f t="shared" si="5"/>
        <v>0.5</v>
      </c>
      <c r="Y43" t="s">
        <v>47</v>
      </c>
    </row>
    <row r="44" spans="1:25" x14ac:dyDescent="0.3">
      <c r="A44" s="6" t="s">
        <v>7</v>
      </c>
      <c r="B44" s="6">
        <v>59</v>
      </c>
      <c r="C44" s="6">
        <v>18</v>
      </c>
      <c r="D44" s="1">
        <v>10</v>
      </c>
      <c r="E44" s="1">
        <v>30</v>
      </c>
      <c r="F44" s="1">
        <f t="shared" si="6"/>
        <v>20</v>
      </c>
      <c r="G44" s="1">
        <v>20</v>
      </c>
      <c r="H44" s="1">
        <v>15</v>
      </c>
      <c r="I44" s="1">
        <f t="shared" si="0"/>
        <v>17.5</v>
      </c>
      <c r="J44" s="1">
        <v>60</v>
      </c>
      <c r="K44" s="1">
        <v>50</v>
      </c>
      <c r="L44" s="1">
        <f t="shared" si="1"/>
        <v>55</v>
      </c>
      <c r="M44" s="1">
        <v>10</v>
      </c>
      <c r="N44" s="1">
        <v>5</v>
      </c>
      <c r="O44" s="1">
        <f t="shared" si="2"/>
        <v>7.5</v>
      </c>
      <c r="P44" s="1">
        <v>0</v>
      </c>
      <c r="Q44" s="1">
        <v>0</v>
      </c>
      <c r="R44" s="1">
        <f t="shared" si="3"/>
        <v>0</v>
      </c>
      <c r="S44" s="1">
        <v>0</v>
      </c>
      <c r="T44" s="1">
        <v>0</v>
      </c>
      <c r="U44" s="1">
        <f t="shared" si="4"/>
        <v>0</v>
      </c>
      <c r="V44" s="7">
        <v>0.15</v>
      </c>
      <c r="W44" s="7">
        <v>0.25</v>
      </c>
      <c r="X44" s="7">
        <f t="shared" si="5"/>
        <v>0.2</v>
      </c>
      <c r="Y44" t="s">
        <v>47</v>
      </c>
    </row>
    <row r="45" spans="1:25" x14ac:dyDescent="0.3">
      <c r="A45" s="1" t="s">
        <v>3</v>
      </c>
      <c r="B45" s="1">
        <v>60</v>
      </c>
      <c r="C45" s="1">
        <v>19</v>
      </c>
      <c r="D45" s="1">
        <v>75</v>
      </c>
      <c r="E45" s="1">
        <v>75</v>
      </c>
      <c r="F45" s="1">
        <f t="shared" si="6"/>
        <v>75</v>
      </c>
      <c r="G45" s="1">
        <v>5</v>
      </c>
      <c r="H45" s="1">
        <v>5</v>
      </c>
      <c r="I45" s="1">
        <f t="shared" si="0"/>
        <v>5</v>
      </c>
      <c r="J45" s="1">
        <v>5</v>
      </c>
      <c r="K45" s="1">
        <v>10</v>
      </c>
      <c r="L45" s="1">
        <f t="shared" si="1"/>
        <v>7.5</v>
      </c>
      <c r="M45" s="1">
        <v>10</v>
      </c>
      <c r="N45" s="1">
        <v>0</v>
      </c>
      <c r="O45" s="1">
        <f t="shared" si="2"/>
        <v>5</v>
      </c>
      <c r="P45" s="1">
        <v>0</v>
      </c>
      <c r="Q45" s="1">
        <v>0</v>
      </c>
      <c r="R45" s="1">
        <f t="shared" si="3"/>
        <v>0</v>
      </c>
      <c r="S45" s="1">
        <v>5</v>
      </c>
      <c r="T45" s="1">
        <v>10</v>
      </c>
      <c r="U45" s="1">
        <f t="shared" si="4"/>
        <v>7.5</v>
      </c>
      <c r="V45" s="7">
        <v>0.5</v>
      </c>
      <c r="W45" s="7">
        <v>0.25</v>
      </c>
      <c r="X45" s="7">
        <f t="shared" si="5"/>
        <v>0.375</v>
      </c>
      <c r="Y45" t="s">
        <v>47</v>
      </c>
    </row>
    <row r="46" spans="1:25" x14ac:dyDescent="0.3">
      <c r="A46" s="1" t="s">
        <v>6</v>
      </c>
      <c r="B46" s="1">
        <v>61</v>
      </c>
      <c r="C46" s="1">
        <v>20</v>
      </c>
      <c r="D46" s="1">
        <v>50</v>
      </c>
      <c r="E46" s="1">
        <v>50</v>
      </c>
      <c r="F46" s="1">
        <f t="shared" si="6"/>
        <v>50</v>
      </c>
      <c r="G46" s="1">
        <v>20</v>
      </c>
      <c r="H46" s="1">
        <v>15</v>
      </c>
      <c r="I46" s="1">
        <f t="shared" si="0"/>
        <v>17.5</v>
      </c>
      <c r="J46" s="1">
        <v>10</v>
      </c>
      <c r="K46" s="1">
        <v>25</v>
      </c>
      <c r="L46" s="1">
        <f t="shared" si="1"/>
        <v>17.5</v>
      </c>
      <c r="M46" s="1">
        <v>10</v>
      </c>
      <c r="N46" s="1">
        <v>0</v>
      </c>
      <c r="O46" s="1">
        <f t="shared" si="2"/>
        <v>5</v>
      </c>
      <c r="P46" s="1">
        <v>0</v>
      </c>
      <c r="Q46" s="1">
        <v>0</v>
      </c>
      <c r="R46" s="1">
        <f t="shared" si="3"/>
        <v>0</v>
      </c>
      <c r="S46" s="1">
        <v>10</v>
      </c>
      <c r="T46" s="1">
        <v>10</v>
      </c>
      <c r="U46" s="1">
        <f t="shared" si="4"/>
        <v>10</v>
      </c>
      <c r="V46" s="7">
        <v>0.25</v>
      </c>
      <c r="W46" s="7">
        <v>0.5</v>
      </c>
      <c r="X46" s="7">
        <f t="shared" si="5"/>
        <v>0.375</v>
      </c>
      <c r="Y46" t="s">
        <v>47</v>
      </c>
    </row>
    <row r="47" spans="1:25" x14ac:dyDescent="0.3">
      <c r="A47" s="1" t="s">
        <v>3</v>
      </c>
      <c r="B47" s="1">
        <v>62</v>
      </c>
      <c r="C47" s="1">
        <v>21</v>
      </c>
      <c r="D47" s="1">
        <v>50</v>
      </c>
      <c r="E47" s="1">
        <v>50</v>
      </c>
      <c r="F47" s="1">
        <f t="shared" si="6"/>
        <v>50</v>
      </c>
      <c r="G47" s="1">
        <v>20</v>
      </c>
      <c r="H47" s="1">
        <v>20</v>
      </c>
      <c r="I47" s="1">
        <f t="shared" si="0"/>
        <v>20</v>
      </c>
      <c r="J47" s="1">
        <v>0</v>
      </c>
      <c r="K47" s="1">
        <v>10</v>
      </c>
      <c r="L47" s="1">
        <f t="shared" si="1"/>
        <v>5</v>
      </c>
      <c r="M47" s="1">
        <v>15</v>
      </c>
      <c r="N47" s="1">
        <v>10</v>
      </c>
      <c r="O47" s="1">
        <f t="shared" si="2"/>
        <v>12.5</v>
      </c>
      <c r="P47" s="1">
        <v>10</v>
      </c>
      <c r="Q47" s="1">
        <v>0</v>
      </c>
      <c r="R47" s="1">
        <f t="shared" si="3"/>
        <v>5</v>
      </c>
      <c r="S47" s="1">
        <v>15</v>
      </c>
      <c r="T47" s="1">
        <v>10</v>
      </c>
      <c r="U47" s="1">
        <f t="shared" si="4"/>
        <v>12.5</v>
      </c>
      <c r="V47" s="7">
        <v>0.25</v>
      </c>
      <c r="W47" s="7">
        <v>0.25</v>
      </c>
      <c r="X47" s="7">
        <f t="shared" si="5"/>
        <v>0.25</v>
      </c>
      <c r="Y47" t="s">
        <v>47</v>
      </c>
    </row>
    <row r="48" spans="1:25" x14ac:dyDescent="0.3">
      <c r="A48" s="1" t="s">
        <v>7</v>
      </c>
      <c r="B48" s="1">
        <v>63</v>
      </c>
      <c r="C48" s="1">
        <v>22</v>
      </c>
      <c r="D48" s="1">
        <v>75</v>
      </c>
      <c r="E48" s="1">
        <v>25</v>
      </c>
      <c r="F48" s="1">
        <f t="shared" si="6"/>
        <v>50</v>
      </c>
      <c r="G48" s="1">
        <v>10</v>
      </c>
      <c r="H48" s="1">
        <v>25</v>
      </c>
      <c r="I48" s="1">
        <f t="shared" si="0"/>
        <v>17.5</v>
      </c>
      <c r="J48" s="1">
        <v>0</v>
      </c>
      <c r="K48" s="1">
        <v>40</v>
      </c>
      <c r="L48" s="1">
        <f t="shared" si="1"/>
        <v>20</v>
      </c>
      <c r="M48" s="1">
        <v>5</v>
      </c>
      <c r="N48" s="1">
        <v>0</v>
      </c>
      <c r="O48" s="1">
        <f t="shared" si="2"/>
        <v>2.5</v>
      </c>
      <c r="P48" s="1">
        <v>0</v>
      </c>
      <c r="Q48" s="1">
        <v>0</v>
      </c>
      <c r="R48" s="1">
        <f t="shared" si="3"/>
        <v>0</v>
      </c>
      <c r="S48" s="1">
        <v>10</v>
      </c>
      <c r="T48" s="1">
        <v>10</v>
      </c>
      <c r="U48" s="1">
        <f t="shared" si="4"/>
        <v>10</v>
      </c>
      <c r="V48" s="7">
        <v>0.5</v>
      </c>
      <c r="W48" s="7">
        <v>0.3</v>
      </c>
      <c r="X48" s="7">
        <f t="shared" si="5"/>
        <v>0.4</v>
      </c>
      <c r="Y48" t="s">
        <v>47</v>
      </c>
    </row>
    <row r="49" spans="1:25" x14ac:dyDescent="0.3">
      <c r="A49" s="1" t="s">
        <v>3</v>
      </c>
      <c r="B49" s="1">
        <v>64</v>
      </c>
      <c r="C49" s="1">
        <v>23</v>
      </c>
      <c r="D49" s="1">
        <v>50</v>
      </c>
      <c r="E49" s="1">
        <v>20</v>
      </c>
      <c r="F49" s="1">
        <f t="shared" si="6"/>
        <v>35</v>
      </c>
      <c r="G49" s="1">
        <v>15</v>
      </c>
      <c r="H49" s="1">
        <v>25</v>
      </c>
      <c r="I49" s="1">
        <f t="shared" si="0"/>
        <v>20</v>
      </c>
      <c r="J49" s="1">
        <v>10</v>
      </c>
      <c r="K49" s="1">
        <v>0</v>
      </c>
      <c r="L49" s="1">
        <f t="shared" si="1"/>
        <v>5</v>
      </c>
      <c r="M49" s="1">
        <v>15</v>
      </c>
      <c r="N49" s="1">
        <v>25</v>
      </c>
      <c r="O49" s="1">
        <f t="shared" si="2"/>
        <v>20</v>
      </c>
      <c r="P49" s="1">
        <v>0</v>
      </c>
      <c r="Q49" s="1">
        <v>20</v>
      </c>
      <c r="R49" s="1">
        <f t="shared" si="3"/>
        <v>10</v>
      </c>
      <c r="S49" s="1">
        <v>10</v>
      </c>
      <c r="T49" s="1">
        <v>5</v>
      </c>
      <c r="U49" s="1">
        <f t="shared" si="4"/>
        <v>7.5</v>
      </c>
      <c r="V49" s="7">
        <v>0.25</v>
      </c>
      <c r="W49" s="7">
        <v>0.3</v>
      </c>
      <c r="X49" s="7">
        <f t="shared" si="5"/>
        <v>0.27500000000000002</v>
      </c>
      <c r="Y49" t="s">
        <v>47</v>
      </c>
    </row>
  </sheetData>
  <phoneticPr fontId="2" type="noConversion"/>
  <pageMargins left="0.7" right="0.7" top="0.75" bottom="0.75" header="0.3" footer="0.3"/>
  <ignoredErrors>
    <ignoredError sqref="F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1446-62E5-46CD-9F86-3B429A81B9D7}">
  <dimension ref="A1:H73"/>
  <sheetViews>
    <sheetView workbookViewId="0">
      <selection activeCell="F76" sqref="F76"/>
    </sheetView>
  </sheetViews>
  <sheetFormatPr defaultRowHeight="14.4" x14ac:dyDescent="0.3"/>
  <cols>
    <col min="4" max="4" width="14.6640625" customWidth="1"/>
    <col min="5" max="5" width="14.88671875" customWidth="1"/>
    <col min="6" max="6" width="14" customWidth="1"/>
    <col min="7" max="7" width="16.109375" customWidth="1"/>
    <col min="8" max="8" width="18" customWidth="1"/>
  </cols>
  <sheetData>
    <row r="1" spans="1:8" x14ac:dyDescent="0.3">
      <c r="A1" s="2" t="s">
        <v>0</v>
      </c>
      <c r="B1" s="2" t="s">
        <v>1</v>
      </c>
      <c r="C1" s="2" t="s">
        <v>35</v>
      </c>
      <c r="D1" s="2" t="s">
        <v>37</v>
      </c>
      <c r="E1" s="2" t="s">
        <v>38</v>
      </c>
      <c r="F1" s="2" t="s">
        <v>39</v>
      </c>
      <c r="G1" s="2" t="s">
        <v>45</v>
      </c>
      <c r="H1" s="4" t="s">
        <v>36</v>
      </c>
    </row>
    <row r="2" spans="1:8" x14ac:dyDescent="0.3">
      <c r="A2" s="1" t="s">
        <v>3</v>
      </c>
      <c r="B2" s="1">
        <v>41</v>
      </c>
      <c r="C2" s="1">
        <v>0</v>
      </c>
      <c r="D2" s="1">
        <v>60</v>
      </c>
      <c r="E2" s="1">
        <v>80</v>
      </c>
      <c r="F2" s="1">
        <v>50</v>
      </c>
      <c r="G2" s="1">
        <f>AVERAGE(D2:F2)</f>
        <v>63.333333333333336</v>
      </c>
      <c r="H2" s="8">
        <v>44727</v>
      </c>
    </row>
    <row r="3" spans="1:8" x14ac:dyDescent="0.3">
      <c r="A3" s="1" t="s">
        <v>6</v>
      </c>
      <c r="B3" s="1">
        <v>42</v>
      </c>
      <c r="C3" s="1">
        <v>1</v>
      </c>
      <c r="D3" s="1">
        <v>70</v>
      </c>
      <c r="E3" s="1">
        <v>60</v>
      </c>
      <c r="F3" s="1">
        <v>80</v>
      </c>
      <c r="G3" s="1">
        <f t="shared" ref="G3:G73" si="0">AVERAGE(D3:F3)</f>
        <v>70</v>
      </c>
      <c r="H3" s="8">
        <v>44727</v>
      </c>
    </row>
    <row r="4" spans="1:8" x14ac:dyDescent="0.3">
      <c r="A4" s="1" t="s">
        <v>7</v>
      </c>
      <c r="B4" s="1">
        <v>43</v>
      </c>
      <c r="C4" s="1">
        <v>2</v>
      </c>
      <c r="D4" s="1">
        <v>100</v>
      </c>
      <c r="E4" s="1">
        <v>100</v>
      </c>
      <c r="F4" s="1">
        <v>50</v>
      </c>
      <c r="G4" s="1">
        <f t="shared" si="0"/>
        <v>83.333333333333329</v>
      </c>
      <c r="H4" s="8">
        <v>44727</v>
      </c>
    </row>
    <row r="5" spans="1:8" x14ac:dyDescent="0.3">
      <c r="A5" s="1" t="s">
        <v>3</v>
      </c>
      <c r="B5" s="1">
        <v>44</v>
      </c>
      <c r="C5" s="1">
        <v>3</v>
      </c>
      <c r="D5" s="1">
        <v>80</v>
      </c>
      <c r="E5" s="1">
        <v>60</v>
      </c>
      <c r="F5" s="1">
        <v>90</v>
      </c>
      <c r="G5" s="1">
        <f t="shared" si="0"/>
        <v>76.666666666666671</v>
      </c>
      <c r="H5" s="8">
        <v>44727</v>
      </c>
    </row>
    <row r="6" spans="1:8" x14ac:dyDescent="0.3">
      <c r="A6" s="1" t="s">
        <v>3</v>
      </c>
      <c r="B6" s="1">
        <v>45</v>
      </c>
      <c r="C6" s="1">
        <v>4</v>
      </c>
      <c r="D6" s="1">
        <v>50</v>
      </c>
      <c r="E6" s="1">
        <v>50</v>
      </c>
      <c r="F6" s="1">
        <v>35</v>
      </c>
      <c r="G6" s="1">
        <f t="shared" si="0"/>
        <v>45</v>
      </c>
      <c r="H6" s="8">
        <v>44727</v>
      </c>
    </row>
    <row r="7" spans="1:8" x14ac:dyDescent="0.3">
      <c r="A7" s="1" t="s">
        <v>6</v>
      </c>
      <c r="B7" s="1">
        <v>46</v>
      </c>
      <c r="C7" s="1">
        <v>5</v>
      </c>
      <c r="D7" s="1">
        <v>60</v>
      </c>
      <c r="E7" s="1">
        <v>60</v>
      </c>
      <c r="F7" s="1">
        <v>40</v>
      </c>
      <c r="G7" s="1">
        <f t="shared" si="0"/>
        <v>53.333333333333336</v>
      </c>
      <c r="H7" s="8">
        <v>44727</v>
      </c>
    </row>
    <row r="8" spans="1:8" x14ac:dyDescent="0.3">
      <c r="A8" s="1" t="s">
        <v>7</v>
      </c>
      <c r="B8" s="1">
        <v>47</v>
      </c>
      <c r="C8" s="1">
        <v>6</v>
      </c>
      <c r="D8" s="1">
        <v>75</v>
      </c>
      <c r="E8" s="1">
        <v>65</v>
      </c>
      <c r="F8" s="1">
        <v>65</v>
      </c>
      <c r="G8" s="1">
        <f t="shared" si="0"/>
        <v>68.333333333333329</v>
      </c>
      <c r="H8" s="8">
        <v>44727</v>
      </c>
    </row>
    <row r="9" spans="1:8" x14ac:dyDescent="0.3">
      <c r="A9" s="1" t="s">
        <v>3</v>
      </c>
      <c r="B9" s="1">
        <v>48</v>
      </c>
      <c r="C9" s="1">
        <v>7</v>
      </c>
      <c r="D9" s="1">
        <v>50</v>
      </c>
      <c r="E9" s="1">
        <v>80</v>
      </c>
      <c r="F9" s="1">
        <v>80</v>
      </c>
      <c r="G9" s="1">
        <f t="shared" si="0"/>
        <v>70</v>
      </c>
      <c r="H9" s="8">
        <v>44727</v>
      </c>
    </row>
    <row r="10" spans="1:8" x14ac:dyDescent="0.3">
      <c r="A10" s="1" t="s">
        <v>6</v>
      </c>
      <c r="B10" s="1">
        <v>49</v>
      </c>
      <c r="C10" s="1">
        <v>8</v>
      </c>
      <c r="D10" s="1">
        <v>70</v>
      </c>
      <c r="E10" s="1">
        <v>50</v>
      </c>
      <c r="F10" s="1">
        <v>80</v>
      </c>
      <c r="G10" s="1">
        <f t="shared" si="0"/>
        <v>66.666666666666671</v>
      </c>
      <c r="H10" s="8">
        <v>44727</v>
      </c>
    </row>
    <row r="11" spans="1:8" x14ac:dyDescent="0.3">
      <c r="A11" s="1" t="s">
        <v>3</v>
      </c>
      <c r="B11" s="1">
        <v>50</v>
      </c>
      <c r="C11" s="1">
        <v>9</v>
      </c>
      <c r="D11" s="1">
        <v>50</v>
      </c>
      <c r="E11" s="1">
        <v>50</v>
      </c>
      <c r="F11" s="1">
        <v>50</v>
      </c>
      <c r="G11" s="1">
        <f t="shared" si="0"/>
        <v>50</v>
      </c>
      <c r="H11" s="8">
        <v>44727</v>
      </c>
    </row>
    <row r="12" spans="1:8" x14ac:dyDescent="0.3">
      <c r="A12" s="1" t="s">
        <v>7</v>
      </c>
      <c r="B12" s="1">
        <v>51</v>
      </c>
      <c r="C12" s="1">
        <v>10</v>
      </c>
      <c r="D12" s="1">
        <v>35</v>
      </c>
      <c r="E12" s="1">
        <v>65</v>
      </c>
      <c r="F12" s="1">
        <v>50</v>
      </c>
      <c r="G12" s="1">
        <f t="shared" si="0"/>
        <v>50</v>
      </c>
      <c r="H12" s="8">
        <v>44727</v>
      </c>
    </row>
    <row r="13" spans="1:8" x14ac:dyDescent="0.3">
      <c r="A13" s="1" t="s">
        <v>3</v>
      </c>
      <c r="B13" s="1">
        <v>52</v>
      </c>
      <c r="C13" s="1">
        <v>11</v>
      </c>
      <c r="D13" s="1">
        <v>50</v>
      </c>
      <c r="E13" s="1">
        <v>50</v>
      </c>
      <c r="F13" s="1">
        <v>35</v>
      </c>
      <c r="G13" s="1">
        <f t="shared" si="0"/>
        <v>45</v>
      </c>
      <c r="H13" s="8">
        <v>44727</v>
      </c>
    </row>
    <row r="14" spans="1:8" x14ac:dyDescent="0.3">
      <c r="A14" s="1" t="s">
        <v>6</v>
      </c>
      <c r="B14" s="1">
        <v>53</v>
      </c>
      <c r="C14" s="1">
        <v>12</v>
      </c>
      <c r="D14" s="1">
        <v>50</v>
      </c>
      <c r="E14" s="1">
        <v>50</v>
      </c>
      <c r="F14" s="1">
        <v>50</v>
      </c>
      <c r="G14" s="1">
        <f t="shared" si="0"/>
        <v>50</v>
      </c>
      <c r="H14" s="8">
        <v>44727</v>
      </c>
    </row>
    <row r="15" spans="1:8" x14ac:dyDescent="0.3">
      <c r="A15" s="1" t="s">
        <v>3</v>
      </c>
      <c r="B15" s="1">
        <v>54</v>
      </c>
      <c r="C15" s="1">
        <v>13</v>
      </c>
      <c r="D15" s="1">
        <v>40</v>
      </c>
      <c r="E15" s="1">
        <v>90</v>
      </c>
      <c r="F15" s="1">
        <v>60</v>
      </c>
      <c r="G15" s="1">
        <f t="shared" si="0"/>
        <v>63.333333333333336</v>
      </c>
      <c r="H15" s="8">
        <v>44727</v>
      </c>
    </row>
    <row r="16" spans="1:8" x14ac:dyDescent="0.3">
      <c r="A16" s="1" t="s">
        <v>7</v>
      </c>
      <c r="B16" s="1">
        <v>55</v>
      </c>
      <c r="C16" s="1">
        <v>14</v>
      </c>
      <c r="D16" s="1">
        <v>50</v>
      </c>
      <c r="E16" s="1">
        <v>50</v>
      </c>
      <c r="F16" s="1">
        <v>60</v>
      </c>
      <c r="G16" s="1">
        <f t="shared" si="0"/>
        <v>53.333333333333336</v>
      </c>
      <c r="H16" s="8">
        <v>44727</v>
      </c>
    </row>
    <row r="17" spans="1:8" x14ac:dyDescent="0.3">
      <c r="A17" s="1" t="s">
        <v>3</v>
      </c>
      <c r="B17" s="1">
        <v>56</v>
      </c>
      <c r="C17" s="1">
        <v>15</v>
      </c>
      <c r="D17" s="1">
        <v>20</v>
      </c>
      <c r="E17" s="1">
        <v>50</v>
      </c>
      <c r="F17" s="1">
        <v>35</v>
      </c>
      <c r="G17" s="1">
        <f t="shared" si="0"/>
        <v>35</v>
      </c>
      <c r="H17" s="8">
        <v>44727</v>
      </c>
    </row>
    <row r="18" spans="1:8" x14ac:dyDescent="0.3">
      <c r="A18" s="6" t="s">
        <v>6</v>
      </c>
      <c r="B18" s="6">
        <v>57</v>
      </c>
      <c r="C18" s="6">
        <v>16</v>
      </c>
      <c r="D18" s="1">
        <v>50</v>
      </c>
      <c r="E18" s="1">
        <v>40</v>
      </c>
      <c r="F18" s="1">
        <v>60</v>
      </c>
      <c r="G18" s="1">
        <f t="shared" si="0"/>
        <v>50</v>
      </c>
      <c r="H18" s="8">
        <v>44727</v>
      </c>
    </row>
    <row r="19" spans="1:8" x14ac:dyDescent="0.3">
      <c r="A19" s="6" t="s">
        <v>3</v>
      </c>
      <c r="B19" s="6">
        <v>58</v>
      </c>
      <c r="C19" s="6">
        <v>17</v>
      </c>
      <c r="D19" s="1">
        <v>40</v>
      </c>
      <c r="E19" s="1">
        <v>65</v>
      </c>
      <c r="F19" s="1">
        <v>35</v>
      </c>
      <c r="G19" s="1">
        <f t="shared" si="0"/>
        <v>46.666666666666664</v>
      </c>
      <c r="H19" s="8">
        <v>44727</v>
      </c>
    </row>
    <row r="20" spans="1:8" x14ac:dyDescent="0.3">
      <c r="A20" s="6" t="s">
        <v>7</v>
      </c>
      <c r="B20" s="6">
        <v>59</v>
      </c>
      <c r="C20" s="6">
        <v>18</v>
      </c>
      <c r="D20" s="1">
        <v>30</v>
      </c>
      <c r="E20" s="1">
        <v>40</v>
      </c>
      <c r="F20" s="1">
        <v>20</v>
      </c>
      <c r="G20" s="1">
        <f t="shared" si="0"/>
        <v>30</v>
      </c>
      <c r="H20" s="8">
        <v>44727</v>
      </c>
    </row>
    <row r="21" spans="1:8" x14ac:dyDescent="0.3">
      <c r="A21" s="1" t="s">
        <v>3</v>
      </c>
      <c r="B21" s="1">
        <v>60</v>
      </c>
      <c r="C21" s="1">
        <v>19</v>
      </c>
      <c r="D21" s="1">
        <v>70</v>
      </c>
      <c r="E21" s="1">
        <v>40</v>
      </c>
      <c r="F21" s="1">
        <v>50</v>
      </c>
      <c r="G21" s="1">
        <f t="shared" si="0"/>
        <v>53.333333333333336</v>
      </c>
      <c r="H21" s="8">
        <v>44727</v>
      </c>
    </row>
    <row r="22" spans="1:8" x14ac:dyDescent="0.3">
      <c r="A22" s="1" t="s">
        <v>6</v>
      </c>
      <c r="B22" s="1">
        <v>61</v>
      </c>
      <c r="C22" s="1">
        <v>20</v>
      </c>
      <c r="D22" s="1">
        <v>60</v>
      </c>
      <c r="E22" s="1">
        <v>50</v>
      </c>
      <c r="F22" s="1">
        <v>35</v>
      </c>
      <c r="G22" s="1">
        <f t="shared" si="0"/>
        <v>48.333333333333336</v>
      </c>
      <c r="H22" s="8">
        <v>44727</v>
      </c>
    </row>
    <row r="23" spans="1:8" x14ac:dyDescent="0.3">
      <c r="A23" s="1" t="s">
        <v>3</v>
      </c>
      <c r="B23" s="1">
        <v>62</v>
      </c>
      <c r="C23" s="1">
        <v>21</v>
      </c>
      <c r="D23" s="1">
        <v>60</v>
      </c>
      <c r="E23" s="1">
        <v>50</v>
      </c>
      <c r="F23" s="1">
        <v>60</v>
      </c>
      <c r="G23" s="1">
        <f t="shared" si="0"/>
        <v>56.666666666666664</v>
      </c>
      <c r="H23" s="8">
        <v>44727</v>
      </c>
    </row>
    <row r="24" spans="1:8" x14ac:dyDescent="0.3">
      <c r="A24" s="1" t="s">
        <v>7</v>
      </c>
      <c r="B24" s="1">
        <v>63</v>
      </c>
      <c r="C24" s="1">
        <v>22</v>
      </c>
      <c r="D24" s="1">
        <v>65</v>
      </c>
      <c r="E24" s="1">
        <v>90</v>
      </c>
      <c r="F24" s="1">
        <v>50</v>
      </c>
      <c r="G24" s="1">
        <f t="shared" si="0"/>
        <v>68.333333333333329</v>
      </c>
      <c r="H24" s="8">
        <v>44727</v>
      </c>
    </row>
    <row r="25" spans="1:8" x14ac:dyDescent="0.3">
      <c r="A25" s="1" t="s">
        <v>3</v>
      </c>
      <c r="B25" s="1">
        <v>64</v>
      </c>
      <c r="C25" s="1">
        <v>23</v>
      </c>
      <c r="D25" s="1">
        <v>35</v>
      </c>
      <c r="E25" s="1">
        <v>50</v>
      </c>
      <c r="F25" s="1">
        <v>50</v>
      </c>
      <c r="G25" s="1">
        <f t="shared" si="0"/>
        <v>45</v>
      </c>
      <c r="H25" s="8">
        <v>44727</v>
      </c>
    </row>
    <row r="26" spans="1:8" x14ac:dyDescent="0.3">
      <c r="A26" s="1" t="s">
        <v>3</v>
      </c>
      <c r="B26" s="1">
        <v>41</v>
      </c>
      <c r="C26" s="1">
        <v>0</v>
      </c>
      <c r="D26" s="1">
        <v>50</v>
      </c>
      <c r="E26" s="1">
        <v>50</v>
      </c>
      <c r="F26" s="1">
        <v>35</v>
      </c>
      <c r="G26" s="1">
        <f t="shared" si="0"/>
        <v>45</v>
      </c>
      <c r="H26" s="8">
        <v>44741</v>
      </c>
    </row>
    <row r="27" spans="1:8" x14ac:dyDescent="0.3">
      <c r="A27" s="1" t="s">
        <v>6</v>
      </c>
      <c r="B27" s="1">
        <v>42</v>
      </c>
      <c r="C27" s="1">
        <v>1</v>
      </c>
      <c r="D27" s="1">
        <v>10</v>
      </c>
      <c r="E27" s="1">
        <v>50</v>
      </c>
      <c r="F27" s="1">
        <v>35</v>
      </c>
      <c r="G27" s="1">
        <f t="shared" si="0"/>
        <v>31.666666666666668</v>
      </c>
      <c r="H27" s="8">
        <v>44741</v>
      </c>
    </row>
    <row r="28" spans="1:8" x14ac:dyDescent="0.3">
      <c r="A28" s="1" t="s">
        <v>7</v>
      </c>
      <c r="B28" s="1">
        <v>43</v>
      </c>
      <c r="C28" s="1">
        <v>2</v>
      </c>
      <c r="D28" s="1">
        <v>70</v>
      </c>
      <c r="E28" s="1">
        <v>90</v>
      </c>
      <c r="F28" s="1">
        <v>90</v>
      </c>
      <c r="G28" s="1">
        <f t="shared" si="0"/>
        <v>83.333333333333329</v>
      </c>
      <c r="H28" s="8">
        <v>44741</v>
      </c>
    </row>
    <row r="29" spans="1:8" x14ac:dyDescent="0.3">
      <c r="A29" s="1" t="s">
        <v>3</v>
      </c>
      <c r="B29" s="1">
        <v>44</v>
      </c>
      <c r="C29" s="1">
        <v>3</v>
      </c>
      <c r="D29" s="1">
        <v>35</v>
      </c>
      <c r="E29" s="1">
        <v>50</v>
      </c>
      <c r="F29" s="1">
        <v>60</v>
      </c>
      <c r="G29" s="1">
        <f t="shared" si="0"/>
        <v>48.333333333333336</v>
      </c>
      <c r="H29" s="8">
        <v>44741</v>
      </c>
    </row>
    <row r="30" spans="1:8" x14ac:dyDescent="0.3">
      <c r="A30" s="1" t="s">
        <v>3</v>
      </c>
      <c r="B30" s="1">
        <v>45</v>
      </c>
      <c r="C30" s="1">
        <v>4</v>
      </c>
      <c r="D30" s="1">
        <v>35</v>
      </c>
      <c r="E30" s="1">
        <v>35</v>
      </c>
      <c r="F30" s="1">
        <v>10</v>
      </c>
      <c r="G30" s="1">
        <f t="shared" si="0"/>
        <v>26.666666666666668</v>
      </c>
      <c r="H30" s="8">
        <v>44741</v>
      </c>
    </row>
    <row r="31" spans="1:8" x14ac:dyDescent="0.3">
      <c r="A31" s="1" t="s">
        <v>6</v>
      </c>
      <c r="B31" s="1">
        <v>46</v>
      </c>
      <c r="C31" s="1">
        <v>5</v>
      </c>
      <c r="D31" s="1">
        <v>35</v>
      </c>
      <c r="E31" s="1">
        <v>60</v>
      </c>
      <c r="F31" s="1">
        <v>60</v>
      </c>
      <c r="G31" s="1">
        <f t="shared" si="0"/>
        <v>51.666666666666664</v>
      </c>
      <c r="H31" s="8">
        <v>44741</v>
      </c>
    </row>
    <row r="32" spans="1:8" x14ac:dyDescent="0.3">
      <c r="A32" s="1" t="s">
        <v>7</v>
      </c>
      <c r="B32" s="1">
        <v>47</v>
      </c>
      <c r="C32" s="1">
        <v>6</v>
      </c>
      <c r="D32" s="1">
        <v>10</v>
      </c>
      <c r="E32" s="1">
        <v>50</v>
      </c>
      <c r="F32" s="1">
        <v>35</v>
      </c>
      <c r="G32" s="1">
        <f t="shared" si="0"/>
        <v>31.666666666666668</v>
      </c>
      <c r="H32" s="8">
        <v>44741</v>
      </c>
    </row>
    <row r="33" spans="1:8" x14ac:dyDescent="0.3">
      <c r="A33" s="1" t="s">
        <v>3</v>
      </c>
      <c r="B33" s="1">
        <v>48</v>
      </c>
      <c r="C33" s="1">
        <v>7</v>
      </c>
      <c r="D33" s="1">
        <v>50</v>
      </c>
      <c r="E33" s="1">
        <v>70</v>
      </c>
      <c r="F33" s="1">
        <v>60</v>
      </c>
      <c r="G33" s="1">
        <f t="shared" si="0"/>
        <v>60</v>
      </c>
      <c r="H33" s="8">
        <v>44741</v>
      </c>
    </row>
    <row r="34" spans="1:8" x14ac:dyDescent="0.3">
      <c r="A34" s="1" t="s">
        <v>6</v>
      </c>
      <c r="B34" s="1">
        <v>49</v>
      </c>
      <c r="C34" s="1">
        <v>8</v>
      </c>
      <c r="D34" s="1">
        <v>10</v>
      </c>
      <c r="E34" s="1">
        <v>50</v>
      </c>
      <c r="F34" s="1">
        <v>50</v>
      </c>
      <c r="G34" s="1">
        <f t="shared" si="0"/>
        <v>36.666666666666664</v>
      </c>
      <c r="H34" s="8">
        <v>44741</v>
      </c>
    </row>
    <row r="35" spans="1:8" x14ac:dyDescent="0.3">
      <c r="A35" s="1" t="s">
        <v>3</v>
      </c>
      <c r="B35" s="1">
        <v>50</v>
      </c>
      <c r="C35" s="1">
        <v>9</v>
      </c>
      <c r="D35" s="1">
        <v>35</v>
      </c>
      <c r="E35" s="1">
        <v>10</v>
      </c>
      <c r="F35" s="1">
        <v>10</v>
      </c>
      <c r="G35" s="1">
        <f t="shared" si="0"/>
        <v>18.333333333333332</v>
      </c>
      <c r="H35" s="8">
        <v>44741</v>
      </c>
    </row>
    <row r="36" spans="1:8" x14ac:dyDescent="0.3">
      <c r="A36" s="1" t="s">
        <v>7</v>
      </c>
      <c r="B36" s="1">
        <v>51</v>
      </c>
      <c r="C36" s="1">
        <v>10</v>
      </c>
      <c r="D36" s="1">
        <v>15</v>
      </c>
      <c r="E36" s="1">
        <v>35</v>
      </c>
      <c r="F36" s="1">
        <v>35</v>
      </c>
      <c r="G36" s="1">
        <f t="shared" si="0"/>
        <v>28.333333333333332</v>
      </c>
      <c r="H36" s="8">
        <v>44741</v>
      </c>
    </row>
    <row r="37" spans="1:8" x14ac:dyDescent="0.3">
      <c r="A37" s="1" t="s">
        <v>3</v>
      </c>
      <c r="B37" s="1">
        <v>52</v>
      </c>
      <c r="C37" s="1">
        <v>11</v>
      </c>
      <c r="D37" s="1">
        <v>35</v>
      </c>
      <c r="E37" s="1">
        <v>50</v>
      </c>
      <c r="F37" s="1">
        <v>10</v>
      </c>
      <c r="G37" s="1">
        <f t="shared" si="0"/>
        <v>31.666666666666668</v>
      </c>
      <c r="H37" s="8">
        <v>44741</v>
      </c>
    </row>
    <row r="38" spans="1:8" x14ac:dyDescent="0.3">
      <c r="A38" s="1" t="s">
        <v>6</v>
      </c>
      <c r="B38" s="1">
        <v>53</v>
      </c>
      <c r="C38" s="1">
        <v>12</v>
      </c>
      <c r="D38" s="1">
        <v>50</v>
      </c>
      <c r="E38" s="1">
        <v>20</v>
      </c>
      <c r="F38" s="1">
        <v>10</v>
      </c>
      <c r="G38" s="1">
        <f t="shared" si="0"/>
        <v>26.666666666666668</v>
      </c>
      <c r="H38" s="8">
        <v>44741</v>
      </c>
    </row>
    <row r="39" spans="1:8" x14ac:dyDescent="0.3">
      <c r="A39" s="1" t="s">
        <v>3</v>
      </c>
      <c r="B39" s="1">
        <v>54</v>
      </c>
      <c r="C39" s="1">
        <v>13</v>
      </c>
      <c r="D39" s="1">
        <v>30</v>
      </c>
      <c r="E39" s="1">
        <v>10</v>
      </c>
      <c r="F39" s="1">
        <v>10</v>
      </c>
      <c r="G39" s="1">
        <f t="shared" si="0"/>
        <v>16.666666666666668</v>
      </c>
      <c r="H39" s="8">
        <v>44741</v>
      </c>
    </row>
    <row r="40" spans="1:8" x14ac:dyDescent="0.3">
      <c r="A40" s="1" t="s">
        <v>7</v>
      </c>
      <c r="B40" s="1">
        <v>55</v>
      </c>
      <c r="C40" s="1">
        <v>14</v>
      </c>
      <c r="D40" s="1">
        <v>60</v>
      </c>
      <c r="E40" s="1">
        <v>50</v>
      </c>
      <c r="F40" s="1">
        <v>80</v>
      </c>
      <c r="G40" s="1">
        <f t="shared" si="0"/>
        <v>63.333333333333336</v>
      </c>
      <c r="H40" s="8">
        <v>44741</v>
      </c>
    </row>
    <row r="41" spans="1:8" x14ac:dyDescent="0.3">
      <c r="A41" s="1" t="s">
        <v>3</v>
      </c>
      <c r="B41" s="1">
        <v>56</v>
      </c>
      <c r="C41" s="1">
        <v>15</v>
      </c>
      <c r="D41" s="1">
        <v>10</v>
      </c>
      <c r="E41" s="1">
        <v>10</v>
      </c>
      <c r="F41" s="1">
        <v>10</v>
      </c>
      <c r="G41" s="1">
        <f t="shared" si="0"/>
        <v>10</v>
      </c>
      <c r="H41" s="8">
        <v>44741</v>
      </c>
    </row>
    <row r="42" spans="1:8" x14ac:dyDescent="0.3">
      <c r="A42" s="6" t="s">
        <v>6</v>
      </c>
      <c r="B42" s="6">
        <v>57</v>
      </c>
      <c r="C42" s="6">
        <v>16</v>
      </c>
      <c r="D42" s="1">
        <v>40</v>
      </c>
      <c r="E42" s="1">
        <v>50</v>
      </c>
      <c r="F42" s="1">
        <v>50</v>
      </c>
      <c r="G42" s="1">
        <f t="shared" si="0"/>
        <v>46.666666666666664</v>
      </c>
      <c r="H42" s="8">
        <v>44741</v>
      </c>
    </row>
    <row r="43" spans="1:8" x14ac:dyDescent="0.3">
      <c r="A43" s="6" t="s">
        <v>3</v>
      </c>
      <c r="B43" s="6">
        <v>58</v>
      </c>
      <c r="C43" s="6">
        <v>17</v>
      </c>
      <c r="D43" s="1">
        <v>40</v>
      </c>
      <c r="E43" s="1">
        <v>40</v>
      </c>
      <c r="F43" s="1">
        <v>30</v>
      </c>
      <c r="G43" s="1">
        <f t="shared" si="0"/>
        <v>36.666666666666664</v>
      </c>
      <c r="H43" s="8">
        <v>44741</v>
      </c>
    </row>
    <row r="44" spans="1:8" x14ac:dyDescent="0.3">
      <c r="A44" s="6" t="s">
        <v>7</v>
      </c>
      <c r="B44" s="6">
        <v>59</v>
      </c>
      <c r="C44" s="6">
        <v>18</v>
      </c>
      <c r="D44" s="1">
        <v>10</v>
      </c>
      <c r="E44" s="1">
        <v>10</v>
      </c>
      <c r="F44" s="1">
        <v>10</v>
      </c>
      <c r="G44" s="1">
        <f t="shared" si="0"/>
        <v>10</v>
      </c>
      <c r="H44" s="8">
        <v>44741</v>
      </c>
    </row>
    <row r="45" spans="1:8" x14ac:dyDescent="0.3">
      <c r="A45" s="1" t="s">
        <v>3</v>
      </c>
      <c r="B45" s="1">
        <v>60</v>
      </c>
      <c r="C45" s="1">
        <v>19</v>
      </c>
      <c r="D45" s="1">
        <v>50</v>
      </c>
      <c r="E45" s="1">
        <v>50</v>
      </c>
      <c r="F45" s="1">
        <v>30</v>
      </c>
      <c r="G45" s="1">
        <f t="shared" si="0"/>
        <v>43.333333333333336</v>
      </c>
      <c r="H45" s="8">
        <v>44741</v>
      </c>
    </row>
    <row r="46" spans="1:8" x14ac:dyDescent="0.3">
      <c r="A46" s="1" t="s">
        <v>6</v>
      </c>
      <c r="B46" s="1">
        <v>61</v>
      </c>
      <c r="C46" s="1">
        <v>20</v>
      </c>
      <c r="D46" s="1">
        <v>10</v>
      </c>
      <c r="E46" s="1">
        <v>35</v>
      </c>
      <c r="F46" s="1">
        <v>50</v>
      </c>
      <c r="G46" s="1">
        <f t="shared" si="0"/>
        <v>31.666666666666668</v>
      </c>
      <c r="H46" s="8">
        <v>44741</v>
      </c>
    </row>
    <row r="47" spans="1:8" x14ac:dyDescent="0.3">
      <c r="A47" s="1" t="s">
        <v>3</v>
      </c>
      <c r="B47" s="1">
        <v>62</v>
      </c>
      <c r="C47" s="1">
        <v>21</v>
      </c>
      <c r="D47" s="1">
        <v>35</v>
      </c>
      <c r="E47" s="1">
        <v>35</v>
      </c>
      <c r="F47" s="1">
        <v>50</v>
      </c>
      <c r="G47" s="1">
        <f t="shared" si="0"/>
        <v>40</v>
      </c>
      <c r="H47" s="8">
        <v>44741</v>
      </c>
    </row>
    <row r="48" spans="1:8" x14ac:dyDescent="0.3">
      <c r="A48" s="1" t="s">
        <v>7</v>
      </c>
      <c r="B48" s="1">
        <v>63</v>
      </c>
      <c r="C48" s="1">
        <v>22</v>
      </c>
      <c r="D48" s="1">
        <v>10</v>
      </c>
      <c r="E48" s="1">
        <v>10</v>
      </c>
      <c r="F48" s="1">
        <v>25</v>
      </c>
      <c r="G48" s="1">
        <f t="shared" si="0"/>
        <v>15</v>
      </c>
      <c r="H48" s="8">
        <v>44741</v>
      </c>
    </row>
    <row r="49" spans="1:8" x14ac:dyDescent="0.3">
      <c r="A49" s="1" t="s">
        <v>3</v>
      </c>
      <c r="B49" s="1">
        <v>64</v>
      </c>
      <c r="C49" s="1">
        <v>23</v>
      </c>
      <c r="D49" s="1">
        <v>60</v>
      </c>
      <c r="E49" s="1">
        <v>50</v>
      </c>
      <c r="F49" s="1">
        <v>50</v>
      </c>
      <c r="G49" s="1">
        <f t="shared" si="0"/>
        <v>53.333333333333336</v>
      </c>
      <c r="H49" s="8">
        <v>44741</v>
      </c>
    </row>
    <row r="50" spans="1:8" x14ac:dyDescent="0.3">
      <c r="A50" s="1" t="s">
        <v>3</v>
      </c>
      <c r="B50" s="1">
        <v>41</v>
      </c>
      <c r="C50" s="1">
        <v>0</v>
      </c>
      <c r="D50" s="1">
        <v>70</v>
      </c>
      <c r="E50" s="1">
        <v>35</v>
      </c>
      <c r="F50" s="1">
        <v>70</v>
      </c>
      <c r="G50" s="1">
        <f t="shared" si="0"/>
        <v>58.333333333333336</v>
      </c>
      <c r="H50" s="8">
        <v>44755</v>
      </c>
    </row>
    <row r="51" spans="1:8" x14ac:dyDescent="0.3">
      <c r="A51" s="1" t="s">
        <v>6</v>
      </c>
      <c r="B51" s="1">
        <v>42</v>
      </c>
      <c r="C51" s="1">
        <v>1</v>
      </c>
      <c r="D51" s="1">
        <v>50</v>
      </c>
      <c r="E51" s="1">
        <v>35</v>
      </c>
      <c r="F51" s="1">
        <v>50</v>
      </c>
      <c r="G51" s="1">
        <f t="shared" si="0"/>
        <v>45</v>
      </c>
      <c r="H51" s="8">
        <v>44755</v>
      </c>
    </row>
    <row r="52" spans="1:8" x14ac:dyDescent="0.3">
      <c r="A52" s="1" t="s">
        <v>7</v>
      </c>
      <c r="B52" s="1">
        <v>43</v>
      </c>
      <c r="C52" s="1">
        <v>2</v>
      </c>
      <c r="D52" s="1">
        <v>100</v>
      </c>
      <c r="E52" s="1">
        <v>50</v>
      </c>
      <c r="F52" s="1">
        <v>75</v>
      </c>
      <c r="G52" s="1">
        <f t="shared" si="0"/>
        <v>75</v>
      </c>
      <c r="H52" s="8">
        <v>44755</v>
      </c>
    </row>
    <row r="53" spans="1:8" x14ac:dyDescent="0.3">
      <c r="A53" s="1" t="s">
        <v>3</v>
      </c>
      <c r="B53" s="1">
        <v>44</v>
      </c>
      <c r="C53" s="1">
        <v>3</v>
      </c>
      <c r="D53" s="1">
        <v>50</v>
      </c>
      <c r="E53" s="1">
        <v>50</v>
      </c>
      <c r="F53" s="1">
        <v>75</v>
      </c>
      <c r="G53" s="1">
        <f t="shared" si="0"/>
        <v>58.333333333333336</v>
      </c>
      <c r="H53" s="8">
        <v>44755</v>
      </c>
    </row>
    <row r="54" spans="1:8" x14ac:dyDescent="0.3">
      <c r="A54" s="1" t="s">
        <v>3</v>
      </c>
      <c r="B54" s="1">
        <v>45</v>
      </c>
      <c r="C54" s="1">
        <v>4</v>
      </c>
      <c r="D54" s="1">
        <v>30</v>
      </c>
      <c r="E54" s="1">
        <v>50</v>
      </c>
      <c r="F54" s="1">
        <v>35</v>
      </c>
      <c r="G54" s="1">
        <f t="shared" si="0"/>
        <v>38.333333333333336</v>
      </c>
      <c r="H54" s="8">
        <v>44755</v>
      </c>
    </row>
    <row r="55" spans="1:8" x14ac:dyDescent="0.3">
      <c r="A55" s="1" t="s">
        <v>6</v>
      </c>
      <c r="B55" s="1">
        <v>46</v>
      </c>
      <c r="C55" s="1">
        <v>5</v>
      </c>
      <c r="D55" s="1">
        <v>35</v>
      </c>
      <c r="E55" s="1">
        <v>50</v>
      </c>
      <c r="F55" s="1">
        <v>50</v>
      </c>
      <c r="G55" s="1">
        <f t="shared" si="0"/>
        <v>45</v>
      </c>
      <c r="H55" s="8">
        <v>44755</v>
      </c>
    </row>
    <row r="56" spans="1:8" x14ac:dyDescent="0.3">
      <c r="A56" s="1" t="s">
        <v>7</v>
      </c>
      <c r="B56" s="1">
        <v>47</v>
      </c>
      <c r="C56" s="1">
        <v>6</v>
      </c>
      <c r="D56" s="1">
        <v>60</v>
      </c>
      <c r="E56" s="1">
        <v>35</v>
      </c>
      <c r="F56" s="1">
        <v>10</v>
      </c>
      <c r="G56" s="1">
        <f t="shared" si="0"/>
        <v>35</v>
      </c>
      <c r="H56" s="8">
        <v>44755</v>
      </c>
    </row>
    <row r="57" spans="1:8" x14ac:dyDescent="0.3">
      <c r="A57" s="1" t="s">
        <v>3</v>
      </c>
      <c r="B57" s="1">
        <v>48</v>
      </c>
      <c r="C57" s="1">
        <v>7</v>
      </c>
      <c r="D57" s="1">
        <v>100</v>
      </c>
      <c r="E57" s="1">
        <v>100</v>
      </c>
      <c r="F57" s="1">
        <v>75</v>
      </c>
      <c r="G57" s="1">
        <f t="shared" si="0"/>
        <v>91.666666666666671</v>
      </c>
      <c r="H57" s="8">
        <v>44755</v>
      </c>
    </row>
    <row r="58" spans="1:8" x14ac:dyDescent="0.3">
      <c r="A58" s="1" t="s">
        <v>6</v>
      </c>
      <c r="B58" s="1">
        <v>49</v>
      </c>
      <c r="C58" s="1">
        <v>8</v>
      </c>
      <c r="D58" s="1">
        <v>70</v>
      </c>
      <c r="E58" s="1">
        <v>100</v>
      </c>
      <c r="F58" s="1">
        <v>50</v>
      </c>
      <c r="G58" s="1">
        <f t="shared" si="0"/>
        <v>73.333333333333329</v>
      </c>
      <c r="H58" s="8">
        <v>44755</v>
      </c>
    </row>
    <row r="59" spans="1:8" x14ac:dyDescent="0.3">
      <c r="A59" s="1" t="s">
        <v>3</v>
      </c>
      <c r="B59" s="1">
        <v>50</v>
      </c>
      <c r="C59" s="1">
        <v>9</v>
      </c>
      <c r="D59" s="1">
        <v>50</v>
      </c>
      <c r="E59" s="1">
        <v>35</v>
      </c>
      <c r="F59" s="1">
        <v>35</v>
      </c>
      <c r="G59" s="1">
        <f t="shared" si="0"/>
        <v>40</v>
      </c>
      <c r="H59" s="8">
        <v>44755</v>
      </c>
    </row>
    <row r="60" spans="1:8" x14ac:dyDescent="0.3">
      <c r="A60" s="1" t="s">
        <v>7</v>
      </c>
      <c r="B60" s="1">
        <v>51</v>
      </c>
      <c r="C60" s="1">
        <v>10</v>
      </c>
      <c r="D60" s="1">
        <v>35</v>
      </c>
      <c r="E60" s="1">
        <v>35</v>
      </c>
      <c r="F60" s="1">
        <v>35</v>
      </c>
      <c r="G60" s="1">
        <f t="shared" si="0"/>
        <v>35</v>
      </c>
      <c r="H60" s="8">
        <v>44755</v>
      </c>
    </row>
    <row r="61" spans="1:8" x14ac:dyDescent="0.3">
      <c r="A61" s="1" t="s">
        <v>3</v>
      </c>
      <c r="B61" s="1">
        <v>52</v>
      </c>
      <c r="C61" s="1">
        <v>11</v>
      </c>
      <c r="D61" s="1">
        <v>50</v>
      </c>
      <c r="E61" s="1">
        <v>50</v>
      </c>
      <c r="F61" s="1">
        <v>50</v>
      </c>
      <c r="G61" s="1">
        <f t="shared" si="0"/>
        <v>50</v>
      </c>
      <c r="H61" s="8">
        <v>44755</v>
      </c>
    </row>
    <row r="62" spans="1:8" x14ac:dyDescent="0.3">
      <c r="A62" s="1" t="s">
        <v>6</v>
      </c>
      <c r="B62" s="1">
        <v>53</v>
      </c>
      <c r="C62" s="1">
        <v>12</v>
      </c>
      <c r="D62" s="1">
        <v>35</v>
      </c>
      <c r="E62" s="1">
        <v>35</v>
      </c>
      <c r="F62" s="1">
        <v>50</v>
      </c>
      <c r="G62" s="1">
        <f t="shared" si="0"/>
        <v>40</v>
      </c>
      <c r="H62" s="8">
        <v>44755</v>
      </c>
    </row>
    <row r="63" spans="1:8" x14ac:dyDescent="0.3">
      <c r="A63" s="1" t="s">
        <v>3</v>
      </c>
      <c r="B63" s="1">
        <v>54</v>
      </c>
      <c r="C63" s="1">
        <v>13</v>
      </c>
      <c r="D63" s="1">
        <v>50</v>
      </c>
      <c r="E63" s="1">
        <v>50</v>
      </c>
      <c r="F63" s="1">
        <v>35</v>
      </c>
      <c r="G63" s="1">
        <f t="shared" si="0"/>
        <v>45</v>
      </c>
      <c r="H63" s="8">
        <v>44755</v>
      </c>
    </row>
    <row r="64" spans="1:8" x14ac:dyDescent="0.3">
      <c r="A64" s="1" t="s">
        <v>7</v>
      </c>
      <c r="B64" s="1">
        <v>55</v>
      </c>
      <c r="C64" s="1">
        <v>14</v>
      </c>
      <c r="D64" s="1">
        <v>70</v>
      </c>
      <c r="E64" s="1">
        <v>100</v>
      </c>
      <c r="F64" s="1">
        <v>100</v>
      </c>
      <c r="G64" s="1">
        <f t="shared" si="0"/>
        <v>90</v>
      </c>
      <c r="H64" s="8">
        <v>44755</v>
      </c>
    </row>
    <row r="65" spans="1:8" x14ac:dyDescent="0.3">
      <c r="A65" s="1" t="s">
        <v>3</v>
      </c>
      <c r="B65" s="1">
        <v>56</v>
      </c>
      <c r="C65" s="1">
        <v>15</v>
      </c>
      <c r="D65" s="1">
        <v>35</v>
      </c>
      <c r="E65" s="1">
        <v>35</v>
      </c>
      <c r="F65" s="1">
        <v>35</v>
      </c>
      <c r="G65" s="1">
        <f t="shared" si="0"/>
        <v>35</v>
      </c>
      <c r="H65" s="8">
        <v>44755</v>
      </c>
    </row>
    <row r="66" spans="1:8" x14ac:dyDescent="0.3">
      <c r="A66" s="6" t="s">
        <v>6</v>
      </c>
      <c r="B66" s="6">
        <v>57</v>
      </c>
      <c r="C66" s="6">
        <v>16</v>
      </c>
      <c r="D66" s="1">
        <v>50</v>
      </c>
      <c r="E66" s="1">
        <v>50</v>
      </c>
      <c r="F66" s="1">
        <v>50</v>
      </c>
      <c r="G66" s="1">
        <f t="shared" si="0"/>
        <v>50</v>
      </c>
      <c r="H66" s="8">
        <v>44755</v>
      </c>
    </row>
    <row r="67" spans="1:8" x14ac:dyDescent="0.3">
      <c r="A67" s="6" t="s">
        <v>3</v>
      </c>
      <c r="B67" s="6">
        <v>58</v>
      </c>
      <c r="C67" s="6">
        <v>17</v>
      </c>
      <c r="D67" s="1">
        <v>35</v>
      </c>
      <c r="E67" s="1">
        <v>35</v>
      </c>
      <c r="F67" s="1">
        <v>50</v>
      </c>
      <c r="G67" s="1">
        <f t="shared" si="0"/>
        <v>40</v>
      </c>
      <c r="H67" s="8">
        <v>44755</v>
      </c>
    </row>
    <row r="68" spans="1:8" x14ac:dyDescent="0.3">
      <c r="A68" s="6" t="s">
        <v>7</v>
      </c>
      <c r="B68" s="6">
        <v>59</v>
      </c>
      <c r="C68" s="6">
        <v>18</v>
      </c>
      <c r="D68" s="1">
        <v>50</v>
      </c>
      <c r="E68" s="1">
        <v>35</v>
      </c>
      <c r="F68" s="1">
        <v>35</v>
      </c>
      <c r="G68" s="1">
        <f t="shared" si="0"/>
        <v>40</v>
      </c>
      <c r="H68" s="8">
        <v>44755</v>
      </c>
    </row>
    <row r="69" spans="1:8" x14ac:dyDescent="0.3">
      <c r="A69" s="1" t="s">
        <v>3</v>
      </c>
      <c r="B69" s="1">
        <v>60</v>
      </c>
      <c r="C69" s="1">
        <v>19</v>
      </c>
      <c r="D69" s="1">
        <v>50</v>
      </c>
      <c r="E69" s="1">
        <v>50</v>
      </c>
      <c r="F69" s="1">
        <v>50</v>
      </c>
      <c r="G69" s="1">
        <f t="shared" si="0"/>
        <v>50</v>
      </c>
      <c r="H69" s="8">
        <v>44755</v>
      </c>
    </row>
    <row r="70" spans="1:8" x14ac:dyDescent="0.3">
      <c r="A70" s="1" t="s">
        <v>6</v>
      </c>
      <c r="B70" s="1">
        <v>61</v>
      </c>
      <c r="C70" s="1">
        <v>20</v>
      </c>
      <c r="D70" s="1">
        <v>35</v>
      </c>
      <c r="E70" s="1">
        <v>35</v>
      </c>
      <c r="F70" s="1">
        <v>50</v>
      </c>
      <c r="G70" s="1">
        <f t="shared" si="0"/>
        <v>40</v>
      </c>
      <c r="H70" s="8">
        <v>44755</v>
      </c>
    </row>
    <row r="71" spans="1:8" x14ac:dyDescent="0.3">
      <c r="A71" s="1" t="s">
        <v>3</v>
      </c>
      <c r="B71" s="1">
        <v>62</v>
      </c>
      <c r="C71" s="1">
        <v>21</v>
      </c>
      <c r="D71" s="1">
        <v>50</v>
      </c>
      <c r="E71" s="1">
        <v>50</v>
      </c>
      <c r="F71" s="1">
        <v>50</v>
      </c>
      <c r="G71" s="1">
        <f t="shared" si="0"/>
        <v>50</v>
      </c>
      <c r="H71" s="8">
        <v>44755</v>
      </c>
    </row>
    <row r="72" spans="1:8" x14ac:dyDescent="0.3">
      <c r="A72" s="1" t="s">
        <v>7</v>
      </c>
      <c r="B72" s="1">
        <v>63</v>
      </c>
      <c r="C72" s="1">
        <v>22</v>
      </c>
      <c r="D72" s="1">
        <v>35</v>
      </c>
      <c r="E72" s="1">
        <v>35</v>
      </c>
      <c r="F72" s="1">
        <v>50</v>
      </c>
      <c r="G72" s="1">
        <f t="shared" si="0"/>
        <v>40</v>
      </c>
      <c r="H72" s="8">
        <v>44755</v>
      </c>
    </row>
    <row r="73" spans="1:8" x14ac:dyDescent="0.3">
      <c r="A73" s="1" t="s">
        <v>3</v>
      </c>
      <c r="B73" s="1">
        <v>64</v>
      </c>
      <c r="C73" s="1">
        <v>23</v>
      </c>
      <c r="D73" s="1">
        <v>50</v>
      </c>
      <c r="E73" s="1">
        <v>50</v>
      </c>
      <c r="F73" s="1">
        <v>50</v>
      </c>
      <c r="G73" s="1">
        <f t="shared" si="0"/>
        <v>50</v>
      </c>
      <c r="H73" s="8">
        <v>44755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560C-415B-4967-8544-DB47483911E3}">
  <dimension ref="A1:F73"/>
  <sheetViews>
    <sheetView tabSelected="1" workbookViewId="0">
      <selection activeCell="N68" sqref="N68"/>
    </sheetView>
  </sheetViews>
  <sheetFormatPr defaultRowHeight="14.4" x14ac:dyDescent="0.3"/>
  <cols>
    <col min="3" max="3" width="11" customWidth="1"/>
    <col min="4" max="4" width="16.33203125" style="1" customWidth="1"/>
    <col min="5" max="5" width="25.33203125" style="1" customWidth="1"/>
    <col min="6" max="6" width="16.44140625" style="1" customWidth="1"/>
  </cols>
  <sheetData>
    <row r="1" spans="1:6" x14ac:dyDescent="0.3">
      <c r="A1" s="2" t="s">
        <v>0</v>
      </c>
      <c r="B1" s="2" t="s">
        <v>1</v>
      </c>
      <c r="C1" s="2" t="s">
        <v>35</v>
      </c>
      <c r="D1" s="2" t="s">
        <v>41</v>
      </c>
      <c r="E1" s="2" t="s">
        <v>40</v>
      </c>
      <c r="F1" s="4" t="s">
        <v>42</v>
      </c>
    </row>
    <row r="2" spans="1:6" x14ac:dyDescent="0.3">
      <c r="A2" s="1" t="s">
        <v>3</v>
      </c>
      <c r="B2" s="1">
        <v>41</v>
      </c>
      <c r="C2" s="1">
        <v>0</v>
      </c>
      <c r="D2" s="1">
        <v>1</v>
      </c>
      <c r="F2" s="8">
        <v>44727</v>
      </c>
    </row>
    <row r="3" spans="1:6" x14ac:dyDescent="0.3">
      <c r="A3" s="1" t="s">
        <v>6</v>
      </c>
      <c r="B3" s="1">
        <v>42</v>
      </c>
      <c r="C3" s="1">
        <v>1</v>
      </c>
      <c r="D3" s="1">
        <v>0</v>
      </c>
      <c r="F3" s="8">
        <v>44727</v>
      </c>
    </row>
    <row r="4" spans="1:6" x14ac:dyDescent="0.3">
      <c r="A4" s="1" t="s">
        <v>7</v>
      </c>
      <c r="B4" s="1">
        <v>43</v>
      </c>
      <c r="C4" s="1">
        <v>2</v>
      </c>
      <c r="D4" s="1">
        <v>0</v>
      </c>
      <c r="F4" s="8">
        <v>44727</v>
      </c>
    </row>
    <row r="5" spans="1:6" x14ac:dyDescent="0.3">
      <c r="A5" s="1" t="s">
        <v>3</v>
      </c>
      <c r="B5" s="1">
        <v>44</v>
      </c>
      <c r="C5" s="1">
        <v>3</v>
      </c>
      <c r="D5" s="1">
        <v>0</v>
      </c>
      <c r="E5" s="1" t="s">
        <v>44</v>
      </c>
      <c r="F5" s="8">
        <v>44727</v>
      </c>
    </row>
    <row r="6" spans="1:6" x14ac:dyDescent="0.3">
      <c r="A6" s="1" t="s">
        <v>3</v>
      </c>
      <c r="B6" s="1">
        <v>45</v>
      </c>
      <c r="C6" s="1">
        <v>4</v>
      </c>
      <c r="D6" s="1">
        <v>0</v>
      </c>
      <c r="F6" s="8">
        <v>44727</v>
      </c>
    </row>
    <row r="7" spans="1:6" x14ac:dyDescent="0.3">
      <c r="A7" s="1" t="s">
        <v>6</v>
      </c>
      <c r="B7" s="1">
        <v>46</v>
      </c>
      <c r="C7" s="1">
        <v>5</v>
      </c>
      <c r="D7" s="1">
        <v>0</v>
      </c>
      <c r="F7" s="8">
        <v>44727</v>
      </c>
    </row>
    <row r="8" spans="1:6" x14ac:dyDescent="0.3">
      <c r="A8" s="1" t="s">
        <v>7</v>
      </c>
      <c r="B8" s="1">
        <v>47</v>
      </c>
      <c r="C8" s="1">
        <v>6</v>
      </c>
      <c r="D8" s="1">
        <v>1</v>
      </c>
      <c r="F8" s="8">
        <v>44727</v>
      </c>
    </row>
    <row r="9" spans="1:6" x14ac:dyDescent="0.3">
      <c r="A9" s="1" t="s">
        <v>3</v>
      </c>
      <c r="B9" s="1">
        <v>48</v>
      </c>
      <c r="C9" s="1">
        <v>7</v>
      </c>
      <c r="D9" s="1">
        <v>2</v>
      </c>
      <c r="E9" s="1" t="s">
        <v>43</v>
      </c>
      <c r="F9" s="8">
        <v>44727</v>
      </c>
    </row>
    <row r="10" spans="1:6" x14ac:dyDescent="0.3">
      <c r="A10" s="1" t="s">
        <v>6</v>
      </c>
      <c r="B10" s="1">
        <v>49</v>
      </c>
      <c r="C10" s="1">
        <v>8</v>
      </c>
      <c r="D10" s="1">
        <v>0</v>
      </c>
      <c r="F10" s="8">
        <v>44727</v>
      </c>
    </row>
    <row r="11" spans="1:6" x14ac:dyDescent="0.3">
      <c r="A11" s="1" t="s">
        <v>3</v>
      </c>
      <c r="B11" s="1">
        <v>50</v>
      </c>
      <c r="C11" s="1">
        <v>9</v>
      </c>
      <c r="D11" s="1">
        <v>1</v>
      </c>
      <c r="E11" s="1" t="s">
        <v>44</v>
      </c>
      <c r="F11" s="8">
        <v>44727</v>
      </c>
    </row>
    <row r="12" spans="1:6" x14ac:dyDescent="0.3">
      <c r="A12" s="1" t="s">
        <v>7</v>
      </c>
      <c r="B12" s="1">
        <v>51</v>
      </c>
      <c r="C12" s="1">
        <v>10</v>
      </c>
      <c r="D12" s="1">
        <v>0</v>
      </c>
      <c r="F12" s="8">
        <v>44727</v>
      </c>
    </row>
    <row r="13" spans="1:6" x14ac:dyDescent="0.3">
      <c r="A13" s="1" t="s">
        <v>3</v>
      </c>
      <c r="B13" s="1">
        <v>52</v>
      </c>
      <c r="C13" s="1">
        <v>11</v>
      </c>
      <c r="D13" s="1">
        <v>1</v>
      </c>
      <c r="F13" s="8">
        <v>44727</v>
      </c>
    </row>
    <row r="14" spans="1:6" x14ac:dyDescent="0.3">
      <c r="A14" s="1" t="s">
        <v>6</v>
      </c>
      <c r="B14" s="1">
        <v>53</v>
      </c>
      <c r="C14" s="1">
        <v>12</v>
      </c>
      <c r="D14" s="1">
        <v>0</v>
      </c>
      <c r="F14" s="8">
        <v>44727</v>
      </c>
    </row>
    <row r="15" spans="1:6" x14ac:dyDescent="0.3">
      <c r="A15" s="1" t="s">
        <v>3</v>
      </c>
      <c r="B15" s="1">
        <v>54</v>
      </c>
      <c r="C15" s="1">
        <v>13</v>
      </c>
      <c r="D15" s="1">
        <v>1</v>
      </c>
      <c r="F15" s="8">
        <v>44727</v>
      </c>
    </row>
    <row r="16" spans="1:6" x14ac:dyDescent="0.3">
      <c r="A16" s="1" t="s">
        <v>7</v>
      </c>
      <c r="B16" s="1">
        <v>55</v>
      </c>
      <c r="C16" s="1">
        <v>14</v>
      </c>
      <c r="D16" s="1">
        <v>0</v>
      </c>
      <c r="F16" s="8">
        <v>44727</v>
      </c>
    </row>
    <row r="17" spans="1:6" x14ac:dyDescent="0.3">
      <c r="A17" s="1" t="s">
        <v>3</v>
      </c>
      <c r="B17" s="1">
        <v>56</v>
      </c>
      <c r="C17" s="1">
        <v>15</v>
      </c>
      <c r="D17" s="1">
        <v>0</v>
      </c>
      <c r="F17" s="8">
        <v>44727</v>
      </c>
    </row>
    <row r="18" spans="1:6" x14ac:dyDescent="0.3">
      <c r="A18" s="6" t="s">
        <v>6</v>
      </c>
      <c r="B18" s="6">
        <v>57</v>
      </c>
      <c r="C18" s="6">
        <v>16</v>
      </c>
      <c r="D18" s="1">
        <v>0</v>
      </c>
      <c r="E18" s="1" t="s">
        <v>44</v>
      </c>
      <c r="F18" s="8">
        <v>44727</v>
      </c>
    </row>
    <row r="19" spans="1:6" x14ac:dyDescent="0.3">
      <c r="A19" s="6" t="s">
        <v>3</v>
      </c>
      <c r="B19" s="6">
        <v>58</v>
      </c>
      <c r="C19" s="6">
        <v>17</v>
      </c>
      <c r="D19" s="1">
        <v>0</v>
      </c>
      <c r="E19" s="1" t="s">
        <v>44</v>
      </c>
      <c r="F19" s="8">
        <v>44727</v>
      </c>
    </row>
    <row r="20" spans="1:6" x14ac:dyDescent="0.3">
      <c r="A20" s="6" t="s">
        <v>7</v>
      </c>
      <c r="B20" s="6">
        <v>59</v>
      </c>
      <c r="C20" s="6">
        <v>18</v>
      </c>
      <c r="D20" s="1">
        <v>0</v>
      </c>
      <c r="F20" s="8">
        <v>44727</v>
      </c>
    </row>
    <row r="21" spans="1:6" x14ac:dyDescent="0.3">
      <c r="A21" s="1" t="s">
        <v>3</v>
      </c>
      <c r="B21" s="1">
        <v>60</v>
      </c>
      <c r="C21" s="1">
        <v>19</v>
      </c>
      <c r="D21" s="1">
        <v>0</v>
      </c>
      <c r="E21" s="1" t="s">
        <v>44</v>
      </c>
      <c r="F21" s="8">
        <v>44727</v>
      </c>
    </row>
    <row r="22" spans="1:6" x14ac:dyDescent="0.3">
      <c r="A22" s="1" t="s">
        <v>6</v>
      </c>
      <c r="B22" s="1">
        <v>61</v>
      </c>
      <c r="C22" s="1">
        <v>20</v>
      </c>
      <c r="D22" s="1">
        <v>0</v>
      </c>
      <c r="F22" s="8">
        <v>44727</v>
      </c>
    </row>
    <row r="23" spans="1:6" x14ac:dyDescent="0.3">
      <c r="A23" s="1" t="s">
        <v>3</v>
      </c>
      <c r="B23" s="1">
        <v>62</v>
      </c>
      <c r="C23" s="1">
        <v>21</v>
      </c>
      <c r="D23" s="1">
        <v>2</v>
      </c>
      <c r="E23" s="1" t="s">
        <v>43</v>
      </c>
      <c r="F23" s="8">
        <v>44727</v>
      </c>
    </row>
    <row r="24" spans="1:6" x14ac:dyDescent="0.3">
      <c r="A24" s="1" t="s">
        <v>7</v>
      </c>
      <c r="B24" s="1">
        <v>63</v>
      </c>
      <c r="C24" s="1">
        <v>22</v>
      </c>
      <c r="D24" s="1">
        <v>0</v>
      </c>
      <c r="F24" s="8">
        <v>44727</v>
      </c>
    </row>
    <row r="25" spans="1:6" x14ac:dyDescent="0.3">
      <c r="A25" s="1" t="s">
        <v>3</v>
      </c>
      <c r="B25" s="1">
        <v>64</v>
      </c>
      <c r="C25" s="1">
        <v>23</v>
      </c>
      <c r="D25" s="1">
        <v>0</v>
      </c>
      <c r="E25" s="1" t="s">
        <v>44</v>
      </c>
      <c r="F25" s="8">
        <v>44727</v>
      </c>
    </row>
    <row r="26" spans="1:6" x14ac:dyDescent="0.3">
      <c r="A26" s="1" t="s">
        <v>3</v>
      </c>
      <c r="B26" s="1">
        <v>41</v>
      </c>
      <c r="C26" s="1">
        <v>0</v>
      </c>
      <c r="D26" s="1">
        <v>1</v>
      </c>
      <c r="E26" s="1" t="s">
        <v>44</v>
      </c>
      <c r="F26" s="8">
        <v>44741</v>
      </c>
    </row>
    <row r="27" spans="1:6" x14ac:dyDescent="0.3">
      <c r="A27" s="1" t="s">
        <v>6</v>
      </c>
      <c r="B27" s="1">
        <v>42</v>
      </c>
      <c r="C27" s="1">
        <v>1</v>
      </c>
      <c r="D27" s="1">
        <v>0</v>
      </c>
      <c r="E27" s="1" t="s">
        <v>44</v>
      </c>
      <c r="F27" s="8">
        <v>44741</v>
      </c>
    </row>
    <row r="28" spans="1:6" x14ac:dyDescent="0.3">
      <c r="A28" s="1" t="s">
        <v>7</v>
      </c>
      <c r="B28" s="1">
        <v>43</v>
      </c>
      <c r="C28" s="1">
        <v>2</v>
      </c>
      <c r="D28" s="1">
        <v>0</v>
      </c>
      <c r="E28" s="1" t="s">
        <v>44</v>
      </c>
      <c r="F28" s="8">
        <v>44741</v>
      </c>
    </row>
    <row r="29" spans="1:6" x14ac:dyDescent="0.3">
      <c r="A29" s="1" t="s">
        <v>3</v>
      </c>
      <c r="B29" s="1">
        <v>44</v>
      </c>
      <c r="C29" s="1">
        <v>3</v>
      </c>
      <c r="D29" s="1">
        <v>1</v>
      </c>
      <c r="E29" s="1" t="s">
        <v>44</v>
      </c>
      <c r="F29" s="8">
        <v>44741</v>
      </c>
    </row>
    <row r="30" spans="1:6" x14ac:dyDescent="0.3">
      <c r="A30" s="1" t="s">
        <v>3</v>
      </c>
      <c r="B30" s="1">
        <v>45</v>
      </c>
      <c r="C30" s="1">
        <v>4</v>
      </c>
      <c r="D30" s="1">
        <v>0</v>
      </c>
      <c r="F30" s="8">
        <v>44741</v>
      </c>
    </row>
    <row r="31" spans="1:6" x14ac:dyDescent="0.3">
      <c r="A31" s="1" t="s">
        <v>6</v>
      </c>
      <c r="B31" s="1">
        <v>46</v>
      </c>
      <c r="C31" s="1">
        <v>5</v>
      </c>
      <c r="D31" s="1">
        <v>0</v>
      </c>
      <c r="F31" s="8">
        <v>44741</v>
      </c>
    </row>
    <row r="32" spans="1:6" x14ac:dyDescent="0.3">
      <c r="A32" s="1" t="s">
        <v>7</v>
      </c>
      <c r="B32" s="1">
        <v>47</v>
      </c>
      <c r="C32" s="1">
        <v>6</v>
      </c>
      <c r="D32" s="1">
        <v>0</v>
      </c>
      <c r="F32" s="8">
        <v>44741</v>
      </c>
    </row>
    <row r="33" spans="1:6" x14ac:dyDescent="0.3">
      <c r="A33" s="1" t="s">
        <v>3</v>
      </c>
      <c r="B33" s="1">
        <v>48</v>
      </c>
      <c r="C33" s="1">
        <v>7</v>
      </c>
      <c r="D33" s="1">
        <v>0</v>
      </c>
      <c r="F33" s="8">
        <v>44741</v>
      </c>
    </row>
    <row r="34" spans="1:6" x14ac:dyDescent="0.3">
      <c r="A34" s="1" t="s">
        <v>6</v>
      </c>
      <c r="B34" s="1">
        <v>49</v>
      </c>
      <c r="C34" s="1">
        <v>8</v>
      </c>
      <c r="D34" s="1">
        <v>0</v>
      </c>
      <c r="F34" s="8">
        <v>44741</v>
      </c>
    </row>
    <row r="35" spans="1:6" x14ac:dyDescent="0.3">
      <c r="A35" s="1" t="s">
        <v>3</v>
      </c>
      <c r="B35" s="1">
        <v>50</v>
      </c>
      <c r="C35" s="1">
        <v>9</v>
      </c>
      <c r="D35" s="1">
        <v>0</v>
      </c>
      <c r="F35" s="8">
        <v>44741</v>
      </c>
    </row>
    <row r="36" spans="1:6" x14ac:dyDescent="0.3">
      <c r="A36" s="1" t="s">
        <v>7</v>
      </c>
      <c r="B36" s="1">
        <v>51</v>
      </c>
      <c r="C36" s="1">
        <v>10</v>
      </c>
      <c r="D36" s="1">
        <v>0</v>
      </c>
      <c r="F36" s="8">
        <v>44741</v>
      </c>
    </row>
    <row r="37" spans="1:6" x14ac:dyDescent="0.3">
      <c r="A37" s="1" t="s">
        <v>3</v>
      </c>
      <c r="B37" s="1">
        <v>52</v>
      </c>
      <c r="C37" s="1">
        <v>11</v>
      </c>
      <c r="D37" s="1">
        <v>0</v>
      </c>
      <c r="E37" s="1" t="s">
        <v>44</v>
      </c>
      <c r="F37" s="8">
        <v>44741</v>
      </c>
    </row>
    <row r="38" spans="1:6" x14ac:dyDescent="0.3">
      <c r="A38" s="1" t="s">
        <v>6</v>
      </c>
      <c r="B38" s="1">
        <v>53</v>
      </c>
      <c r="C38" s="1">
        <v>12</v>
      </c>
      <c r="D38" s="1">
        <v>0</v>
      </c>
      <c r="F38" s="8">
        <v>44741</v>
      </c>
    </row>
    <row r="39" spans="1:6" x14ac:dyDescent="0.3">
      <c r="A39" s="1" t="s">
        <v>3</v>
      </c>
      <c r="B39" s="1">
        <v>54</v>
      </c>
      <c r="C39" s="1">
        <v>13</v>
      </c>
      <c r="D39" s="1">
        <v>2</v>
      </c>
      <c r="E39" s="1" t="s">
        <v>43</v>
      </c>
      <c r="F39" s="8">
        <v>44741</v>
      </c>
    </row>
    <row r="40" spans="1:6" x14ac:dyDescent="0.3">
      <c r="A40" s="1" t="s">
        <v>7</v>
      </c>
      <c r="B40" s="1">
        <v>55</v>
      </c>
      <c r="C40" s="1">
        <v>14</v>
      </c>
      <c r="D40" s="1">
        <v>0</v>
      </c>
      <c r="F40" s="8">
        <v>44741</v>
      </c>
    </row>
    <row r="41" spans="1:6" x14ac:dyDescent="0.3">
      <c r="A41" s="1" t="s">
        <v>3</v>
      </c>
      <c r="B41" s="1">
        <v>56</v>
      </c>
      <c r="C41" s="1">
        <v>15</v>
      </c>
      <c r="D41" s="1">
        <v>0</v>
      </c>
      <c r="F41" s="8">
        <v>44741</v>
      </c>
    </row>
    <row r="42" spans="1:6" x14ac:dyDescent="0.3">
      <c r="A42" s="6" t="s">
        <v>6</v>
      </c>
      <c r="B42" s="6">
        <v>57</v>
      </c>
      <c r="C42" s="6">
        <v>16</v>
      </c>
      <c r="D42" s="1">
        <v>0</v>
      </c>
      <c r="F42" s="8">
        <v>44741</v>
      </c>
    </row>
    <row r="43" spans="1:6" x14ac:dyDescent="0.3">
      <c r="A43" s="6" t="s">
        <v>3</v>
      </c>
      <c r="B43" s="6">
        <v>58</v>
      </c>
      <c r="C43" s="6">
        <v>17</v>
      </c>
      <c r="D43" s="1">
        <v>0</v>
      </c>
      <c r="F43" s="8">
        <v>44741</v>
      </c>
    </row>
    <row r="44" spans="1:6" x14ac:dyDescent="0.3">
      <c r="A44" s="6" t="s">
        <v>7</v>
      </c>
      <c r="B44" s="6">
        <v>59</v>
      </c>
      <c r="C44" s="6">
        <v>18</v>
      </c>
      <c r="D44" s="1">
        <v>0</v>
      </c>
      <c r="F44" s="8">
        <v>44741</v>
      </c>
    </row>
    <row r="45" spans="1:6" x14ac:dyDescent="0.3">
      <c r="A45" s="1" t="s">
        <v>3</v>
      </c>
      <c r="B45" s="1">
        <v>60</v>
      </c>
      <c r="C45" s="1">
        <v>19</v>
      </c>
      <c r="D45" s="1">
        <v>0</v>
      </c>
      <c r="E45" s="1" t="s">
        <v>44</v>
      </c>
      <c r="F45" s="8">
        <v>44741</v>
      </c>
    </row>
    <row r="46" spans="1:6" x14ac:dyDescent="0.3">
      <c r="A46" s="1" t="s">
        <v>6</v>
      </c>
      <c r="B46" s="1">
        <v>61</v>
      </c>
      <c r="C46" s="1">
        <v>20</v>
      </c>
      <c r="D46" s="1">
        <v>1</v>
      </c>
      <c r="E46" s="1" t="s">
        <v>44</v>
      </c>
      <c r="F46" s="8">
        <v>44741</v>
      </c>
    </row>
    <row r="47" spans="1:6" x14ac:dyDescent="0.3">
      <c r="A47" s="1" t="s">
        <v>3</v>
      </c>
      <c r="B47" s="1">
        <v>62</v>
      </c>
      <c r="C47" s="1">
        <v>21</v>
      </c>
      <c r="D47" s="1">
        <v>2</v>
      </c>
      <c r="E47" s="1" t="s">
        <v>43</v>
      </c>
      <c r="F47" s="8">
        <v>44741</v>
      </c>
    </row>
    <row r="48" spans="1:6" x14ac:dyDescent="0.3">
      <c r="A48" s="1" t="s">
        <v>7</v>
      </c>
      <c r="B48" s="1">
        <v>63</v>
      </c>
      <c r="C48" s="1">
        <v>22</v>
      </c>
      <c r="D48" s="1">
        <v>0</v>
      </c>
      <c r="F48" s="8">
        <v>44741</v>
      </c>
    </row>
    <row r="49" spans="1:6" x14ac:dyDescent="0.3">
      <c r="A49" s="1" t="s">
        <v>3</v>
      </c>
      <c r="B49" s="1">
        <v>64</v>
      </c>
      <c r="C49" s="1">
        <v>23</v>
      </c>
      <c r="D49" s="1">
        <v>0</v>
      </c>
      <c r="E49" s="1" t="s">
        <v>46</v>
      </c>
      <c r="F49" s="8">
        <v>44741</v>
      </c>
    </row>
    <row r="50" spans="1:6" x14ac:dyDescent="0.3">
      <c r="A50" s="1" t="s">
        <v>3</v>
      </c>
      <c r="B50" s="1">
        <v>41</v>
      </c>
      <c r="C50" s="1">
        <v>0</v>
      </c>
      <c r="D50" s="1">
        <v>0</v>
      </c>
      <c r="F50" s="8">
        <v>44755</v>
      </c>
    </row>
    <row r="51" spans="1:6" x14ac:dyDescent="0.3">
      <c r="A51" s="1" t="s">
        <v>6</v>
      </c>
      <c r="B51" s="1">
        <v>42</v>
      </c>
      <c r="C51" s="1">
        <v>1</v>
      </c>
      <c r="D51" s="1">
        <v>0</v>
      </c>
      <c r="F51" s="8">
        <v>44755</v>
      </c>
    </row>
    <row r="52" spans="1:6" x14ac:dyDescent="0.3">
      <c r="A52" s="1" t="s">
        <v>7</v>
      </c>
      <c r="B52" s="1">
        <v>43</v>
      </c>
      <c r="C52" s="1">
        <v>2</v>
      </c>
      <c r="D52" s="1">
        <v>0</v>
      </c>
      <c r="F52" s="8">
        <v>44755</v>
      </c>
    </row>
    <row r="53" spans="1:6" x14ac:dyDescent="0.3">
      <c r="A53" s="1" t="s">
        <v>3</v>
      </c>
      <c r="B53" s="1">
        <v>44</v>
      </c>
      <c r="C53" s="1">
        <v>3</v>
      </c>
      <c r="D53" s="1">
        <v>0</v>
      </c>
      <c r="F53" s="8">
        <v>44755</v>
      </c>
    </row>
    <row r="54" spans="1:6" x14ac:dyDescent="0.3">
      <c r="A54" s="1" t="s">
        <v>3</v>
      </c>
      <c r="B54" s="1">
        <v>45</v>
      </c>
      <c r="C54" s="1">
        <v>4</v>
      </c>
      <c r="D54" s="1">
        <v>0</v>
      </c>
      <c r="F54" s="8">
        <v>44755</v>
      </c>
    </row>
    <row r="55" spans="1:6" x14ac:dyDescent="0.3">
      <c r="A55" s="1" t="s">
        <v>6</v>
      </c>
      <c r="B55" s="1">
        <v>46</v>
      </c>
      <c r="C55" s="1">
        <v>5</v>
      </c>
      <c r="D55" s="1">
        <v>0</v>
      </c>
      <c r="F55" s="8">
        <v>44755</v>
      </c>
    </row>
    <row r="56" spans="1:6" x14ac:dyDescent="0.3">
      <c r="A56" s="1" t="s">
        <v>7</v>
      </c>
      <c r="B56" s="1">
        <v>47</v>
      </c>
      <c r="C56" s="1">
        <v>6</v>
      </c>
      <c r="D56" s="1">
        <v>0</v>
      </c>
      <c r="F56" s="8">
        <v>44755</v>
      </c>
    </row>
    <row r="57" spans="1:6" x14ac:dyDescent="0.3">
      <c r="A57" s="1" t="s">
        <v>3</v>
      </c>
      <c r="B57" s="1">
        <v>48</v>
      </c>
      <c r="C57" s="1">
        <v>7</v>
      </c>
      <c r="D57" s="1">
        <v>1</v>
      </c>
      <c r="F57" s="8">
        <v>44755</v>
      </c>
    </row>
    <row r="58" spans="1:6" x14ac:dyDescent="0.3">
      <c r="A58" s="1" t="s">
        <v>6</v>
      </c>
      <c r="B58" s="1">
        <v>49</v>
      </c>
      <c r="C58" s="1">
        <v>8</v>
      </c>
      <c r="D58" s="1">
        <v>0</v>
      </c>
      <c r="F58" s="8">
        <v>44755</v>
      </c>
    </row>
    <row r="59" spans="1:6" x14ac:dyDescent="0.3">
      <c r="A59" s="1" t="s">
        <v>3</v>
      </c>
      <c r="B59" s="1">
        <v>50</v>
      </c>
      <c r="C59" s="1">
        <v>9</v>
      </c>
      <c r="D59" s="1">
        <v>0</v>
      </c>
      <c r="F59" s="8">
        <v>44755</v>
      </c>
    </row>
    <row r="60" spans="1:6" x14ac:dyDescent="0.3">
      <c r="A60" s="1" t="s">
        <v>7</v>
      </c>
      <c r="B60" s="1">
        <v>51</v>
      </c>
      <c r="C60" s="1">
        <v>10</v>
      </c>
      <c r="D60" s="1">
        <v>0</v>
      </c>
      <c r="F60" s="8">
        <v>44755</v>
      </c>
    </row>
    <row r="61" spans="1:6" x14ac:dyDescent="0.3">
      <c r="A61" s="1" t="s">
        <v>3</v>
      </c>
      <c r="B61" s="1">
        <v>52</v>
      </c>
      <c r="C61" s="1">
        <v>11</v>
      </c>
      <c r="D61" s="1">
        <v>0</v>
      </c>
      <c r="F61" s="8">
        <v>44755</v>
      </c>
    </row>
    <row r="62" spans="1:6" x14ac:dyDescent="0.3">
      <c r="A62" s="1" t="s">
        <v>6</v>
      </c>
      <c r="B62" s="1">
        <v>53</v>
      </c>
      <c r="C62" s="1">
        <v>12</v>
      </c>
      <c r="D62" s="1">
        <v>0</v>
      </c>
      <c r="F62" s="8">
        <v>44755</v>
      </c>
    </row>
    <row r="63" spans="1:6" x14ac:dyDescent="0.3">
      <c r="A63" s="1" t="s">
        <v>3</v>
      </c>
      <c r="B63" s="1">
        <v>54</v>
      </c>
      <c r="C63" s="1">
        <v>13</v>
      </c>
      <c r="D63" s="1">
        <v>0</v>
      </c>
      <c r="F63" s="8">
        <v>44755</v>
      </c>
    </row>
    <row r="64" spans="1:6" x14ac:dyDescent="0.3">
      <c r="A64" s="1" t="s">
        <v>7</v>
      </c>
      <c r="B64" s="1">
        <v>55</v>
      </c>
      <c r="C64" s="1">
        <v>14</v>
      </c>
      <c r="D64" s="1">
        <v>0</v>
      </c>
      <c r="F64" s="8">
        <v>44755</v>
      </c>
    </row>
    <row r="65" spans="1:6" x14ac:dyDescent="0.3">
      <c r="A65" s="1" t="s">
        <v>3</v>
      </c>
      <c r="B65" s="1">
        <v>56</v>
      </c>
      <c r="C65" s="1">
        <v>15</v>
      </c>
      <c r="D65" s="1">
        <v>0</v>
      </c>
      <c r="F65" s="8">
        <v>44755</v>
      </c>
    </row>
    <row r="66" spans="1:6" x14ac:dyDescent="0.3">
      <c r="A66" s="6" t="s">
        <v>6</v>
      </c>
      <c r="B66" s="6">
        <v>57</v>
      </c>
      <c r="C66" s="6">
        <v>16</v>
      </c>
      <c r="D66" s="1">
        <v>0</v>
      </c>
      <c r="F66" s="8">
        <v>44755</v>
      </c>
    </row>
    <row r="67" spans="1:6" x14ac:dyDescent="0.3">
      <c r="A67" s="6" t="s">
        <v>3</v>
      </c>
      <c r="B67" s="6">
        <v>58</v>
      </c>
      <c r="C67" s="6">
        <v>17</v>
      </c>
      <c r="D67" s="1">
        <v>0</v>
      </c>
      <c r="F67" s="8">
        <v>44755</v>
      </c>
    </row>
    <row r="68" spans="1:6" x14ac:dyDescent="0.3">
      <c r="A68" s="6" t="s">
        <v>7</v>
      </c>
      <c r="B68" s="6">
        <v>59</v>
      </c>
      <c r="C68" s="6">
        <v>18</v>
      </c>
      <c r="D68" s="1">
        <v>0</v>
      </c>
      <c r="F68" s="8">
        <v>44755</v>
      </c>
    </row>
    <row r="69" spans="1:6" x14ac:dyDescent="0.3">
      <c r="A69" s="1" t="s">
        <v>3</v>
      </c>
      <c r="B69" s="1">
        <v>60</v>
      </c>
      <c r="C69" s="1">
        <v>19</v>
      </c>
      <c r="D69" s="1">
        <v>0</v>
      </c>
      <c r="F69" s="8">
        <v>44755</v>
      </c>
    </row>
    <row r="70" spans="1:6" x14ac:dyDescent="0.3">
      <c r="A70" s="1" t="s">
        <v>6</v>
      </c>
      <c r="B70" s="1">
        <v>61</v>
      </c>
      <c r="C70" s="1">
        <v>20</v>
      </c>
      <c r="D70" s="1">
        <v>1</v>
      </c>
      <c r="F70" s="8">
        <v>44755</v>
      </c>
    </row>
    <row r="71" spans="1:6" x14ac:dyDescent="0.3">
      <c r="A71" s="1" t="s">
        <v>3</v>
      </c>
      <c r="B71" s="1">
        <v>62</v>
      </c>
      <c r="C71" s="1">
        <v>21</v>
      </c>
      <c r="D71" s="1">
        <v>0</v>
      </c>
      <c r="F71" s="8">
        <v>44755</v>
      </c>
    </row>
    <row r="72" spans="1:6" x14ac:dyDescent="0.3">
      <c r="A72" s="1" t="s">
        <v>7</v>
      </c>
      <c r="B72" s="1">
        <v>63</v>
      </c>
      <c r="C72" s="1">
        <v>22</v>
      </c>
      <c r="D72" s="1">
        <v>0</v>
      </c>
      <c r="F72" s="8">
        <v>44755</v>
      </c>
    </row>
    <row r="73" spans="1:6" x14ac:dyDescent="0.3">
      <c r="A73" s="1" t="s">
        <v>3</v>
      </c>
      <c r="B73" s="1">
        <v>64</v>
      </c>
      <c r="C73" s="1">
        <v>23</v>
      </c>
      <c r="D73" s="1">
        <v>0</v>
      </c>
      <c r="E73" s="1" t="s">
        <v>44</v>
      </c>
      <c r="F73" s="8">
        <v>44755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</vt:lpstr>
      <vt:lpstr>VEG</vt:lpstr>
      <vt:lpstr>SOIL_MOISTURE</vt:lpstr>
      <vt:lpstr>COLLECTION_NOTES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Kayla</dc:creator>
  <cp:lastModifiedBy>Perry, Kayla</cp:lastModifiedBy>
  <dcterms:created xsi:type="dcterms:W3CDTF">2022-06-03T16:47:08Z</dcterms:created>
  <dcterms:modified xsi:type="dcterms:W3CDTF">2022-07-15T12:31:06Z</dcterms:modified>
</cp:coreProperties>
</file>