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_Raw_Data/"/>
    </mc:Choice>
  </mc:AlternateContent>
  <xr:revisionPtr revIDLastSave="3055" documentId="11_F25DC773A252ABDACC1048D9019B4AC45ADE58E6" xr6:coauthVersionLast="47" xr6:coauthVersionMax="47" xr10:uidLastSave="{950F3794-B28F-415A-A90A-E47BE713D40F}"/>
  <bookViews>
    <workbookView xWindow="-110" yWindow="-110" windowWidth="19420" windowHeight="10420" activeTab="1" xr2:uid="{00000000-000D-0000-FFFF-FFFF00000000}"/>
  </bookViews>
  <sheets>
    <sheet name="metadata" sheetId="1" r:id="rId1"/>
    <sheet name="Carabidae_RawCounts" sheetId="2" r:id="rId2"/>
    <sheet name="Silphidae_RawCounts" sheetId="3" r:id="rId3"/>
    <sheet name="PinnedScarabs_RawCounts" sheetId="8" r:id="rId4"/>
    <sheet name="Pinned_beetles_misc_RawCount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4" i="9" l="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2" i="9"/>
  <c r="AD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L194" i="9"/>
  <c r="E193" i="9"/>
  <c r="C193" i="9"/>
  <c r="E192" i="9"/>
  <c r="C192" i="9"/>
  <c r="E191" i="9"/>
  <c r="C191" i="9"/>
  <c r="E190" i="9"/>
  <c r="C190" i="9"/>
  <c r="E189" i="9"/>
  <c r="C189" i="9"/>
  <c r="E188" i="9"/>
  <c r="C188" i="9"/>
  <c r="E187" i="9"/>
  <c r="C187" i="9"/>
  <c r="E186" i="9"/>
  <c r="C186" i="9"/>
  <c r="E185" i="9"/>
  <c r="C185" i="9"/>
  <c r="E184" i="9"/>
  <c r="C184" i="9"/>
  <c r="E183" i="9"/>
  <c r="C183" i="9"/>
  <c r="E182" i="9"/>
  <c r="C182" i="9"/>
  <c r="E181" i="9"/>
  <c r="C181" i="9"/>
  <c r="E180" i="9"/>
  <c r="C180" i="9"/>
  <c r="E179" i="9"/>
  <c r="C179" i="9"/>
  <c r="E178" i="9"/>
  <c r="C178" i="9"/>
  <c r="E177" i="9"/>
  <c r="C177" i="9"/>
  <c r="E176" i="9"/>
  <c r="C176" i="9"/>
  <c r="E175" i="9"/>
  <c r="C175" i="9"/>
  <c r="E174" i="9"/>
  <c r="C174" i="9"/>
  <c r="E173" i="9"/>
  <c r="C173" i="9"/>
  <c r="E172" i="9"/>
  <c r="C172" i="9"/>
  <c r="E171" i="9"/>
  <c r="C171" i="9"/>
  <c r="E170" i="9"/>
  <c r="C170" i="9"/>
  <c r="E169" i="9"/>
  <c r="C169" i="9"/>
  <c r="E168" i="9"/>
  <c r="C168" i="9"/>
  <c r="E167" i="9"/>
  <c r="C167" i="9"/>
  <c r="E166" i="9"/>
  <c r="C166" i="9"/>
  <c r="E165" i="9"/>
  <c r="C165" i="9"/>
  <c r="E164" i="9"/>
  <c r="C164" i="9"/>
  <c r="E163" i="9"/>
  <c r="C163" i="9"/>
  <c r="E162" i="9"/>
  <c r="C162" i="9"/>
  <c r="E161" i="9"/>
  <c r="C161" i="9"/>
  <c r="E160" i="9"/>
  <c r="C160" i="9"/>
  <c r="E159" i="9"/>
  <c r="C159" i="9"/>
  <c r="E158" i="9"/>
  <c r="C158" i="9"/>
  <c r="E157" i="9"/>
  <c r="C157" i="9"/>
  <c r="E156" i="9"/>
  <c r="C156" i="9"/>
  <c r="E155" i="9"/>
  <c r="C155" i="9"/>
  <c r="E154" i="9"/>
  <c r="C154" i="9"/>
  <c r="E153" i="9"/>
  <c r="C153" i="9"/>
  <c r="E152" i="9"/>
  <c r="C152" i="9"/>
  <c r="E151" i="9"/>
  <c r="C151" i="9"/>
  <c r="E150" i="9"/>
  <c r="C150" i="9"/>
  <c r="E149" i="9"/>
  <c r="C149" i="9"/>
  <c r="E148" i="9"/>
  <c r="C148" i="9"/>
  <c r="E147" i="9"/>
  <c r="C147" i="9"/>
  <c r="E146" i="9"/>
  <c r="C146" i="9"/>
  <c r="E145" i="9"/>
  <c r="C145" i="9"/>
  <c r="E144" i="9"/>
  <c r="C144" i="9"/>
  <c r="E143" i="9"/>
  <c r="C143" i="9"/>
  <c r="E142" i="9"/>
  <c r="C142" i="9"/>
  <c r="E141" i="9"/>
  <c r="C141" i="9"/>
  <c r="E140" i="9"/>
  <c r="C140" i="9"/>
  <c r="E139" i="9"/>
  <c r="C139" i="9"/>
  <c r="E138" i="9"/>
  <c r="C138" i="9"/>
  <c r="E137" i="9"/>
  <c r="C137" i="9"/>
  <c r="E136" i="9"/>
  <c r="C136" i="9"/>
  <c r="E135" i="9"/>
  <c r="C135" i="9"/>
  <c r="E134" i="9"/>
  <c r="C134" i="9"/>
  <c r="E133" i="9"/>
  <c r="C133" i="9"/>
  <c r="E132" i="9"/>
  <c r="C132" i="9"/>
  <c r="E131" i="9"/>
  <c r="C131" i="9"/>
  <c r="E130" i="9"/>
  <c r="C130" i="9"/>
  <c r="E129" i="9"/>
  <c r="C129" i="9"/>
  <c r="E128" i="9"/>
  <c r="C128" i="9"/>
  <c r="E127" i="9"/>
  <c r="C127" i="9"/>
  <c r="E126" i="9"/>
  <c r="C126" i="9"/>
  <c r="E125" i="9"/>
  <c r="C125" i="9"/>
  <c r="E124" i="9"/>
  <c r="C124" i="9"/>
  <c r="E123" i="9"/>
  <c r="C123" i="9"/>
  <c r="E122" i="9"/>
  <c r="C122" i="9"/>
  <c r="E121" i="9"/>
  <c r="C121" i="9"/>
  <c r="E120" i="9"/>
  <c r="C120" i="9"/>
  <c r="E119" i="9"/>
  <c r="C119" i="9"/>
  <c r="E118" i="9"/>
  <c r="C118" i="9"/>
  <c r="E117" i="9"/>
  <c r="C117" i="9"/>
  <c r="E116" i="9"/>
  <c r="C116" i="9"/>
  <c r="E115" i="9"/>
  <c r="C115" i="9"/>
  <c r="E114" i="9"/>
  <c r="C114" i="9"/>
  <c r="E113" i="9"/>
  <c r="C113" i="9"/>
  <c r="E112" i="9"/>
  <c r="C112" i="9"/>
  <c r="E111" i="9"/>
  <c r="C111" i="9"/>
  <c r="E110" i="9"/>
  <c r="C110" i="9"/>
  <c r="E109" i="9"/>
  <c r="C109" i="9"/>
  <c r="E108" i="9"/>
  <c r="C108" i="9"/>
  <c r="E107" i="9"/>
  <c r="C107" i="9"/>
  <c r="E106" i="9"/>
  <c r="C106" i="9"/>
  <c r="E105" i="9"/>
  <c r="C105" i="9"/>
  <c r="E104" i="9"/>
  <c r="C104" i="9"/>
  <c r="E103" i="9"/>
  <c r="C103" i="9"/>
  <c r="E102" i="9"/>
  <c r="C102" i="9"/>
  <c r="E101" i="9"/>
  <c r="C101" i="9"/>
  <c r="E100" i="9"/>
  <c r="C100" i="9"/>
  <c r="E99" i="9"/>
  <c r="C99" i="9"/>
  <c r="E98" i="9"/>
  <c r="C98" i="9"/>
  <c r="E97" i="9"/>
  <c r="C97" i="9"/>
  <c r="E96" i="9"/>
  <c r="C96" i="9"/>
  <c r="E95" i="9"/>
  <c r="C95" i="9"/>
  <c r="E94" i="9"/>
  <c r="C94" i="9"/>
  <c r="E93" i="9"/>
  <c r="C93" i="9"/>
  <c r="E92" i="9"/>
  <c r="C92" i="9"/>
  <c r="E91" i="9"/>
  <c r="C91" i="9"/>
  <c r="E90" i="9"/>
  <c r="C90" i="9"/>
  <c r="E89" i="9"/>
  <c r="C89" i="9"/>
  <c r="E88" i="9"/>
  <c r="C88" i="9"/>
  <c r="E87" i="9"/>
  <c r="C87" i="9"/>
  <c r="E86" i="9"/>
  <c r="C86" i="9"/>
  <c r="E85" i="9"/>
  <c r="C85" i="9"/>
  <c r="E84" i="9"/>
  <c r="C84" i="9"/>
  <c r="E83" i="9"/>
  <c r="C83" i="9"/>
  <c r="E82" i="9"/>
  <c r="C82" i="9"/>
  <c r="E81" i="9"/>
  <c r="C81" i="9"/>
  <c r="E80" i="9"/>
  <c r="C80" i="9"/>
  <c r="E79" i="9"/>
  <c r="C79" i="9"/>
  <c r="E78" i="9"/>
  <c r="C78" i="9"/>
  <c r="E77" i="9"/>
  <c r="C77" i="9"/>
  <c r="E76" i="9"/>
  <c r="C76" i="9"/>
  <c r="E75" i="9"/>
  <c r="C75" i="9"/>
  <c r="E74" i="9"/>
  <c r="C74" i="9"/>
  <c r="E73" i="9"/>
  <c r="C73" i="9"/>
  <c r="E72" i="9"/>
  <c r="C72" i="9"/>
  <c r="E71" i="9"/>
  <c r="C71" i="9"/>
  <c r="E70" i="9"/>
  <c r="C70" i="9"/>
  <c r="E69" i="9"/>
  <c r="C69" i="9"/>
  <c r="E68" i="9"/>
  <c r="C68" i="9"/>
  <c r="E67" i="9"/>
  <c r="C67" i="9"/>
  <c r="E66" i="9"/>
  <c r="C66" i="9"/>
  <c r="E65" i="9"/>
  <c r="C65" i="9"/>
  <c r="E64" i="9"/>
  <c r="C64" i="9"/>
  <c r="E63" i="9"/>
  <c r="C63" i="9"/>
  <c r="E62" i="9"/>
  <c r="C62" i="9"/>
  <c r="E61" i="9"/>
  <c r="C61" i="9"/>
  <c r="E60" i="9"/>
  <c r="C60" i="9"/>
  <c r="E59" i="9"/>
  <c r="C59" i="9"/>
  <c r="E58" i="9"/>
  <c r="C58" i="9"/>
  <c r="E57" i="9"/>
  <c r="C57" i="9"/>
  <c r="E56" i="9"/>
  <c r="C56" i="9"/>
  <c r="E55" i="9"/>
  <c r="C55" i="9"/>
  <c r="E54" i="9"/>
  <c r="C54" i="9"/>
  <c r="E53" i="9"/>
  <c r="C53" i="9"/>
  <c r="E52" i="9"/>
  <c r="C52" i="9"/>
  <c r="E51" i="9"/>
  <c r="C51" i="9"/>
  <c r="E50" i="9"/>
  <c r="C50" i="9"/>
  <c r="E49" i="9"/>
  <c r="C49" i="9"/>
  <c r="E48" i="9"/>
  <c r="C48" i="9"/>
  <c r="E47" i="9"/>
  <c r="C47" i="9"/>
  <c r="E46" i="9"/>
  <c r="C46" i="9"/>
  <c r="E45" i="9"/>
  <c r="C45" i="9"/>
  <c r="E44" i="9"/>
  <c r="C44" i="9"/>
  <c r="E43" i="9"/>
  <c r="C43" i="9"/>
  <c r="E42" i="9"/>
  <c r="C42" i="9"/>
  <c r="E41" i="9"/>
  <c r="C41" i="9"/>
  <c r="E40" i="9"/>
  <c r="C40" i="9"/>
  <c r="E39" i="9"/>
  <c r="C39" i="9"/>
  <c r="E38" i="9"/>
  <c r="C38" i="9"/>
  <c r="E37" i="9"/>
  <c r="C37" i="9"/>
  <c r="E36" i="9"/>
  <c r="C36" i="9"/>
  <c r="E35" i="9"/>
  <c r="C35" i="9"/>
  <c r="E34" i="9"/>
  <c r="C34" i="9"/>
  <c r="E33" i="9"/>
  <c r="C33" i="9"/>
  <c r="E32" i="9"/>
  <c r="C32" i="9"/>
  <c r="E31" i="9"/>
  <c r="C31" i="9"/>
  <c r="E30" i="9"/>
  <c r="C30" i="9"/>
  <c r="E29" i="9"/>
  <c r="C29" i="9"/>
  <c r="E28" i="9"/>
  <c r="C28" i="9"/>
  <c r="E27" i="9"/>
  <c r="C27" i="9"/>
  <c r="E26" i="9"/>
  <c r="C26" i="9"/>
  <c r="E25" i="9"/>
  <c r="C25" i="9"/>
  <c r="E24" i="9"/>
  <c r="C24" i="9"/>
  <c r="E23" i="9"/>
  <c r="C23" i="9"/>
  <c r="E22" i="9"/>
  <c r="C22" i="9"/>
  <c r="E21" i="9"/>
  <c r="C21" i="9"/>
  <c r="E20" i="9"/>
  <c r="C20" i="9"/>
  <c r="E19" i="9"/>
  <c r="C19" i="9"/>
  <c r="E18" i="9"/>
  <c r="C18" i="9"/>
  <c r="E17" i="9"/>
  <c r="C17" i="9"/>
  <c r="E16" i="9"/>
  <c r="C16" i="9"/>
  <c r="E15" i="9"/>
  <c r="C15" i="9"/>
  <c r="E14" i="9"/>
  <c r="C14" i="9"/>
  <c r="E13" i="9"/>
  <c r="C13" i="9"/>
  <c r="E12" i="9"/>
  <c r="C12" i="9"/>
  <c r="E11" i="9"/>
  <c r="C11" i="9"/>
  <c r="E10" i="9"/>
  <c r="C10" i="9"/>
  <c r="E9" i="9"/>
  <c r="C9" i="9"/>
  <c r="E8" i="9"/>
  <c r="C8" i="9"/>
  <c r="E7" i="9"/>
  <c r="C7" i="9"/>
  <c r="E6" i="9"/>
  <c r="C6" i="9"/>
  <c r="E5" i="9"/>
  <c r="C5" i="9"/>
  <c r="E4" i="9"/>
  <c r="C4" i="9"/>
  <c r="E3" i="9"/>
  <c r="C3" i="9"/>
  <c r="E2" i="9"/>
  <c r="C2" i="9"/>
  <c r="L194" i="8"/>
  <c r="M194" i="8"/>
  <c r="K194" i="8"/>
  <c r="E193" i="8"/>
  <c r="C193" i="8"/>
  <c r="E192" i="8"/>
  <c r="C192" i="8"/>
  <c r="E191" i="8"/>
  <c r="C191" i="8"/>
  <c r="E190" i="8"/>
  <c r="C190" i="8"/>
  <c r="E189" i="8"/>
  <c r="C189" i="8"/>
  <c r="E188" i="8"/>
  <c r="C188" i="8"/>
  <c r="E187" i="8"/>
  <c r="C187" i="8"/>
  <c r="E186" i="8"/>
  <c r="C186" i="8"/>
  <c r="E185" i="8"/>
  <c r="C185" i="8"/>
  <c r="E184" i="8"/>
  <c r="C184" i="8"/>
  <c r="E183" i="8"/>
  <c r="C183" i="8"/>
  <c r="E182" i="8"/>
  <c r="C182" i="8"/>
  <c r="E181" i="8"/>
  <c r="C181" i="8"/>
  <c r="E180" i="8"/>
  <c r="C180" i="8"/>
  <c r="E179" i="8"/>
  <c r="C179" i="8"/>
  <c r="E178" i="8"/>
  <c r="C178" i="8"/>
  <c r="E177" i="8"/>
  <c r="C177" i="8"/>
  <c r="E176" i="8"/>
  <c r="C176" i="8"/>
  <c r="E175" i="8"/>
  <c r="C175" i="8"/>
  <c r="E174" i="8"/>
  <c r="C174" i="8"/>
  <c r="E173" i="8"/>
  <c r="C173" i="8"/>
  <c r="E172" i="8"/>
  <c r="C172" i="8"/>
  <c r="E171" i="8"/>
  <c r="C171" i="8"/>
  <c r="E170" i="8"/>
  <c r="C170" i="8"/>
  <c r="E169" i="8"/>
  <c r="C169" i="8"/>
  <c r="E168" i="8"/>
  <c r="C168" i="8"/>
  <c r="E167" i="8"/>
  <c r="C167" i="8"/>
  <c r="E166" i="8"/>
  <c r="C166" i="8"/>
  <c r="E165" i="8"/>
  <c r="C165" i="8"/>
  <c r="E164" i="8"/>
  <c r="C164" i="8"/>
  <c r="E163" i="8"/>
  <c r="C163" i="8"/>
  <c r="E162" i="8"/>
  <c r="C162" i="8"/>
  <c r="E161" i="8"/>
  <c r="C161" i="8"/>
  <c r="E160" i="8"/>
  <c r="C160" i="8"/>
  <c r="E159" i="8"/>
  <c r="C159" i="8"/>
  <c r="E158" i="8"/>
  <c r="C158" i="8"/>
  <c r="E157" i="8"/>
  <c r="C157" i="8"/>
  <c r="E156" i="8"/>
  <c r="C156" i="8"/>
  <c r="E155" i="8"/>
  <c r="C155" i="8"/>
  <c r="E154" i="8"/>
  <c r="C154" i="8"/>
  <c r="E153" i="8"/>
  <c r="C153" i="8"/>
  <c r="E152" i="8"/>
  <c r="C152" i="8"/>
  <c r="E151" i="8"/>
  <c r="C151" i="8"/>
  <c r="E150" i="8"/>
  <c r="C150" i="8"/>
  <c r="E149" i="8"/>
  <c r="C149" i="8"/>
  <c r="E148" i="8"/>
  <c r="C148" i="8"/>
  <c r="E147" i="8"/>
  <c r="C147" i="8"/>
  <c r="E146" i="8"/>
  <c r="C146" i="8"/>
  <c r="E145" i="8"/>
  <c r="C145" i="8"/>
  <c r="E144" i="8"/>
  <c r="C144" i="8"/>
  <c r="E143" i="8"/>
  <c r="C143" i="8"/>
  <c r="E142" i="8"/>
  <c r="C142" i="8"/>
  <c r="E141" i="8"/>
  <c r="C141" i="8"/>
  <c r="E140" i="8"/>
  <c r="C140" i="8"/>
  <c r="E139" i="8"/>
  <c r="C139" i="8"/>
  <c r="E138" i="8"/>
  <c r="C138" i="8"/>
  <c r="E137" i="8"/>
  <c r="C137" i="8"/>
  <c r="E136" i="8"/>
  <c r="C136" i="8"/>
  <c r="E135" i="8"/>
  <c r="C135" i="8"/>
  <c r="E134" i="8"/>
  <c r="C134" i="8"/>
  <c r="E133" i="8"/>
  <c r="C133" i="8"/>
  <c r="E132" i="8"/>
  <c r="C132" i="8"/>
  <c r="E131" i="8"/>
  <c r="C131" i="8"/>
  <c r="E130" i="8"/>
  <c r="C130" i="8"/>
  <c r="E129" i="8"/>
  <c r="C129" i="8"/>
  <c r="E128" i="8"/>
  <c r="C128" i="8"/>
  <c r="E127" i="8"/>
  <c r="C127" i="8"/>
  <c r="E126" i="8"/>
  <c r="C126" i="8"/>
  <c r="E125" i="8"/>
  <c r="C125" i="8"/>
  <c r="E124" i="8"/>
  <c r="C124" i="8"/>
  <c r="E123" i="8"/>
  <c r="C123" i="8"/>
  <c r="E122" i="8"/>
  <c r="C122" i="8"/>
  <c r="E121" i="8"/>
  <c r="C121" i="8"/>
  <c r="E120" i="8"/>
  <c r="C120" i="8"/>
  <c r="E119" i="8"/>
  <c r="C119" i="8"/>
  <c r="E118" i="8"/>
  <c r="C118" i="8"/>
  <c r="E117" i="8"/>
  <c r="C117" i="8"/>
  <c r="E116" i="8"/>
  <c r="C116" i="8"/>
  <c r="E115" i="8"/>
  <c r="C115" i="8"/>
  <c r="E114" i="8"/>
  <c r="C114" i="8"/>
  <c r="E113" i="8"/>
  <c r="C113" i="8"/>
  <c r="E112" i="8"/>
  <c r="C112" i="8"/>
  <c r="E111" i="8"/>
  <c r="C111" i="8"/>
  <c r="E110" i="8"/>
  <c r="C110" i="8"/>
  <c r="E109" i="8"/>
  <c r="C109" i="8"/>
  <c r="E108" i="8"/>
  <c r="C108" i="8"/>
  <c r="E107" i="8"/>
  <c r="C107" i="8"/>
  <c r="E106" i="8"/>
  <c r="C106" i="8"/>
  <c r="E105" i="8"/>
  <c r="C105" i="8"/>
  <c r="E104" i="8"/>
  <c r="C104" i="8"/>
  <c r="E103" i="8"/>
  <c r="C103" i="8"/>
  <c r="E102" i="8"/>
  <c r="C102" i="8"/>
  <c r="E101" i="8"/>
  <c r="C101" i="8"/>
  <c r="E100" i="8"/>
  <c r="C100" i="8"/>
  <c r="E99" i="8"/>
  <c r="C99" i="8"/>
  <c r="E98" i="8"/>
  <c r="C98" i="8"/>
  <c r="E97" i="8"/>
  <c r="C97" i="8"/>
  <c r="E96" i="8"/>
  <c r="C96" i="8"/>
  <c r="E95" i="8"/>
  <c r="C95" i="8"/>
  <c r="E94" i="8"/>
  <c r="C94" i="8"/>
  <c r="E93" i="8"/>
  <c r="C93" i="8"/>
  <c r="E92" i="8"/>
  <c r="C92" i="8"/>
  <c r="E91" i="8"/>
  <c r="C91" i="8"/>
  <c r="E90" i="8"/>
  <c r="C90" i="8"/>
  <c r="E89" i="8"/>
  <c r="C89" i="8"/>
  <c r="E88" i="8"/>
  <c r="C88" i="8"/>
  <c r="E87" i="8"/>
  <c r="C87" i="8"/>
  <c r="E86" i="8"/>
  <c r="C86" i="8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7" i="8"/>
  <c r="C77" i="8"/>
  <c r="E76" i="8"/>
  <c r="C76" i="8"/>
  <c r="E75" i="8"/>
  <c r="C75" i="8"/>
  <c r="E74" i="8"/>
  <c r="C74" i="8"/>
  <c r="E73" i="8"/>
  <c r="C73" i="8"/>
  <c r="E72" i="8"/>
  <c r="C72" i="8"/>
  <c r="E71" i="8"/>
  <c r="C71" i="8"/>
  <c r="E70" i="8"/>
  <c r="C70" i="8"/>
  <c r="E69" i="8"/>
  <c r="C69" i="8"/>
  <c r="E68" i="8"/>
  <c r="C68" i="8"/>
  <c r="E67" i="8"/>
  <c r="C67" i="8"/>
  <c r="E66" i="8"/>
  <c r="C66" i="8"/>
  <c r="E65" i="8"/>
  <c r="C65" i="8"/>
  <c r="E64" i="8"/>
  <c r="C64" i="8"/>
  <c r="E63" i="8"/>
  <c r="C63" i="8"/>
  <c r="E62" i="8"/>
  <c r="C62" i="8"/>
  <c r="E61" i="8"/>
  <c r="C61" i="8"/>
  <c r="E60" i="8"/>
  <c r="C60" i="8"/>
  <c r="E59" i="8"/>
  <c r="C59" i="8"/>
  <c r="E58" i="8"/>
  <c r="C58" i="8"/>
  <c r="E57" i="8"/>
  <c r="C57" i="8"/>
  <c r="E56" i="8"/>
  <c r="C56" i="8"/>
  <c r="E55" i="8"/>
  <c r="C55" i="8"/>
  <c r="E54" i="8"/>
  <c r="C54" i="8"/>
  <c r="E53" i="8"/>
  <c r="C53" i="8"/>
  <c r="E52" i="8"/>
  <c r="C52" i="8"/>
  <c r="E51" i="8"/>
  <c r="C51" i="8"/>
  <c r="E50" i="8"/>
  <c r="C50" i="8"/>
  <c r="E49" i="8"/>
  <c r="C49" i="8"/>
  <c r="E48" i="8"/>
  <c r="C48" i="8"/>
  <c r="E47" i="8"/>
  <c r="C47" i="8"/>
  <c r="E46" i="8"/>
  <c r="C46" i="8"/>
  <c r="E45" i="8"/>
  <c r="C45" i="8"/>
  <c r="E44" i="8"/>
  <c r="C44" i="8"/>
  <c r="E43" i="8"/>
  <c r="C43" i="8"/>
  <c r="E42" i="8"/>
  <c r="C42" i="8"/>
  <c r="E41" i="8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C31" i="8"/>
  <c r="E30" i="8"/>
  <c r="C30" i="8"/>
  <c r="E29" i="8"/>
  <c r="C29" i="8"/>
  <c r="E28" i="8"/>
  <c r="C28" i="8"/>
  <c r="E27" i="8"/>
  <c r="C27" i="8"/>
  <c r="E26" i="8"/>
  <c r="C26" i="8"/>
  <c r="E25" i="8"/>
  <c r="C25" i="8"/>
  <c r="E24" i="8"/>
  <c r="C24" i="8"/>
  <c r="E23" i="8"/>
  <c r="C23" i="8"/>
  <c r="E22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E14" i="8"/>
  <c r="C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C7" i="8"/>
  <c r="E6" i="8"/>
  <c r="C6" i="8"/>
  <c r="E5" i="8"/>
  <c r="C5" i="8"/>
  <c r="E4" i="8"/>
  <c r="C4" i="8"/>
  <c r="E3" i="8"/>
  <c r="C3" i="8"/>
  <c r="E2" i="8"/>
  <c r="C2" i="8"/>
  <c r="M194" i="3"/>
  <c r="S194" i="3"/>
  <c r="P194" i="3"/>
  <c r="N194" i="3"/>
  <c r="R194" i="3"/>
  <c r="O194" i="3"/>
  <c r="N38" i="2"/>
  <c r="N3" i="2"/>
  <c r="N4" i="2"/>
  <c r="N5" i="2"/>
  <c r="N6" i="2"/>
  <c r="N7" i="2"/>
  <c r="N8" i="2"/>
  <c r="N10" i="2"/>
  <c r="N11" i="2"/>
  <c r="N12" i="2"/>
  <c r="N14" i="2"/>
  <c r="N15" i="2"/>
  <c r="N16" i="2"/>
  <c r="N17" i="2"/>
  <c r="N18" i="2"/>
  <c r="N19" i="2"/>
  <c r="N20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40" i="2"/>
  <c r="N41" i="2"/>
  <c r="N42" i="2"/>
  <c r="N43" i="2"/>
  <c r="N44" i="2"/>
  <c r="N45" i="2"/>
  <c r="N46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2" i="2"/>
  <c r="L3" i="3"/>
  <c r="L4" i="3"/>
  <c r="L5" i="3"/>
  <c r="L6" i="3"/>
  <c r="L7" i="3"/>
  <c r="L8" i="3"/>
  <c r="L10" i="3"/>
  <c r="L11" i="3"/>
  <c r="L12" i="3"/>
  <c r="L14" i="3"/>
  <c r="L15" i="3"/>
  <c r="L16" i="3"/>
  <c r="L17" i="3"/>
  <c r="L18" i="3"/>
  <c r="L19" i="3"/>
  <c r="L20" i="3"/>
  <c r="L21" i="3"/>
  <c r="L22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0" i="3"/>
  <c r="L41" i="3"/>
  <c r="L42" i="3"/>
  <c r="L43" i="3"/>
  <c r="L44" i="3"/>
  <c r="L45" i="3"/>
  <c r="L46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3" i="3"/>
  <c r="L104" i="3"/>
  <c r="L105" i="3"/>
  <c r="L106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2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</calcChain>
</file>

<file path=xl/sharedStrings.xml><?xml version="1.0" encoding="utf-8"?>
<sst xmlns="http://schemas.openxmlformats.org/spreadsheetml/2006/main" count="1615" uniqueCount="136">
  <si>
    <t>Treatment</t>
  </si>
  <si>
    <t>Plot</t>
  </si>
  <si>
    <t>PNR_Code</t>
  </si>
  <si>
    <t>Set_Date</t>
  </si>
  <si>
    <t>Collection_Date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</si>
  <si>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</si>
  <si>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</si>
  <si>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</si>
  <si>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</si>
  <si>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</si>
  <si>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</si>
  <si>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</si>
  <si>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</si>
  <si>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</si>
  <si>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</si>
  <si>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</si>
  <si>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</si>
  <si>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</si>
  <si>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</si>
  <si>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</si>
  <si>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</si>
  <si>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</si>
  <si>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</si>
  <si>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</si>
  <si>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</si>
  <si>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</si>
  <si>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</si>
  <si>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</si>
  <si>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</si>
  <si>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</si>
  <si>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</si>
  <si>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</si>
  <si>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</si>
  <si>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</si>
  <si>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</si>
  <si>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</si>
  <si>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</si>
  <si>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</si>
  <si>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</si>
  <si>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</si>
  <si>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</si>
  <si>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</si>
  <si>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</si>
  <si>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</si>
  <si>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</si>
  <si>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</si>
  <si>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Patrobus_longicornis</t>
  </si>
  <si>
    <t>Galerita_bicolor</t>
  </si>
  <si>
    <t>Bembidion_unknown_oblongulum_group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</si>
  <si>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</si>
  <si>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</si>
  <si>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</si>
  <si>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</si>
  <si>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</si>
  <si>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</si>
  <si>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</si>
  <si>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</si>
  <si>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</si>
  <si>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</si>
  <si>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</si>
  <si>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</si>
  <si>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</si>
  <si>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</si>
  <si>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</si>
  <si>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</si>
  <si>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</si>
  <si>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</si>
  <si>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>3 carabid larvae (not removed or counted)</t>
  </si>
  <si>
    <t>set date almost seemed like 6/13/22 but I assume it was miswritten</t>
  </si>
  <si>
    <t>there is one tiny beetle that I pointed that I'm not sure but I don’t think is a carabid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</si>
  <si>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</si>
  <si>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</si>
  <si>
    <t>there are two beetle vials - 3 in first - 13 in second  - I will mark NEW on specimens from the second vial</t>
  </si>
  <si>
    <t>initially it was labelled as F(64/11) but due to process of elimination I changed the label to F(62/21)</t>
  </si>
  <si>
    <t>Notiophilus_aeneus</t>
  </si>
  <si>
    <t>Agonum_fidele</t>
  </si>
  <si>
    <t>Platynus_decentis</t>
  </si>
  <si>
    <t>Cymindis_limbata</t>
  </si>
  <si>
    <t>Cymindis_platicollis</t>
  </si>
  <si>
    <t>Trichotichnus_autumnalis</t>
  </si>
  <si>
    <t>Amarini_unkown</t>
  </si>
  <si>
    <t>Anisodactylus_melanopus</t>
  </si>
  <si>
    <t>Anisodactylus_nigerrimus</t>
  </si>
  <si>
    <t>Anisodactylus_harrisi</t>
  </si>
  <si>
    <t>Olisthopus_unknown_likely_parmatus</t>
  </si>
  <si>
    <t>Harpalus_spadiceus</t>
  </si>
  <si>
    <t>Total_Silphidae_during_pinning</t>
  </si>
  <si>
    <t>Total_Silphidae_from_sum_of_species_counts</t>
  </si>
  <si>
    <t>Nicrophorus_orbicollis</t>
  </si>
  <si>
    <t>The beetle vial was in a box with Rove beetles so initially I did not find it. Now I found it and pinned the 3 carabids</t>
  </si>
  <si>
    <t>Initially the carabids were pinned by someone in Wooster so that is why I could not find the beetle vial. But now I have located the beetle vial.</t>
  </si>
  <si>
    <t>These appear to have been pinned by someone else - which explains the descrepancy between 0 and 9</t>
  </si>
  <si>
    <t>Someone incorrectly labelled this one - making it impossible to distinguish from F(45/4)</t>
  </si>
  <si>
    <t>Someone incorrectly labelled this one - making it impossible to distinguish from F(50/9)</t>
  </si>
  <si>
    <t>Notes_Aaron</t>
  </si>
  <si>
    <t xml:space="preserve"> it seems I initially missed one carabid (a Trichotichnus) and later pinned it after Tony found it - this explains the discrepancy - also: many scarabs and roves - not removed</t>
  </si>
  <si>
    <t xml:space="preserve">I (Aaron) clearly pinned 12 carabids - but now I can't seem to find the beetle container with carabids removed - perhaps it was a big plastic cup and for some reason tossed it accidentally? </t>
  </si>
  <si>
    <t>The datasheet lists 37 for Coleoptera and 28 for Staphylinidae. I found the rove beetle vial with the 28 Staphylinids but I cant find the beetle vial.</t>
  </si>
  <si>
    <t>Apparently I pinned 5 carabids but only entered 4 into the datasheet. I don’t know how this happened.</t>
  </si>
  <si>
    <t>n</t>
  </si>
  <si>
    <t>maybe</t>
  </si>
  <si>
    <t>NA</t>
  </si>
  <si>
    <t>Nicrophorus_tomentosus</t>
  </si>
  <si>
    <t>Nicrophorus_defodiens</t>
  </si>
  <si>
    <t>Nicrophorus_pustulatus</t>
  </si>
  <si>
    <t>Nicrophorus_sayi</t>
  </si>
  <si>
    <t>Oiceoptoma_novaboracense</t>
  </si>
  <si>
    <t>Necrophila_americana</t>
  </si>
  <si>
    <t>Agonoleptus_thoracicus</t>
  </si>
  <si>
    <t>Pinned_Scarabs_RawCounts</t>
  </si>
  <si>
    <t>Pinned_beetles_misc_RawCounts</t>
  </si>
  <si>
    <t>Geotrupidae_pinned</t>
  </si>
  <si>
    <t>Scarabaeidae_pinned</t>
  </si>
  <si>
    <t>Trogidae_pinned</t>
  </si>
  <si>
    <t>Elateridae_pinned</t>
  </si>
  <si>
    <t>Note: I pinned or pointed some Scarab beetles, including Geotrupidae, Scarabeidae, and Trogidae. However, I did not pin all of them. So this tally is just so that I can add them in to the family-level ID counts.</t>
  </si>
  <si>
    <t>Note: I pinned or pointed some miscillaneous beetle families. Most beetles were not pinned but instead left in the vial</t>
  </si>
  <si>
    <t>Histeridae_pinned</t>
  </si>
  <si>
    <t>Hydrophilidae_pinned</t>
  </si>
  <si>
    <t>Ptilodactylidae_pinned</t>
  </si>
  <si>
    <t>Chrysomelidae_pinned</t>
  </si>
  <si>
    <t>Rhysodidae_pinned</t>
  </si>
  <si>
    <t>Endomychidae_pinned</t>
  </si>
  <si>
    <t>Melandryidae_pinned</t>
  </si>
  <si>
    <t>Staphylinidae_pinned</t>
  </si>
  <si>
    <t>Meloidae_pinned</t>
  </si>
  <si>
    <t>Lucanidae_pinned</t>
  </si>
  <si>
    <t>Nitidulidae_pinned</t>
  </si>
  <si>
    <t>Eucnemidae_pinned</t>
  </si>
  <si>
    <t>Leiodidae_pinned</t>
  </si>
  <si>
    <t>Tenebrionidae_pinned</t>
  </si>
  <si>
    <t>Curculionidae_except_Scolytinae_pinned</t>
  </si>
  <si>
    <t>Curculionidae_Scolytinae_pinned</t>
  </si>
  <si>
    <t>Silvanidae_pinned</t>
  </si>
  <si>
    <t>Cerambycidae_pinned</t>
  </si>
  <si>
    <t>Total_pinned_misc_beetles_except_Scarabs_and_Carabids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</si>
</sst>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164" fontId="1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3" fillId="0" borderId="0" xfId="0" applyNumberFormat="1" applyFont="1" applyAlignment="1">
      <alignment wrapText="1"/>
    </xf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opLeftCell="A4" workbookViewId="0">
      <selection activeCell="G16" sqref="G16"/>
    </sheetView>
  </sheetViews>
  <sheetFormatPr defaultRowHeight="14.5" x14ac:dyDescent="0.35"/>
  <cols>
    <col min="1" max="1" width="36.6328125" customWidth="1"/>
  </cols>
  <sheetData>
    <row r="1" spans="1:2" x14ac:dyDescent="0.35">
      <c r="A1" s="1" t="s">
        <v>0</v>
      </c>
      <c r="B1" t="s">
        <v>20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14</v>
      </c>
      <c r="B4" t="s">
        <v>19</v>
      </c>
    </row>
    <row r="5" spans="1:2" s="3" customFormat="1" ht="28.5" customHeight="1" x14ac:dyDescent="0.35">
      <c r="A5" s="3" t="s">
        <v>61</v>
      </c>
      <c r="B5" s="13" t="s">
        <v>70</v>
      </c>
    </row>
    <row r="6" spans="1:2" ht="28" customHeight="1" x14ac:dyDescent="0.35">
      <c r="A6" s="3" t="s">
        <v>15</v>
      </c>
      <c r="B6" t="s">
        <v>18</v>
      </c>
    </row>
    <row r="7" spans="1:2" x14ac:dyDescent="0.35">
      <c r="A7" s="1" t="s">
        <v>3</v>
      </c>
      <c r="B7" t="s">
        <v>16</v>
      </c>
    </row>
    <row r="8" spans="1:2" x14ac:dyDescent="0.35">
      <c r="A8" s="1" t="s">
        <v>4</v>
      </c>
      <c r="B8" t="s">
        <v>17</v>
      </c>
    </row>
    <row r="9" spans="1:2" x14ac:dyDescent="0.35">
      <c r="A9" s="2" t="s">
        <v>21</v>
      </c>
      <c r="B9" t="s">
        <v>22</v>
      </c>
    </row>
    <row r="14" spans="1:2" x14ac:dyDescent="0.35">
      <c r="A14" s="25" t="s">
        <v>109</v>
      </c>
    </row>
    <row r="15" spans="1:2" x14ac:dyDescent="0.35">
      <c r="A15" t="s">
        <v>115</v>
      </c>
    </row>
    <row r="17" spans="1:1" x14ac:dyDescent="0.35">
      <c r="A17" s="25" t="s">
        <v>110</v>
      </c>
    </row>
    <row r="18" spans="1:1" x14ac:dyDescent="0.35">
      <c r="A18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BH193"/>
  <sheetViews>
    <sheetView tabSelected="1" zoomScale="83" zoomScaleNormal="82" workbookViewId="0">
      <pane xSplit="3" ySplit="1" topLeftCell="D169" activePane="bottomRight" state="frozen"/>
      <selection pane="topRight" activeCell="D1" sqref="D1"/>
      <selection pane="bottomLeft" activeCell="A2" sqref="A2"/>
      <selection pane="bottomRight" activeCell="A172" sqref="A172:XFD172"/>
    </sheetView>
  </sheetViews>
  <sheetFormatPr defaultRowHeight="14.5" x14ac:dyDescent="0.35"/>
  <cols>
    <col min="1" max="1" width="12.1796875" style="30" customWidth="1"/>
    <col min="2" max="2" width="14.54296875" style="30" customWidth="1"/>
    <col min="3" max="3" width="8.7265625" style="4" bestFit="1" customWidth="1"/>
    <col min="4" max="4" width="16.54296875" style="4" customWidth="1"/>
    <col min="5" max="5" width="14.81640625" style="4" customWidth="1"/>
    <col min="6" max="6" width="9.7265625" style="4" customWidth="1"/>
    <col min="7" max="7" width="8.7265625" style="4" customWidth="1"/>
    <col min="8" max="8" width="9.54296875" style="4" customWidth="1"/>
    <col min="9" max="10" width="13.7265625" style="4" customWidth="1"/>
    <col min="11" max="11" width="32.26953125" style="4" customWidth="1"/>
    <col min="12" max="12" width="8.26953125" style="4" customWidth="1"/>
    <col min="13" max="13" width="14.6328125" style="4" customWidth="1"/>
    <col min="14" max="14" width="15.81640625" style="4" customWidth="1"/>
    <col min="15" max="16" width="8.81640625" style="4" customWidth="1"/>
    <col min="17" max="17" width="12.54296875" style="4" customWidth="1"/>
    <col min="18" max="19" width="12.36328125" style="4" customWidth="1"/>
    <col min="20" max="20" width="8" style="4" customWidth="1"/>
    <col min="21" max="21" width="11.08984375" style="4" customWidth="1"/>
    <col min="22" max="22" width="8.7265625" style="4" customWidth="1"/>
    <col min="23" max="23" width="10.1796875" style="4" customWidth="1"/>
    <col min="24" max="25" width="14" style="4" customWidth="1"/>
    <col min="26" max="27" width="9.453125" style="4" customWidth="1"/>
    <col min="28" max="29" width="8.6328125" style="4" customWidth="1"/>
    <col min="30" max="30" width="8.7265625" style="4" customWidth="1"/>
    <col min="31" max="31" width="9.6328125" style="4" customWidth="1"/>
    <col min="32" max="32" width="13.453125" style="4" customWidth="1"/>
    <col min="33" max="33" width="6.6328125" style="4" customWidth="1"/>
    <col min="34" max="35" width="11.6328125" style="4" customWidth="1"/>
    <col min="36" max="36" width="9.6328125" style="4" customWidth="1"/>
    <col min="37" max="40" width="9.453125" style="4" customWidth="1"/>
    <col min="41" max="42" width="12.81640625" style="4" customWidth="1"/>
    <col min="43" max="43" width="12.54296875" style="4" customWidth="1"/>
    <col min="44" max="45" width="12.26953125" style="4" customWidth="1"/>
    <col min="46" max="47" width="12.1796875" style="4" customWidth="1"/>
    <col min="48" max="48" width="12.26953125" style="4" customWidth="1"/>
    <col min="49" max="49" width="12.1796875" style="4" customWidth="1"/>
    <col min="50" max="50" width="12.26953125" style="4" customWidth="1"/>
    <col min="51" max="51" width="11.6328125" style="4" customWidth="1"/>
    <col min="52" max="54" width="12.08984375" style="4" customWidth="1"/>
    <col min="55" max="55" width="12.7265625" style="4" customWidth="1"/>
    <col min="56" max="56" width="13.453125" style="4" customWidth="1"/>
    <col min="57" max="57" width="13.6328125" style="4" customWidth="1"/>
    <col min="58" max="58" width="12.54296875" style="4" customWidth="1"/>
    <col min="59" max="59" width="10" style="4" customWidth="1"/>
    <col min="60" max="60" width="12" style="4" customWidth="1"/>
    <col min="61" max="62" width="8.7265625" style="4" customWidth="1"/>
    <col min="63" max="16384" width="8.7265625" style="4"/>
  </cols>
  <sheetData>
    <row r="1" spans="1:60" s="24" customFormat="1" ht="28.5" customHeight="1" x14ac:dyDescent="0.35">
      <c r="A1" s="26" t="s">
        <v>3</v>
      </c>
      <c r="B1" s="26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94</v>
      </c>
      <c r="K1" s="3" t="s">
        <v>15</v>
      </c>
      <c r="L1" s="23" t="s">
        <v>28</v>
      </c>
      <c r="M1" s="23" t="s">
        <v>62</v>
      </c>
      <c r="N1" s="23" t="s">
        <v>63</v>
      </c>
      <c r="O1" s="23" t="s">
        <v>75</v>
      </c>
      <c r="P1" s="23" t="s">
        <v>80</v>
      </c>
      <c r="Q1" s="23" t="s">
        <v>83</v>
      </c>
      <c r="R1" s="23" t="s">
        <v>81</v>
      </c>
      <c r="S1" s="23" t="s">
        <v>82</v>
      </c>
      <c r="T1" s="23" t="s">
        <v>43</v>
      </c>
      <c r="U1" s="23" t="s">
        <v>48</v>
      </c>
      <c r="V1" s="23" t="s">
        <v>53</v>
      </c>
      <c r="W1" s="23" t="s">
        <v>44</v>
      </c>
      <c r="X1" s="23" t="s">
        <v>51</v>
      </c>
      <c r="Y1" s="23" t="s">
        <v>52</v>
      </c>
      <c r="Z1" s="23" t="s">
        <v>77</v>
      </c>
      <c r="AA1" s="23" t="s">
        <v>78</v>
      </c>
      <c r="AB1" s="23" t="s">
        <v>49</v>
      </c>
      <c r="AC1" s="23" t="s">
        <v>50</v>
      </c>
      <c r="AD1" s="23" t="s">
        <v>47</v>
      </c>
      <c r="AE1" s="23" t="s">
        <v>85</v>
      </c>
      <c r="AF1" s="23" t="s">
        <v>30</v>
      </c>
      <c r="AG1" s="23" t="s">
        <v>34</v>
      </c>
      <c r="AH1" s="23" t="s">
        <v>74</v>
      </c>
      <c r="AI1" s="23" t="s">
        <v>84</v>
      </c>
      <c r="AJ1" s="23" t="s">
        <v>46</v>
      </c>
      <c r="AK1" s="23" t="s">
        <v>40</v>
      </c>
      <c r="AL1" s="23" t="s">
        <v>41</v>
      </c>
      <c r="AM1" s="23" t="s">
        <v>42</v>
      </c>
      <c r="AN1" s="23" t="s">
        <v>76</v>
      </c>
      <c r="AO1" s="23" t="s">
        <v>23</v>
      </c>
      <c r="AP1" s="23" t="s">
        <v>36</v>
      </c>
      <c r="AQ1" s="23" t="s">
        <v>32</v>
      </c>
      <c r="AR1" s="23" t="s">
        <v>31</v>
      </c>
      <c r="AS1" s="23" t="s">
        <v>37</v>
      </c>
      <c r="AT1" s="23" t="s">
        <v>33</v>
      </c>
      <c r="AU1" s="23" t="s">
        <v>38</v>
      </c>
      <c r="AV1" s="23" t="s">
        <v>39</v>
      </c>
      <c r="AW1" s="23" t="s">
        <v>35</v>
      </c>
      <c r="AX1" s="23" t="s">
        <v>29</v>
      </c>
      <c r="AY1" s="24" t="s">
        <v>27</v>
      </c>
      <c r="AZ1" s="24" t="s">
        <v>55</v>
      </c>
      <c r="BA1" s="24" t="s">
        <v>56</v>
      </c>
      <c r="BB1" s="24" t="s">
        <v>57</v>
      </c>
      <c r="BC1" s="24" t="s">
        <v>54</v>
      </c>
      <c r="BD1" s="24" t="s">
        <v>58</v>
      </c>
      <c r="BE1" s="24" t="s">
        <v>59</v>
      </c>
      <c r="BF1" s="24" t="s">
        <v>108</v>
      </c>
      <c r="BG1" s="24" t="s">
        <v>45</v>
      </c>
      <c r="BH1" s="24" t="s">
        <v>79</v>
      </c>
    </row>
    <row r="2" spans="1:60" x14ac:dyDescent="0.35">
      <c r="A2" s="27">
        <v>44713</v>
      </c>
      <c r="B2" s="31">
        <v>44727</v>
      </c>
      <c r="C2" s="8" t="str">
        <f t="shared" ref="C2:C33" si="0">_xlfn.CONCAT(F2, "(", G2, "/", H2, ")")</f>
        <v>F(41/0)</v>
      </c>
      <c r="D2" s="6">
        <v>0</v>
      </c>
      <c r="E2" s="4" t="str">
        <f t="shared" ref="E2:E33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 t="s">
        <v>69</v>
      </c>
      <c r="K2" s="6"/>
      <c r="L2" s="4" t="s">
        <v>60</v>
      </c>
      <c r="M2" s="4">
        <v>2</v>
      </c>
      <c r="N2" s="4">
        <f>SUM(O2:BH2)</f>
        <v>2</v>
      </c>
      <c r="BE2" s="4">
        <v>2</v>
      </c>
    </row>
    <row r="3" spans="1:60" x14ac:dyDescent="0.35">
      <c r="A3" s="27">
        <v>44714</v>
      </c>
      <c r="B3" s="31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/>
      <c r="L3" s="4" t="s">
        <v>60</v>
      </c>
      <c r="M3" s="4">
        <v>1</v>
      </c>
      <c r="N3" s="4">
        <f t="shared" ref="N3:N66" si="2">SUM(O3:BH3)</f>
        <v>1</v>
      </c>
      <c r="BA3" s="4">
        <v>1</v>
      </c>
    </row>
    <row r="4" spans="1:60" x14ac:dyDescent="0.35">
      <c r="A4" s="27">
        <v>44714</v>
      </c>
      <c r="B4" s="31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 t="s">
        <v>95</v>
      </c>
      <c r="K4" s="6"/>
      <c r="L4" s="4" t="s">
        <v>60</v>
      </c>
      <c r="M4" s="4">
        <v>0</v>
      </c>
      <c r="N4" s="4">
        <f t="shared" si="2"/>
        <v>1</v>
      </c>
      <c r="BH4" s="4">
        <v>1</v>
      </c>
    </row>
    <row r="5" spans="1:60" x14ac:dyDescent="0.35">
      <c r="A5" s="27">
        <v>44713</v>
      </c>
      <c r="B5" s="31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/>
      <c r="K5" s="6" t="s">
        <v>8</v>
      </c>
      <c r="L5" s="4" t="s">
        <v>60</v>
      </c>
      <c r="M5" s="4">
        <v>1</v>
      </c>
      <c r="N5" s="4">
        <f t="shared" si="2"/>
        <v>1</v>
      </c>
      <c r="AU5" s="4">
        <v>1</v>
      </c>
    </row>
    <row r="6" spans="1:60" x14ac:dyDescent="0.35">
      <c r="A6" s="27">
        <v>44714</v>
      </c>
      <c r="B6" s="31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/>
      <c r="L6" s="4" t="s">
        <v>60</v>
      </c>
      <c r="M6" s="4">
        <v>2</v>
      </c>
      <c r="N6" s="4">
        <f t="shared" si="2"/>
        <v>2</v>
      </c>
      <c r="AC6" s="4">
        <v>1</v>
      </c>
      <c r="BE6" s="4">
        <v>1</v>
      </c>
    </row>
    <row r="7" spans="1:60" x14ac:dyDescent="0.35">
      <c r="A7" s="27">
        <v>44714</v>
      </c>
      <c r="B7" s="31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/>
      <c r="L7" s="4" t="s">
        <v>60</v>
      </c>
      <c r="M7" s="4">
        <v>6</v>
      </c>
      <c r="N7" s="4">
        <f t="shared" si="2"/>
        <v>6</v>
      </c>
      <c r="AB7" s="4">
        <v>3</v>
      </c>
      <c r="AQ7" s="4">
        <v>1</v>
      </c>
      <c r="AX7" s="4">
        <v>2</v>
      </c>
    </row>
    <row r="8" spans="1:60" x14ac:dyDescent="0.35">
      <c r="A8" s="27">
        <v>44714</v>
      </c>
      <c r="B8" s="31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/>
      <c r="L8" s="4" t="s">
        <v>60</v>
      </c>
      <c r="M8" s="4">
        <v>0</v>
      </c>
      <c r="N8" s="4">
        <f t="shared" si="2"/>
        <v>0</v>
      </c>
    </row>
    <row r="9" spans="1:60" s="16" customFormat="1" x14ac:dyDescent="0.35">
      <c r="A9" s="28">
        <v>44714</v>
      </c>
      <c r="B9" s="28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/>
      <c r="K9" s="15" t="s">
        <v>9</v>
      </c>
      <c r="L9" s="16" t="s">
        <v>99</v>
      </c>
      <c r="M9" s="16" t="s">
        <v>101</v>
      </c>
      <c r="N9" s="16" t="s">
        <v>101</v>
      </c>
      <c r="O9" s="16" t="s">
        <v>101</v>
      </c>
      <c r="P9" s="16" t="s">
        <v>101</v>
      </c>
      <c r="Q9" s="16" t="s">
        <v>101</v>
      </c>
      <c r="R9" s="16" t="s">
        <v>101</v>
      </c>
      <c r="S9" s="16" t="s">
        <v>101</v>
      </c>
      <c r="T9" s="16" t="s">
        <v>101</v>
      </c>
      <c r="U9" s="16" t="s">
        <v>101</v>
      </c>
      <c r="V9" s="16" t="s">
        <v>101</v>
      </c>
      <c r="W9" s="16" t="s">
        <v>101</v>
      </c>
      <c r="X9" s="16" t="s">
        <v>101</v>
      </c>
      <c r="Y9" s="16" t="s">
        <v>101</v>
      </c>
      <c r="Z9" s="16" t="s">
        <v>101</v>
      </c>
      <c r="AA9" s="16" t="s">
        <v>101</v>
      </c>
      <c r="AB9" s="16" t="s">
        <v>101</v>
      </c>
      <c r="AC9" s="16" t="s">
        <v>101</v>
      </c>
      <c r="AD9" s="16" t="s">
        <v>101</v>
      </c>
      <c r="AE9" s="16" t="s">
        <v>101</v>
      </c>
      <c r="AF9" s="16" t="s">
        <v>101</v>
      </c>
      <c r="AG9" s="16" t="s">
        <v>101</v>
      </c>
      <c r="AH9" s="16" t="s">
        <v>101</v>
      </c>
      <c r="AI9" s="16" t="s">
        <v>101</v>
      </c>
      <c r="AJ9" s="16" t="s">
        <v>101</v>
      </c>
      <c r="AK9" s="16" t="s">
        <v>101</v>
      </c>
      <c r="AL9" s="16" t="s">
        <v>101</v>
      </c>
      <c r="AM9" s="16" t="s">
        <v>101</v>
      </c>
      <c r="AN9" s="16" t="s">
        <v>101</v>
      </c>
      <c r="AO9" s="16" t="s">
        <v>101</v>
      </c>
      <c r="AP9" s="16" t="s">
        <v>101</v>
      </c>
      <c r="AQ9" s="16" t="s">
        <v>101</v>
      </c>
      <c r="AR9" s="16" t="s">
        <v>101</v>
      </c>
      <c r="AS9" s="16" t="s">
        <v>101</v>
      </c>
      <c r="AT9" s="16" t="s">
        <v>101</v>
      </c>
      <c r="AU9" s="16" t="s">
        <v>101</v>
      </c>
      <c r="AV9" s="16" t="s">
        <v>101</v>
      </c>
      <c r="AW9" s="16" t="s">
        <v>101</v>
      </c>
      <c r="AX9" s="16" t="s">
        <v>101</v>
      </c>
      <c r="AY9" s="16" t="s">
        <v>101</v>
      </c>
      <c r="AZ9" s="16" t="s">
        <v>101</v>
      </c>
      <c r="BA9" s="16" t="s">
        <v>101</v>
      </c>
      <c r="BB9" s="16" t="s">
        <v>101</v>
      </c>
      <c r="BC9" s="16" t="s">
        <v>101</v>
      </c>
      <c r="BD9" s="16" t="s">
        <v>101</v>
      </c>
      <c r="BE9" s="16" t="s">
        <v>101</v>
      </c>
      <c r="BF9" s="16" t="s">
        <v>101</v>
      </c>
      <c r="BG9" s="16" t="s">
        <v>101</v>
      </c>
      <c r="BH9" s="16" t="s">
        <v>101</v>
      </c>
    </row>
    <row r="10" spans="1:60" x14ac:dyDescent="0.35">
      <c r="A10" s="27">
        <v>44714</v>
      </c>
      <c r="B10" s="31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/>
      <c r="L10" s="4" t="s">
        <v>60</v>
      </c>
      <c r="M10" s="4">
        <v>4</v>
      </c>
      <c r="N10" s="4">
        <f t="shared" si="2"/>
        <v>4</v>
      </c>
      <c r="O10" s="4">
        <v>3</v>
      </c>
      <c r="W10" s="4">
        <v>1</v>
      </c>
    </row>
    <row r="11" spans="1:60" x14ac:dyDescent="0.35">
      <c r="A11" s="27">
        <v>44714</v>
      </c>
      <c r="B11" s="31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/>
      <c r="K11" s="6" t="s">
        <v>8</v>
      </c>
      <c r="L11" s="4" t="s">
        <v>60</v>
      </c>
      <c r="M11" s="4">
        <v>0</v>
      </c>
      <c r="N11" s="4">
        <f t="shared" si="2"/>
        <v>0</v>
      </c>
    </row>
    <row r="12" spans="1:60" x14ac:dyDescent="0.35">
      <c r="A12" s="27">
        <v>44714</v>
      </c>
      <c r="B12" s="31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/>
      <c r="L12" s="4" t="s">
        <v>60</v>
      </c>
      <c r="M12" s="4">
        <v>5</v>
      </c>
      <c r="N12" s="4">
        <f t="shared" si="2"/>
        <v>5</v>
      </c>
      <c r="W12" s="4">
        <v>1</v>
      </c>
      <c r="AT12" s="4">
        <v>2</v>
      </c>
      <c r="BE12" s="4">
        <v>2</v>
      </c>
    </row>
    <row r="13" spans="1:60" s="12" customFormat="1" x14ac:dyDescent="0.35">
      <c r="A13" s="29">
        <v>44714</v>
      </c>
      <c r="B13" s="29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 t="s">
        <v>97</v>
      </c>
      <c r="K13" s="11"/>
      <c r="L13" s="12" t="s">
        <v>99</v>
      </c>
      <c r="M13" s="12" t="s">
        <v>101</v>
      </c>
      <c r="N13" s="12" t="s">
        <v>101</v>
      </c>
      <c r="O13" s="12" t="s">
        <v>101</v>
      </c>
      <c r="P13" s="12" t="s">
        <v>101</v>
      </c>
      <c r="Q13" s="12" t="s">
        <v>101</v>
      </c>
      <c r="R13" s="12" t="s">
        <v>101</v>
      </c>
      <c r="S13" s="12" t="s">
        <v>101</v>
      </c>
      <c r="T13" s="12" t="s">
        <v>101</v>
      </c>
      <c r="U13" s="12" t="s">
        <v>101</v>
      </c>
      <c r="V13" s="12" t="s">
        <v>101</v>
      </c>
      <c r="W13" s="12" t="s">
        <v>101</v>
      </c>
      <c r="X13" s="12" t="s">
        <v>101</v>
      </c>
      <c r="Y13" s="12" t="s">
        <v>101</v>
      </c>
      <c r="Z13" s="12" t="s">
        <v>101</v>
      </c>
      <c r="AA13" s="12" t="s">
        <v>101</v>
      </c>
      <c r="AB13" s="12" t="s">
        <v>101</v>
      </c>
      <c r="AC13" s="12" t="s">
        <v>101</v>
      </c>
      <c r="AD13" s="12" t="s">
        <v>101</v>
      </c>
      <c r="AE13" s="12" t="s">
        <v>101</v>
      </c>
      <c r="AF13" s="12" t="s">
        <v>101</v>
      </c>
      <c r="AG13" s="12" t="s">
        <v>101</v>
      </c>
      <c r="AH13" s="12" t="s">
        <v>101</v>
      </c>
      <c r="AI13" s="12" t="s">
        <v>101</v>
      </c>
      <c r="AJ13" s="12" t="s">
        <v>101</v>
      </c>
      <c r="AK13" s="12" t="s">
        <v>101</v>
      </c>
      <c r="AL13" s="12" t="s">
        <v>101</v>
      </c>
      <c r="AM13" s="12" t="s">
        <v>101</v>
      </c>
      <c r="AN13" s="12" t="s">
        <v>101</v>
      </c>
      <c r="AO13" s="12" t="s">
        <v>101</v>
      </c>
      <c r="AP13" s="12" t="s">
        <v>101</v>
      </c>
      <c r="AQ13" s="12" t="s">
        <v>101</v>
      </c>
      <c r="AR13" s="12" t="s">
        <v>101</v>
      </c>
      <c r="AS13" s="12" t="s">
        <v>101</v>
      </c>
      <c r="AT13" s="12" t="s">
        <v>101</v>
      </c>
      <c r="AU13" s="12" t="s">
        <v>101</v>
      </c>
      <c r="AV13" s="12" t="s">
        <v>101</v>
      </c>
      <c r="AW13" s="12" t="s">
        <v>101</v>
      </c>
      <c r="AX13" s="12" t="s">
        <v>101</v>
      </c>
      <c r="AY13" s="12" t="s">
        <v>101</v>
      </c>
      <c r="AZ13" s="12" t="s">
        <v>101</v>
      </c>
      <c r="BA13" s="12" t="s">
        <v>101</v>
      </c>
      <c r="BB13" s="12" t="s">
        <v>101</v>
      </c>
      <c r="BC13" s="12" t="s">
        <v>101</v>
      </c>
      <c r="BD13" s="12" t="s">
        <v>101</v>
      </c>
      <c r="BE13" s="12" t="s">
        <v>101</v>
      </c>
      <c r="BF13" s="12" t="s">
        <v>101</v>
      </c>
      <c r="BG13" s="12" t="s">
        <v>101</v>
      </c>
      <c r="BH13" s="12" t="s">
        <v>101</v>
      </c>
    </row>
    <row r="14" spans="1:60" x14ac:dyDescent="0.35">
      <c r="A14" s="27">
        <v>44713</v>
      </c>
      <c r="B14" s="31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/>
      <c r="L14" s="4" t="s">
        <v>60</v>
      </c>
      <c r="M14" s="4">
        <v>2</v>
      </c>
      <c r="N14" s="4">
        <f t="shared" si="2"/>
        <v>2</v>
      </c>
      <c r="AD14" s="4">
        <v>1</v>
      </c>
      <c r="BF14" s="4">
        <v>1</v>
      </c>
    </row>
    <row r="15" spans="1:60" x14ac:dyDescent="0.35">
      <c r="A15" s="27">
        <v>44713</v>
      </c>
      <c r="B15" s="31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/>
      <c r="L15" s="4" t="s">
        <v>60</v>
      </c>
      <c r="M15" s="4">
        <v>0</v>
      </c>
      <c r="N15" s="4">
        <f t="shared" si="2"/>
        <v>0</v>
      </c>
    </row>
    <row r="16" spans="1:60" x14ac:dyDescent="0.35">
      <c r="A16" s="27">
        <v>44713</v>
      </c>
      <c r="B16" s="31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/>
      <c r="L16" s="4" t="s">
        <v>60</v>
      </c>
      <c r="M16" s="4">
        <v>7</v>
      </c>
      <c r="N16" s="4">
        <f t="shared" si="2"/>
        <v>7</v>
      </c>
      <c r="T16" s="4">
        <v>1</v>
      </c>
      <c r="AA16" s="4">
        <v>1</v>
      </c>
      <c r="AT16" s="4">
        <v>1</v>
      </c>
      <c r="BD16" s="4">
        <v>1</v>
      </c>
      <c r="BE16" s="4">
        <v>3</v>
      </c>
    </row>
    <row r="17" spans="1:60" x14ac:dyDescent="0.35">
      <c r="A17" s="27">
        <v>44713</v>
      </c>
      <c r="B17" s="31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/>
      <c r="L17" s="4" t="s">
        <v>60</v>
      </c>
      <c r="M17" s="4">
        <v>0</v>
      </c>
      <c r="N17" s="4">
        <f t="shared" si="2"/>
        <v>0</v>
      </c>
    </row>
    <row r="18" spans="1:60" x14ac:dyDescent="0.35">
      <c r="A18" s="27">
        <v>44713</v>
      </c>
      <c r="B18" s="31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/>
      <c r="K18" s="6" t="s">
        <v>8</v>
      </c>
      <c r="L18" s="4" t="s">
        <v>60</v>
      </c>
      <c r="M18" s="4">
        <v>0</v>
      </c>
      <c r="N18" s="4">
        <f t="shared" si="2"/>
        <v>0</v>
      </c>
    </row>
    <row r="19" spans="1:60" x14ac:dyDescent="0.35">
      <c r="A19" s="27">
        <v>44713</v>
      </c>
      <c r="B19" s="31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/>
      <c r="K19" s="6" t="s">
        <v>8</v>
      </c>
      <c r="L19" s="4" t="s">
        <v>60</v>
      </c>
      <c r="M19" s="4">
        <v>0</v>
      </c>
      <c r="N19" s="4">
        <f t="shared" si="2"/>
        <v>0</v>
      </c>
    </row>
    <row r="20" spans="1:60" x14ac:dyDescent="0.35">
      <c r="A20" s="27">
        <v>44713</v>
      </c>
      <c r="B20" s="31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/>
      <c r="L20" s="4" t="s">
        <v>60</v>
      </c>
      <c r="M20" s="4">
        <v>7</v>
      </c>
      <c r="N20" s="4">
        <f t="shared" si="2"/>
        <v>7</v>
      </c>
      <c r="V20" s="4">
        <v>1</v>
      </c>
      <c r="AI20" s="4">
        <v>1</v>
      </c>
      <c r="AU20" s="4">
        <v>2</v>
      </c>
      <c r="BE20" s="4">
        <v>3</v>
      </c>
    </row>
    <row r="21" spans="1:60" x14ac:dyDescent="0.35">
      <c r="A21" s="27">
        <v>44713</v>
      </c>
      <c r="B21" s="31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/>
      <c r="K21" s="6" t="s">
        <v>8</v>
      </c>
      <c r="L21" s="4" t="s">
        <v>60</v>
      </c>
      <c r="M21" s="4">
        <v>0</v>
      </c>
      <c r="N21" s="4">
        <f t="shared" si="2"/>
        <v>0</v>
      </c>
    </row>
    <row r="22" spans="1:60" x14ac:dyDescent="0.35">
      <c r="A22" s="27">
        <v>44713</v>
      </c>
      <c r="B22" s="31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 t="s">
        <v>67</v>
      </c>
      <c r="K22" s="6"/>
      <c r="L22" s="4" t="s">
        <v>60</v>
      </c>
      <c r="M22" s="4">
        <v>3</v>
      </c>
      <c r="N22" s="4">
        <f t="shared" si="2"/>
        <v>3</v>
      </c>
      <c r="AC22" s="4">
        <v>1</v>
      </c>
      <c r="AU22" s="4">
        <v>1</v>
      </c>
      <c r="AV22" s="4">
        <v>1</v>
      </c>
    </row>
    <row r="23" spans="1:60" s="16" customFormat="1" x14ac:dyDescent="0.35">
      <c r="A23" s="28">
        <v>44713</v>
      </c>
      <c r="B23" s="28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/>
      <c r="K23" s="15" t="s">
        <v>9</v>
      </c>
      <c r="L23" s="16" t="s">
        <v>99</v>
      </c>
      <c r="M23" s="16" t="s">
        <v>101</v>
      </c>
      <c r="N23" s="16" t="s">
        <v>101</v>
      </c>
      <c r="O23" s="16" t="s">
        <v>101</v>
      </c>
      <c r="P23" s="16" t="s">
        <v>101</v>
      </c>
      <c r="Q23" s="16" t="s">
        <v>101</v>
      </c>
      <c r="R23" s="16" t="s">
        <v>101</v>
      </c>
      <c r="S23" s="16" t="s">
        <v>101</v>
      </c>
      <c r="T23" s="16" t="s">
        <v>101</v>
      </c>
      <c r="U23" s="16" t="s">
        <v>101</v>
      </c>
      <c r="V23" s="16" t="s">
        <v>101</v>
      </c>
      <c r="W23" s="16" t="s">
        <v>101</v>
      </c>
      <c r="X23" s="16" t="s">
        <v>101</v>
      </c>
      <c r="Y23" s="16" t="s">
        <v>101</v>
      </c>
      <c r="Z23" s="16" t="s">
        <v>101</v>
      </c>
      <c r="AA23" s="16" t="s">
        <v>101</v>
      </c>
      <c r="AB23" s="16" t="s">
        <v>101</v>
      </c>
      <c r="AC23" s="16" t="s">
        <v>101</v>
      </c>
      <c r="AD23" s="16" t="s">
        <v>101</v>
      </c>
      <c r="AE23" s="16" t="s">
        <v>101</v>
      </c>
      <c r="AF23" s="16" t="s">
        <v>101</v>
      </c>
      <c r="AG23" s="16" t="s">
        <v>101</v>
      </c>
      <c r="AH23" s="16" t="s">
        <v>101</v>
      </c>
      <c r="AI23" s="16" t="s">
        <v>101</v>
      </c>
      <c r="AJ23" s="16" t="s">
        <v>101</v>
      </c>
      <c r="AK23" s="16" t="s">
        <v>101</v>
      </c>
      <c r="AL23" s="16" t="s">
        <v>101</v>
      </c>
      <c r="AM23" s="16" t="s">
        <v>101</v>
      </c>
      <c r="AN23" s="16" t="s">
        <v>101</v>
      </c>
      <c r="AO23" s="16" t="s">
        <v>101</v>
      </c>
      <c r="AP23" s="16" t="s">
        <v>101</v>
      </c>
      <c r="AQ23" s="16" t="s">
        <v>101</v>
      </c>
      <c r="AR23" s="16" t="s">
        <v>101</v>
      </c>
      <c r="AS23" s="16" t="s">
        <v>101</v>
      </c>
      <c r="AT23" s="16" t="s">
        <v>101</v>
      </c>
      <c r="AU23" s="16" t="s">
        <v>101</v>
      </c>
      <c r="AV23" s="16" t="s">
        <v>101</v>
      </c>
      <c r="AW23" s="16" t="s">
        <v>101</v>
      </c>
      <c r="AX23" s="16" t="s">
        <v>101</v>
      </c>
      <c r="AY23" s="16" t="s">
        <v>101</v>
      </c>
      <c r="AZ23" s="16" t="s">
        <v>101</v>
      </c>
      <c r="BA23" s="16" t="s">
        <v>101</v>
      </c>
      <c r="BB23" s="16" t="s">
        <v>101</v>
      </c>
      <c r="BC23" s="16" t="s">
        <v>101</v>
      </c>
      <c r="BD23" s="16" t="s">
        <v>101</v>
      </c>
      <c r="BE23" s="16" t="s">
        <v>101</v>
      </c>
      <c r="BF23" s="16" t="s">
        <v>101</v>
      </c>
      <c r="BG23" s="16" t="s">
        <v>101</v>
      </c>
      <c r="BH23" s="16" t="s">
        <v>101</v>
      </c>
    </row>
    <row r="24" spans="1:60" x14ac:dyDescent="0.35">
      <c r="A24" s="27">
        <v>44713</v>
      </c>
      <c r="B24" s="31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/>
      <c r="L24" s="4" t="s">
        <v>60</v>
      </c>
      <c r="M24" s="4">
        <v>5</v>
      </c>
      <c r="N24" s="4">
        <f t="shared" si="2"/>
        <v>5</v>
      </c>
      <c r="T24" s="4">
        <v>1</v>
      </c>
      <c r="AB24" s="4">
        <v>2</v>
      </c>
      <c r="AC24" s="4">
        <v>1</v>
      </c>
      <c r="AK24" s="4">
        <v>1</v>
      </c>
    </row>
    <row r="25" spans="1:60" x14ac:dyDescent="0.35">
      <c r="A25" s="27">
        <v>44713</v>
      </c>
      <c r="B25" s="31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/>
      <c r="K25" s="6" t="s">
        <v>8</v>
      </c>
      <c r="L25" s="4" t="s">
        <v>60</v>
      </c>
      <c r="M25" s="4">
        <v>4</v>
      </c>
      <c r="N25" s="4">
        <f t="shared" si="2"/>
        <v>4</v>
      </c>
      <c r="AT25" s="4">
        <v>1</v>
      </c>
      <c r="AW25" s="4">
        <v>1</v>
      </c>
      <c r="BE25" s="4">
        <v>2</v>
      </c>
    </row>
    <row r="26" spans="1:60" x14ac:dyDescent="0.35">
      <c r="A26" s="27">
        <v>44727</v>
      </c>
      <c r="B26" s="27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/>
      <c r="K26" s="6" t="s">
        <v>8</v>
      </c>
      <c r="L26" s="4" t="s">
        <v>60</v>
      </c>
      <c r="M26" s="4">
        <v>0</v>
      </c>
      <c r="N26" s="4">
        <f t="shared" si="2"/>
        <v>0</v>
      </c>
    </row>
    <row r="27" spans="1:60" x14ac:dyDescent="0.35">
      <c r="A27" s="27">
        <v>44727</v>
      </c>
      <c r="B27" s="27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65</v>
      </c>
      <c r="K27" s="6" t="s">
        <v>8</v>
      </c>
      <c r="L27" s="4" t="s">
        <v>60</v>
      </c>
      <c r="M27" s="4">
        <v>1</v>
      </c>
      <c r="N27" s="4">
        <f t="shared" si="2"/>
        <v>1</v>
      </c>
      <c r="T27" s="4">
        <v>1</v>
      </c>
    </row>
    <row r="28" spans="1:60" x14ac:dyDescent="0.35">
      <c r="A28" s="27">
        <v>44727</v>
      </c>
      <c r="B28" s="27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/>
      <c r="K28" s="6" t="s">
        <v>8</v>
      </c>
      <c r="L28" s="4" t="s">
        <v>60</v>
      </c>
      <c r="N28" s="4">
        <f t="shared" si="2"/>
        <v>1</v>
      </c>
      <c r="BE28" s="4">
        <v>1</v>
      </c>
    </row>
    <row r="29" spans="1:60" x14ac:dyDescent="0.35">
      <c r="A29" s="27">
        <v>44727</v>
      </c>
      <c r="B29" s="27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68</v>
      </c>
      <c r="K29" s="6" t="s">
        <v>8</v>
      </c>
      <c r="L29" s="4" t="s">
        <v>60</v>
      </c>
      <c r="M29" s="4">
        <v>2</v>
      </c>
      <c r="N29" s="4">
        <f t="shared" si="2"/>
        <v>2</v>
      </c>
      <c r="V29" s="4">
        <v>1</v>
      </c>
      <c r="AU29" s="4">
        <v>1</v>
      </c>
    </row>
    <row r="30" spans="1:60" s="18" customFormat="1" x14ac:dyDescent="0.35">
      <c r="A30" s="32">
        <v>44727</v>
      </c>
      <c r="B30" s="32">
        <v>44741</v>
      </c>
      <c r="C30" s="17" t="str">
        <f t="shared" si="0"/>
        <v>F(45/4)</v>
      </c>
      <c r="D30" s="17">
        <v>1</v>
      </c>
      <c r="E30" s="18" t="str">
        <f t="shared" si="1"/>
        <v>1_4</v>
      </c>
      <c r="F30" s="17" t="s">
        <v>5</v>
      </c>
      <c r="G30" s="17">
        <v>45</v>
      </c>
      <c r="H30" s="17">
        <v>4</v>
      </c>
      <c r="I30" s="17">
        <v>0</v>
      </c>
      <c r="J30" s="17" t="s">
        <v>98</v>
      </c>
      <c r="K30" s="17"/>
      <c r="L30" s="18" t="s">
        <v>60</v>
      </c>
      <c r="M30" s="18">
        <v>5</v>
      </c>
      <c r="N30" s="18">
        <f t="shared" si="2"/>
        <v>4</v>
      </c>
      <c r="AC30" s="18">
        <v>1</v>
      </c>
      <c r="AQ30" s="18">
        <v>2</v>
      </c>
      <c r="BE30" s="18">
        <v>1</v>
      </c>
    </row>
    <row r="31" spans="1:60" x14ac:dyDescent="0.35">
      <c r="A31" s="27">
        <v>44727</v>
      </c>
      <c r="B31" s="27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/>
      <c r="L31" s="4" t="s">
        <v>60</v>
      </c>
      <c r="M31" s="4">
        <v>1</v>
      </c>
      <c r="N31" s="4">
        <f t="shared" si="2"/>
        <v>1</v>
      </c>
      <c r="AT31" s="4">
        <v>1</v>
      </c>
    </row>
    <row r="32" spans="1:60" x14ac:dyDescent="0.35">
      <c r="A32" s="27">
        <v>44727</v>
      </c>
      <c r="B32" s="27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/>
      <c r="L32" s="4" t="s">
        <v>60</v>
      </c>
      <c r="M32" s="4">
        <v>6</v>
      </c>
      <c r="N32" s="4">
        <f t="shared" si="2"/>
        <v>6</v>
      </c>
      <c r="T32" s="4">
        <v>1</v>
      </c>
      <c r="W32" s="4">
        <v>1</v>
      </c>
      <c r="AI32" s="4">
        <v>1</v>
      </c>
      <c r="AT32" s="4">
        <v>1</v>
      </c>
      <c r="AU32" s="4">
        <v>1</v>
      </c>
      <c r="BH32" s="4">
        <v>1</v>
      </c>
    </row>
    <row r="33" spans="1:60" x14ac:dyDescent="0.35">
      <c r="A33" s="27">
        <v>44727</v>
      </c>
      <c r="B33" s="27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/>
      <c r="L33" s="4" t="s">
        <v>60</v>
      </c>
      <c r="M33" s="4">
        <v>5</v>
      </c>
      <c r="N33" s="4">
        <f t="shared" si="2"/>
        <v>5</v>
      </c>
      <c r="V33" s="4">
        <v>1</v>
      </c>
      <c r="AE33" s="4">
        <v>3</v>
      </c>
      <c r="AU33" s="4">
        <v>1</v>
      </c>
    </row>
    <row r="34" spans="1:60" x14ac:dyDescent="0.35">
      <c r="A34" s="27">
        <v>44727</v>
      </c>
      <c r="B34" s="27">
        <v>44741</v>
      </c>
      <c r="C34" s="6" t="str">
        <f t="shared" ref="C34:C65" si="3">_xlfn.CONCAT(F34, "(", G34, "/", H34, ")")</f>
        <v>S(49/8)</v>
      </c>
      <c r="D34" s="6">
        <v>1</v>
      </c>
      <c r="E34" s="4" t="str">
        <f t="shared" ref="E34:E65" si="4">_xlfn.CONCAT(D34,"_",H34)</f>
        <v>1_8</v>
      </c>
      <c r="F34" s="6" t="s">
        <v>6</v>
      </c>
      <c r="G34" s="6">
        <v>49</v>
      </c>
      <c r="H34" s="6">
        <v>8</v>
      </c>
      <c r="I34" s="6">
        <v>0</v>
      </c>
      <c r="J34" s="6" t="s">
        <v>91</v>
      </c>
      <c r="K34" s="6"/>
      <c r="L34" s="4" t="s">
        <v>60</v>
      </c>
      <c r="M34" s="4">
        <v>0</v>
      </c>
      <c r="N34" s="4">
        <f t="shared" si="2"/>
        <v>9</v>
      </c>
      <c r="S34" s="4">
        <v>1</v>
      </c>
      <c r="W34" s="4">
        <v>1</v>
      </c>
      <c r="AD34" s="4">
        <v>1</v>
      </c>
      <c r="AX34" s="4">
        <v>5</v>
      </c>
      <c r="BE34" s="4">
        <v>1</v>
      </c>
    </row>
    <row r="35" spans="1:60" x14ac:dyDescent="0.35">
      <c r="A35" s="27">
        <v>44727</v>
      </c>
      <c r="B35" s="27">
        <v>44741</v>
      </c>
      <c r="C35" s="6" t="str">
        <f t="shared" si="3"/>
        <v>F(50/9)</v>
      </c>
      <c r="D35" s="6">
        <v>1</v>
      </c>
      <c r="E35" s="4" t="str">
        <f t="shared" si="4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/>
      <c r="L35" s="4" t="s">
        <v>60</v>
      </c>
      <c r="M35" s="4">
        <v>4</v>
      </c>
      <c r="N35" s="4">
        <f t="shared" si="2"/>
        <v>4</v>
      </c>
      <c r="AQ35" s="4">
        <v>1</v>
      </c>
      <c r="AX35" s="4">
        <v>3</v>
      </c>
    </row>
    <row r="36" spans="1:60" x14ac:dyDescent="0.35">
      <c r="A36" s="27">
        <v>44727</v>
      </c>
      <c r="B36" s="27">
        <v>44741</v>
      </c>
      <c r="C36" s="6" t="str">
        <f t="shared" si="3"/>
        <v>W(51/10)</v>
      </c>
      <c r="D36" s="6">
        <v>1</v>
      </c>
      <c r="E36" s="4" t="str">
        <f t="shared" si="4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/>
      <c r="L36" s="4" t="s">
        <v>60</v>
      </c>
      <c r="N36" s="4">
        <f t="shared" si="2"/>
        <v>7</v>
      </c>
      <c r="W36" s="4">
        <v>3</v>
      </c>
      <c r="Y36" s="4">
        <v>1</v>
      </c>
      <c r="AM36" s="4">
        <v>1</v>
      </c>
      <c r="AT36" s="4">
        <v>1</v>
      </c>
      <c r="AX36" s="4">
        <v>1</v>
      </c>
    </row>
    <row r="37" spans="1:60" x14ac:dyDescent="0.35">
      <c r="A37" s="27">
        <v>44727</v>
      </c>
      <c r="B37" s="27">
        <v>44741</v>
      </c>
      <c r="C37" s="6" t="str">
        <f t="shared" si="3"/>
        <v>F(52/11)</v>
      </c>
      <c r="D37" s="6">
        <v>1</v>
      </c>
      <c r="E37" s="4" t="str">
        <f t="shared" si="4"/>
        <v>1_11</v>
      </c>
      <c r="F37" s="6" t="s">
        <v>5</v>
      </c>
      <c r="G37" s="6">
        <v>52</v>
      </c>
      <c r="H37" s="6">
        <v>11</v>
      </c>
      <c r="I37" s="6">
        <v>0</v>
      </c>
      <c r="J37" s="6"/>
      <c r="K37" s="6" t="s">
        <v>8</v>
      </c>
      <c r="L37" s="4" t="s">
        <v>60</v>
      </c>
      <c r="N37" s="4">
        <f t="shared" si="2"/>
        <v>2</v>
      </c>
      <c r="AM37" s="4">
        <v>1</v>
      </c>
      <c r="AT37" s="4">
        <v>1</v>
      </c>
    </row>
    <row r="38" spans="1:60" x14ac:dyDescent="0.35">
      <c r="A38" s="27">
        <v>44727</v>
      </c>
      <c r="B38" s="27">
        <v>44741</v>
      </c>
      <c r="C38" s="6" t="str">
        <f t="shared" si="3"/>
        <v>S(53/12)</v>
      </c>
      <c r="D38" s="6">
        <v>1</v>
      </c>
      <c r="E38" s="4" t="str">
        <f t="shared" si="4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/>
      <c r="L38" s="4" t="s">
        <v>60</v>
      </c>
      <c r="M38" s="4">
        <v>2</v>
      </c>
      <c r="N38" s="4">
        <f>SUM(O38:BH38)</f>
        <v>2</v>
      </c>
      <c r="AY38" s="4">
        <v>1</v>
      </c>
      <c r="BE38" s="4">
        <v>1</v>
      </c>
    </row>
    <row r="39" spans="1:60" s="16" customFormat="1" x14ac:dyDescent="0.35">
      <c r="A39" s="28">
        <v>44727</v>
      </c>
      <c r="B39" s="28">
        <v>44741</v>
      </c>
      <c r="C39" s="15" t="str">
        <f t="shared" si="3"/>
        <v>F(54/13)</v>
      </c>
      <c r="D39" s="15">
        <v>1</v>
      </c>
      <c r="E39" s="16" t="str">
        <f t="shared" si="4"/>
        <v>1_13</v>
      </c>
      <c r="F39" s="15" t="s">
        <v>5</v>
      </c>
      <c r="G39" s="15">
        <v>54</v>
      </c>
      <c r="H39" s="15">
        <v>13</v>
      </c>
      <c r="I39" s="15">
        <v>2</v>
      </c>
      <c r="J39" s="15"/>
      <c r="K39" s="15" t="s">
        <v>9</v>
      </c>
      <c r="L39" s="16" t="s">
        <v>99</v>
      </c>
      <c r="M39" s="16" t="s">
        <v>101</v>
      </c>
      <c r="N39" s="16" t="s">
        <v>101</v>
      </c>
      <c r="O39" s="16" t="s">
        <v>101</v>
      </c>
      <c r="P39" s="16" t="s">
        <v>101</v>
      </c>
      <c r="Q39" s="16" t="s">
        <v>101</v>
      </c>
      <c r="R39" s="16" t="s">
        <v>101</v>
      </c>
      <c r="S39" s="16" t="s">
        <v>101</v>
      </c>
      <c r="T39" s="16" t="s">
        <v>101</v>
      </c>
      <c r="U39" s="16" t="s">
        <v>101</v>
      </c>
      <c r="V39" s="16" t="s">
        <v>101</v>
      </c>
      <c r="W39" s="16" t="s">
        <v>101</v>
      </c>
      <c r="X39" s="16" t="s">
        <v>101</v>
      </c>
      <c r="Y39" s="16" t="s">
        <v>101</v>
      </c>
      <c r="Z39" s="16" t="s">
        <v>101</v>
      </c>
      <c r="AA39" s="16" t="s">
        <v>101</v>
      </c>
      <c r="AB39" s="16" t="s">
        <v>101</v>
      </c>
      <c r="AC39" s="16" t="s">
        <v>101</v>
      </c>
      <c r="AD39" s="16" t="s">
        <v>101</v>
      </c>
      <c r="AE39" s="16" t="s">
        <v>101</v>
      </c>
      <c r="AF39" s="16" t="s">
        <v>101</v>
      </c>
      <c r="AG39" s="16" t="s">
        <v>101</v>
      </c>
      <c r="AH39" s="16" t="s">
        <v>101</v>
      </c>
      <c r="AI39" s="16" t="s">
        <v>101</v>
      </c>
      <c r="AJ39" s="16" t="s">
        <v>101</v>
      </c>
      <c r="AK39" s="16" t="s">
        <v>101</v>
      </c>
      <c r="AL39" s="16" t="s">
        <v>101</v>
      </c>
      <c r="AM39" s="16" t="s">
        <v>101</v>
      </c>
      <c r="AN39" s="16" t="s">
        <v>101</v>
      </c>
      <c r="AO39" s="16" t="s">
        <v>101</v>
      </c>
      <c r="AP39" s="16" t="s">
        <v>101</v>
      </c>
      <c r="AQ39" s="16" t="s">
        <v>101</v>
      </c>
      <c r="AR39" s="16" t="s">
        <v>101</v>
      </c>
      <c r="AS39" s="16" t="s">
        <v>101</v>
      </c>
      <c r="AT39" s="16" t="s">
        <v>101</v>
      </c>
      <c r="AU39" s="16" t="s">
        <v>101</v>
      </c>
      <c r="AV39" s="16" t="s">
        <v>101</v>
      </c>
      <c r="AW39" s="16" t="s">
        <v>101</v>
      </c>
      <c r="AX39" s="16" t="s">
        <v>101</v>
      </c>
      <c r="AY39" s="16" t="s">
        <v>101</v>
      </c>
      <c r="AZ39" s="16" t="s">
        <v>101</v>
      </c>
      <c r="BA39" s="16" t="s">
        <v>101</v>
      </c>
      <c r="BB39" s="16" t="s">
        <v>101</v>
      </c>
      <c r="BC39" s="16" t="s">
        <v>101</v>
      </c>
      <c r="BD39" s="16" t="s">
        <v>101</v>
      </c>
      <c r="BE39" s="16" t="s">
        <v>101</v>
      </c>
      <c r="BF39" s="16" t="s">
        <v>101</v>
      </c>
      <c r="BG39" s="16" t="s">
        <v>101</v>
      </c>
      <c r="BH39" s="16" t="s">
        <v>101</v>
      </c>
    </row>
    <row r="40" spans="1:60" x14ac:dyDescent="0.35">
      <c r="A40" s="27">
        <v>44727</v>
      </c>
      <c r="B40" s="27">
        <v>44741</v>
      </c>
      <c r="C40" s="6" t="str">
        <f t="shared" si="3"/>
        <v>W(55/14)</v>
      </c>
      <c r="D40" s="6">
        <v>1</v>
      </c>
      <c r="E40" s="4" t="str">
        <f t="shared" si="4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/>
      <c r="L40" s="4" t="s">
        <v>60</v>
      </c>
      <c r="M40" s="4">
        <v>0</v>
      </c>
      <c r="N40" s="4">
        <f t="shared" si="2"/>
        <v>0</v>
      </c>
    </row>
    <row r="41" spans="1:60" x14ac:dyDescent="0.35">
      <c r="A41" s="27">
        <v>44727</v>
      </c>
      <c r="B41" s="27">
        <v>44741</v>
      </c>
      <c r="C41" s="6" t="str">
        <f t="shared" si="3"/>
        <v>F(56/15)</v>
      </c>
      <c r="D41" s="6">
        <v>1</v>
      </c>
      <c r="E41" s="4" t="str">
        <f t="shared" si="4"/>
        <v>1_15</v>
      </c>
      <c r="F41" s="6" t="s">
        <v>5</v>
      </c>
      <c r="G41" s="6">
        <v>56</v>
      </c>
      <c r="H41" s="6">
        <v>15</v>
      </c>
      <c r="I41" s="6">
        <v>0</v>
      </c>
      <c r="J41" s="6" t="s">
        <v>66</v>
      </c>
      <c r="K41" s="6"/>
      <c r="L41" s="4" t="s">
        <v>60</v>
      </c>
      <c r="M41" s="4">
        <v>9</v>
      </c>
      <c r="N41" s="4">
        <f t="shared" si="2"/>
        <v>9</v>
      </c>
      <c r="P41" s="4">
        <v>1</v>
      </c>
      <c r="T41" s="4">
        <v>1</v>
      </c>
      <c r="AE41" s="4">
        <v>2</v>
      </c>
      <c r="AT41" s="4">
        <v>5</v>
      </c>
    </row>
    <row r="42" spans="1:60" x14ac:dyDescent="0.35">
      <c r="A42" s="27">
        <v>44727</v>
      </c>
      <c r="B42" s="27">
        <v>44741</v>
      </c>
      <c r="C42" s="6" t="str">
        <f t="shared" si="3"/>
        <v>S(57/16)</v>
      </c>
      <c r="D42" s="6">
        <v>1</v>
      </c>
      <c r="E42" s="4" t="str">
        <f t="shared" si="4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/>
      <c r="L42" s="4" t="s">
        <v>60</v>
      </c>
      <c r="N42" s="4">
        <f t="shared" si="2"/>
        <v>5</v>
      </c>
      <c r="Y42" s="4">
        <v>3</v>
      </c>
      <c r="AY42" s="4">
        <v>1</v>
      </c>
      <c r="BD42" s="4">
        <v>1</v>
      </c>
    </row>
    <row r="43" spans="1:60" x14ac:dyDescent="0.35">
      <c r="A43" s="27">
        <v>44727</v>
      </c>
      <c r="B43" s="27">
        <v>44741</v>
      </c>
      <c r="C43" s="6" t="str">
        <f t="shared" si="3"/>
        <v>F(58/17)</v>
      </c>
      <c r="D43" s="6">
        <v>1</v>
      </c>
      <c r="E43" s="4" t="str">
        <f t="shared" si="4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/>
      <c r="L43" s="4" t="s">
        <v>60</v>
      </c>
      <c r="N43" s="4">
        <f t="shared" si="2"/>
        <v>2</v>
      </c>
      <c r="AE43" s="4">
        <v>1</v>
      </c>
      <c r="BE43" s="4">
        <v>1</v>
      </c>
    </row>
    <row r="44" spans="1:60" x14ac:dyDescent="0.35">
      <c r="A44" s="27">
        <v>44727</v>
      </c>
      <c r="B44" s="27">
        <v>44741</v>
      </c>
      <c r="C44" s="6" t="str">
        <f t="shared" si="3"/>
        <v>W(59/18)</v>
      </c>
      <c r="D44" s="6">
        <v>1</v>
      </c>
      <c r="E44" s="4" t="str">
        <f t="shared" si="4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/>
      <c r="L44" s="4" t="s">
        <v>60</v>
      </c>
      <c r="M44" s="4">
        <v>4</v>
      </c>
      <c r="N44" s="4">
        <f t="shared" si="2"/>
        <v>4</v>
      </c>
      <c r="Y44" s="4">
        <v>1</v>
      </c>
      <c r="AK44" s="4">
        <v>1</v>
      </c>
      <c r="AO44" s="4">
        <v>1</v>
      </c>
      <c r="BE44" s="4">
        <v>1</v>
      </c>
    </row>
    <row r="45" spans="1:60" x14ac:dyDescent="0.35">
      <c r="A45" s="27">
        <v>44727</v>
      </c>
      <c r="B45" s="27">
        <v>44741</v>
      </c>
      <c r="C45" s="6" t="str">
        <f t="shared" si="3"/>
        <v>F(60/19)</v>
      </c>
      <c r="D45" s="6">
        <v>1</v>
      </c>
      <c r="E45" s="4" t="str">
        <f t="shared" si="4"/>
        <v>1_19</v>
      </c>
      <c r="F45" s="6" t="s">
        <v>5</v>
      </c>
      <c r="G45" s="6">
        <v>60</v>
      </c>
      <c r="H45" s="6">
        <v>19</v>
      </c>
      <c r="I45" s="6">
        <v>0</v>
      </c>
      <c r="J45" s="6"/>
      <c r="K45" s="6" t="s">
        <v>8</v>
      </c>
      <c r="L45" s="4" t="s">
        <v>60</v>
      </c>
      <c r="M45" s="4">
        <v>0</v>
      </c>
      <c r="N45" s="4">
        <f t="shared" si="2"/>
        <v>0</v>
      </c>
    </row>
    <row r="46" spans="1:60" x14ac:dyDescent="0.35">
      <c r="A46" s="27">
        <v>44727</v>
      </c>
      <c r="B46" s="27">
        <v>44741</v>
      </c>
      <c r="C46" s="6" t="str">
        <f t="shared" si="3"/>
        <v>S(61/20)</v>
      </c>
      <c r="D46" s="6">
        <v>1</v>
      </c>
      <c r="E46" s="4" t="str">
        <f t="shared" si="4"/>
        <v>1_20</v>
      </c>
      <c r="F46" s="6" t="s">
        <v>6</v>
      </c>
      <c r="G46" s="6">
        <v>61</v>
      </c>
      <c r="H46" s="6">
        <v>20</v>
      </c>
      <c r="I46" s="6">
        <v>1</v>
      </c>
      <c r="J46" s="6"/>
      <c r="K46" s="6" t="s">
        <v>8</v>
      </c>
      <c r="L46" s="4" t="s">
        <v>60</v>
      </c>
      <c r="M46" s="4">
        <v>1</v>
      </c>
      <c r="N46" s="4">
        <f t="shared" si="2"/>
        <v>1</v>
      </c>
      <c r="BE46" s="4">
        <v>1</v>
      </c>
    </row>
    <row r="47" spans="1:60" s="16" customFormat="1" x14ac:dyDescent="0.35">
      <c r="A47" s="28">
        <v>44727</v>
      </c>
      <c r="B47" s="28">
        <v>44741</v>
      </c>
      <c r="C47" s="15" t="str">
        <f t="shared" si="3"/>
        <v>F(62/21)</v>
      </c>
      <c r="D47" s="15">
        <v>1</v>
      </c>
      <c r="E47" s="16" t="str">
        <f t="shared" si="4"/>
        <v>1_21</v>
      </c>
      <c r="F47" s="15" t="s">
        <v>5</v>
      </c>
      <c r="G47" s="15">
        <v>62</v>
      </c>
      <c r="H47" s="15">
        <v>21</v>
      </c>
      <c r="I47" s="15">
        <v>2</v>
      </c>
      <c r="J47" s="15"/>
      <c r="K47" s="15" t="s">
        <v>9</v>
      </c>
      <c r="L47" s="16" t="s">
        <v>99</v>
      </c>
      <c r="M47" s="16" t="s">
        <v>101</v>
      </c>
      <c r="N47" s="16" t="s">
        <v>101</v>
      </c>
      <c r="O47" s="16" t="s">
        <v>101</v>
      </c>
      <c r="P47" s="16" t="s">
        <v>101</v>
      </c>
      <c r="Q47" s="16" t="s">
        <v>101</v>
      </c>
      <c r="R47" s="16" t="s">
        <v>101</v>
      </c>
      <c r="S47" s="16" t="s">
        <v>101</v>
      </c>
      <c r="T47" s="16" t="s">
        <v>101</v>
      </c>
      <c r="U47" s="16" t="s">
        <v>101</v>
      </c>
      <c r="V47" s="16" t="s">
        <v>101</v>
      </c>
      <c r="W47" s="16" t="s">
        <v>101</v>
      </c>
      <c r="X47" s="16" t="s">
        <v>101</v>
      </c>
      <c r="Y47" s="16" t="s">
        <v>101</v>
      </c>
      <c r="Z47" s="16" t="s">
        <v>101</v>
      </c>
      <c r="AA47" s="16" t="s">
        <v>101</v>
      </c>
      <c r="AB47" s="16" t="s">
        <v>101</v>
      </c>
      <c r="AC47" s="16" t="s">
        <v>101</v>
      </c>
      <c r="AD47" s="16" t="s">
        <v>101</v>
      </c>
      <c r="AE47" s="16" t="s">
        <v>101</v>
      </c>
      <c r="AF47" s="16" t="s">
        <v>101</v>
      </c>
      <c r="AG47" s="16" t="s">
        <v>101</v>
      </c>
      <c r="AH47" s="16" t="s">
        <v>101</v>
      </c>
      <c r="AI47" s="16" t="s">
        <v>101</v>
      </c>
      <c r="AJ47" s="16" t="s">
        <v>101</v>
      </c>
      <c r="AK47" s="16" t="s">
        <v>101</v>
      </c>
      <c r="AL47" s="16" t="s">
        <v>101</v>
      </c>
      <c r="AM47" s="16" t="s">
        <v>101</v>
      </c>
      <c r="AN47" s="16" t="s">
        <v>101</v>
      </c>
      <c r="AO47" s="16" t="s">
        <v>101</v>
      </c>
      <c r="AP47" s="16" t="s">
        <v>101</v>
      </c>
      <c r="AQ47" s="16" t="s">
        <v>101</v>
      </c>
      <c r="AR47" s="16" t="s">
        <v>101</v>
      </c>
      <c r="AS47" s="16" t="s">
        <v>101</v>
      </c>
      <c r="AT47" s="16" t="s">
        <v>101</v>
      </c>
      <c r="AU47" s="16" t="s">
        <v>101</v>
      </c>
      <c r="AV47" s="16" t="s">
        <v>101</v>
      </c>
      <c r="AW47" s="16" t="s">
        <v>101</v>
      </c>
      <c r="AX47" s="16" t="s">
        <v>101</v>
      </c>
      <c r="AY47" s="16" t="s">
        <v>101</v>
      </c>
      <c r="AZ47" s="16" t="s">
        <v>101</v>
      </c>
      <c r="BA47" s="16" t="s">
        <v>101</v>
      </c>
      <c r="BB47" s="16" t="s">
        <v>101</v>
      </c>
      <c r="BC47" s="16" t="s">
        <v>101</v>
      </c>
      <c r="BD47" s="16" t="s">
        <v>101</v>
      </c>
      <c r="BE47" s="16" t="s">
        <v>101</v>
      </c>
      <c r="BF47" s="16" t="s">
        <v>101</v>
      </c>
      <c r="BG47" s="16" t="s">
        <v>101</v>
      </c>
      <c r="BH47" s="16" t="s">
        <v>101</v>
      </c>
    </row>
    <row r="48" spans="1:60" x14ac:dyDescent="0.35">
      <c r="A48" s="27">
        <v>44727</v>
      </c>
      <c r="B48" s="27">
        <v>44741</v>
      </c>
      <c r="C48" s="6" t="str">
        <f t="shared" si="3"/>
        <v>W(63/22)</v>
      </c>
      <c r="D48" s="6">
        <v>1</v>
      </c>
      <c r="E48" s="4" t="str">
        <f t="shared" si="4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/>
      <c r="L48" s="4" t="s">
        <v>60</v>
      </c>
      <c r="M48" s="4">
        <v>0</v>
      </c>
      <c r="N48" s="4">
        <f t="shared" si="2"/>
        <v>0</v>
      </c>
    </row>
    <row r="49" spans="1:57" x14ac:dyDescent="0.35">
      <c r="A49" s="27">
        <v>44727</v>
      </c>
      <c r="B49" s="27">
        <v>44741</v>
      </c>
      <c r="C49" s="6" t="str">
        <f t="shared" si="3"/>
        <v>F(64/23)</v>
      </c>
      <c r="D49" s="6">
        <v>1</v>
      </c>
      <c r="E49" s="4" t="str">
        <f t="shared" si="4"/>
        <v>1_23</v>
      </c>
      <c r="F49" s="6" t="s">
        <v>5</v>
      </c>
      <c r="G49" s="6">
        <v>64</v>
      </c>
      <c r="H49" s="6">
        <v>23</v>
      </c>
      <c r="I49" s="6">
        <v>0</v>
      </c>
      <c r="J49" s="6"/>
      <c r="K49" s="6" t="s">
        <v>10</v>
      </c>
      <c r="L49" s="4" t="s">
        <v>60</v>
      </c>
      <c r="M49" s="4">
        <v>2</v>
      </c>
      <c r="N49" s="4">
        <f t="shared" si="2"/>
        <v>2</v>
      </c>
      <c r="AC49" s="4">
        <v>1</v>
      </c>
      <c r="AM49" s="4">
        <v>1</v>
      </c>
    </row>
    <row r="50" spans="1:57" x14ac:dyDescent="0.35">
      <c r="A50" s="27">
        <v>44741</v>
      </c>
      <c r="B50" s="31">
        <v>44755</v>
      </c>
      <c r="C50" s="8" t="str">
        <f t="shared" si="3"/>
        <v>F(41/0)</v>
      </c>
      <c r="D50" s="6">
        <v>2</v>
      </c>
      <c r="E50" s="4" t="str">
        <f t="shared" si="4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/>
      <c r="L50" s="4" t="s">
        <v>60</v>
      </c>
      <c r="N50" s="4">
        <f t="shared" si="2"/>
        <v>2</v>
      </c>
      <c r="Z50" s="4">
        <v>1</v>
      </c>
      <c r="AQ50" s="4">
        <v>1</v>
      </c>
    </row>
    <row r="51" spans="1:57" x14ac:dyDescent="0.35">
      <c r="A51" s="27">
        <v>44741</v>
      </c>
      <c r="B51" s="31">
        <v>44755</v>
      </c>
      <c r="C51" s="8" t="str">
        <f t="shared" si="3"/>
        <v>S(42/1)</v>
      </c>
      <c r="D51" s="6">
        <v>2</v>
      </c>
      <c r="E51" s="4" t="str">
        <f t="shared" si="4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/>
      <c r="L51" s="4" t="s">
        <v>60</v>
      </c>
      <c r="N51" s="4">
        <f t="shared" si="2"/>
        <v>1</v>
      </c>
      <c r="AO51" s="4">
        <v>1</v>
      </c>
    </row>
    <row r="52" spans="1:57" x14ac:dyDescent="0.35">
      <c r="A52" s="27">
        <v>44741</v>
      </c>
      <c r="B52" s="31">
        <v>44755</v>
      </c>
      <c r="C52" s="8" t="str">
        <f t="shared" si="3"/>
        <v>W(43/2)</v>
      </c>
      <c r="D52" s="6">
        <v>2</v>
      </c>
      <c r="E52" s="4" t="str">
        <f t="shared" si="4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/>
      <c r="L52" s="4" t="s">
        <v>60</v>
      </c>
      <c r="N52" s="4">
        <f t="shared" si="2"/>
        <v>1</v>
      </c>
      <c r="AU52" s="4">
        <v>1</v>
      </c>
    </row>
    <row r="53" spans="1:57" x14ac:dyDescent="0.35">
      <c r="A53" s="27">
        <v>44741</v>
      </c>
      <c r="B53" s="31">
        <v>44755</v>
      </c>
      <c r="C53" s="8" t="str">
        <f t="shared" si="3"/>
        <v>F(44/3)</v>
      </c>
      <c r="D53" s="6">
        <v>2</v>
      </c>
      <c r="E53" s="4" t="str">
        <f t="shared" si="4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/>
      <c r="L53" s="4" t="s">
        <v>60</v>
      </c>
      <c r="N53" s="4">
        <f t="shared" si="2"/>
        <v>13</v>
      </c>
      <c r="V53" s="4">
        <v>4</v>
      </c>
      <c r="AT53" s="4">
        <v>2</v>
      </c>
      <c r="AU53" s="4">
        <v>7</v>
      </c>
    </row>
    <row r="54" spans="1:57" x14ac:dyDescent="0.35">
      <c r="A54" s="27">
        <v>44741</v>
      </c>
      <c r="B54" s="31">
        <v>44755</v>
      </c>
      <c r="C54" s="8" t="str">
        <f t="shared" si="3"/>
        <v>F(45/4)</v>
      </c>
      <c r="D54" s="6">
        <v>2</v>
      </c>
      <c r="E54" s="4" t="str">
        <f t="shared" si="4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/>
      <c r="L54" s="4" t="s">
        <v>60</v>
      </c>
      <c r="M54" s="4">
        <v>3</v>
      </c>
      <c r="N54" s="4">
        <f t="shared" si="2"/>
        <v>3</v>
      </c>
      <c r="AQ54" s="4">
        <v>1</v>
      </c>
      <c r="AV54" s="4">
        <v>1</v>
      </c>
      <c r="BE54" s="4">
        <v>1</v>
      </c>
    </row>
    <row r="55" spans="1:57" x14ac:dyDescent="0.35">
      <c r="A55" s="27">
        <v>44741</v>
      </c>
      <c r="B55" s="31">
        <v>44755</v>
      </c>
      <c r="C55" s="8" t="str">
        <f t="shared" si="3"/>
        <v>S(46/5)</v>
      </c>
      <c r="D55" s="6">
        <v>2</v>
      </c>
      <c r="E55" s="4" t="str">
        <f t="shared" si="4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/>
      <c r="L55" s="4" t="s">
        <v>60</v>
      </c>
      <c r="N55" s="4">
        <f t="shared" si="2"/>
        <v>8</v>
      </c>
      <c r="AQ55" s="4">
        <v>1</v>
      </c>
      <c r="AU55" s="4">
        <v>1</v>
      </c>
      <c r="AX55" s="4">
        <v>6</v>
      </c>
    </row>
    <row r="56" spans="1:57" x14ac:dyDescent="0.35">
      <c r="A56" s="27">
        <v>44741</v>
      </c>
      <c r="B56" s="31">
        <v>44755</v>
      </c>
      <c r="C56" s="8" t="str">
        <f t="shared" si="3"/>
        <v>W(47/6)</v>
      </c>
      <c r="D56" s="6">
        <v>2</v>
      </c>
      <c r="E56" s="4" t="str">
        <f t="shared" si="4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/>
      <c r="L56" s="9" t="s">
        <v>60</v>
      </c>
      <c r="M56" s="9"/>
      <c r="N56" s="4">
        <f t="shared" si="2"/>
        <v>5</v>
      </c>
      <c r="AK56" s="4">
        <v>2</v>
      </c>
      <c r="AO56" s="4">
        <v>1</v>
      </c>
      <c r="AX56" s="4">
        <v>2</v>
      </c>
    </row>
    <row r="57" spans="1:57" x14ac:dyDescent="0.35">
      <c r="A57" s="27">
        <v>44741</v>
      </c>
      <c r="B57" s="31">
        <v>44755</v>
      </c>
      <c r="C57" s="8" t="str">
        <f t="shared" si="3"/>
        <v>F(48/7)</v>
      </c>
      <c r="D57" s="6">
        <v>2</v>
      </c>
      <c r="E57" s="4" t="str">
        <f t="shared" si="4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/>
      <c r="L57" s="4" t="s">
        <v>60</v>
      </c>
      <c r="N57" s="4">
        <f t="shared" si="2"/>
        <v>0</v>
      </c>
    </row>
    <row r="58" spans="1:57" x14ac:dyDescent="0.35">
      <c r="A58" s="27">
        <v>44741</v>
      </c>
      <c r="B58" s="31">
        <v>44755</v>
      </c>
      <c r="C58" s="8" t="str">
        <f t="shared" si="3"/>
        <v>S(49/8)</v>
      </c>
      <c r="D58" s="6">
        <v>2</v>
      </c>
      <c r="E58" s="4" t="str">
        <f t="shared" si="4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/>
      <c r="L58" s="4" t="s">
        <v>60</v>
      </c>
      <c r="N58" s="4">
        <f t="shared" si="2"/>
        <v>22</v>
      </c>
      <c r="S58" s="4">
        <v>2</v>
      </c>
      <c r="W58" s="4">
        <v>7</v>
      </c>
      <c r="AO58" s="4">
        <v>1</v>
      </c>
      <c r="AX58" s="4">
        <v>12</v>
      </c>
    </row>
    <row r="59" spans="1:57" x14ac:dyDescent="0.35">
      <c r="A59" s="27">
        <v>44741</v>
      </c>
      <c r="B59" s="31">
        <v>44755</v>
      </c>
      <c r="C59" s="8" t="str">
        <f t="shared" si="3"/>
        <v>F(50/9)</v>
      </c>
      <c r="D59" s="6">
        <v>2</v>
      </c>
      <c r="E59" s="4" t="str">
        <f t="shared" si="4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/>
      <c r="L59" s="4" t="s">
        <v>60</v>
      </c>
      <c r="N59" s="4">
        <f t="shared" si="2"/>
        <v>1</v>
      </c>
      <c r="AC59" s="4">
        <v>1</v>
      </c>
    </row>
    <row r="60" spans="1:57" x14ac:dyDescent="0.35">
      <c r="A60" s="27">
        <v>44741</v>
      </c>
      <c r="B60" s="31">
        <v>44755</v>
      </c>
      <c r="C60" s="8" t="str">
        <f t="shared" si="3"/>
        <v>W(51/10)</v>
      </c>
      <c r="D60" s="6">
        <v>2</v>
      </c>
      <c r="E60" s="4" t="str">
        <f t="shared" si="4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/>
      <c r="L60" s="4" t="s">
        <v>60</v>
      </c>
      <c r="N60" s="4">
        <f t="shared" si="2"/>
        <v>14</v>
      </c>
      <c r="W60" s="4">
        <v>4</v>
      </c>
      <c r="Y60" s="4">
        <v>2</v>
      </c>
      <c r="AD60" s="4">
        <v>1</v>
      </c>
      <c r="AO60" s="4">
        <v>2</v>
      </c>
      <c r="AT60" s="4">
        <v>3</v>
      </c>
      <c r="AU60" s="4">
        <v>1</v>
      </c>
      <c r="AY60" s="4">
        <v>1</v>
      </c>
    </row>
    <row r="61" spans="1:57" x14ac:dyDescent="0.35">
      <c r="A61" s="27">
        <v>44741</v>
      </c>
      <c r="B61" s="31">
        <v>44755</v>
      </c>
      <c r="C61" s="8" t="str">
        <f t="shared" si="3"/>
        <v>F(52/11)</v>
      </c>
      <c r="D61" s="6">
        <v>2</v>
      </c>
      <c r="E61" s="4" t="str">
        <f t="shared" si="4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/>
      <c r="L61" s="4" t="s">
        <v>60</v>
      </c>
      <c r="N61" s="4">
        <f t="shared" si="2"/>
        <v>9</v>
      </c>
      <c r="T61" s="4">
        <v>1</v>
      </c>
      <c r="W61" s="4">
        <v>1</v>
      </c>
      <c r="AB61" s="4">
        <v>2</v>
      </c>
      <c r="AC61" s="4">
        <v>1</v>
      </c>
      <c r="AT61" s="4">
        <v>1</v>
      </c>
      <c r="AU61" s="4">
        <v>1</v>
      </c>
      <c r="BA61" s="4">
        <v>1</v>
      </c>
      <c r="BE61" s="4">
        <v>1</v>
      </c>
    </row>
    <row r="62" spans="1:57" x14ac:dyDescent="0.35">
      <c r="A62" s="27">
        <v>44741</v>
      </c>
      <c r="B62" s="31">
        <v>44755</v>
      </c>
      <c r="C62" s="8" t="str">
        <f t="shared" si="3"/>
        <v>S(53/12)</v>
      </c>
      <c r="D62" s="6">
        <v>2</v>
      </c>
      <c r="E62" s="4" t="str">
        <f t="shared" si="4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/>
      <c r="L62" s="4" t="s">
        <v>60</v>
      </c>
      <c r="N62" s="4">
        <f t="shared" si="2"/>
        <v>3</v>
      </c>
      <c r="AO62" s="4">
        <v>2</v>
      </c>
      <c r="AY62" s="4">
        <v>1</v>
      </c>
    </row>
    <row r="63" spans="1:57" x14ac:dyDescent="0.35">
      <c r="A63" s="27">
        <v>44741</v>
      </c>
      <c r="B63" s="31">
        <v>44755</v>
      </c>
      <c r="C63" s="8" t="str">
        <f t="shared" si="3"/>
        <v>F(54/13)</v>
      </c>
      <c r="D63" s="6">
        <v>2</v>
      </c>
      <c r="E63" s="4" t="str">
        <f t="shared" si="4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/>
      <c r="L63" s="4" t="s">
        <v>60</v>
      </c>
      <c r="N63" s="4">
        <f t="shared" si="2"/>
        <v>2</v>
      </c>
      <c r="AU63" s="4">
        <v>1</v>
      </c>
      <c r="AV63" s="4">
        <v>1</v>
      </c>
    </row>
    <row r="64" spans="1:57" x14ac:dyDescent="0.35">
      <c r="A64" s="27">
        <v>44741</v>
      </c>
      <c r="B64" s="31">
        <v>44755</v>
      </c>
      <c r="C64" s="8" t="str">
        <f t="shared" si="3"/>
        <v>W(55/14)</v>
      </c>
      <c r="D64" s="6">
        <v>2</v>
      </c>
      <c r="E64" s="4" t="str">
        <f t="shared" si="4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/>
      <c r="L64" s="4" t="s">
        <v>60</v>
      </c>
      <c r="N64" s="4">
        <f t="shared" si="2"/>
        <v>2</v>
      </c>
      <c r="AT64" s="4">
        <v>1</v>
      </c>
      <c r="AY64" s="4">
        <v>1</v>
      </c>
    </row>
    <row r="65" spans="1:57" x14ac:dyDescent="0.35">
      <c r="A65" s="27">
        <v>44741</v>
      </c>
      <c r="B65" s="31">
        <v>44755</v>
      </c>
      <c r="C65" s="8" t="str">
        <f t="shared" si="3"/>
        <v>F(56/15)</v>
      </c>
      <c r="D65" s="6">
        <v>2</v>
      </c>
      <c r="E65" s="4" t="str">
        <f t="shared" si="4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/>
      <c r="L65" s="4" t="s">
        <v>60</v>
      </c>
      <c r="N65" s="4">
        <f t="shared" si="2"/>
        <v>7</v>
      </c>
      <c r="T65" s="4">
        <v>1</v>
      </c>
      <c r="V65" s="4">
        <v>1</v>
      </c>
      <c r="AO65" s="4">
        <v>1</v>
      </c>
      <c r="AT65" s="4">
        <v>3</v>
      </c>
      <c r="BE65" s="4">
        <v>1</v>
      </c>
    </row>
    <row r="66" spans="1:57" x14ac:dyDescent="0.35">
      <c r="A66" s="27">
        <v>44741</v>
      </c>
      <c r="B66" s="31">
        <v>44755</v>
      </c>
      <c r="C66" s="8" t="str">
        <f t="shared" ref="C66:C97" si="5">_xlfn.CONCAT(F66, "(", G66, "/", H66, ")")</f>
        <v>S(57/16)</v>
      </c>
      <c r="D66" s="6">
        <v>2</v>
      </c>
      <c r="E66" s="4" t="str">
        <f t="shared" ref="E66:E97" si="6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/>
      <c r="L66" s="4" t="s">
        <v>60</v>
      </c>
      <c r="N66" s="4">
        <f t="shared" si="2"/>
        <v>6</v>
      </c>
      <c r="W66" s="4">
        <v>1</v>
      </c>
      <c r="Y66" s="4">
        <v>1</v>
      </c>
      <c r="AO66" s="4">
        <v>3</v>
      </c>
      <c r="AY66" s="4">
        <v>1</v>
      </c>
    </row>
    <row r="67" spans="1:57" x14ac:dyDescent="0.35">
      <c r="A67" s="27">
        <v>44741</v>
      </c>
      <c r="B67" s="31">
        <v>44755</v>
      </c>
      <c r="C67" s="8" t="str">
        <f t="shared" si="5"/>
        <v>F(58/17)</v>
      </c>
      <c r="D67" s="6">
        <v>2</v>
      </c>
      <c r="E67" s="4" t="str">
        <f t="shared" si="6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/>
      <c r="L67" s="4" t="s">
        <v>60</v>
      </c>
      <c r="N67" s="4">
        <f t="shared" ref="N67:N130" si="7">SUM(O67:BH67)</f>
        <v>1</v>
      </c>
      <c r="AV67" s="4">
        <v>1</v>
      </c>
    </row>
    <row r="68" spans="1:57" x14ac:dyDescent="0.35">
      <c r="A68" s="27">
        <v>44741</v>
      </c>
      <c r="B68" s="31">
        <v>44755</v>
      </c>
      <c r="C68" s="8" t="str">
        <f t="shared" si="5"/>
        <v>W(59/18)</v>
      </c>
      <c r="D68" s="6">
        <v>2</v>
      </c>
      <c r="E68" s="4" t="str">
        <f t="shared" si="6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/>
      <c r="L68" s="4" t="s">
        <v>60</v>
      </c>
      <c r="N68" s="4">
        <f t="shared" si="7"/>
        <v>3</v>
      </c>
      <c r="AO68" s="4">
        <v>2</v>
      </c>
      <c r="BE68" s="4">
        <v>1</v>
      </c>
    </row>
    <row r="69" spans="1:57" x14ac:dyDescent="0.35">
      <c r="A69" s="27">
        <v>44741</v>
      </c>
      <c r="B69" s="31">
        <v>44755</v>
      </c>
      <c r="C69" s="8" t="str">
        <f t="shared" si="5"/>
        <v>F(60/19)</v>
      </c>
      <c r="D69" s="6">
        <v>2</v>
      </c>
      <c r="E69" s="4" t="str">
        <f t="shared" si="6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/>
      <c r="L69" s="4" t="s">
        <v>60</v>
      </c>
      <c r="N69" s="4">
        <f t="shared" si="7"/>
        <v>1</v>
      </c>
      <c r="AO69" s="4">
        <v>1</v>
      </c>
    </row>
    <row r="70" spans="1:57" x14ac:dyDescent="0.35">
      <c r="A70" s="27">
        <v>44741</v>
      </c>
      <c r="B70" s="31">
        <v>44755</v>
      </c>
      <c r="C70" s="8" t="str">
        <f t="shared" si="5"/>
        <v>S(61/20)</v>
      </c>
      <c r="D70" s="6">
        <v>2</v>
      </c>
      <c r="E70" s="4" t="str">
        <f t="shared" si="6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/>
      <c r="L70" s="4" t="s">
        <v>60</v>
      </c>
      <c r="M70" s="4">
        <v>0</v>
      </c>
      <c r="N70" s="4">
        <f t="shared" si="7"/>
        <v>0</v>
      </c>
    </row>
    <row r="71" spans="1:57" x14ac:dyDescent="0.35">
      <c r="A71" s="27">
        <v>44741</v>
      </c>
      <c r="B71" s="31">
        <v>44755</v>
      </c>
      <c r="C71" s="8" t="str">
        <f t="shared" si="5"/>
        <v>F(62/21)</v>
      </c>
      <c r="D71" s="6">
        <v>2</v>
      </c>
      <c r="E71" s="4" t="str">
        <f t="shared" si="6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/>
      <c r="L71" s="4" t="s">
        <v>60</v>
      </c>
      <c r="N71" s="4">
        <f t="shared" si="7"/>
        <v>6</v>
      </c>
      <c r="Y71" s="4">
        <v>1</v>
      </c>
      <c r="AB71" s="4">
        <v>1</v>
      </c>
      <c r="AO71" s="4">
        <v>1</v>
      </c>
      <c r="AV71" s="4">
        <v>3</v>
      </c>
    </row>
    <row r="72" spans="1:57" x14ac:dyDescent="0.35">
      <c r="A72" s="27">
        <v>44741</v>
      </c>
      <c r="B72" s="31">
        <v>44755</v>
      </c>
      <c r="C72" s="8" t="str">
        <f t="shared" si="5"/>
        <v>W(63/22)</v>
      </c>
      <c r="D72" s="6">
        <v>2</v>
      </c>
      <c r="E72" s="4" t="str">
        <f t="shared" si="6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/>
      <c r="L72" s="4" t="s">
        <v>60</v>
      </c>
      <c r="N72" s="4">
        <f t="shared" si="7"/>
        <v>2</v>
      </c>
      <c r="Y72" s="4">
        <v>1</v>
      </c>
      <c r="AY72" s="4">
        <v>1</v>
      </c>
    </row>
    <row r="73" spans="1:57" x14ac:dyDescent="0.35">
      <c r="A73" s="27">
        <v>44741</v>
      </c>
      <c r="B73" s="31">
        <v>44755</v>
      </c>
      <c r="C73" s="8" t="str">
        <f t="shared" si="5"/>
        <v>F(64/23)</v>
      </c>
      <c r="D73" s="6">
        <v>2</v>
      </c>
      <c r="E73" s="4" t="str">
        <f t="shared" si="6"/>
        <v>2_23</v>
      </c>
      <c r="F73" s="6" t="s">
        <v>5</v>
      </c>
      <c r="G73" s="6">
        <v>64</v>
      </c>
      <c r="H73" s="6">
        <v>23</v>
      </c>
      <c r="I73" s="6">
        <v>0</v>
      </c>
      <c r="J73" s="6"/>
      <c r="K73" s="6" t="s">
        <v>8</v>
      </c>
      <c r="L73" s="4" t="s">
        <v>60</v>
      </c>
      <c r="N73" s="4">
        <f t="shared" si="7"/>
        <v>5</v>
      </c>
      <c r="Y73" s="4">
        <v>2</v>
      </c>
      <c r="AM73" s="4">
        <v>1</v>
      </c>
      <c r="BE73" s="4">
        <v>2</v>
      </c>
    </row>
    <row r="74" spans="1:57" x14ac:dyDescent="0.35">
      <c r="A74" s="27">
        <v>44755</v>
      </c>
      <c r="B74" s="27">
        <v>44769</v>
      </c>
      <c r="C74" s="6" t="str">
        <f t="shared" si="5"/>
        <v>F(41/0)</v>
      </c>
      <c r="D74" s="6">
        <v>3</v>
      </c>
      <c r="E74" s="4" t="str">
        <f t="shared" si="6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/>
      <c r="L74" s="4" t="s">
        <v>60</v>
      </c>
      <c r="N74" s="4">
        <f t="shared" si="7"/>
        <v>4</v>
      </c>
      <c r="V74" s="4">
        <v>1</v>
      </c>
      <c r="W74" s="4">
        <v>1</v>
      </c>
      <c r="AC74" s="4">
        <v>1</v>
      </c>
      <c r="AY74" s="4">
        <v>1</v>
      </c>
    </row>
    <row r="75" spans="1:57" x14ac:dyDescent="0.35">
      <c r="A75" s="27">
        <v>44755</v>
      </c>
      <c r="B75" s="27">
        <v>44769</v>
      </c>
      <c r="C75" s="6" t="str">
        <f t="shared" si="5"/>
        <v>S(42/1)</v>
      </c>
      <c r="D75" s="6">
        <v>3</v>
      </c>
      <c r="E75" s="4" t="str">
        <f t="shared" si="6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/>
      <c r="L75" s="4" t="s">
        <v>60</v>
      </c>
      <c r="N75" s="4">
        <f t="shared" si="7"/>
        <v>2</v>
      </c>
      <c r="AO75" s="4">
        <v>1</v>
      </c>
      <c r="AT75" s="4">
        <v>1</v>
      </c>
    </row>
    <row r="76" spans="1:57" x14ac:dyDescent="0.35">
      <c r="A76" s="27">
        <v>44755</v>
      </c>
      <c r="B76" s="27">
        <v>44769</v>
      </c>
      <c r="C76" s="6" t="str">
        <f t="shared" si="5"/>
        <v>W(43/2)</v>
      </c>
      <c r="D76" s="6">
        <v>3</v>
      </c>
      <c r="E76" s="4" t="str">
        <f t="shared" si="6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/>
      <c r="L76" s="4" t="s">
        <v>60</v>
      </c>
      <c r="N76" s="4">
        <f t="shared" si="7"/>
        <v>7</v>
      </c>
      <c r="AT76" s="4">
        <v>1</v>
      </c>
      <c r="AU76" s="4">
        <v>3</v>
      </c>
      <c r="AY76" s="4">
        <v>1</v>
      </c>
      <c r="BE76" s="4">
        <v>2</v>
      </c>
    </row>
    <row r="77" spans="1:57" x14ac:dyDescent="0.35">
      <c r="A77" s="27">
        <v>44755</v>
      </c>
      <c r="B77" s="27">
        <v>44769</v>
      </c>
      <c r="C77" s="6" t="str">
        <f t="shared" si="5"/>
        <v>F(44/3)</v>
      </c>
      <c r="D77" s="6">
        <v>3</v>
      </c>
      <c r="E77" s="4" t="str">
        <f t="shared" si="6"/>
        <v>3_3</v>
      </c>
      <c r="F77" s="6" t="s">
        <v>5</v>
      </c>
      <c r="G77" s="6">
        <v>44</v>
      </c>
      <c r="H77" s="6">
        <v>3</v>
      </c>
      <c r="I77" s="6">
        <v>0</v>
      </c>
      <c r="J77" s="6" t="s">
        <v>89</v>
      </c>
      <c r="K77" s="6"/>
      <c r="L77" s="4" t="s">
        <v>60</v>
      </c>
      <c r="M77" s="4">
        <v>3</v>
      </c>
      <c r="N77" s="4">
        <f t="shared" si="7"/>
        <v>3</v>
      </c>
      <c r="V77" s="4">
        <v>2</v>
      </c>
      <c r="AV77" s="4">
        <v>1</v>
      </c>
    </row>
    <row r="78" spans="1:57" x14ac:dyDescent="0.35">
      <c r="A78" s="27">
        <v>44755</v>
      </c>
      <c r="B78" s="27">
        <v>44769</v>
      </c>
      <c r="C78" s="6" t="str">
        <f t="shared" si="5"/>
        <v>F(45/4)</v>
      </c>
      <c r="D78" s="6">
        <v>3</v>
      </c>
      <c r="E78" s="4" t="str">
        <f t="shared" si="6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/>
      <c r="L78" s="4" t="s">
        <v>60</v>
      </c>
      <c r="N78" s="4">
        <f t="shared" si="7"/>
        <v>1</v>
      </c>
      <c r="AQ78" s="4">
        <v>1</v>
      </c>
    </row>
    <row r="79" spans="1:57" x14ac:dyDescent="0.35">
      <c r="A79" s="27">
        <v>44755</v>
      </c>
      <c r="B79" s="27">
        <v>44769</v>
      </c>
      <c r="C79" s="6" t="str">
        <f t="shared" si="5"/>
        <v>S(46/5)</v>
      </c>
      <c r="D79" s="6">
        <v>3</v>
      </c>
      <c r="E79" s="4" t="str">
        <f t="shared" si="6"/>
        <v>3_5</v>
      </c>
      <c r="F79" s="6" t="s">
        <v>6</v>
      </c>
      <c r="G79" s="6">
        <v>46</v>
      </c>
      <c r="H79" s="6">
        <v>5</v>
      </c>
      <c r="I79" s="6">
        <v>0</v>
      </c>
      <c r="J79" s="6" t="s">
        <v>90</v>
      </c>
      <c r="K79" s="6"/>
      <c r="L79" s="4" t="s">
        <v>60</v>
      </c>
      <c r="N79" s="4">
        <f t="shared" si="7"/>
        <v>5</v>
      </c>
      <c r="AO79" s="4">
        <v>2</v>
      </c>
      <c r="AQ79" s="4">
        <v>2</v>
      </c>
      <c r="AX79" s="4">
        <v>1</v>
      </c>
    </row>
    <row r="80" spans="1:57" x14ac:dyDescent="0.35">
      <c r="A80" s="27">
        <v>44755</v>
      </c>
      <c r="B80" s="27">
        <v>44769</v>
      </c>
      <c r="C80" s="6" t="str">
        <f t="shared" si="5"/>
        <v>W(47/6)</v>
      </c>
      <c r="D80" s="6">
        <v>3</v>
      </c>
      <c r="E80" s="4" t="str">
        <f t="shared" si="6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/>
      <c r="L80" s="4" t="s">
        <v>60</v>
      </c>
      <c r="N80" s="4">
        <f t="shared" si="7"/>
        <v>5</v>
      </c>
      <c r="AO80" s="4">
        <v>3</v>
      </c>
      <c r="AU80" s="4">
        <v>2</v>
      </c>
    </row>
    <row r="81" spans="1:57" x14ac:dyDescent="0.35">
      <c r="A81" s="27">
        <v>44755</v>
      </c>
      <c r="B81" s="27">
        <v>44769</v>
      </c>
      <c r="C81" s="6" t="str">
        <f t="shared" si="5"/>
        <v>F(48/7)</v>
      </c>
      <c r="D81" s="6">
        <v>3</v>
      </c>
      <c r="E81" s="4" t="str">
        <f t="shared" si="6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/>
      <c r="L81" s="4" t="s">
        <v>60</v>
      </c>
      <c r="N81" s="4">
        <f t="shared" si="7"/>
        <v>4</v>
      </c>
      <c r="V81" s="4">
        <v>2</v>
      </c>
      <c r="AH81" s="4">
        <v>1</v>
      </c>
      <c r="BD81" s="4">
        <v>1</v>
      </c>
    </row>
    <row r="82" spans="1:57" x14ac:dyDescent="0.35">
      <c r="A82" s="27">
        <v>44755</v>
      </c>
      <c r="B82" s="27">
        <v>44769</v>
      </c>
      <c r="C82" s="6" t="str">
        <f t="shared" si="5"/>
        <v>S(49/8)</v>
      </c>
      <c r="D82" s="6">
        <v>3</v>
      </c>
      <c r="E82" s="4" t="str">
        <f t="shared" si="6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/>
      <c r="L82" s="4" t="s">
        <v>60</v>
      </c>
      <c r="N82" s="4">
        <f t="shared" si="7"/>
        <v>8</v>
      </c>
      <c r="Y82" s="4">
        <v>1</v>
      </c>
      <c r="AB82" s="4">
        <v>1</v>
      </c>
      <c r="AX82" s="4">
        <v>6</v>
      </c>
    </row>
    <row r="83" spans="1:57" x14ac:dyDescent="0.35">
      <c r="A83" s="27">
        <v>44755</v>
      </c>
      <c r="B83" s="27">
        <v>44769</v>
      </c>
      <c r="C83" s="6" t="str">
        <f t="shared" si="5"/>
        <v>F(50/9)</v>
      </c>
      <c r="D83" s="6">
        <v>3</v>
      </c>
      <c r="E83" s="4" t="str">
        <f t="shared" si="6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/>
      <c r="L83" s="4" t="s">
        <v>60</v>
      </c>
      <c r="N83" s="4">
        <f t="shared" si="7"/>
        <v>1</v>
      </c>
      <c r="AT83" s="4">
        <v>1</v>
      </c>
    </row>
    <row r="84" spans="1:57" x14ac:dyDescent="0.35">
      <c r="A84" s="27">
        <v>44755</v>
      </c>
      <c r="B84" s="27">
        <v>44769</v>
      </c>
      <c r="C84" s="6" t="str">
        <f t="shared" si="5"/>
        <v>W(51/10)</v>
      </c>
      <c r="D84" s="6">
        <v>3</v>
      </c>
      <c r="E84" s="4" t="str">
        <f t="shared" si="6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/>
      <c r="L84" s="4" t="s">
        <v>60</v>
      </c>
      <c r="N84" s="4">
        <f t="shared" si="7"/>
        <v>8</v>
      </c>
      <c r="Y84" s="4">
        <v>3</v>
      </c>
      <c r="AT84" s="4">
        <v>1</v>
      </c>
      <c r="BE84" s="4">
        <v>4</v>
      </c>
    </row>
    <row r="85" spans="1:57" x14ac:dyDescent="0.35">
      <c r="A85" s="27">
        <v>44755</v>
      </c>
      <c r="B85" s="27">
        <v>44769</v>
      </c>
      <c r="C85" s="6" t="str">
        <f t="shared" si="5"/>
        <v>F(52/11)</v>
      </c>
      <c r="D85" s="6">
        <v>3</v>
      </c>
      <c r="E85" s="4" t="str">
        <f t="shared" si="6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/>
      <c r="L85" s="4" t="s">
        <v>60</v>
      </c>
      <c r="N85" s="4">
        <f t="shared" si="7"/>
        <v>0</v>
      </c>
    </row>
    <row r="86" spans="1:57" x14ac:dyDescent="0.35">
      <c r="A86" s="27">
        <v>44755</v>
      </c>
      <c r="B86" s="27">
        <v>44769</v>
      </c>
      <c r="C86" s="6" t="str">
        <f t="shared" si="5"/>
        <v>S(53/12)</v>
      </c>
      <c r="D86" s="6">
        <v>3</v>
      </c>
      <c r="E86" s="4" t="str">
        <f t="shared" si="6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/>
      <c r="L86" s="4" t="s">
        <v>60</v>
      </c>
      <c r="N86" s="4">
        <f t="shared" si="7"/>
        <v>2</v>
      </c>
      <c r="AT86" s="4">
        <v>1</v>
      </c>
      <c r="AU86" s="4">
        <v>1</v>
      </c>
    </row>
    <row r="87" spans="1:57" x14ac:dyDescent="0.35">
      <c r="A87" s="27">
        <v>44755</v>
      </c>
      <c r="B87" s="27">
        <v>44769</v>
      </c>
      <c r="C87" s="6" t="str">
        <f t="shared" si="5"/>
        <v>F(54/13)</v>
      </c>
      <c r="D87" s="6">
        <v>3</v>
      </c>
      <c r="E87" s="4" t="str">
        <f t="shared" si="6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/>
      <c r="L87" s="4" t="s">
        <v>60</v>
      </c>
      <c r="M87" s="4">
        <v>9</v>
      </c>
      <c r="N87" s="4">
        <f t="shared" si="7"/>
        <v>9</v>
      </c>
      <c r="W87" s="4">
        <v>1</v>
      </c>
      <c r="Y87" s="4">
        <v>4</v>
      </c>
      <c r="AM87" s="4">
        <v>1</v>
      </c>
      <c r="AO87" s="4">
        <v>1</v>
      </c>
      <c r="AY87" s="4">
        <v>1</v>
      </c>
      <c r="BD87" s="4">
        <v>1</v>
      </c>
    </row>
    <row r="88" spans="1:57" x14ac:dyDescent="0.35">
      <c r="A88" s="27">
        <v>44755</v>
      </c>
      <c r="B88" s="27">
        <v>44769</v>
      </c>
      <c r="C88" s="6" t="str">
        <f t="shared" si="5"/>
        <v>W(55/14)</v>
      </c>
      <c r="D88" s="6">
        <v>3</v>
      </c>
      <c r="E88" s="4" t="str">
        <f t="shared" si="6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/>
      <c r="L88" s="4" t="s">
        <v>60</v>
      </c>
      <c r="N88" s="4">
        <f t="shared" si="7"/>
        <v>9</v>
      </c>
      <c r="V88" s="4">
        <v>3</v>
      </c>
      <c r="Y88" s="4">
        <v>1</v>
      </c>
      <c r="AT88" s="4">
        <v>2</v>
      </c>
      <c r="AU88" s="4">
        <v>2</v>
      </c>
      <c r="AV88" s="4">
        <v>1</v>
      </c>
    </row>
    <row r="89" spans="1:57" x14ac:dyDescent="0.35">
      <c r="A89" s="27">
        <v>44755</v>
      </c>
      <c r="B89" s="27">
        <v>44769</v>
      </c>
      <c r="C89" s="6" t="str">
        <f t="shared" si="5"/>
        <v>F(56/15)</v>
      </c>
      <c r="D89" s="6">
        <v>3</v>
      </c>
      <c r="E89" s="4" t="str">
        <f t="shared" si="6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/>
      <c r="L89" s="4" t="s">
        <v>60</v>
      </c>
      <c r="N89" s="4">
        <f t="shared" si="7"/>
        <v>6</v>
      </c>
      <c r="AE89" s="4">
        <v>1</v>
      </c>
      <c r="AT89" s="4">
        <v>3</v>
      </c>
      <c r="AU89" s="4">
        <v>2</v>
      </c>
    </row>
    <row r="90" spans="1:57" x14ac:dyDescent="0.35">
      <c r="A90" s="27">
        <v>44755</v>
      </c>
      <c r="B90" s="27">
        <v>44769</v>
      </c>
      <c r="C90" s="6" t="str">
        <f t="shared" si="5"/>
        <v>S(57/16)</v>
      </c>
      <c r="D90" s="6">
        <v>3</v>
      </c>
      <c r="E90" s="4" t="str">
        <f t="shared" si="6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/>
      <c r="L90" s="4" t="s">
        <v>60</v>
      </c>
      <c r="N90" s="4">
        <f t="shared" si="7"/>
        <v>7</v>
      </c>
      <c r="AE90" s="4">
        <v>1</v>
      </c>
      <c r="AT90" s="4">
        <v>2</v>
      </c>
      <c r="AU90" s="4">
        <v>2</v>
      </c>
      <c r="AV90" s="4">
        <v>1</v>
      </c>
      <c r="BC90" s="4">
        <v>1</v>
      </c>
    </row>
    <row r="91" spans="1:57" x14ac:dyDescent="0.35">
      <c r="A91" s="27">
        <v>44755</v>
      </c>
      <c r="B91" s="27">
        <v>44769</v>
      </c>
      <c r="C91" s="6" t="str">
        <f t="shared" si="5"/>
        <v>F(58/17)</v>
      </c>
      <c r="D91" s="6">
        <v>3</v>
      </c>
      <c r="E91" s="4" t="str">
        <f t="shared" si="6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/>
      <c r="L91" s="4" t="s">
        <v>60</v>
      </c>
      <c r="N91" s="4">
        <f t="shared" si="7"/>
        <v>6</v>
      </c>
      <c r="Y91" s="4">
        <v>3</v>
      </c>
      <c r="AO91" s="4">
        <v>2</v>
      </c>
      <c r="AU91" s="4">
        <v>1</v>
      </c>
    </row>
    <row r="92" spans="1:57" x14ac:dyDescent="0.35">
      <c r="A92" s="27">
        <v>44755</v>
      </c>
      <c r="B92" s="27">
        <v>44769</v>
      </c>
      <c r="C92" s="6" t="str">
        <f t="shared" si="5"/>
        <v>W(59/18)</v>
      </c>
      <c r="D92" s="6">
        <v>3</v>
      </c>
      <c r="E92" s="4" t="str">
        <f t="shared" si="6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/>
      <c r="L92" s="4" t="s">
        <v>60</v>
      </c>
      <c r="N92" s="4">
        <f t="shared" si="7"/>
        <v>7</v>
      </c>
      <c r="Y92" s="4">
        <v>3</v>
      </c>
      <c r="AO92" s="4">
        <v>1</v>
      </c>
      <c r="AU92" s="4">
        <v>1</v>
      </c>
      <c r="BE92" s="4">
        <v>2</v>
      </c>
    </row>
    <row r="93" spans="1:57" x14ac:dyDescent="0.35">
      <c r="A93" s="27">
        <v>44755</v>
      </c>
      <c r="B93" s="27">
        <v>44769</v>
      </c>
      <c r="C93" s="6" t="str">
        <f t="shared" si="5"/>
        <v>F(60/19)</v>
      </c>
      <c r="D93" s="6">
        <v>3</v>
      </c>
      <c r="E93" s="4" t="str">
        <f t="shared" si="6"/>
        <v>3_19</v>
      </c>
      <c r="F93" s="6" t="s">
        <v>5</v>
      </c>
      <c r="G93" s="6">
        <v>60</v>
      </c>
      <c r="H93" s="6">
        <v>19</v>
      </c>
      <c r="I93" s="6">
        <v>0</v>
      </c>
      <c r="J93" s="6" t="s">
        <v>71</v>
      </c>
      <c r="K93" s="6"/>
      <c r="L93" s="4" t="s">
        <v>60</v>
      </c>
      <c r="N93" s="4">
        <f t="shared" si="7"/>
        <v>2</v>
      </c>
      <c r="V93" s="4">
        <v>1</v>
      </c>
      <c r="AK93" s="4">
        <v>1</v>
      </c>
    </row>
    <row r="94" spans="1:57" x14ac:dyDescent="0.35">
      <c r="A94" s="27">
        <v>44755</v>
      </c>
      <c r="B94" s="27">
        <v>44769</v>
      </c>
      <c r="C94" s="6" t="str">
        <f t="shared" si="5"/>
        <v>S(61/20)</v>
      </c>
      <c r="D94" s="6">
        <v>3</v>
      </c>
      <c r="E94" s="4" t="str">
        <f t="shared" si="6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/>
      <c r="L94" s="4" t="s">
        <v>60</v>
      </c>
      <c r="N94" s="4">
        <f t="shared" si="7"/>
        <v>5</v>
      </c>
      <c r="V94" s="4">
        <v>4</v>
      </c>
      <c r="AE94" s="4">
        <v>1</v>
      </c>
    </row>
    <row r="95" spans="1:57" x14ac:dyDescent="0.35">
      <c r="A95" s="27">
        <v>44755</v>
      </c>
      <c r="B95" s="27">
        <v>44769</v>
      </c>
      <c r="C95" s="6" t="str">
        <f t="shared" si="5"/>
        <v>F(62/21)</v>
      </c>
      <c r="D95" s="6">
        <v>3</v>
      </c>
      <c r="E95" s="4" t="str">
        <f t="shared" si="6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/>
      <c r="L95" s="4" t="s">
        <v>60</v>
      </c>
      <c r="N95" s="4">
        <f t="shared" si="7"/>
        <v>16</v>
      </c>
      <c r="S95" s="4">
        <v>1</v>
      </c>
      <c r="Y95" s="4">
        <v>3</v>
      </c>
      <c r="AO95" s="4">
        <v>1</v>
      </c>
      <c r="AV95" s="4">
        <v>6</v>
      </c>
      <c r="BD95" s="4">
        <v>1</v>
      </c>
      <c r="BE95" s="4">
        <v>4</v>
      </c>
    </row>
    <row r="96" spans="1:57" x14ac:dyDescent="0.35">
      <c r="A96" s="27">
        <v>44755</v>
      </c>
      <c r="B96" s="27">
        <v>44769</v>
      </c>
      <c r="C96" s="6" t="str">
        <f t="shared" si="5"/>
        <v>W(63/22)</v>
      </c>
      <c r="D96" s="6">
        <v>3</v>
      </c>
      <c r="E96" s="4" t="str">
        <f t="shared" si="6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/>
      <c r="L96" s="4" t="s">
        <v>60</v>
      </c>
      <c r="N96" s="4">
        <f t="shared" si="7"/>
        <v>13</v>
      </c>
      <c r="Y96" s="4">
        <v>3</v>
      </c>
      <c r="AO96" s="4">
        <v>7</v>
      </c>
      <c r="AU96" s="4">
        <v>1</v>
      </c>
      <c r="BE96" s="4">
        <v>2</v>
      </c>
    </row>
    <row r="97" spans="1:60" x14ac:dyDescent="0.35">
      <c r="A97" s="27">
        <v>44755</v>
      </c>
      <c r="B97" s="27">
        <v>44769</v>
      </c>
      <c r="C97" s="6" t="str">
        <f t="shared" si="5"/>
        <v>F(64/23)</v>
      </c>
      <c r="D97" s="6">
        <v>3</v>
      </c>
      <c r="E97" s="4" t="str">
        <f t="shared" si="6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/>
      <c r="L97" s="4" t="s">
        <v>60</v>
      </c>
      <c r="N97" s="4">
        <f t="shared" si="7"/>
        <v>3</v>
      </c>
      <c r="Y97" s="4">
        <v>2</v>
      </c>
      <c r="BE97" s="4">
        <v>1</v>
      </c>
    </row>
    <row r="98" spans="1:60" x14ac:dyDescent="0.35">
      <c r="A98" s="27">
        <v>44769</v>
      </c>
      <c r="B98" s="31">
        <v>44784</v>
      </c>
      <c r="C98" s="8" t="str">
        <f t="shared" ref="C98:C129" si="8">_xlfn.CONCAT(F98, "(", G98, "/", H98, ")")</f>
        <v>F(41/0)</v>
      </c>
      <c r="D98" s="6">
        <v>4</v>
      </c>
      <c r="E98" s="4" t="str">
        <f t="shared" ref="E98:E129" si="9">_xlfn.CONCAT(D98,"_",H98)</f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/>
      <c r="L98" s="4" t="s">
        <v>60</v>
      </c>
      <c r="N98" s="4">
        <f t="shared" si="7"/>
        <v>8</v>
      </c>
      <c r="AO98" s="4">
        <v>2</v>
      </c>
      <c r="AQ98" s="4">
        <v>1</v>
      </c>
      <c r="AT98" s="4">
        <v>1</v>
      </c>
      <c r="AV98" s="4">
        <v>2</v>
      </c>
      <c r="BE98" s="4">
        <v>2</v>
      </c>
    </row>
    <row r="99" spans="1:60" x14ac:dyDescent="0.35">
      <c r="A99" s="27">
        <v>44769</v>
      </c>
      <c r="B99" s="31">
        <v>44784</v>
      </c>
      <c r="C99" s="8" t="str">
        <f t="shared" si="8"/>
        <v>S(42/1)</v>
      </c>
      <c r="D99" s="6">
        <v>4</v>
      </c>
      <c r="E99" s="4" t="str">
        <f t="shared" si="9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/>
      <c r="L99" s="4" t="s">
        <v>60</v>
      </c>
      <c r="N99" s="4">
        <f t="shared" si="7"/>
        <v>1</v>
      </c>
      <c r="AE99" s="4">
        <v>1</v>
      </c>
    </row>
    <row r="100" spans="1:60" x14ac:dyDescent="0.35">
      <c r="A100" s="27">
        <v>44769</v>
      </c>
      <c r="B100" s="31">
        <v>44784</v>
      </c>
      <c r="C100" s="8" t="str">
        <f t="shared" si="8"/>
        <v>W(43/2)</v>
      </c>
      <c r="D100" s="6">
        <v>4</v>
      </c>
      <c r="E100" s="4" t="str">
        <f t="shared" si="9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/>
      <c r="L100" s="4" t="s">
        <v>60</v>
      </c>
      <c r="N100" s="4">
        <f t="shared" si="7"/>
        <v>1</v>
      </c>
      <c r="BE100" s="4">
        <v>1</v>
      </c>
    </row>
    <row r="101" spans="1:60" x14ac:dyDescent="0.35">
      <c r="A101" s="27">
        <v>44769</v>
      </c>
      <c r="B101" s="31">
        <v>44784</v>
      </c>
      <c r="C101" s="8" t="str">
        <f t="shared" si="8"/>
        <v>F(44/3)</v>
      </c>
      <c r="D101" s="6">
        <v>4</v>
      </c>
      <c r="E101" s="4" t="str">
        <f t="shared" si="9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/>
      <c r="L101" s="4" t="s">
        <v>60</v>
      </c>
      <c r="N101" s="4">
        <f t="shared" si="7"/>
        <v>1</v>
      </c>
      <c r="AY101" s="4">
        <v>1</v>
      </c>
    </row>
    <row r="102" spans="1:60" s="12" customFormat="1" x14ac:dyDescent="0.35">
      <c r="A102" s="29">
        <v>44769</v>
      </c>
      <c r="B102" s="29">
        <v>44784</v>
      </c>
      <c r="C102" s="11" t="str">
        <f t="shared" si="8"/>
        <v>F(45/4)</v>
      </c>
      <c r="D102" s="11">
        <v>4</v>
      </c>
      <c r="E102" s="12" t="str">
        <f t="shared" si="9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 t="s">
        <v>93</v>
      </c>
      <c r="K102" s="11"/>
      <c r="L102" s="12" t="s">
        <v>99</v>
      </c>
      <c r="M102" s="12" t="s">
        <v>101</v>
      </c>
      <c r="N102" s="12" t="s">
        <v>101</v>
      </c>
      <c r="O102" s="12" t="s">
        <v>101</v>
      </c>
      <c r="P102" s="12" t="s">
        <v>101</v>
      </c>
      <c r="Q102" s="12" t="s">
        <v>101</v>
      </c>
      <c r="R102" s="12" t="s">
        <v>101</v>
      </c>
      <c r="S102" s="12" t="s">
        <v>101</v>
      </c>
      <c r="T102" s="12" t="s">
        <v>101</v>
      </c>
      <c r="U102" s="12" t="s">
        <v>101</v>
      </c>
      <c r="V102" s="12" t="s">
        <v>101</v>
      </c>
      <c r="W102" s="12" t="s">
        <v>101</v>
      </c>
      <c r="X102" s="12" t="s">
        <v>101</v>
      </c>
      <c r="Y102" s="12" t="s">
        <v>101</v>
      </c>
      <c r="Z102" s="12" t="s">
        <v>101</v>
      </c>
      <c r="AA102" s="12" t="s">
        <v>101</v>
      </c>
      <c r="AB102" s="12" t="s">
        <v>101</v>
      </c>
      <c r="AC102" s="12" t="s">
        <v>101</v>
      </c>
      <c r="AD102" s="12" t="s">
        <v>101</v>
      </c>
      <c r="AE102" s="12" t="s">
        <v>101</v>
      </c>
      <c r="AF102" s="12" t="s">
        <v>101</v>
      </c>
      <c r="AG102" s="12" t="s">
        <v>101</v>
      </c>
      <c r="AH102" s="12" t="s">
        <v>101</v>
      </c>
      <c r="AI102" s="12" t="s">
        <v>101</v>
      </c>
      <c r="AJ102" s="12" t="s">
        <v>101</v>
      </c>
      <c r="AK102" s="12" t="s">
        <v>101</v>
      </c>
      <c r="AL102" s="12" t="s">
        <v>101</v>
      </c>
      <c r="AM102" s="12" t="s">
        <v>101</v>
      </c>
      <c r="AN102" s="12" t="s">
        <v>101</v>
      </c>
      <c r="AO102" s="12" t="s">
        <v>101</v>
      </c>
      <c r="AP102" s="12" t="s">
        <v>101</v>
      </c>
      <c r="AQ102" s="12" t="s">
        <v>101</v>
      </c>
      <c r="AR102" s="12" t="s">
        <v>101</v>
      </c>
      <c r="AS102" s="12" t="s">
        <v>101</v>
      </c>
      <c r="AT102" s="12" t="s">
        <v>101</v>
      </c>
      <c r="AU102" s="12" t="s">
        <v>101</v>
      </c>
      <c r="AV102" s="12" t="s">
        <v>101</v>
      </c>
      <c r="AW102" s="12" t="s">
        <v>101</v>
      </c>
      <c r="AX102" s="12" t="s">
        <v>101</v>
      </c>
      <c r="AY102" s="12" t="s">
        <v>101</v>
      </c>
      <c r="AZ102" s="12" t="s">
        <v>101</v>
      </c>
      <c r="BA102" s="12" t="s">
        <v>101</v>
      </c>
      <c r="BB102" s="12" t="s">
        <v>101</v>
      </c>
      <c r="BC102" s="12" t="s">
        <v>101</v>
      </c>
      <c r="BD102" s="12" t="s">
        <v>101</v>
      </c>
      <c r="BE102" s="12" t="s">
        <v>101</v>
      </c>
      <c r="BF102" s="12" t="s">
        <v>101</v>
      </c>
      <c r="BG102" s="12" t="s">
        <v>101</v>
      </c>
      <c r="BH102" s="12" t="s">
        <v>101</v>
      </c>
    </row>
    <row r="103" spans="1:60" x14ac:dyDescent="0.35">
      <c r="A103" s="27">
        <v>44769</v>
      </c>
      <c r="B103" s="31">
        <v>44784</v>
      </c>
      <c r="C103" s="8" t="str">
        <f t="shared" si="8"/>
        <v>S(46/5)</v>
      </c>
      <c r="D103" s="6">
        <v>4</v>
      </c>
      <c r="E103" s="4" t="str">
        <f t="shared" si="9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/>
      <c r="L103" s="4" t="s">
        <v>60</v>
      </c>
      <c r="N103" s="4">
        <f t="shared" si="7"/>
        <v>3</v>
      </c>
      <c r="AN103" s="4">
        <v>1</v>
      </c>
      <c r="AX103" s="4">
        <v>1</v>
      </c>
      <c r="BE103" s="4">
        <v>1</v>
      </c>
    </row>
    <row r="104" spans="1:60" x14ac:dyDescent="0.35">
      <c r="A104" s="27">
        <v>44769</v>
      </c>
      <c r="B104" s="31">
        <v>44784</v>
      </c>
      <c r="C104" s="8" t="str">
        <f t="shared" si="8"/>
        <v>W(47/6)</v>
      </c>
      <c r="D104" s="6">
        <v>4</v>
      </c>
      <c r="E104" s="4" t="str">
        <f t="shared" si="9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/>
      <c r="L104" s="4" t="s">
        <v>60</v>
      </c>
      <c r="N104" s="4">
        <f t="shared" si="7"/>
        <v>12</v>
      </c>
      <c r="V104" s="4">
        <v>1</v>
      </c>
      <c r="Y104" s="4">
        <v>1</v>
      </c>
      <c r="AO104" s="4">
        <v>3</v>
      </c>
      <c r="AR104" s="4">
        <v>1</v>
      </c>
      <c r="AT104" s="4">
        <v>1</v>
      </c>
      <c r="AU104" s="4">
        <v>1</v>
      </c>
      <c r="AX104" s="4">
        <v>1</v>
      </c>
      <c r="AY104" s="4">
        <v>2</v>
      </c>
      <c r="BE104" s="4">
        <v>1</v>
      </c>
    </row>
    <row r="105" spans="1:60" x14ac:dyDescent="0.35">
      <c r="A105" s="27">
        <v>44769</v>
      </c>
      <c r="B105" s="31">
        <v>44784</v>
      </c>
      <c r="C105" s="8" t="str">
        <f t="shared" si="8"/>
        <v>F(48/7)</v>
      </c>
      <c r="D105" s="6">
        <v>4</v>
      </c>
      <c r="E105" s="4" t="str">
        <f t="shared" si="9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/>
      <c r="L105" s="4" t="s">
        <v>60</v>
      </c>
      <c r="N105" s="4">
        <f t="shared" si="7"/>
        <v>3</v>
      </c>
      <c r="V105" s="4">
        <v>1</v>
      </c>
      <c r="AE105" s="4">
        <v>1</v>
      </c>
      <c r="AU105" s="4">
        <v>1</v>
      </c>
    </row>
    <row r="106" spans="1:60" x14ac:dyDescent="0.35">
      <c r="A106" s="27">
        <v>44769</v>
      </c>
      <c r="B106" s="31">
        <v>44784</v>
      </c>
      <c r="C106" s="8" t="str">
        <f t="shared" si="8"/>
        <v>S(49/8)</v>
      </c>
      <c r="D106" s="6">
        <v>4</v>
      </c>
      <c r="E106" s="4" t="str">
        <f t="shared" si="9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/>
      <c r="L106" s="4" t="s">
        <v>60</v>
      </c>
      <c r="N106" s="4">
        <f t="shared" si="7"/>
        <v>15</v>
      </c>
      <c r="Q106" s="4">
        <v>1</v>
      </c>
      <c r="W106" s="4">
        <v>1</v>
      </c>
      <c r="AF106" s="4">
        <v>1</v>
      </c>
      <c r="AX106" s="4">
        <v>12</v>
      </c>
    </row>
    <row r="107" spans="1:60" s="12" customFormat="1" x14ac:dyDescent="0.35">
      <c r="A107" s="29">
        <v>44769</v>
      </c>
      <c r="B107" s="29">
        <v>44784</v>
      </c>
      <c r="C107" s="11" t="str">
        <f t="shared" si="8"/>
        <v>F(50/9)</v>
      </c>
      <c r="D107" s="11">
        <v>4</v>
      </c>
      <c r="E107" s="12" t="str">
        <f t="shared" si="9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 t="s">
        <v>92</v>
      </c>
      <c r="K107" s="11"/>
      <c r="L107" s="12" t="s">
        <v>99</v>
      </c>
      <c r="M107" s="12" t="s">
        <v>101</v>
      </c>
      <c r="N107" s="12" t="s">
        <v>101</v>
      </c>
      <c r="O107" s="12" t="s">
        <v>101</v>
      </c>
      <c r="P107" s="12" t="s">
        <v>101</v>
      </c>
      <c r="Q107" s="12" t="s">
        <v>101</v>
      </c>
      <c r="R107" s="12" t="s">
        <v>101</v>
      </c>
      <c r="S107" s="12" t="s">
        <v>101</v>
      </c>
      <c r="T107" s="12" t="s">
        <v>101</v>
      </c>
      <c r="U107" s="12" t="s">
        <v>101</v>
      </c>
      <c r="V107" s="12" t="s">
        <v>101</v>
      </c>
      <c r="W107" s="12" t="s">
        <v>101</v>
      </c>
      <c r="X107" s="12" t="s">
        <v>101</v>
      </c>
      <c r="Y107" s="12" t="s">
        <v>101</v>
      </c>
      <c r="Z107" s="12" t="s">
        <v>101</v>
      </c>
      <c r="AA107" s="12" t="s">
        <v>101</v>
      </c>
      <c r="AB107" s="12" t="s">
        <v>101</v>
      </c>
      <c r="AC107" s="12" t="s">
        <v>101</v>
      </c>
      <c r="AD107" s="12" t="s">
        <v>101</v>
      </c>
      <c r="AE107" s="12" t="s">
        <v>101</v>
      </c>
      <c r="AF107" s="12" t="s">
        <v>101</v>
      </c>
      <c r="AG107" s="12" t="s">
        <v>101</v>
      </c>
      <c r="AH107" s="12" t="s">
        <v>101</v>
      </c>
      <c r="AI107" s="12" t="s">
        <v>101</v>
      </c>
      <c r="AJ107" s="12" t="s">
        <v>101</v>
      </c>
      <c r="AK107" s="12" t="s">
        <v>101</v>
      </c>
      <c r="AL107" s="12" t="s">
        <v>101</v>
      </c>
      <c r="AM107" s="12" t="s">
        <v>101</v>
      </c>
      <c r="AN107" s="12" t="s">
        <v>101</v>
      </c>
      <c r="AO107" s="12" t="s">
        <v>101</v>
      </c>
      <c r="AP107" s="12" t="s">
        <v>101</v>
      </c>
      <c r="AQ107" s="12" t="s">
        <v>101</v>
      </c>
      <c r="AR107" s="12" t="s">
        <v>101</v>
      </c>
      <c r="AS107" s="12" t="s">
        <v>101</v>
      </c>
      <c r="AT107" s="12" t="s">
        <v>101</v>
      </c>
      <c r="AU107" s="12" t="s">
        <v>101</v>
      </c>
      <c r="AV107" s="12" t="s">
        <v>101</v>
      </c>
      <c r="AW107" s="12" t="s">
        <v>101</v>
      </c>
      <c r="AX107" s="12" t="s">
        <v>101</v>
      </c>
      <c r="AY107" s="12" t="s">
        <v>101</v>
      </c>
      <c r="AZ107" s="12" t="s">
        <v>101</v>
      </c>
      <c r="BA107" s="12" t="s">
        <v>101</v>
      </c>
      <c r="BB107" s="12" t="s">
        <v>101</v>
      </c>
      <c r="BC107" s="12" t="s">
        <v>101</v>
      </c>
      <c r="BD107" s="12" t="s">
        <v>101</v>
      </c>
      <c r="BE107" s="12" t="s">
        <v>101</v>
      </c>
      <c r="BF107" s="12" t="s">
        <v>101</v>
      </c>
      <c r="BG107" s="12" t="s">
        <v>101</v>
      </c>
      <c r="BH107" s="12" t="s">
        <v>101</v>
      </c>
    </row>
    <row r="108" spans="1:60" x14ac:dyDescent="0.35">
      <c r="A108" s="27">
        <v>44769</v>
      </c>
      <c r="B108" s="27">
        <v>44784</v>
      </c>
      <c r="C108" s="6" t="str">
        <f t="shared" si="8"/>
        <v>W(51/10)</v>
      </c>
      <c r="D108" s="6">
        <v>4</v>
      </c>
      <c r="E108" s="4" t="str">
        <f t="shared" si="9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/>
      <c r="L108" s="4" t="s">
        <v>60</v>
      </c>
      <c r="M108" s="4">
        <v>3</v>
      </c>
      <c r="N108" s="4">
        <f t="shared" si="7"/>
        <v>3</v>
      </c>
      <c r="AU108" s="4">
        <v>1</v>
      </c>
      <c r="AY108" s="4">
        <v>1</v>
      </c>
      <c r="BE108" s="4">
        <v>1</v>
      </c>
    </row>
    <row r="109" spans="1:60" x14ac:dyDescent="0.35">
      <c r="A109" s="27">
        <v>44769</v>
      </c>
      <c r="B109" s="27">
        <v>44784</v>
      </c>
      <c r="C109" s="6" t="str">
        <f t="shared" si="8"/>
        <v>F(52/11)</v>
      </c>
      <c r="D109" s="6">
        <v>4</v>
      </c>
      <c r="E109" s="4" t="str">
        <f t="shared" si="9"/>
        <v>4_11</v>
      </c>
      <c r="F109" s="6" t="s">
        <v>5</v>
      </c>
      <c r="G109" s="6">
        <v>52</v>
      </c>
      <c r="H109" s="6">
        <v>11</v>
      </c>
      <c r="I109" s="6">
        <v>0</v>
      </c>
      <c r="J109" s="6" t="s">
        <v>72</v>
      </c>
      <c r="K109" s="6"/>
      <c r="L109" s="4" t="s">
        <v>60</v>
      </c>
      <c r="M109" s="4">
        <v>16</v>
      </c>
      <c r="N109" s="4">
        <f t="shared" si="7"/>
        <v>16</v>
      </c>
      <c r="S109" s="4">
        <v>1</v>
      </c>
      <c r="W109" s="4">
        <v>1</v>
      </c>
      <c r="AB109" s="4">
        <v>4</v>
      </c>
      <c r="AO109" s="4">
        <v>2</v>
      </c>
      <c r="AX109" s="4">
        <v>5</v>
      </c>
      <c r="BD109" s="4">
        <v>1</v>
      </c>
      <c r="BE109" s="4">
        <v>2</v>
      </c>
    </row>
    <row r="110" spans="1:60" x14ac:dyDescent="0.35">
      <c r="A110" s="27">
        <v>44769</v>
      </c>
      <c r="B110" s="31">
        <v>44784</v>
      </c>
      <c r="C110" s="8" t="str">
        <f t="shared" si="8"/>
        <v>S(53/12)</v>
      </c>
      <c r="D110" s="6">
        <v>4</v>
      </c>
      <c r="E110" s="4" t="str">
        <f t="shared" si="9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/>
      <c r="L110" s="4" t="s">
        <v>60</v>
      </c>
      <c r="N110" s="4">
        <f t="shared" si="7"/>
        <v>9</v>
      </c>
      <c r="Y110" s="4">
        <v>3</v>
      </c>
      <c r="AO110" s="4">
        <v>3</v>
      </c>
      <c r="AT110" s="4">
        <v>1</v>
      </c>
      <c r="AY110" s="4">
        <v>1</v>
      </c>
      <c r="BE110" s="4">
        <v>1</v>
      </c>
    </row>
    <row r="111" spans="1:60" x14ac:dyDescent="0.35">
      <c r="A111" s="27">
        <v>44769</v>
      </c>
      <c r="B111" s="31">
        <v>44784</v>
      </c>
      <c r="C111" s="8" t="str">
        <f t="shared" si="8"/>
        <v>F(54/13)</v>
      </c>
      <c r="D111" s="6">
        <v>4</v>
      </c>
      <c r="E111" s="4" t="str">
        <f t="shared" si="9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/>
      <c r="L111" s="4" t="s">
        <v>60</v>
      </c>
      <c r="N111" s="4">
        <f t="shared" si="7"/>
        <v>5</v>
      </c>
      <c r="AC111" s="4">
        <v>1</v>
      </c>
      <c r="AU111" s="4">
        <v>2</v>
      </c>
      <c r="AV111" s="4">
        <v>2</v>
      </c>
    </row>
    <row r="112" spans="1:60" x14ac:dyDescent="0.35">
      <c r="A112" s="27">
        <v>44769</v>
      </c>
      <c r="B112" s="31">
        <v>44784</v>
      </c>
      <c r="C112" s="8" t="str">
        <f t="shared" si="8"/>
        <v>W(55/14)</v>
      </c>
      <c r="D112" s="6">
        <v>4</v>
      </c>
      <c r="E112" s="4" t="str">
        <f t="shared" si="9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/>
      <c r="L112" s="4" t="s">
        <v>60</v>
      </c>
      <c r="N112" s="4">
        <f t="shared" si="7"/>
        <v>2</v>
      </c>
      <c r="BE112" s="4">
        <v>2</v>
      </c>
    </row>
    <row r="113" spans="1:57" x14ac:dyDescent="0.35">
      <c r="A113" s="27">
        <v>44769</v>
      </c>
      <c r="B113" s="31">
        <v>44784</v>
      </c>
      <c r="C113" s="8" t="str">
        <f t="shared" si="8"/>
        <v>F(56/15)</v>
      </c>
      <c r="D113" s="6">
        <v>4</v>
      </c>
      <c r="E113" s="4" t="str">
        <f t="shared" si="9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/>
      <c r="L113" s="4" t="s">
        <v>60</v>
      </c>
      <c r="N113" s="4">
        <f t="shared" si="7"/>
        <v>0</v>
      </c>
    </row>
    <row r="114" spans="1:57" x14ac:dyDescent="0.35">
      <c r="A114" s="27">
        <v>44769</v>
      </c>
      <c r="B114" s="31">
        <v>44784</v>
      </c>
      <c r="C114" s="8" t="str">
        <f t="shared" si="8"/>
        <v>S(57/16)</v>
      </c>
      <c r="D114" s="6">
        <v>4</v>
      </c>
      <c r="E114" s="4" t="str">
        <f t="shared" si="9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/>
      <c r="L114" s="4" t="s">
        <v>60</v>
      </c>
      <c r="N114" s="4">
        <f t="shared" si="7"/>
        <v>12</v>
      </c>
      <c r="T114" s="4">
        <v>1</v>
      </c>
      <c r="Y114" s="4">
        <v>3</v>
      </c>
      <c r="AO114" s="4">
        <v>2</v>
      </c>
      <c r="AS114" s="4">
        <v>1</v>
      </c>
      <c r="AT114" s="4">
        <v>1</v>
      </c>
      <c r="AY114" s="4">
        <v>2</v>
      </c>
      <c r="BE114" s="4">
        <v>2</v>
      </c>
    </row>
    <row r="115" spans="1:57" x14ac:dyDescent="0.35">
      <c r="A115" s="27">
        <v>44769</v>
      </c>
      <c r="B115" s="31">
        <v>44784</v>
      </c>
      <c r="C115" s="8" t="str">
        <f t="shared" si="8"/>
        <v>F(58/17)</v>
      </c>
      <c r="D115" s="6">
        <v>4</v>
      </c>
      <c r="E115" s="4" t="str">
        <f t="shared" si="9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/>
      <c r="L115" s="4" t="s">
        <v>60</v>
      </c>
      <c r="N115" s="4">
        <f t="shared" si="7"/>
        <v>5</v>
      </c>
      <c r="V115" s="4">
        <v>4</v>
      </c>
      <c r="AV115" s="4">
        <v>1</v>
      </c>
    </row>
    <row r="116" spans="1:57" x14ac:dyDescent="0.35">
      <c r="A116" s="27">
        <v>44769</v>
      </c>
      <c r="B116" s="31">
        <v>44784</v>
      </c>
      <c r="C116" s="8" t="str">
        <f t="shared" si="8"/>
        <v>W(59/18)</v>
      </c>
      <c r="D116" s="6">
        <v>4</v>
      </c>
      <c r="E116" s="4" t="str">
        <f t="shared" si="9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/>
      <c r="L116" s="4" t="s">
        <v>60</v>
      </c>
      <c r="M116" s="4">
        <v>1</v>
      </c>
      <c r="N116" s="4">
        <f t="shared" si="7"/>
        <v>1</v>
      </c>
      <c r="BA116" s="4">
        <v>1</v>
      </c>
    </row>
    <row r="117" spans="1:57" x14ac:dyDescent="0.35">
      <c r="A117" s="27">
        <v>44769</v>
      </c>
      <c r="B117" s="31">
        <v>44784</v>
      </c>
      <c r="C117" s="8" t="str">
        <f t="shared" si="8"/>
        <v>F(60/19)</v>
      </c>
      <c r="D117" s="6">
        <v>4</v>
      </c>
      <c r="E117" s="4" t="str">
        <f t="shared" si="9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/>
      <c r="L117" s="4" t="s">
        <v>60</v>
      </c>
      <c r="N117" s="4">
        <f t="shared" si="7"/>
        <v>5</v>
      </c>
      <c r="V117" s="4">
        <v>1</v>
      </c>
      <c r="AO117" s="4">
        <v>1</v>
      </c>
      <c r="BE117" s="4">
        <v>3</v>
      </c>
    </row>
    <row r="118" spans="1:57" x14ac:dyDescent="0.35">
      <c r="A118" s="27">
        <v>44769</v>
      </c>
      <c r="B118" s="31">
        <v>44784</v>
      </c>
      <c r="C118" s="8" t="str">
        <f t="shared" si="8"/>
        <v>S(61/20)</v>
      </c>
      <c r="D118" s="6">
        <v>4</v>
      </c>
      <c r="E118" s="4" t="str">
        <f t="shared" si="9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/>
      <c r="L118" s="4" t="s">
        <v>60</v>
      </c>
      <c r="N118" s="4">
        <f t="shared" si="7"/>
        <v>9</v>
      </c>
      <c r="Y118" s="4">
        <v>1</v>
      </c>
      <c r="AO118" s="4">
        <v>1</v>
      </c>
      <c r="AY118" s="4">
        <v>4</v>
      </c>
      <c r="BE118" s="4">
        <v>3</v>
      </c>
    </row>
    <row r="119" spans="1:57" x14ac:dyDescent="0.35">
      <c r="A119" s="27">
        <v>44769</v>
      </c>
      <c r="B119" s="31">
        <v>44784</v>
      </c>
      <c r="C119" s="8" t="str">
        <f t="shared" si="8"/>
        <v>F(62/21)</v>
      </c>
      <c r="D119" s="6">
        <v>4</v>
      </c>
      <c r="E119" s="4" t="str">
        <f t="shared" si="9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/>
      <c r="L119" s="4" t="s">
        <v>60</v>
      </c>
      <c r="N119" s="4">
        <f t="shared" si="7"/>
        <v>1</v>
      </c>
      <c r="Y119" s="4">
        <v>1</v>
      </c>
    </row>
    <row r="120" spans="1:57" x14ac:dyDescent="0.35">
      <c r="A120" s="27">
        <v>44769</v>
      </c>
      <c r="B120" s="31">
        <v>44784</v>
      </c>
      <c r="C120" s="8" t="str">
        <f t="shared" si="8"/>
        <v>W(63/22)</v>
      </c>
      <c r="D120" s="6">
        <v>4</v>
      </c>
      <c r="E120" s="4" t="str">
        <f t="shared" si="9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/>
      <c r="L120" s="4" t="s">
        <v>60</v>
      </c>
      <c r="N120" s="4">
        <f t="shared" si="7"/>
        <v>12</v>
      </c>
      <c r="Y120" s="4">
        <v>3</v>
      </c>
      <c r="AO120" s="4">
        <v>5</v>
      </c>
      <c r="AU120" s="4">
        <v>1</v>
      </c>
      <c r="AY120" s="4">
        <v>1</v>
      </c>
      <c r="BE120" s="4">
        <v>2</v>
      </c>
    </row>
    <row r="121" spans="1:57" x14ac:dyDescent="0.35">
      <c r="A121" s="27">
        <v>44769</v>
      </c>
      <c r="B121" s="31">
        <v>44784</v>
      </c>
      <c r="C121" s="8" t="str">
        <f t="shared" si="8"/>
        <v>F(64/23)</v>
      </c>
      <c r="D121" s="6">
        <v>4</v>
      </c>
      <c r="E121" s="4" t="str">
        <f t="shared" si="9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/>
      <c r="L121" s="4" t="s">
        <v>60</v>
      </c>
      <c r="N121" s="4">
        <f t="shared" si="7"/>
        <v>9</v>
      </c>
      <c r="V121" s="4">
        <v>1</v>
      </c>
      <c r="X121" s="4">
        <v>1</v>
      </c>
      <c r="Y121" s="4">
        <v>2</v>
      </c>
      <c r="AO121" s="4">
        <v>2</v>
      </c>
      <c r="BE121" s="4">
        <v>3</v>
      </c>
    </row>
    <row r="122" spans="1:57" x14ac:dyDescent="0.35">
      <c r="A122" s="27">
        <v>44784</v>
      </c>
      <c r="B122" s="27">
        <v>44796</v>
      </c>
      <c r="C122" s="6" t="str">
        <f t="shared" si="8"/>
        <v>F(41/0)</v>
      </c>
      <c r="D122" s="6">
        <v>5</v>
      </c>
      <c r="E122" s="4" t="str">
        <f t="shared" si="9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/>
      <c r="L122" s="4" t="s">
        <v>60</v>
      </c>
      <c r="M122" s="4">
        <v>2</v>
      </c>
      <c r="N122" s="4">
        <f t="shared" si="7"/>
        <v>2</v>
      </c>
      <c r="BE122" s="4">
        <v>2</v>
      </c>
    </row>
    <row r="123" spans="1:57" x14ac:dyDescent="0.35">
      <c r="A123" s="27">
        <v>44784</v>
      </c>
      <c r="B123" s="27">
        <v>44796</v>
      </c>
      <c r="C123" s="6" t="str">
        <f t="shared" si="8"/>
        <v>S(42/1)</v>
      </c>
      <c r="D123" s="6">
        <v>5</v>
      </c>
      <c r="E123" s="4" t="str">
        <f t="shared" si="9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/>
      <c r="L123" s="4" t="s">
        <v>60</v>
      </c>
      <c r="M123" s="4">
        <v>1</v>
      </c>
      <c r="N123" s="4">
        <f t="shared" si="7"/>
        <v>1</v>
      </c>
      <c r="AU123" s="4">
        <v>1</v>
      </c>
    </row>
    <row r="124" spans="1:57" x14ac:dyDescent="0.35">
      <c r="A124" s="27">
        <v>44784</v>
      </c>
      <c r="B124" s="27">
        <v>44796</v>
      </c>
      <c r="C124" s="6" t="str">
        <f t="shared" si="8"/>
        <v>W(43/2)</v>
      </c>
      <c r="D124" s="6">
        <v>5</v>
      </c>
      <c r="E124" s="4" t="str">
        <f t="shared" si="9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/>
      <c r="L124" s="4" t="s">
        <v>60</v>
      </c>
      <c r="N124" s="4">
        <f t="shared" si="7"/>
        <v>1</v>
      </c>
      <c r="AY124" s="4">
        <v>1</v>
      </c>
    </row>
    <row r="125" spans="1:57" x14ac:dyDescent="0.35">
      <c r="A125" s="27">
        <v>44784</v>
      </c>
      <c r="B125" s="27">
        <v>44796</v>
      </c>
      <c r="C125" s="6" t="str">
        <f t="shared" si="8"/>
        <v>F(44/3)</v>
      </c>
      <c r="D125" s="6">
        <v>5</v>
      </c>
      <c r="E125" s="4" t="str">
        <f t="shared" si="9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/>
      <c r="L125" s="4" t="s">
        <v>60</v>
      </c>
      <c r="N125" s="4">
        <f t="shared" si="7"/>
        <v>3</v>
      </c>
      <c r="AO125" s="4">
        <v>1</v>
      </c>
      <c r="AY125" s="4">
        <v>2</v>
      </c>
    </row>
    <row r="126" spans="1:57" x14ac:dyDescent="0.35">
      <c r="A126" s="27">
        <v>44784</v>
      </c>
      <c r="B126" s="27">
        <v>44796</v>
      </c>
      <c r="C126" s="6" t="str">
        <f t="shared" si="8"/>
        <v>F(45/4)</v>
      </c>
      <c r="D126" s="6">
        <v>5</v>
      </c>
      <c r="E126" s="4" t="str">
        <f t="shared" si="9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/>
      <c r="L126" s="4" t="s">
        <v>60</v>
      </c>
      <c r="M126" s="4">
        <v>2</v>
      </c>
      <c r="N126" s="4">
        <f t="shared" si="7"/>
        <v>2</v>
      </c>
      <c r="AO126" s="4">
        <v>1</v>
      </c>
      <c r="BD126" s="4">
        <v>1</v>
      </c>
    </row>
    <row r="127" spans="1:57" x14ac:dyDescent="0.35">
      <c r="A127" s="27">
        <v>44784</v>
      </c>
      <c r="B127" s="27">
        <v>44796</v>
      </c>
      <c r="C127" s="6" t="str">
        <f t="shared" si="8"/>
        <v>S(46/5)</v>
      </c>
      <c r="D127" s="6">
        <v>5</v>
      </c>
      <c r="E127" s="4" t="str">
        <f t="shared" si="9"/>
        <v>5_5</v>
      </c>
      <c r="F127" s="6" t="s">
        <v>6</v>
      </c>
      <c r="G127" s="6">
        <v>46</v>
      </c>
      <c r="H127" s="6">
        <v>5</v>
      </c>
      <c r="I127" s="6">
        <v>0</v>
      </c>
      <c r="J127" s="6"/>
      <c r="K127" s="6" t="s">
        <v>11</v>
      </c>
      <c r="L127" s="4" t="s">
        <v>60</v>
      </c>
      <c r="M127" s="4">
        <v>4</v>
      </c>
      <c r="N127" s="4">
        <f t="shared" si="7"/>
        <v>4</v>
      </c>
      <c r="AQ127" s="4">
        <v>1</v>
      </c>
      <c r="AU127" s="4">
        <v>1</v>
      </c>
      <c r="AX127" s="4">
        <v>1</v>
      </c>
      <c r="AY127" s="4">
        <v>1</v>
      </c>
    </row>
    <row r="128" spans="1:57" x14ac:dyDescent="0.35">
      <c r="A128" s="27">
        <v>44784</v>
      </c>
      <c r="B128" s="27">
        <v>44796</v>
      </c>
      <c r="C128" s="6" t="str">
        <f t="shared" si="8"/>
        <v>W(47/6)</v>
      </c>
      <c r="D128" s="6">
        <v>5</v>
      </c>
      <c r="E128" s="4" t="str">
        <f t="shared" si="9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/>
      <c r="L128" s="4" t="s">
        <v>60</v>
      </c>
      <c r="M128" s="4">
        <v>10</v>
      </c>
      <c r="N128" s="4">
        <f t="shared" si="7"/>
        <v>10</v>
      </c>
      <c r="AK128" s="4">
        <v>1</v>
      </c>
      <c r="AO128" s="4">
        <v>4</v>
      </c>
      <c r="AQ128" s="4">
        <v>1</v>
      </c>
      <c r="AU128" s="4">
        <v>1</v>
      </c>
      <c r="BE128" s="4">
        <v>3</v>
      </c>
    </row>
    <row r="129" spans="1:57" x14ac:dyDescent="0.35">
      <c r="A129" s="27">
        <v>44784</v>
      </c>
      <c r="B129" s="27">
        <v>44796</v>
      </c>
      <c r="C129" s="6" t="str">
        <f t="shared" si="8"/>
        <v>F(48/7)</v>
      </c>
      <c r="D129" s="6">
        <v>5</v>
      </c>
      <c r="E129" s="4" t="str">
        <f t="shared" si="9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/>
      <c r="L129" s="4" t="s">
        <v>60</v>
      </c>
      <c r="M129" s="4">
        <v>6</v>
      </c>
      <c r="N129" s="4">
        <f t="shared" si="7"/>
        <v>6</v>
      </c>
      <c r="V129" s="4">
        <v>2</v>
      </c>
      <c r="AO129" s="4">
        <v>1</v>
      </c>
      <c r="AU129" s="4">
        <v>2</v>
      </c>
      <c r="AY129" s="4">
        <v>1</v>
      </c>
    </row>
    <row r="130" spans="1:57" x14ac:dyDescent="0.35">
      <c r="A130" s="27">
        <v>44784</v>
      </c>
      <c r="B130" s="27">
        <v>44796</v>
      </c>
      <c r="C130" s="6" t="str">
        <f t="shared" ref="C130:C161" si="10">_xlfn.CONCAT(F130, "(", G130, "/", H130, ")")</f>
        <v>S(49/8)</v>
      </c>
      <c r="D130" s="6">
        <v>5</v>
      </c>
      <c r="E130" s="4" t="str">
        <f t="shared" ref="E130:E161" si="11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/>
      <c r="L130" s="4" t="s">
        <v>60</v>
      </c>
      <c r="M130" s="4">
        <v>11</v>
      </c>
      <c r="N130" s="4">
        <f t="shared" si="7"/>
        <v>11</v>
      </c>
      <c r="AO130" s="4">
        <v>1</v>
      </c>
      <c r="AX130" s="4">
        <v>10</v>
      </c>
    </row>
    <row r="131" spans="1:57" x14ac:dyDescent="0.35">
      <c r="A131" s="27">
        <v>44784</v>
      </c>
      <c r="B131" s="27">
        <v>44796</v>
      </c>
      <c r="C131" s="6" t="str">
        <f t="shared" si="10"/>
        <v>F(50/9)</v>
      </c>
      <c r="D131" s="6">
        <v>5</v>
      </c>
      <c r="E131" s="4" t="str">
        <f t="shared" si="11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/>
      <c r="L131" s="4" t="s">
        <v>60</v>
      </c>
      <c r="M131" s="4">
        <v>2</v>
      </c>
      <c r="N131" s="4">
        <f t="shared" ref="N131:N193" si="12">SUM(O131:BH131)</f>
        <v>2</v>
      </c>
      <c r="AO131" s="4">
        <v>1</v>
      </c>
      <c r="AT131" s="4">
        <v>1</v>
      </c>
    </row>
    <row r="132" spans="1:57" x14ac:dyDescent="0.35">
      <c r="A132" s="27">
        <v>44784</v>
      </c>
      <c r="B132" s="27">
        <v>44796</v>
      </c>
      <c r="C132" s="6" t="str">
        <f t="shared" si="10"/>
        <v>W(51/10)</v>
      </c>
      <c r="D132" s="6">
        <v>5</v>
      </c>
      <c r="E132" s="4" t="str">
        <f t="shared" si="11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/>
      <c r="L132" s="4" t="s">
        <v>60</v>
      </c>
      <c r="N132" s="4">
        <f t="shared" si="12"/>
        <v>4</v>
      </c>
      <c r="AO132" s="4">
        <v>2</v>
      </c>
      <c r="AT132" s="4">
        <v>1</v>
      </c>
      <c r="BE132" s="4">
        <v>1</v>
      </c>
    </row>
    <row r="133" spans="1:57" x14ac:dyDescent="0.35">
      <c r="A133" s="27">
        <v>44784</v>
      </c>
      <c r="B133" s="27">
        <v>44796</v>
      </c>
      <c r="C133" s="6" t="str">
        <f t="shared" si="10"/>
        <v>F(52/11)</v>
      </c>
      <c r="D133" s="6">
        <v>5</v>
      </c>
      <c r="E133" s="4" t="str">
        <f t="shared" si="11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/>
      <c r="L133" s="4" t="s">
        <v>60</v>
      </c>
      <c r="M133" s="4">
        <v>7</v>
      </c>
      <c r="N133" s="4">
        <f t="shared" si="12"/>
        <v>7</v>
      </c>
      <c r="AC133" s="4">
        <v>1</v>
      </c>
      <c r="AK133" s="4">
        <v>1</v>
      </c>
      <c r="AO133" s="4">
        <v>2</v>
      </c>
      <c r="AT133" s="4">
        <v>2</v>
      </c>
      <c r="BE133" s="4">
        <v>1</v>
      </c>
    </row>
    <row r="134" spans="1:57" x14ac:dyDescent="0.35">
      <c r="A134" s="27">
        <v>44784</v>
      </c>
      <c r="B134" s="27">
        <v>44796</v>
      </c>
      <c r="C134" s="6" t="str">
        <f t="shared" si="10"/>
        <v>S(53/12)</v>
      </c>
      <c r="D134" s="6">
        <v>5</v>
      </c>
      <c r="E134" s="4" t="str">
        <f t="shared" si="11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/>
      <c r="L134" s="4" t="s">
        <v>60</v>
      </c>
      <c r="M134" s="4">
        <v>4</v>
      </c>
      <c r="N134" s="4">
        <f t="shared" si="12"/>
        <v>4</v>
      </c>
      <c r="W134" s="4">
        <v>1</v>
      </c>
      <c r="AO134" s="4">
        <v>1</v>
      </c>
      <c r="AT134" s="4">
        <v>1</v>
      </c>
      <c r="AX134" s="4">
        <v>1</v>
      </c>
    </row>
    <row r="135" spans="1:57" x14ac:dyDescent="0.35">
      <c r="A135" s="27">
        <v>44784</v>
      </c>
      <c r="B135" s="27">
        <v>44796</v>
      </c>
      <c r="C135" s="6" t="str">
        <f t="shared" si="10"/>
        <v>F(54/13)</v>
      </c>
      <c r="D135" s="6">
        <v>5</v>
      </c>
      <c r="E135" s="4" t="str">
        <f t="shared" si="11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/>
      <c r="L135" s="4" t="s">
        <v>60</v>
      </c>
      <c r="M135" s="4">
        <v>0</v>
      </c>
      <c r="N135" s="4">
        <f t="shared" si="12"/>
        <v>0</v>
      </c>
    </row>
    <row r="136" spans="1:57" x14ac:dyDescent="0.35">
      <c r="A136" s="27">
        <v>44784</v>
      </c>
      <c r="B136" s="27">
        <v>44796</v>
      </c>
      <c r="C136" s="6" t="str">
        <f t="shared" si="10"/>
        <v>W(55/14)</v>
      </c>
      <c r="D136" s="6">
        <v>5</v>
      </c>
      <c r="E136" s="4" t="str">
        <f t="shared" si="11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/>
      <c r="L136" s="4" t="s">
        <v>60</v>
      </c>
      <c r="M136" s="4">
        <v>2</v>
      </c>
      <c r="N136" s="4">
        <f t="shared" si="12"/>
        <v>2</v>
      </c>
      <c r="AT136" s="4">
        <v>1</v>
      </c>
      <c r="BE136" s="4">
        <v>1</v>
      </c>
    </row>
    <row r="137" spans="1:57" x14ac:dyDescent="0.35">
      <c r="A137" s="27">
        <v>44784</v>
      </c>
      <c r="B137" s="27">
        <v>44796</v>
      </c>
      <c r="C137" s="6" t="str">
        <f t="shared" si="10"/>
        <v>F(56/15)</v>
      </c>
      <c r="D137" s="6">
        <v>5</v>
      </c>
      <c r="E137" s="4" t="str">
        <f t="shared" si="11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/>
      <c r="L137" s="4" t="s">
        <v>60</v>
      </c>
      <c r="M137" s="4">
        <v>0</v>
      </c>
      <c r="N137" s="4">
        <f t="shared" si="12"/>
        <v>0</v>
      </c>
    </row>
    <row r="138" spans="1:57" x14ac:dyDescent="0.35">
      <c r="A138" s="27">
        <v>44784</v>
      </c>
      <c r="B138" s="27">
        <v>44796</v>
      </c>
      <c r="C138" s="6" t="str">
        <f t="shared" si="10"/>
        <v>S(57/16)</v>
      </c>
      <c r="D138" s="6">
        <v>5</v>
      </c>
      <c r="E138" s="4" t="str">
        <f t="shared" si="11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/>
      <c r="L138" s="4" t="s">
        <v>60</v>
      </c>
      <c r="M138" s="4">
        <v>1</v>
      </c>
      <c r="N138" s="4">
        <f t="shared" si="12"/>
        <v>1</v>
      </c>
      <c r="AK138" s="4">
        <v>1</v>
      </c>
    </row>
    <row r="139" spans="1:57" x14ac:dyDescent="0.35">
      <c r="A139" s="27">
        <v>44784</v>
      </c>
      <c r="B139" s="27">
        <v>44796</v>
      </c>
      <c r="C139" s="6" t="str">
        <f t="shared" si="10"/>
        <v>F(58/17)</v>
      </c>
      <c r="D139" s="6">
        <v>5</v>
      </c>
      <c r="E139" s="4" t="str">
        <f t="shared" si="11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/>
      <c r="L139" s="4" t="s">
        <v>60</v>
      </c>
      <c r="M139" s="4">
        <v>3</v>
      </c>
      <c r="N139" s="4">
        <f t="shared" si="12"/>
        <v>3</v>
      </c>
      <c r="V139" s="4">
        <v>1</v>
      </c>
      <c r="AK139" s="4">
        <v>1</v>
      </c>
      <c r="AV139" s="4">
        <v>1</v>
      </c>
    </row>
    <row r="140" spans="1:57" x14ac:dyDescent="0.35">
      <c r="A140" s="27">
        <v>44784</v>
      </c>
      <c r="B140" s="27">
        <v>44796</v>
      </c>
      <c r="C140" s="6" t="str">
        <f t="shared" si="10"/>
        <v>W(59/18)</v>
      </c>
      <c r="D140" s="6">
        <v>5</v>
      </c>
      <c r="E140" s="4" t="str">
        <f t="shared" si="11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/>
      <c r="L140" s="4" t="s">
        <v>60</v>
      </c>
      <c r="M140" s="4">
        <v>3</v>
      </c>
      <c r="N140" s="4">
        <f t="shared" si="12"/>
        <v>3</v>
      </c>
      <c r="AK140" s="4">
        <v>1</v>
      </c>
      <c r="AO140" s="4">
        <v>2</v>
      </c>
    </row>
    <row r="141" spans="1:57" x14ac:dyDescent="0.35">
      <c r="A141" s="27">
        <v>44784</v>
      </c>
      <c r="B141" s="27">
        <v>44796</v>
      </c>
      <c r="C141" s="6" t="str">
        <f t="shared" si="10"/>
        <v>F(60/19)</v>
      </c>
      <c r="D141" s="6">
        <v>5</v>
      </c>
      <c r="E141" s="4" t="str">
        <f t="shared" si="11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/>
      <c r="L141" s="4" t="s">
        <v>60</v>
      </c>
      <c r="M141" s="4">
        <v>3</v>
      </c>
      <c r="N141" s="4">
        <f t="shared" si="12"/>
        <v>3</v>
      </c>
      <c r="AU141" s="4">
        <v>1</v>
      </c>
      <c r="BE141" s="4">
        <v>2</v>
      </c>
    </row>
    <row r="142" spans="1:57" x14ac:dyDescent="0.35">
      <c r="A142" s="27">
        <v>44784</v>
      </c>
      <c r="B142" s="27">
        <v>44796</v>
      </c>
      <c r="C142" s="6" t="str">
        <f t="shared" si="10"/>
        <v>S(61/20)</v>
      </c>
      <c r="D142" s="6">
        <v>5</v>
      </c>
      <c r="E142" s="4" t="str">
        <f t="shared" si="11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/>
      <c r="L142" s="4" t="s">
        <v>60</v>
      </c>
      <c r="N142" s="4">
        <f t="shared" si="12"/>
        <v>8</v>
      </c>
      <c r="AO142" s="4">
        <v>1</v>
      </c>
      <c r="AY142" s="4">
        <v>3</v>
      </c>
      <c r="BE142" s="4">
        <v>4</v>
      </c>
    </row>
    <row r="143" spans="1:57" x14ac:dyDescent="0.35">
      <c r="A143" s="27">
        <v>44784</v>
      </c>
      <c r="B143" s="27">
        <v>44796</v>
      </c>
      <c r="C143" s="6" t="str">
        <f t="shared" si="10"/>
        <v>F(62/21)</v>
      </c>
      <c r="D143" s="6">
        <v>5</v>
      </c>
      <c r="E143" s="4" t="str">
        <f t="shared" si="11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/>
      <c r="L143" s="4" t="s">
        <v>60</v>
      </c>
      <c r="M143" s="4">
        <v>8</v>
      </c>
      <c r="N143" s="4">
        <f t="shared" si="12"/>
        <v>8</v>
      </c>
      <c r="V143" s="4">
        <v>1</v>
      </c>
      <c r="AO143" s="4">
        <v>5</v>
      </c>
      <c r="AY143" s="4">
        <v>1</v>
      </c>
      <c r="BE143" s="4">
        <v>1</v>
      </c>
    </row>
    <row r="144" spans="1:57" x14ac:dyDescent="0.35">
      <c r="A144" s="27">
        <v>44784</v>
      </c>
      <c r="B144" s="27">
        <v>44796</v>
      </c>
      <c r="C144" s="6" t="str">
        <f t="shared" si="10"/>
        <v>W(63/22)</v>
      </c>
      <c r="D144" s="6">
        <v>5</v>
      </c>
      <c r="E144" s="4" t="str">
        <f t="shared" si="11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/>
      <c r="L144" s="4" t="s">
        <v>60</v>
      </c>
      <c r="M144" s="4">
        <v>5</v>
      </c>
      <c r="N144" s="4">
        <f t="shared" si="12"/>
        <v>5</v>
      </c>
      <c r="Y144" s="4">
        <v>1</v>
      </c>
      <c r="AO144" s="4">
        <v>2</v>
      </c>
      <c r="BE144" s="4">
        <v>2</v>
      </c>
    </row>
    <row r="145" spans="1:57" x14ac:dyDescent="0.35">
      <c r="A145" s="27">
        <v>44784</v>
      </c>
      <c r="B145" s="27">
        <v>44796</v>
      </c>
      <c r="C145" s="6" t="str">
        <f t="shared" si="10"/>
        <v>F(64/23)</v>
      </c>
      <c r="D145" s="6">
        <v>5</v>
      </c>
      <c r="E145" s="4" t="str">
        <f t="shared" si="11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/>
      <c r="L145" s="4" t="s">
        <v>60</v>
      </c>
      <c r="M145" s="4">
        <v>9</v>
      </c>
      <c r="N145" s="4">
        <f t="shared" si="12"/>
        <v>9</v>
      </c>
      <c r="Y145" s="4">
        <v>2</v>
      </c>
      <c r="AK145" s="4">
        <v>4</v>
      </c>
      <c r="AO145" s="4">
        <v>1</v>
      </c>
      <c r="AU145" s="4">
        <v>1</v>
      </c>
      <c r="AX145" s="4">
        <v>1</v>
      </c>
    </row>
    <row r="146" spans="1:57" x14ac:dyDescent="0.35">
      <c r="A146" s="27">
        <v>44796</v>
      </c>
      <c r="B146" s="31">
        <v>44810</v>
      </c>
      <c r="C146" s="8" t="str">
        <f t="shared" si="10"/>
        <v>F(41/0)</v>
      </c>
      <c r="D146" s="6">
        <v>6</v>
      </c>
      <c r="E146" s="4" t="str">
        <f t="shared" si="11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/>
      <c r="L146" s="4" t="s">
        <v>60</v>
      </c>
      <c r="M146" s="4">
        <v>2</v>
      </c>
      <c r="N146" s="4">
        <f t="shared" si="12"/>
        <v>2</v>
      </c>
      <c r="AV146" s="4">
        <v>1</v>
      </c>
      <c r="AY146" s="4">
        <v>1</v>
      </c>
    </row>
    <row r="147" spans="1:57" x14ac:dyDescent="0.35">
      <c r="A147" s="27">
        <v>44796</v>
      </c>
      <c r="B147" s="31">
        <v>44810</v>
      </c>
      <c r="C147" s="8" t="str">
        <f t="shared" si="10"/>
        <v>S(42/1)</v>
      </c>
      <c r="D147" s="6">
        <v>6</v>
      </c>
      <c r="E147" s="4" t="str">
        <f t="shared" si="11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/>
      <c r="L147" s="4" t="s">
        <v>60</v>
      </c>
      <c r="M147" s="4">
        <v>0</v>
      </c>
      <c r="N147" s="4">
        <f t="shared" si="12"/>
        <v>0</v>
      </c>
    </row>
    <row r="148" spans="1:57" x14ac:dyDescent="0.35">
      <c r="A148" s="27">
        <v>44796</v>
      </c>
      <c r="B148" s="31">
        <v>44810</v>
      </c>
      <c r="C148" s="8" t="str">
        <f t="shared" si="10"/>
        <v>W(43/2)</v>
      </c>
      <c r="D148" s="6">
        <v>6</v>
      </c>
      <c r="E148" s="4" t="str">
        <f t="shared" si="11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/>
      <c r="L148" s="4" t="s">
        <v>60</v>
      </c>
      <c r="N148" s="4">
        <f t="shared" si="12"/>
        <v>4</v>
      </c>
      <c r="AO148" s="4">
        <v>1</v>
      </c>
      <c r="AY148" s="4">
        <v>3</v>
      </c>
    </row>
    <row r="149" spans="1:57" x14ac:dyDescent="0.35">
      <c r="A149" s="27">
        <v>44796</v>
      </c>
      <c r="B149" s="31">
        <v>44810</v>
      </c>
      <c r="C149" s="8" t="str">
        <f t="shared" si="10"/>
        <v>F(44/3)</v>
      </c>
      <c r="D149" s="6">
        <v>6</v>
      </c>
      <c r="E149" s="4" t="str">
        <f t="shared" si="11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/>
      <c r="L149" s="4" t="s">
        <v>60</v>
      </c>
      <c r="N149" s="4">
        <f t="shared" si="12"/>
        <v>2</v>
      </c>
      <c r="V149" s="4">
        <v>1</v>
      </c>
      <c r="BE149" s="4">
        <v>1</v>
      </c>
    </row>
    <row r="150" spans="1:57" x14ac:dyDescent="0.35">
      <c r="A150" s="27">
        <v>44796</v>
      </c>
      <c r="B150" s="31">
        <v>44810</v>
      </c>
      <c r="C150" s="8" t="str">
        <f t="shared" si="10"/>
        <v>F(45/4)</v>
      </c>
      <c r="D150" s="6">
        <v>6</v>
      </c>
      <c r="E150" s="4" t="str">
        <f t="shared" si="11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/>
      <c r="L150" s="4" t="s">
        <v>60</v>
      </c>
      <c r="M150" s="4">
        <v>2</v>
      </c>
      <c r="N150" s="4">
        <f t="shared" si="12"/>
        <v>2</v>
      </c>
      <c r="AK150" s="4">
        <v>2</v>
      </c>
    </row>
    <row r="151" spans="1:57" x14ac:dyDescent="0.35">
      <c r="A151" s="27">
        <v>44796</v>
      </c>
      <c r="B151" s="31">
        <v>44810</v>
      </c>
      <c r="C151" s="8" t="str">
        <f t="shared" si="10"/>
        <v>S(46/5)</v>
      </c>
      <c r="D151" s="6">
        <v>6</v>
      </c>
      <c r="E151" s="4" t="str">
        <f t="shared" si="11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/>
      <c r="L151" s="4" t="s">
        <v>60</v>
      </c>
      <c r="N151" s="4">
        <f t="shared" si="12"/>
        <v>19</v>
      </c>
      <c r="AK151" s="4">
        <v>1</v>
      </c>
      <c r="AL151" s="4">
        <v>1</v>
      </c>
      <c r="AO151" s="4">
        <v>2</v>
      </c>
      <c r="AQ151" s="4">
        <v>1</v>
      </c>
      <c r="AX151" s="4">
        <v>7</v>
      </c>
      <c r="AY151" s="4">
        <v>2</v>
      </c>
      <c r="BC151" s="4">
        <v>1</v>
      </c>
      <c r="BE151" s="4">
        <v>4</v>
      </c>
    </row>
    <row r="152" spans="1:57" x14ac:dyDescent="0.35">
      <c r="A152" s="27">
        <v>44796</v>
      </c>
      <c r="B152" s="31">
        <v>44810</v>
      </c>
      <c r="C152" s="8" t="str">
        <f t="shared" si="10"/>
        <v>W(47/6)</v>
      </c>
      <c r="D152" s="6">
        <v>6</v>
      </c>
      <c r="E152" s="4" t="str">
        <f t="shared" si="11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/>
      <c r="L152" s="4" t="s">
        <v>60</v>
      </c>
      <c r="M152" s="4">
        <v>4</v>
      </c>
      <c r="N152" s="4">
        <f t="shared" si="12"/>
        <v>4</v>
      </c>
      <c r="AK152" s="4">
        <v>2</v>
      </c>
      <c r="AM152" s="4">
        <v>1</v>
      </c>
      <c r="AX152" s="4">
        <v>1</v>
      </c>
    </row>
    <row r="153" spans="1:57" x14ac:dyDescent="0.35">
      <c r="A153" s="27">
        <v>44796</v>
      </c>
      <c r="B153" s="31">
        <v>44810</v>
      </c>
      <c r="C153" s="8" t="str">
        <f t="shared" si="10"/>
        <v>F(48/7)</v>
      </c>
      <c r="D153" s="6">
        <v>6</v>
      </c>
      <c r="E153" s="4" t="str">
        <f t="shared" si="11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/>
      <c r="L153" s="4" t="s">
        <v>60</v>
      </c>
      <c r="N153" s="4">
        <f t="shared" si="12"/>
        <v>8</v>
      </c>
      <c r="V153" s="4">
        <v>4</v>
      </c>
      <c r="AK153" s="4">
        <v>1</v>
      </c>
      <c r="AT153" s="4">
        <v>2</v>
      </c>
      <c r="AY153" s="4">
        <v>1</v>
      </c>
    </row>
    <row r="154" spans="1:57" x14ac:dyDescent="0.35">
      <c r="A154" s="27">
        <v>44796</v>
      </c>
      <c r="B154" s="31">
        <v>44810</v>
      </c>
      <c r="C154" s="8" t="str">
        <f t="shared" si="10"/>
        <v>S(49/8)</v>
      </c>
      <c r="D154" s="6">
        <v>6</v>
      </c>
      <c r="E154" s="4" t="str">
        <f t="shared" si="11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/>
      <c r="L154" s="4" t="s">
        <v>60</v>
      </c>
      <c r="M154" s="4">
        <v>4</v>
      </c>
      <c r="N154" s="4">
        <f t="shared" si="12"/>
        <v>4</v>
      </c>
      <c r="AK154" s="4">
        <v>1</v>
      </c>
      <c r="AX154" s="4">
        <v>3</v>
      </c>
    </row>
    <row r="155" spans="1:57" x14ac:dyDescent="0.35">
      <c r="A155" s="27">
        <v>44796</v>
      </c>
      <c r="B155" s="31">
        <v>44810</v>
      </c>
      <c r="C155" s="8" t="str">
        <f t="shared" si="10"/>
        <v>F(50/9)</v>
      </c>
      <c r="D155" s="6">
        <v>6</v>
      </c>
      <c r="E155" s="4" t="str">
        <f t="shared" si="11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/>
      <c r="L155" s="4" t="s">
        <v>60</v>
      </c>
      <c r="N155" s="4">
        <f t="shared" si="12"/>
        <v>1</v>
      </c>
      <c r="AQ155" s="4">
        <v>1</v>
      </c>
    </row>
    <row r="156" spans="1:57" x14ac:dyDescent="0.35">
      <c r="A156" s="27">
        <v>44796</v>
      </c>
      <c r="B156" s="31">
        <v>44810</v>
      </c>
      <c r="C156" s="8" t="str">
        <f t="shared" si="10"/>
        <v>W(51/10)</v>
      </c>
      <c r="D156" s="6">
        <v>6</v>
      </c>
      <c r="E156" s="4" t="str">
        <f t="shared" si="11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/>
      <c r="L156" s="4" t="s">
        <v>60</v>
      </c>
      <c r="M156" s="4">
        <v>5</v>
      </c>
      <c r="N156" s="4">
        <f t="shared" si="12"/>
        <v>5</v>
      </c>
      <c r="AO156" s="4">
        <v>1</v>
      </c>
      <c r="AT156" s="4">
        <v>1</v>
      </c>
      <c r="AX156" s="4">
        <v>1</v>
      </c>
      <c r="BE156" s="4">
        <v>2</v>
      </c>
    </row>
    <row r="157" spans="1:57" x14ac:dyDescent="0.35">
      <c r="A157" s="27">
        <v>44796</v>
      </c>
      <c r="B157" s="31">
        <v>44810</v>
      </c>
      <c r="C157" s="8" t="str">
        <f t="shared" si="10"/>
        <v>F(52/11)</v>
      </c>
      <c r="D157" s="6">
        <v>6</v>
      </c>
      <c r="E157" s="4" t="str">
        <f t="shared" si="11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/>
      <c r="L157" s="4" t="s">
        <v>60</v>
      </c>
      <c r="N157" s="4">
        <f t="shared" si="12"/>
        <v>18</v>
      </c>
      <c r="AB157" s="4">
        <v>2</v>
      </c>
      <c r="AK157" s="4">
        <v>5</v>
      </c>
      <c r="AO157" s="4">
        <v>5</v>
      </c>
      <c r="AT157" s="4">
        <v>3</v>
      </c>
      <c r="AX157" s="4">
        <v>1</v>
      </c>
      <c r="AY157" s="4">
        <v>1</v>
      </c>
      <c r="BB157" s="4">
        <v>1</v>
      </c>
    </row>
    <row r="158" spans="1:57" x14ac:dyDescent="0.35">
      <c r="A158" s="27">
        <v>44796</v>
      </c>
      <c r="B158" s="31">
        <v>44810</v>
      </c>
      <c r="C158" s="8" t="str">
        <f t="shared" si="10"/>
        <v>S(53/12)</v>
      </c>
      <c r="D158" s="6">
        <v>6</v>
      </c>
      <c r="E158" s="4" t="str">
        <f t="shared" si="11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/>
      <c r="L158" s="4" t="s">
        <v>60</v>
      </c>
      <c r="N158" s="4">
        <f t="shared" si="12"/>
        <v>5</v>
      </c>
      <c r="AK158" s="4">
        <v>4</v>
      </c>
      <c r="AT158" s="4">
        <v>1</v>
      </c>
    </row>
    <row r="159" spans="1:57" x14ac:dyDescent="0.35">
      <c r="A159" s="27">
        <v>44796</v>
      </c>
      <c r="B159" s="31">
        <v>44810</v>
      </c>
      <c r="C159" s="8" t="str">
        <f t="shared" si="10"/>
        <v>F(54/13)</v>
      </c>
      <c r="D159" s="6">
        <v>6</v>
      </c>
      <c r="E159" s="4" t="str">
        <f t="shared" si="11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/>
      <c r="L159" s="4" t="s">
        <v>60</v>
      </c>
      <c r="N159" s="4">
        <f t="shared" si="12"/>
        <v>0</v>
      </c>
    </row>
    <row r="160" spans="1:57" x14ac:dyDescent="0.35">
      <c r="A160" s="27">
        <v>44796</v>
      </c>
      <c r="B160" s="31">
        <v>44810</v>
      </c>
      <c r="C160" s="8" t="str">
        <f t="shared" si="10"/>
        <v>W(55/14)</v>
      </c>
      <c r="D160" s="6">
        <v>6</v>
      </c>
      <c r="E160" s="4" t="str">
        <f t="shared" si="11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/>
      <c r="L160" s="4" t="s">
        <v>60</v>
      </c>
      <c r="N160" s="4">
        <f t="shared" si="12"/>
        <v>0</v>
      </c>
    </row>
    <row r="161" spans="1:57" x14ac:dyDescent="0.35">
      <c r="A161" s="27">
        <v>44796</v>
      </c>
      <c r="B161" s="31">
        <v>44810</v>
      </c>
      <c r="C161" s="8" t="str">
        <f t="shared" si="10"/>
        <v>F(56/15)</v>
      </c>
      <c r="D161" s="6">
        <v>6</v>
      </c>
      <c r="E161" s="4" t="str">
        <f t="shared" si="11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/>
      <c r="L161" s="4" t="s">
        <v>60</v>
      </c>
      <c r="N161" s="4">
        <f t="shared" si="12"/>
        <v>6</v>
      </c>
      <c r="AG161" s="4">
        <v>1</v>
      </c>
      <c r="AT161" s="4">
        <v>4</v>
      </c>
      <c r="AY161" s="4">
        <v>1</v>
      </c>
    </row>
    <row r="162" spans="1:57" x14ac:dyDescent="0.35">
      <c r="A162" s="27">
        <v>44796</v>
      </c>
      <c r="B162" s="31">
        <v>44810</v>
      </c>
      <c r="C162" s="8" t="str">
        <f t="shared" ref="C162:C193" si="13">_xlfn.CONCAT(F162, "(", G162, "/", H162, ")")</f>
        <v>S(57/16)</v>
      </c>
      <c r="D162" s="6">
        <v>6</v>
      </c>
      <c r="E162" s="4" t="str">
        <f t="shared" ref="E162:E193" si="14">_xlfn.CONCAT(D162,"_",H162)</f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/>
      <c r="L162" s="4" t="s">
        <v>60</v>
      </c>
      <c r="N162" s="4">
        <f t="shared" si="12"/>
        <v>2</v>
      </c>
      <c r="Y162" s="4">
        <v>1</v>
      </c>
      <c r="AY162" s="4">
        <v>1</v>
      </c>
    </row>
    <row r="163" spans="1:57" x14ac:dyDescent="0.35">
      <c r="A163" s="27">
        <v>44796</v>
      </c>
      <c r="B163" s="31">
        <v>44810</v>
      </c>
      <c r="C163" s="8" t="str">
        <f t="shared" si="13"/>
        <v>F(58/17)</v>
      </c>
      <c r="D163" s="6">
        <v>6</v>
      </c>
      <c r="E163" s="4" t="str">
        <f t="shared" si="14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/>
      <c r="L163" s="4" t="s">
        <v>60</v>
      </c>
      <c r="N163" s="4">
        <f t="shared" si="12"/>
        <v>2</v>
      </c>
      <c r="AK163" s="4">
        <v>1</v>
      </c>
      <c r="AY163" s="4">
        <v>1</v>
      </c>
    </row>
    <row r="164" spans="1:57" x14ac:dyDescent="0.35">
      <c r="A164" s="27">
        <v>44796</v>
      </c>
      <c r="B164" s="31">
        <v>44810</v>
      </c>
      <c r="C164" s="8" t="str">
        <f t="shared" si="13"/>
        <v>W(59/18)</v>
      </c>
      <c r="D164" s="6">
        <v>6</v>
      </c>
      <c r="E164" s="4" t="str">
        <f t="shared" si="14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/>
      <c r="L164" s="4" t="s">
        <v>60</v>
      </c>
      <c r="N164" s="4">
        <f t="shared" si="12"/>
        <v>4</v>
      </c>
      <c r="AO164" s="4">
        <v>4</v>
      </c>
    </row>
    <row r="165" spans="1:57" x14ac:dyDescent="0.35">
      <c r="A165" s="27">
        <v>44796</v>
      </c>
      <c r="B165" s="31">
        <v>44810</v>
      </c>
      <c r="C165" s="8" t="str">
        <f t="shared" si="13"/>
        <v>F(60/19)</v>
      </c>
      <c r="D165" s="6">
        <v>6</v>
      </c>
      <c r="E165" s="4" t="str">
        <f t="shared" si="14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/>
      <c r="L165" s="4" t="s">
        <v>60</v>
      </c>
      <c r="N165" s="4">
        <f t="shared" si="12"/>
        <v>2</v>
      </c>
      <c r="AC165" s="4">
        <v>1</v>
      </c>
      <c r="AO165" s="4">
        <v>1</v>
      </c>
    </row>
    <row r="166" spans="1:57" x14ac:dyDescent="0.35">
      <c r="A166" s="27">
        <v>44796</v>
      </c>
      <c r="B166" s="31">
        <v>44810</v>
      </c>
      <c r="C166" s="8" t="str">
        <f t="shared" si="13"/>
        <v>S(61/20)</v>
      </c>
      <c r="D166" s="6">
        <v>6</v>
      </c>
      <c r="E166" s="4" t="str">
        <f t="shared" si="14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/>
      <c r="L166" s="4" t="s">
        <v>60</v>
      </c>
      <c r="M166" s="4">
        <v>2</v>
      </c>
      <c r="N166" s="4">
        <f t="shared" si="12"/>
        <v>2</v>
      </c>
      <c r="AY166" s="4">
        <v>2</v>
      </c>
    </row>
    <row r="167" spans="1:57" x14ac:dyDescent="0.35">
      <c r="A167" s="27">
        <v>44796</v>
      </c>
      <c r="B167" s="31">
        <v>44810</v>
      </c>
      <c r="C167" s="8" t="str">
        <f t="shared" si="13"/>
        <v>F(62/21)</v>
      </c>
      <c r="D167" s="6">
        <v>6</v>
      </c>
      <c r="E167" s="4" t="str">
        <f t="shared" si="14"/>
        <v>6_21</v>
      </c>
      <c r="F167" s="6" t="s">
        <v>5</v>
      </c>
      <c r="G167" s="6">
        <v>62</v>
      </c>
      <c r="H167" s="6">
        <v>21</v>
      </c>
      <c r="I167" s="6">
        <v>0</v>
      </c>
      <c r="J167" s="6" t="s">
        <v>73</v>
      </c>
      <c r="K167" s="6"/>
      <c r="L167" s="4" t="s">
        <v>60</v>
      </c>
      <c r="M167" s="4">
        <v>0</v>
      </c>
      <c r="N167" s="4">
        <f t="shared" si="12"/>
        <v>0</v>
      </c>
    </row>
    <row r="168" spans="1:57" x14ac:dyDescent="0.35">
      <c r="A168" s="27">
        <v>44796</v>
      </c>
      <c r="B168" s="31">
        <v>44810</v>
      </c>
      <c r="C168" s="8" t="str">
        <f t="shared" si="13"/>
        <v>W(63/22)</v>
      </c>
      <c r="D168" s="6">
        <v>6</v>
      </c>
      <c r="E168" s="4" t="str">
        <f t="shared" si="14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/>
      <c r="L168" s="4" t="s">
        <v>60</v>
      </c>
      <c r="N168" s="4">
        <f t="shared" si="12"/>
        <v>9</v>
      </c>
      <c r="AB168" s="4">
        <v>1</v>
      </c>
      <c r="AK168" s="4">
        <v>1</v>
      </c>
      <c r="AO168" s="4">
        <v>3</v>
      </c>
      <c r="AY168" s="4">
        <v>3</v>
      </c>
      <c r="BE168" s="4">
        <v>1</v>
      </c>
    </row>
    <row r="169" spans="1:57" x14ac:dyDescent="0.35">
      <c r="A169" s="27">
        <v>44796</v>
      </c>
      <c r="B169" s="31">
        <v>44810</v>
      </c>
      <c r="C169" s="8" t="str">
        <f t="shared" si="13"/>
        <v>F(64/23)</v>
      </c>
      <c r="D169" s="6">
        <v>6</v>
      </c>
      <c r="E169" s="4" t="str">
        <f t="shared" si="14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/>
      <c r="L169" s="4" t="s">
        <v>60</v>
      </c>
      <c r="N169" s="4">
        <f t="shared" si="12"/>
        <v>15</v>
      </c>
      <c r="U169" s="4">
        <v>1</v>
      </c>
      <c r="AK169" s="4">
        <v>7</v>
      </c>
      <c r="AO169" s="4">
        <v>6</v>
      </c>
      <c r="AX169" s="4">
        <v>1</v>
      </c>
    </row>
    <row r="170" spans="1:57" x14ac:dyDescent="0.35">
      <c r="A170" s="27">
        <v>44810</v>
      </c>
      <c r="B170" s="27">
        <v>44824</v>
      </c>
      <c r="C170" s="6" t="str">
        <f t="shared" si="13"/>
        <v>F(41/0)</v>
      </c>
      <c r="D170" s="6">
        <v>7</v>
      </c>
      <c r="E170" s="4" t="str">
        <f t="shared" si="14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/>
      <c r="L170" s="4" t="s">
        <v>60</v>
      </c>
      <c r="N170" s="4">
        <f t="shared" si="12"/>
        <v>2</v>
      </c>
      <c r="AK170" s="4">
        <v>1</v>
      </c>
      <c r="AO170" s="4">
        <v>1</v>
      </c>
    </row>
    <row r="171" spans="1:57" x14ac:dyDescent="0.35">
      <c r="A171" s="27">
        <v>44810</v>
      </c>
      <c r="B171" s="27">
        <v>44824</v>
      </c>
      <c r="C171" s="6" t="str">
        <f t="shared" si="13"/>
        <v>S(42/1)</v>
      </c>
      <c r="D171" s="6">
        <v>7</v>
      </c>
      <c r="E171" s="4" t="str">
        <f t="shared" si="14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/>
      <c r="L171" s="4" t="s">
        <v>60</v>
      </c>
      <c r="N171" s="4">
        <f t="shared" si="12"/>
        <v>5</v>
      </c>
      <c r="AV171" s="4">
        <v>1</v>
      </c>
      <c r="AY171" s="4">
        <v>1</v>
      </c>
      <c r="BE171" s="4">
        <v>3</v>
      </c>
    </row>
    <row r="172" spans="1:57" x14ac:dyDescent="0.35">
      <c r="A172" s="27">
        <v>44810</v>
      </c>
      <c r="B172" s="27">
        <v>44824</v>
      </c>
      <c r="C172" s="6" t="str">
        <f t="shared" si="13"/>
        <v>W(43/2)</v>
      </c>
      <c r="D172" s="6">
        <v>7</v>
      </c>
      <c r="E172" s="4" t="str">
        <f t="shared" si="14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/>
      <c r="L172" s="4" t="s">
        <v>60</v>
      </c>
      <c r="N172" s="4">
        <f t="shared" si="12"/>
        <v>1</v>
      </c>
      <c r="V172" s="4">
        <v>1</v>
      </c>
    </row>
    <row r="173" spans="1:57" x14ac:dyDescent="0.35">
      <c r="A173" s="27">
        <v>44810</v>
      </c>
      <c r="B173" s="27">
        <v>44824</v>
      </c>
      <c r="C173" s="6" t="str">
        <f t="shared" si="13"/>
        <v>F(44/3)</v>
      </c>
      <c r="D173" s="6">
        <v>7</v>
      </c>
      <c r="E173" s="4" t="str">
        <f t="shared" si="14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/>
      <c r="L173" s="4" t="s">
        <v>60</v>
      </c>
      <c r="N173" s="4">
        <f t="shared" si="12"/>
        <v>5</v>
      </c>
      <c r="AY173" s="4">
        <v>2</v>
      </c>
      <c r="BE173" s="4">
        <v>3</v>
      </c>
    </row>
    <row r="174" spans="1:57" x14ac:dyDescent="0.35">
      <c r="A174" s="27">
        <v>44810</v>
      </c>
      <c r="B174" s="27">
        <v>44824</v>
      </c>
      <c r="C174" s="6" t="str">
        <f t="shared" si="13"/>
        <v>F(45/4)</v>
      </c>
      <c r="D174" s="6">
        <v>7</v>
      </c>
      <c r="E174" s="4" t="str">
        <f t="shared" si="14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/>
      <c r="L174" s="4" t="s">
        <v>60</v>
      </c>
      <c r="N174" s="4">
        <f t="shared" si="12"/>
        <v>3</v>
      </c>
      <c r="AK174" s="4">
        <v>3</v>
      </c>
    </row>
    <row r="175" spans="1:57" x14ac:dyDescent="0.35">
      <c r="A175" s="27">
        <v>44810</v>
      </c>
      <c r="B175" s="27">
        <v>44824</v>
      </c>
      <c r="C175" s="6" t="str">
        <f t="shared" si="13"/>
        <v>S(46/5)</v>
      </c>
      <c r="D175" s="6">
        <v>7</v>
      </c>
      <c r="E175" s="4" t="str">
        <f t="shared" si="14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/>
      <c r="L175" s="4" t="s">
        <v>60</v>
      </c>
      <c r="N175" s="4">
        <f t="shared" si="12"/>
        <v>7</v>
      </c>
      <c r="AO175" s="4">
        <v>1</v>
      </c>
      <c r="AX175" s="4">
        <v>4</v>
      </c>
      <c r="AY175" s="4">
        <v>1</v>
      </c>
      <c r="BE175" s="4">
        <v>1</v>
      </c>
    </row>
    <row r="176" spans="1:57" x14ac:dyDescent="0.35">
      <c r="A176" s="27">
        <v>44810</v>
      </c>
      <c r="B176" s="27">
        <v>44824</v>
      </c>
      <c r="C176" s="6" t="str">
        <f t="shared" si="13"/>
        <v>W(47/6)</v>
      </c>
      <c r="D176" s="6">
        <v>7</v>
      </c>
      <c r="E176" s="4" t="str">
        <f t="shared" si="14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/>
      <c r="L176" s="4" t="s">
        <v>60</v>
      </c>
      <c r="N176" s="4">
        <f t="shared" si="12"/>
        <v>4</v>
      </c>
      <c r="AK176" s="4">
        <v>3</v>
      </c>
      <c r="AY176" s="4">
        <v>1</v>
      </c>
    </row>
    <row r="177" spans="1:59" x14ac:dyDescent="0.35">
      <c r="A177" s="27">
        <v>44810</v>
      </c>
      <c r="B177" s="27">
        <v>44824</v>
      </c>
      <c r="C177" s="6" t="str">
        <f t="shared" si="13"/>
        <v>F(48/7)</v>
      </c>
      <c r="D177" s="6">
        <v>7</v>
      </c>
      <c r="E177" s="4" t="str">
        <f t="shared" si="14"/>
        <v>7_7</v>
      </c>
      <c r="F177" s="6" t="s">
        <v>5</v>
      </c>
      <c r="G177" s="6">
        <v>48</v>
      </c>
      <c r="H177" s="6">
        <v>7</v>
      </c>
      <c r="I177" s="6">
        <v>0</v>
      </c>
      <c r="J177" s="6"/>
      <c r="K177" s="6" t="s">
        <v>12</v>
      </c>
      <c r="L177" s="4" t="s">
        <v>60</v>
      </c>
      <c r="N177" s="4">
        <f t="shared" si="12"/>
        <v>4</v>
      </c>
      <c r="V177" s="4">
        <v>2</v>
      </c>
      <c r="AT177" s="4">
        <v>1</v>
      </c>
      <c r="AY177" s="4">
        <v>1</v>
      </c>
    </row>
    <row r="178" spans="1:59" x14ac:dyDescent="0.35">
      <c r="A178" s="27">
        <v>44810</v>
      </c>
      <c r="B178" s="27">
        <v>44824</v>
      </c>
      <c r="C178" s="6" t="str">
        <f t="shared" si="13"/>
        <v>S(49/8)</v>
      </c>
      <c r="D178" s="6">
        <v>7</v>
      </c>
      <c r="E178" s="4" t="str">
        <f t="shared" si="14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/>
      <c r="L178" s="4" t="s">
        <v>60</v>
      </c>
      <c r="N178" s="4">
        <f t="shared" si="12"/>
        <v>11</v>
      </c>
      <c r="R178" s="4">
        <v>1</v>
      </c>
      <c r="AJ178" s="4">
        <v>1</v>
      </c>
      <c r="AK178" s="4">
        <v>7</v>
      </c>
      <c r="AX178" s="4">
        <v>2</v>
      </c>
    </row>
    <row r="179" spans="1:59" x14ac:dyDescent="0.35">
      <c r="A179" s="27">
        <v>44810</v>
      </c>
      <c r="B179" s="27">
        <v>44824</v>
      </c>
      <c r="C179" s="6" t="str">
        <f t="shared" si="13"/>
        <v>F(50/9)</v>
      </c>
      <c r="D179" s="6">
        <v>7</v>
      </c>
      <c r="E179" s="4" t="str">
        <f t="shared" si="14"/>
        <v>7_9</v>
      </c>
      <c r="F179" s="6" t="s">
        <v>5</v>
      </c>
      <c r="G179" s="6">
        <v>50</v>
      </c>
      <c r="H179" s="6">
        <v>9</v>
      </c>
      <c r="I179" s="6">
        <v>0</v>
      </c>
      <c r="J179" s="6"/>
      <c r="K179" s="6" t="s">
        <v>12</v>
      </c>
      <c r="L179" s="4" t="s">
        <v>60</v>
      </c>
      <c r="N179" s="4">
        <f t="shared" si="12"/>
        <v>1</v>
      </c>
      <c r="AK179" s="4">
        <v>1</v>
      </c>
    </row>
    <row r="180" spans="1:59" x14ac:dyDescent="0.35">
      <c r="A180" s="27">
        <v>44810</v>
      </c>
      <c r="B180" s="27">
        <v>44824</v>
      </c>
      <c r="C180" s="6" t="str">
        <f t="shared" si="13"/>
        <v>W(51/10)</v>
      </c>
      <c r="D180" s="6">
        <v>7</v>
      </c>
      <c r="E180" s="4" t="str">
        <f t="shared" si="14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/>
      <c r="L180" s="4" t="s">
        <v>60</v>
      </c>
      <c r="M180" s="4">
        <v>4</v>
      </c>
      <c r="N180" s="4">
        <f t="shared" si="12"/>
        <v>4</v>
      </c>
      <c r="AE180" s="4">
        <v>1</v>
      </c>
      <c r="AT180" s="4">
        <v>1</v>
      </c>
      <c r="AY180" s="4">
        <v>1</v>
      </c>
      <c r="BE180" s="4">
        <v>1</v>
      </c>
    </row>
    <row r="181" spans="1:59" x14ac:dyDescent="0.35">
      <c r="A181" s="27">
        <v>44810</v>
      </c>
      <c r="B181" s="27">
        <v>44824</v>
      </c>
      <c r="C181" s="6" t="str">
        <f t="shared" si="13"/>
        <v>F(52/11)</v>
      </c>
      <c r="D181" s="6">
        <v>7</v>
      </c>
      <c r="E181" s="4" t="str">
        <f t="shared" si="14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/>
      <c r="L181" s="4" t="s">
        <v>60</v>
      </c>
      <c r="M181" s="4">
        <v>12</v>
      </c>
      <c r="N181" s="4">
        <f t="shared" si="12"/>
        <v>12</v>
      </c>
      <c r="V181" s="4">
        <v>1</v>
      </c>
      <c r="AB181" s="4">
        <v>1</v>
      </c>
      <c r="AK181" s="4">
        <v>7</v>
      </c>
      <c r="AO181" s="4">
        <v>3</v>
      </c>
    </row>
    <row r="182" spans="1:59" x14ac:dyDescent="0.35">
      <c r="A182" s="27">
        <v>44810</v>
      </c>
      <c r="B182" s="27">
        <v>44824</v>
      </c>
      <c r="C182" s="6" t="str">
        <f t="shared" si="13"/>
        <v>S(53/12)</v>
      </c>
      <c r="D182" s="6">
        <v>7</v>
      </c>
      <c r="E182" s="4" t="str">
        <f t="shared" si="14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/>
      <c r="L182" s="4" t="s">
        <v>60</v>
      </c>
      <c r="N182" s="4">
        <f t="shared" si="12"/>
        <v>13</v>
      </c>
      <c r="AK182" s="4">
        <v>2</v>
      </c>
      <c r="AO182" s="4">
        <v>4</v>
      </c>
      <c r="AP182" s="4">
        <v>1</v>
      </c>
      <c r="AT182" s="4">
        <v>2</v>
      </c>
      <c r="AY182" s="4">
        <v>1</v>
      </c>
      <c r="BE182" s="4">
        <v>2</v>
      </c>
      <c r="BG182" s="4">
        <v>1</v>
      </c>
    </row>
    <row r="183" spans="1:59" x14ac:dyDescent="0.35">
      <c r="A183" s="27">
        <v>44810</v>
      </c>
      <c r="B183" s="27">
        <v>44824</v>
      </c>
      <c r="C183" s="6" t="str">
        <f t="shared" si="13"/>
        <v>F(54/13)</v>
      </c>
      <c r="D183" s="6">
        <v>7</v>
      </c>
      <c r="E183" s="4" t="str">
        <f t="shared" si="14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/>
      <c r="L183" s="4" t="s">
        <v>60</v>
      </c>
      <c r="N183" s="4">
        <f t="shared" si="12"/>
        <v>3</v>
      </c>
      <c r="BA183" s="4">
        <v>2</v>
      </c>
      <c r="BE183" s="4">
        <v>1</v>
      </c>
    </row>
    <row r="184" spans="1:59" x14ac:dyDescent="0.35">
      <c r="A184" s="27">
        <v>44810</v>
      </c>
      <c r="B184" s="27">
        <v>44824</v>
      </c>
      <c r="C184" s="6" t="str">
        <f t="shared" si="13"/>
        <v>W(55/14)</v>
      </c>
      <c r="D184" s="6">
        <v>7</v>
      </c>
      <c r="E184" s="4" t="str">
        <f t="shared" si="14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/>
      <c r="L184" s="4" t="s">
        <v>60</v>
      </c>
      <c r="N184" s="4">
        <f t="shared" si="12"/>
        <v>6</v>
      </c>
      <c r="AG184" s="4">
        <v>1</v>
      </c>
      <c r="AT184" s="4">
        <v>1</v>
      </c>
      <c r="AY184" s="4">
        <v>1</v>
      </c>
      <c r="BE184" s="4">
        <v>3</v>
      </c>
    </row>
    <row r="185" spans="1:59" x14ac:dyDescent="0.35">
      <c r="A185" s="27">
        <v>44810</v>
      </c>
      <c r="B185" s="27">
        <v>44824</v>
      </c>
      <c r="C185" s="6" t="str">
        <f t="shared" si="13"/>
        <v>F(56/15)</v>
      </c>
      <c r="D185" s="6">
        <v>7</v>
      </c>
      <c r="E185" s="4" t="str">
        <f t="shared" si="14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/>
      <c r="L185" s="4" t="s">
        <v>60</v>
      </c>
      <c r="N185" s="4">
        <f t="shared" si="12"/>
        <v>9</v>
      </c>
      <c r="AT185" s="4">
        <v>5</v>
      </c>
      <c r="AY185" s="4">
        <v>2</v>
      </c>
      <c r="BE185" s="4">
        <v>2</v>
      </c>
    </row>
    <row r="186" spans="1:59" x14ac:dyDescent="0.35">
      <c r="A186" s="27">
        <v>44810</v>
      </c>
      <c r="B186" s="27">
        <v>44824</v>
      </c>
      <c r="C186" s="6" t="str">
        <f t="shared" si="13"/>
        <v>S(57/16)</v>
      </c>
      <c r="D186" s="6">
        <v>7</v>
      </c>
      <c r="E186" s="4" t="str">
        <f t="shared" si="14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/>
      <c r="L186" s="4" t="s">
        <v>60</v>
      </c>
      <c r="N186" s="4">
        <f t="shared" si="12"/>
        <v>4</v>
      </c>
      <c r="AK186" s="4">
        <v>1</v>
      </c>
      <c r="AO186" s="4">
        <v>1</v>
      </c>
      <c r="AY186" s="4">
        <v>2</v>
      </c>
    </row>
    <row r="187" spans="1:59" x14ac:dyDescent="0.35">
      <c r="A187" s="27">
        <v>44810</v>
      </c>
      <c r="B187" s="27">
        <v>44824</v>
      </c>
      <c r="C187" s="6" t="str">
        <f t="shared" si="13"/>
        <v>F(58/17)</v>
      </c>
      <c r="D187" s="6">
        <v>7</v>
      </c>
      <c r="E187" s="4" t="str">
        <f t="shared" si="14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/>
      <c r="L187" s="4" t="s">
        <v>60</v>
      </c>
      <c r="N187" s="4">
        <f t="shared" si="12"/>
        <v>4</v>
      </c>
      <c r="AE187" s="4">
        <v>1</v>
      </c>
      <c r="AP187" s="4">
        <v>1</v>
      </c>
      <c r="AY187" s="4">
        <v>1</v>
      </c>
      <c r="BE187" s="4">
        <v>1</v>
      </c>
    </row>
    <row r="188" spans="1:59" x14ac:dyDescent="0.35">
      <c r="A188" s="27">
        <v>44810</v>
      </c>
      <c r="B188" s="27">
        <v>44824</v>
      </c>
      <c r="C188" s="6" t="str">
        <f t="shared" si="13"/>
        <v>W(59/18)</v>
      </c>
      <c r="D188" s="6">
        <v>7</v>
      </c>
      <c r="E188" s="4" t="str">
        <f t="shared" si="14"/>
        <v>7_18</v>
      </c>
      <c r="F188" s="6" t="s">
        <v>7</v>
      </c>
      <c r="G188" s="6">
        <v>59</v>
      </c>
      <c r="H188" s="6">
        <v>18</v>
      </c>
      <c r="I188" s="6">
        <v>0</v>
      </c>
      <c r="J188" s="6"/>
      <c r="K188" s="6" t="s">
        <v>13</v>
      </c>
      <c r="L188" s="4" t="s">
        <v>60</v>
      </c>
      <c r="N188" s="4">
        <f t="shared" si="12"/>
        <v>4</v>
      </c>
      <c r="AK188" s="4">
        <v>1</v>
      </c>
      <c r="AO188" s="4">
        <v>1</v>
      </c>
      <c r="AY188" s="4">
        <v>1</v>
      </c>
      <c r="AZ188" s="4">
        <v>1</v>
      </c>
    </row>
    <row r="189" spans="1:59" x14ac:dyDescent="0.35">
      <c r="A189" s="27">
        <v>44810</v>
      </c>
      <c r="B189" s="27">
        <v>44824</v>
      </c>
      <c r="C189" s="6" t="str">
        <f t="shared" si="13"/>
        <v>F(60/19)</v>
      </c>
      <c r="D189" s="6">
        <v>7</v>
      </c>
      <c r="E189" s="4" t="str">
        <f t="shared" si="14"/>
        <v>7_19</v>
      </c>
      <c r="F189" s="6" t="s">
        <v>5</v>
      </c>
      <c r="G189" s="6">
        <v>60</v>
      </c>
      <c r="H189" s="6">
        <v>19</v>
      </c>
      <c r="I189" s="6">
        <v>0</v>
      </c>
      <c r="J189" s="6"/>
      <c r="K189" s="6" t="s">
        <v>12</v>
      </c>
      <c r="L189" s="4" t="s">
        <v>60</v>
      </c>
      <c r="N189" s="4">
        <f t="shared" si="12"/>
        <v>4</v>
      </c>
      <c r="AO189" s="4">
        <v>1</v>
      </c>
      <c r="AY189" s="4">
        <v>1</v>
      </c>
      <c r="AZ189" s="4">
        <v>1</v>
      </c>
      <c r="BE189" s="4">
        <v>1</v>
      </c>
    </row>
    <row r="190" spans="1:59" s="18" customFormat="1" x14ac:dyDescent="0.35">
      <c r="A190" s="32">
        <v>44810</v>
      </c>
      <c r="B190" s="32">
        <v>44824</v>
      </c>
      <c r="C190" s="17" t="str">
        <f t="shared" si="13"/>
        <v>S(61/20)</v>
      </c>
      <c r="D190" s="17">
        <v>7</v>
      </c>
      <c r="E190" s="18" t="str">
        <f t="shared" si="14"/>
        <v>7_20</v>
      </c>
      <c r="F190" s="17" t="s">
        <v>6</v>
      </c>
      <c r="G190" s="17">
        <v>61</v>
      </c>
      <c r="H190" s="17">
        <v>20</v>
      </c>
      <c r="I190" s="17">
        <v>0</v>
      </c>
      <c r="J190" s="17" t="s">
        <v>96</v>
      </c>
      <c r="K190" s="17"/>
      <c r="L190" s="18" t="s">
        <v>100</v>
      </c>
      <c r="N190" s="18">
        <f t="shared" si="12"/>
        <v>12</v>
      </c>
      <c r="AK190" s="18">
        <v>1</v>
      </c>
      <c r="AO190" s="18">
        <v>1</v>
      </c>
      <c r="AY190" s="18">
        <v>7</v>
      </c>
      <c r="BB190" s="18">
        <v>1</v>
      </c>
      <c r="BE190" s="18">
        <v>2</v>
      </c>
    </row>
    <row r="191" spans="1:59" x14ac:dyDescent="0.35">
      <c r="A191" s="27">
        <v>44810</v>
      </c>
      <c r="B191" s="27">
        <v>44824</v>
      </c>
      <c r="C191" s="6" t="str">
        <f t="shared" si="13"/>
        <v>F(62/21)</v>
      </c>
      <c r="D191" s="6">
        <v>7</v>
      </c>
      <c r="E191" s="4" t="str">
        <f t="shared" si="14"/>
        <v>7_21</v>
      </c>
      <c r="F191" s="6" t="s">
        <v>5</v>
      </c>
      <c r="G191" s="6">
        <v>62</v>
      </c>
      <c r="H191" s="6">
        <v>21</v>
      </c>
      <c r="I191" s="6">
        <v>0</v>
      </c>
      <c r="J191" s="6" t="s">
        <v>64</v>
      </c>
      <c r="K191" s="6"/>
      <c r="L191" s="4" t="s">
        <v>60</v>
      </c>
      <c r="M191" s="4">
        <v>11</v>
      </c>
      <c r="N191" s="4">
        <f t="shared" si="12"/>
        <v>11</v>
      </c>
      <c r="AK191" s="4">
        <v>6</v>
      </c>
      <c r="AO191" s="4">
        <v>1</v>
      </c>
      <c r="AY191" s="4">
        <v>1</v>
      </c>
      <c r="BA191" s="4">
        <v>1</v>
      </c>
      <c r="BE191" s="4">
        <v>2</v>
      </c>
    </row>
    <row r="192" spans="1:59" x14ac:dyDescent="0.35">
      <c r="A192" s="27">
        <v>44810</v>
      </c>
      <c r="B192" s="27">
        <v>44824</v>
      </c>
      <c r="C192" s="6" t="str">
        <f t="shared" si="13"/>
        <v>W(63/22)</v>
      </c>
      <c r="D192" s="6">
        <v>7</v>
      </c>
      <c r="E192" s="4" t="str">
        <f t="shared" si="14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/>
      <c r="L192" s="4" t="s">
        <v>60</v>
      </c>
      <c r="N192" s="4">
        <f t="shared" si="12"/>
        <v>5</v>
      </c>
      <c r="AO192" s="4">
        <v>2</v>
      </c>
      <c r="AY192" s="4">
        <v>3</v>
      </c>
    </row>
    <row r="193" spans="1:49" x14ac:dyDescent="0.35">
      <c r="A193" s="27">
        <v>44810</v>
      </c>
      <c r="B193" s="27">
        <v>44824</v>
      </c>
      <c r="C193" s="6" t="str">
        <f t="shared" si="13"/>
        <v>F(64/23)</v>
      </c>
      <c r="D193" s="6">
        <v>7</v>
      </c>
      <c r="E193" s="4" t="str">
        <f t="shared" si="14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/>
      <c r="L193" s="4" t="s">
        <v>60</v>
      </c>
      <c r="N193" s="4">
        <f t="shared" si="12"/>
        <v>4</v>
      </c>
      <c r="AK193" s="4">
        <v>2</v>
      </c>
      <c r="AO193" s="4">
        <v>1</v>
      </c>
      <c r="AW193" s="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A642-CED4-42A7-927C-187F50D1C4EC}">
  <dimension ref="A1:S194"/>
  <sheetViews>
    <sheetView workbookViewId="0">
      <pane xSplit="3" ySplit="1" topLeftCell="D167" activePane="bottomRight" state="frozen"/>
      <selection pane="topRight" activeCell="D1" sqref="D1"/>
      <selection pane="bottomLeft" activeCell="A2" sqref="A2"/>
      <selection pane="bottomRight" activeCell="A172" sqref="A172:XFD172"/>
    </sheetView>
  </sheetViews>
  <sheetFormatPr defaultRowHeight="14.5" x14ac:dyDescent="0.35"/>
  <cols>
    <col min="1" max="1" width="9.453125" customWidth="1"/>
    <col min="2" max="2" width="10.1796875" customWidth="1"/>
    <col min="11" max="11" width="14.26953125" customWidth="1"/>
    <col min="12" max="12" width="14.1796875" customWidth="1"/>
    <col min="13" max="13" width="11.36328125" customWidth="1"/>
    <col min="14" max="14" width="12.1796875" customWidth="1"/>
    <col min="15" max="17" width="11" customWidth="1"/>
    <col min="18" max="18" width="12.26953125" customWidth="1"/>
    <col min="19" max="19" width="12.81640625" customWidth="1"/>
  </cols>
  <sheetData>
    <row r="1" spans="1:19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86</v>
      </c>
      <c r="L1" s="23" t="s">
        <v>87</v>
      </c>
      <c r="M1" s="23" t="s">
        <v>107</v>
      </c>
      <c r="N1" s="23" t="s">
        <v>103</v>
      </c>
      <c r="O1" s="23" t="s">
        <v>88</v>
      </c>
      <c r="P1" s="23" t="s">
        <v>104</v>
      </c>
      <c r="Q1" s="23" t="s">
        <v>105</v>
      </c>
      <c r="R1" s="33" t="s">
        <v>102</v>
      </c>
      <c r="S1" s="33" t="s">
        <v>106</v>
      </c>
    </row>
    <row r="2" spans="1:19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L2">
        <f>SUM(O2:BL2)</f>
        <v>0</v>
      </c>
    </row>
    <row r="3" spans="1:19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L3">
        <f t="shared" ref="L3:L66" si="2">SUM(O3:BL3)</f>
        <v>0</v>
      </c>
    </row>
    <row r="4" spans="1:19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L4">
        <f t="shared" si="2"/>
        <v>1</v>
      </c>
      <c r="O4">
        <v>1</v>
      </c>
    </row>
    <row r="5" spans="1:19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L5">
        <f t="shared" si="2"/>
        <v>0</v>
      </c>
    </row>
    <row r="6" spans="1:19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L6">
        <f t="shared" si="2"/>
        <v>0</v>
      </c>
    </row>
    <row r="7" spans="1:19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L7">
        <f t="shared" si="2"/>
        <v>0</v>
      </c>
    </row>
    <row r="8" spans="1:19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L8">
        <f t="shared" si="2"/>
        <v>0</v>
      </c>
    </row>
    <row r="9" spans="1:19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t="s">
        <v>101</v>
      </c>
      <c r="L9" t="s">
        <v>101</v>
      </c>
      <c r="M9" t="s">
        <v>101</v>
      </c>
      <c r="N9" t="s">
        <v>101</v>
      </c>
      <c r="O9" t="s">
        <v>101</v>
      </c>
      <c r="P9" t="s">
        <v>101</v>
      </c>
      <c r="Q9" t="s">
        <v>101</v>
      </c>
      <c r="R9" t="s">
        <v>101</v>
      </c>
      <c r="S9" t="s">
        <v>101</v>
      </c>
    </row>
    <row r="10" spans="1:19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L10">
        <f t="shared" si="2"/>
        <v>0</v>
      </c>
    </row>
    <row r="11" spans="1:19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L11">
        <f t="shared" si="2"/>
        <v>0</v>
      </c>
    </row>
    <row r="12" spans="1:19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L12">
        <f t="shared" si="2"/>
        <v>0</v>
      </c>
    </row>
    <row r="13" spans="1:19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t="s">
        <v>101</v>
      </c>
      <c r="L13" t="s">
        <v>101</v>
      </c>
      <c r="M13" t="s">
        <v>101</v>
      </c>
      <c r="N13" t="s">
        <v>101</v>
      </c>
      <c r="O13" t="s">
        <v>101</v>
      </c>
      <c r="P13" t="s">
        <v>101</v>
      </c>
      <c r="Q13" t="s">
        <v>101</v>
      </c>
      <c r="R13" t="s">
        <v>101</v>
      </c>
      <c r="S13" t="s">
        <v>101</v>
      </c>
    </row>
    <row r="14" spans="1:19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L14">
        <f t="shared" si="2"/>
        <v>0</v>
      </c>
    </row>
    <row r="15" spans="1:19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L15">
        <f t="shared" si="2"/>
        <v>0</v>
      </c>
    </row>
    <row r="16" spans="1:19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L16">
        <f t="shared" si="2"/>
        <v>0</v>
      </c>
    </row>
    <row r="17" spans="1:19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L17">
        <f t="shared" si="2"/>
        <v>9</v>
      </c>
      <c r="O17">
        <v>9</v>
      </c>
    </row>
    <row r="18" spans="1:19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L18">
        <f t="shared" si="2"/>
        <v>0</v>
      </c>
    </row>
    <row r="19" spans="1:19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L19">
        <f t="shared" si="2"/>
        <v>0</v>
      </c>
    </row>
    <row r="20" spans="1:19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L20">
        <f t="shared" si="2"/>
        <v>0</v>
      </c>
    </row>
    <row r="21" spans="1:19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L21">
        <f t="shared" si="2"/>
        <v>0</v>
      </c>
    </row>
    <row r="22" spans="1:19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L22">
        <f t="shared" si="2"/>
        <v>0</v>
      </c>
    </row>
    <row r="23" spans="1:19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t="s">
        <v>101</v>
      </c>
      <c r="L23" t="s">
        <v>101</v>
      </c>
      <c r="M23" t="s">
        <v>101</v>
      </c>
      <c r="N23" t="s">
        <v>101</v>
      </c>
      <c r="O23" t="s">
        <v>101</v>
      </c>
      <c r="P23" t="s">
        <v>101</v>
      </c>
      <c r="Q23" t="s">
        <v>101</v>
      </c>
      <c r="R23" t="s">
        <v>101</v>
      </c>
      <c r="S23" t="s">
        <v>101</v>
      </c>
    </row>
    <row r="24" spans="1:19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L24">
        <f t="shared" si="2"/>
        <v>0</v>
      </c>
    </row>
    <row r="25" spans="1:19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L25">
        <f t="shared" si="2"/>
        <v>0</v>
      </c>
    </row>
    <row r="26" spans="1:19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L26">
        <f t="shared" si="2"/>
        <v>0</v>
      </c>
    </row>
    <row r="27" spans="1:19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L27">
        <f t="shared" si="2"/>
        <v>0</v>
      </c>
    </row>
    <row r="28" spans="1:19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L28">
        <f t="shared" si="2"/>
        <v>0</v>
      </c>
    </row>
    <row r="29" spans="1:19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L29">
        <f t="shared" si="2"/>
        <v>0</v>
      </c>
    </row>
    <row r="30" spans="1:19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L30">
        <f t="shared" si="2"/>
        <v>1</v>
      </c>
      <c r="O30">
        <v>1</v>
      </c>
    </row>
    <row r="31" spans="1:19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L31">
        <f t="shared" si="2"/>
        <v>0</v>
      </c>
    </row>
    <row r="32" spans="1:19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L32">
        <f t="shared" si="2"/>
        <v>0</v>
      </c>
    </row>
    <row r="33" spans="1:19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L33">
        <f t="shared" si="2"/>
        <v>1</v>
      </c>
      <c r="O33">
        <v>1</v>
      </c>
    </row>
    <row r="34" spans="1:19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L34">
        <f t="shared" si="2"/>
        <v>0</v>
      </c>
    </row>
    <row r="35" spans="1:19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L35">
        <f t="shared" si="2"/>
        <v>0</v>
      </c>
    </row>
    <row r="36" spans="1:19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L36">
        <f t="shared" si="2"/>
        <v>3</v>
      </c>
      <c r="O36">
        <v>3</v>
      </c>
    </row>
    <row r="37" spans="1:19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L37">
        <f t="shared" si="2"/>
        <v>5</v>
      </c>
      <c r="N37">
        <v>1</v>
      </c>
      <c r="O37">
        <v>5</v>
      </c>
    </row>
    <row r="38" spans="1:19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L38">
        <f t="shared" si="2"/>
        <v>0</v>
      </c>
    </row>
    <row r="39" spans="1:19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t="s">
        <v>101</v>
      </c>
      <c r="L39" t="s">
        <v>101</v>
      </c>
      <c r="M39" t="s">
        <v>101</v>
      </c>
      <c r="N39" t="s">
        <v>101</v>
      </c>
      <c r="O39" t="s">
        <v>101</v>
      </c>
      <c r="P39" t="s">
        <v>101</v>
      </c>
      <c r="Q39" t="s">
        <v>101</v>
      </c>
      <c r="R39" t="s">
        <v>101</v>
      </c>
      <c r="S39" t="s">
        <v>101</v>
      </c>
    </row>
    <row r="40" spans="1:19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L40">
        <f t="shared" si="2"/>
        <v>0</v>
      </c>
    </row>
    <row r="41" spans="1:19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L41">
        <f t="shared" si="2"/>
        <v>0</v>
      </c>
    </row>
    <row r="42" spans="1:19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L42">
        <f t="shared" si="2"/>
        <v>3</v>
      </c>
      <c r="O42">
        <v>3</v>
      </c>
    </row>
    <row r="43" spans="1:19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L43">
        <f t="shared" si="2"/>
        <v>4</v>
      </c>
      <c r="M43">
        <v>2</v>
      </c>
      <c r="O43">
        <v>4</v>
      </c>
    </row>
    <row r="44" spans="1:19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L44">
        <f t="shared" si="2"/>
        <v>0</v>
      </c>
    </row>
    <row r="45" spans="1:19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L45">
        <f t="shared" si="2"/>
        <v>0</v>
      </c>
    </row>
    <row r="46" spans="1:19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L46">
        <f t="shared" si="2"/>
        <v>1</v>
      </c>
      <c r="O46">
        <v>1</v>
      </c>
    </row>
    <row r="47" spans="1:19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t="s">
        <v>101</v>
      </c>
      <c r="L47" t="s">
        <v>101</v>
      </c>
      <c r="M47" t="s">
        <v>101</v>
      </c>
      <c r="N47" t="s">
        <v>101</v>
      </c>
      <c r="O47" t="s">
        <v>101</v>
      </c>
      <c r="P47" t="s">
        <v>101</v>
      </c>
      <c r="Q47" t="s">
        <v>101</v>
      </c>
      <c r="R47" t="s">
        <v>101</v>
      </c>
      <c r="S47" t="s">
        <v>101</v>
      </c>
    </row>
    <row r="48" spans="1:19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L48">
        <f t="shared" si="2"/>
        <v>0</v>
      </c>
    </row>
    <row r="49" spans="1:19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L49">
        <f t="shared" si="2"/>
        <v>2</v>
      </c>
      <c r="O49">
        <v>2</v>
      </c>
    </row>
    <row r="50" spans="1:19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L50">
        <f t="shared" si="2"/>
        <v>0</v>
      </c>
    </row>
    <row r="51" spans="1:19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L51">
        <f t="shared" si="2"/>
        <v>0</v>
      </c>
    </row>
    <row r="52" spans="1:19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L52">
        <f t="shared" si="2"/>
        <v>0</v>
      </c>
    </row>
    <row r="53" spans="1:19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L53">
        <f t="shared" si="2"/>
        <v>10</v>
      </c>
      <c r="M53">
        <v>2</v>
      </c>
      <c r="N53">
        <v>1</v>
      </c>
      <c r="O53">
        <v>2</v>
      </c>
      <c r="Q53">
        <v>1</v>
      </c>
      <c r="R53">
        <v>7</v>
      </c>
    </row>
    <row r="54" spans="1:19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L54">
        <f t="shared" si="2"/>
        <v>0</v>
      </c>
    </row>
    <row r="55" spans="1:19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L55">
        <f t="shared" si="2"/>
        <v>0</v>
      </c>
    </row>
    <row r="56" spans="1:19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L56">
        <f t="shared" si="2"/>
        <v>4</v>
      </c>
      <c r="N56">
        <v>1</v>
      </c>
      <c r="O56">
        <v>2</v>
      </c>
      <c r="R56">
        <v>2</v>
      </c>
    </row>
    <row r="57" spans="1:19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L57">
        <f t="shared" si="2"/>
        <v>0</v>
      </c>
    </row>
    <row r="58" spans="1:19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L58">
        <f t="shared" si="2"/>
        <v>0</v>
      </c>
    </row>
    <row r="59" spans="1:19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L59">
        <f t="shared" si="2"/>
        <v>0</v>
      </c>
    </row>
    <row r="60" spans="1:19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L60">
        <f t="shared" si="2"/>
        <v>0</v>
      </c>
      <c r="N60">
        <v>1</v>
      </c>
    </row>
    <row r="61" spans="1:19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L61">
        <f t="shared" si="2"/>
        <v>1</v>
      </c>
      <c r="N61">
        <v>1</v>
      </c>
      <c r="S61">
        <v>1</v>
      </c>
    </row>
    <row r="62" spans="1:19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L62">
        <f t="shared" si="2"/>
        <v>0</v>
      </c>
    </row>
    <row r="63" spans="1:19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L63">
        <f t="shared" si="2"/>
        <v>0</v>
      </c>
    </row>
    <row r="64" spans="1:19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L64">
        <f t="shared" si="2"/>
        <v>0</v>
      </c>
    </row>
    <row r="65" spans="1:17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L65">
        <f t="shared" si="2"/>
        <v>1</v>
      </c>
      <c r="N65">
        <v>1</v>
      </c>
      <c r="O65">
        <v>1</v>
      </c>
    </row>
    <row r="66" spans="1:17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L66">
        <f t="shared" si="2"/>
        <v>5</v>
      </c>
      <c r="O66">
        <v>4</v>
      </c>
      <c r="Q66">
        <v>1</v>
      </c>
    </row>
    <row r="67" spans="1:17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L67">
        <f t="shared" ref="L67:L130" si="5">SUM(O67:BL67)</f>
        <v>0</v>
      </c>
    </row>
    <row r="68" spans="1:17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L68">
        <f t="shared" si="5"/>
        <v>0</v>
      </c>
    </row>
    <row r="69" spans="1:17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L69">
        <f t="shared" si="5"/>
        <v>0</v>
      </c>
    </row>
    <row r="70" spans="1:17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L70">
        <f t="shared" si="5"/>
        <v>0</v>
      </c>
    </row>
    <row r="71" spans="1:17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L71">
        <f t="shared" si="5"/>
        <v>2</v>
      </c>
      <c r="O71">
        <v>1</v>
      </c>
      <c r="Q71">
        <v>1</v>
      </c>
    </row>
    <row r="72" spans="1:17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L72">
        <f t="shared" si="5"/>
        <v>0</v>
      </c>
    </row>
    <row r="73" spans="1:17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L73">
        <f t="shared" si="5"/>
        <v>0</v>
      </c>
    </row>
    <row r="74" spans="1:17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L74">
        <f t="shared" si="5"/>
        <v>3</v>
      </c>
      <c r="O74">
        <v>3</v>
      </c>
    </row>
    <row r="75" spans="1:17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L75">
        <f t="shared" si="5"/>
        <v>0</v>
      </c>
    </row>
    <row r="76" spans="1:17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L76">
        <f t="shared" si="5"/>
        <v>0</v>
      </c>
    </row>
    <row r="77" spans="1:17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L77">
        <f t="shared" si="5"/>
        <v>0</v>
      </c>
    </row>
    <row r="78" spans="1:17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L78">
        <f t="shared" si="5"/>
        <v>0</v>
      </c>
    </row>
    <row r="79" spans="1:17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L79">
        <f t="shared" si="5"/>
        <v>0</v>
      </c>
    </row>
    <row r="80" spans="1:17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L80">
        <f t="shared" si="5"/>
        <v>0</v>
      </c>
    </row>
    <row r="81" spans="1:19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L81">
        <f t="shared" si="5"/>
        <v>0</v>
      </c>
    </row>
    <row r="82" spans="1:19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L82">
        <f t="shared" si="5"/>
        <v>1</v>
      </c>
      <c r="M82">
        <v>7</v>
      </c>
      <c r="S82">
        <v>1</v>
      </c>
    </row>
    <row r="83" spans="1:19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L83">
        <f t="shared" si="5"/>
        <v>0</v>
      </c>
    </row>
    <row r="84" spans="1:19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L84">
        <f t="shared" si="5"/>
        <v>0</v>
      </c>
    </row>
    <row r="85" spans="1:19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L85">
        <f t="shared" si="5"/>
        <v>12</v>
      </c>
      <c r="N85">
        <v>1</v>
      </c>
      <c r="O85">
        <v>6</v>
      </c>
      <c r="Q85">
        <v>1</v>
      </c>
      <c r="R85">
        <v>5</v>
      </c>
    </row>
    <row r="86" spans="1:19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L86">
        <f t="shared" si="5"/>
        <v>0</v>
      </c>
    </row>
    <row r="87" spans="1:19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L87">
        <f t="shared" si="5"/>
        <v>0</v>
      </c>
    </row>
    <row r="88" spans="1:19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L88">
        <f t="shared" si="5"/>
        <v>8</v>
      </c>
      <c r="N88">
        <v>1</v>
      </c>
      <c r="O88">
        <v>6</v>
      </c>
      <c r="R88">
        <v>2</v>
      </c>
    </row>
    <row r="89" spans="1:19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L89">
        <f t="shared" si="5"/>
        <v>4</v>
      </c>
      <c r="O89">
        <v>4</v>
      </c>
    </row>
    <row r="90" spans="1:19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L90">
        <f t="shared" si="5"/>
        <v>1</v>
      </c>
      <c r="N90">
        <v>1</v>
      </c>
      <c r="O90">
        <v>1</v>
      </c>
    </row>
    <row r="91" spans="1:19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L91">
        <f t="shared" si="5"/>
        <v>0</v>
      </c>
    </row>
    <row r="92" spans="1:19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L92">
        <f t="shared" si="5"/>
        <v>13</v>
      </c>
      <c r="O92">
        <v>7</v>
      </c>
      <c r="Q92">
        <v>1</v>
      </c>
      <c r="R92">
        <v>5</v>
      </c>
    </row>
    <row r="93" spans="1:19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L93">
        <f t="shared" si="5"/>
        <v>1</v>
      </c>
      <c r="R93">
        <v>1</v>
      </c>
    </row>
    <row r="94" spans="1:19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L94">
        <f t="shared" si="5"/>
        <v>10</v>
      </c>
      <c r="N94">
        <v>7</v>
      </c>
      <c r="O94">
        <v>9</v>
      </c>
      <c r="R94">
        <v>1</v>
      </c>
    </row>
    <row r="95" spans="1:19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L95">
        <f t="shared" si="5"/>
        <v>0</v>
      </c>
    </row>
    <row r="96" spans="1:19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L96">
        <f t="shared" si="5"/>
        <v>1</v>
      </c>
      <c r="Q96">
        <v>1</v>
      </c>
    </row>
    <row r="97" spans="1:19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L97">
        <f t="shared" si="5"/>
        <v>8</v>
      </c>
      <c r="O97">
        <v>6</v>
      </c>
      <c r="Q97">
        <v>1</v>
      </c>
      <c r="R97">
        <v>1</v>
      </c>
    </row>
    <row r="98" spans="1:19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L98">
        <f t="shared" si="5"/>
        <v>13</v>
      </c>
      <c r="N98">
        <v>1</v>
      </c>
      <c r="O98">
        <v>10</v>
      </c>
      <c r="R98">
        <v>3</v>
      </c>
    </row>
    <row r="99" spans="1:19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L99">
        <f t="shared" si="5"/>
        <v>0</v>
      </c>
    </row>
    <row r="100" spans="1:19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L100">
        <f t="shared" si="5"/>
        <v>0</v>
      </c>
    </row>
    <row r="101" spans="1:19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L101">
        <f t="shared" si="5"/>
        <v>2</v>
      </c>
      <c r="O101">
        <v>2</v>
      </c>
    </row>
    <row r="102" spans="1:19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t="s">
        <v>101</v>
      </c>
      <c r="L102" t="s">
        <v>101</v>
      </c>
      <c r="M102" t="s">
        <v>101</v>
      </c>
      <c r="N102" t="s">
        <v>101</v>
      </c>
      <c r="O102" t="s">
        <v>101</v>
      </c>
      <c r="P102" t="s">
        <v>101</v>
      </c>
      <c r="Q102" t="s">
        <v>101</v>
      </c>
      <c r="R102" t="s">
        <v>101</v>
      </c>
      <c r="S102" t="s">
        <v>101</v>
      </c>
    </row>
    <row r="103" spans="1:19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L103">
        <f t="shared" si="5"/>
        <v>0</v>
      </c>
    </row>
    <row r="104" spans="1:19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L104">
        <f t="shared" si="5"/>
        <v>0</v>
      </c>
    </row>
    <row r="105" spans="1:19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L105">
        <f t="shared" si="5"/>
        <v>0</v>
      </c>
    </row>
    <row r="106" spans="1:19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L106">
        <f t="shared" si="5"/>
        <v>0</v>
      </c>
    </row>
    <row r="107" spans="1:19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t="s">
        <v>101</v>
      </c>
      <c r="L107" t="s">
        <v>101</v>
      </c>
      <c r="M107" t="s">
        <v>101</v>
      </c>
      <c r="N107" t="s">
        <v>101</v>
      </c>
      <c r="O107" t="s">
        <v>101</v>
      </c>
      <c r="P107" t="s">
        <v>101</v>
      </c>
      <c r="Q107" t="s">
        <v>101</v>
      </c>
      <c r="R107" t="s">
        <v>101</v>
      </c>
      <c r="S107" t="s">
        <v>101</v>
      </c>
    </row>
    <row r="108" spans="1:19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L108">
        <f t="shared" si="5"/>
        <v>0</v>
      </c>
    </row>
    <row r="109" spans="1:19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L109">
        <f t="shared" si="5"/>
        <v>4</v>
      </c>
      <c r="O109">
        <v>4</v>
      </c>
    </row>
    <row r="110" spans="1:19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L110">
        <f t="shared" si="5"/>
        <v>3</v>
      </c>
      <c r="O110">
        <v>3</v>
      </c>
    </row>
    <row r="111" spans="1:19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L111">
        <f t="shared" si="5"/>
        <v>2</v>
      </c>
      <c r="O111">
        <v>2</v>
      </c>
    </row>
    <row r="112" spans="1:19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L112">
        <f t="shared" si="5"/>
        <v>0</v>
      </c>
    </row>
    <row r="113" spans="1:18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L113">
        <f t="shared" si="5"/>
        <v>0</v>
      </c>
    </row>
    <row r="114" spans="1:18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L114">
        <f t="shared" si="5"/>
        <v>12</v>
      </c>
      <c r="O114">
        <v>12</v>
      </c>
    </row>
    <row r="115" spans="1:18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L115">
        <f t="shared" si="5"/>
        <v>64</v>
      </c>
      <c r="M115">
        <v>5</v>
      </c>
      <c r="N115">
        <v>7</v>
      </c>
      <c r="O115">
        <v>52</v>
      </c>
      <c r="P115">
        <v>1</v>
      </c>
      <c r="R115">
        <v>11</v>
      </c>
    </row>
    <row r="116" spans="1:18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L116">
        <f t="shared" si="5"/>
        <v>0</v>
      </c>
    </row>
    <row r="117" spans="1:18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L117">
        <f t="shared" si="5"/>
        <v>0</v>
      </c>
    </row>
    <row r="118" spans="1:18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L118">
        <f t="shared" si="5"/>
        <v>1</v>
      </c>
      <c r="O118">
        <v>1</v>
      </c>
    </row>
    <row r="119" spans="1:18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L119">
        <f t="shared" si="5"/>
        <v>0</v>
      </c>
    </row>
    <row r="120" spans="1:18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L120">
        <f t="shared" si="5"/>
        <v>0</v>
      </c>
    </row>
    <row r="121" spans="1:18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L121">
        <f t="shared" si="5"/>
        <v>0</v>
      </c>
    </row>
    <row r="122" spans="1:18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L122">
        <f t="shared" si="5"/>
        <v>0</v>
      </c>
    </row>
    <row r="123" spans="1:18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L123">
        <f t="shared" si="5"/>
        <v>0</v>
      </c>
    </row>
    <row r="124" spans="1:18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L124">
        <f t="shared" si="5"/>
        <v>0</v>
      </c>
    </row>
    <row r="125" spans="1:18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L125">
        <f t="shared" si="5"/>
        <v>0</v>
      </c>
    </row>
    <row r="126" spans="1:18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L126">
        <f t="shared" si="5"/>
        <v>0</v>
      </c>
    </row>
    <row r="127" spans="1:18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L127">
        <f t="shared" si="5"/>
        <v>0</v>
      </c>
    </row>
    <row r="128" spans="1:18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L128">
        <f t="shared" si="5"/>
        <v>1</v>
      </c>
      <c r="O128">
        <v>1</v>
      </c>
    </row>
    <row r="129" spans="1:18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L129">
        <f t="shared" si="5"/>
        <v>0</v>
      </c>
    </row>
    <row r="130" spans="1:18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L130">
        <f t="shared" si="5"/>
        <v>0</v>
      </c>
    </row>
    <row r="131" spans="1:18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L131">
        <f t="shared" ref="L131:L193" si="8">SUM(O131:BL131)</f>
        <v>0</v>
      </c>
    </row>
    <row r="132" spans="1:18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L132">
        <f t="shared" si="8"/>
        <v>1</v>
      </c>
      <c r="O132">
        <v>1</v>
      </c>
    </row>
    <row r="133" spans="1:18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L133">
        <f t="shared" si="8"/>
        <v>25</v>
      </c>
      <c r="N133">
        <v>1</v>
      </c>
      <c r="O133">
        <v>23</v>
      </c>
      <c r="R133">
        <v>2</v>
      </c>
    </row>
    <row r="134" spans="1:18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L134">
        <f t="shared" si="8"/>
        <v>9</v>
      </c>
      <c r="N134">
        <v>1</v>
      </c>
      <c r="O134">
        <v>9</v>
      </c>
    </row>
    <row r="135" spans="1:18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L135">
        <f t="shared" si="8"/>
        <v>0</v>
      </c>
    </row>
    <row r="136" spans="1:18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L136">
        <f t="shared" si="8"/>
        <v>0</v>
      </c>
    </row>
    <row r="137" spans="1:18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L137">
        <f t="shared" si="8"/>
        <v>0</v>
      </c>
    </row>
    <row r="138" spans="1:18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L138">
        <f t="shared" si="8"/>
        <v>0</v>
      </c>
    </row>
    <row r="139" spans="1:18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L139">
        <f t="shared" si="8"/>
        <v>0</v>
      </c>
    </row>
    <row r="140" spans="1:18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L140">
        <f t="shared" si="8"/>
        <v>0</v>
      </c>
    </row>
    <row r="141" spans="1:18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L141">
        <f t="shared" si="8"/>
        <v>0</v>
      </c>
    </row>
    <row r="142" spans="1:18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L142">
        <f t="shared" si="8"/>
        <v>1</v>
      </c>
      <c r="O142">
        <v>1</v>
      </c>
    </row>
    <row r="143" spans="1:18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L143">
        <f t="shared" si="8"/>
        <v>0</v>
      </c>
    </row>
    <row r="144" spans="1:18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L144">
        <f t="shared" si="8"/>
        <v>0</v>
      </c>
    </row>
    <row r="145" spans="1:18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L145">
        <f t="shared" si="8"/>
        <v>5</v>
      </c>
      <c r="O145">
        <v>5</v>
      </c>
    </row>
    <row r="146" spans="1:18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L146">
        <f t="shared" si="8"/>
        <v>0</v>
      </c>
    </row>
    <row r="147" spans="1:18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L147">
        <f t="shared" si="8"/>
        <v>0</v>
      </c>
    </row>
    <row r="148" spans="1:18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L148">
        <f t="shared" si="8"/>
        <v>0</v>
      </c>
    </row>
    <row r="149" spans="1:18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L149">
        <f t="shared" si="8"/>
        <v>0</v>
      </c>
    </row>
    <row r="150" spans="1:18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L150">
        <f t="shared" si="8"/>
        <v>0</v>
      </c>
    </row>
    <row r="151" spans="1:18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L151">
        <f t="shared" si="8"/>
        <v>0</v>
      </c>
    </row>
    <row r="152" spans="1:18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L152">
        <f t="shared" si="8"/>
        <v>0</v>
      </c>
    </row>
    <row r="153" spans="1:18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L153">
        <f t="shared" si="8"/>
        <v>10</v>
      </c>
      <c r="N153">
        <v>1</v>
      </c>
      <c r="O153">
        <v>5</v>
      </c>
      <c r="R153">
        <v>5</v>
      </c>
    </row>
    <row r="154" spans="1:18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L154">
        <f t="shared" si="8"/>
        <v>3</v>
      </c>
      <c r="R154">
        <v>3</v>
      </c>
    </row>
    <row r="155" spans="1:18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L155">
        <f t="shared" si="8"/>
        <v>0</v>
      </c>
    </row>
    <row r="156" spans="1:18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L156">
        <f t="shared" si="8"/>
        <v>0</v>
      </c>
    </row>
    <row r="157" spans="1:18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L157">
        <f t="shared" si="8"/>
        <v>20</v>
      </c>
      <c r="N157">
        <v>4</v>
      </c>
      <c r="O157">
        <v>10</v>
      </c>
      <c r="R157">
        <v>10</v>
      </c>
    </row>
    <row r="158" spans="1:18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L158">
        <f t="shared" si="8"/>
        <v>2</v>
      </c>
      <c r="O158">
        <v>2</v>
      </c>
    </row>
    <row r="159" spans="1:18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L159">
        <f t="shared" si="8"/>
        <v>0</v>
      </c>
    </row>
    <row r="160" spans="1:18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L160">
        <f t="shared" si="8"/>
        <v>0</v>
      </c>
    </row>
    <row r="161" spans="1:18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L161">
        <f t="shared" si="8"/>
        <v>0</v>
      </c>
    </row>
    <row r="162" spans="1:18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L162">
        <f t="shared" si="8"/>
        <v>2</v>
      </c>
      <c r="O162">
        <v>2</v>
      </c>
    </row>
    <row r="163" spans="1:18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L163">
        <f t="shared" si="8"/>
        <v>3</v>
      </c>
      <c r="O163">
        <v>3</v>
      </c>
    </row>
    <row r="164" spans="1:18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L164">
        <f t="shared" si="8"/>
        <v>12</v>
      </c>
      <c r="O164">
        <v>11</v>
      </c>
      <c r="R164">
        <v>1</v>
      </c>
    </row>
    <row r="165" spans="1:18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L165">
        <f t="shared" si="8"/>
        <v>2</v>
      </c>
      <c r="N165">
        <v>1</v>
      </c>
      <c r="O165">
        <v>1</v>
      </c>
      <c r="R165">
        <v>1</v>
      </c>
    </row>
    <row r="166" spans="1:18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L166">
        <f t="shared" si="8"/>
        <v>0</v>
      </c>
    </row>
    <row r="167" spans="1:18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L167">
        <f t="shared" si="8"/>
        <v>14</v>
      </c>
      <c r="N167">
        <v>1</v>
      </c>
      <c r="O167">
        <v>4</v>
      </c>
      <c r="R167">
        <v>10</v>
      </c>
    </row>
    <row r="168" spans="1:18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L168">
        <f t="shared" si="8"/>
        <v>0</v>
      </c>
    </row>
    <row r="169" spans="1:18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L169">
        <f t="shared" si="8"/>
        <v>6</v>
      </c>
      <c r="O169">
        <v>3</v>
      </c>
      <c r="R169">
        <v>3</v>
      </c>
    </row>
    <row r="170" spans="1:18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L170">
        <f t="shared" si="8"/>
        <v>0</v>
      </c>
    </row>
    <row r="171" spans="1:18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L171">
        <f t="shared" si="8"/>
        <v>0</v>
      </c>
    </row>
    <row r="172" spans="1:18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L172">
        <f t="shared" si="8"/>
        <v>0</v>
      </c>
    </row>
    <row r="173" spans="1:18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L173">
        <f t="shared" si="8"/>
        <v>1</v>
      </c>
      <c r="R173">
        <v>1</v>
      </c>
    </row>
    <row r="174" spans="1:18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L174">
        <f t="shared" si="8"/>
        <v>0</v>
      </c>
    </row>
    <row r="175" spans="1:18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L175">
        <f t="shared" si="8"/>
        <v>0</v>
      </c>
    </row>
    <row r="176" spans="1:18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L176">
        <f t="shared" si="8"/>
        <v>0</v>
      </c>
    </row>
    <row r="177" spans="1:18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L177">
        <f t="shared" si="8"/>
        <v>0</v>
      </c>
    </row>
    <row r="178" spans="1:18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L178">
        <f t="shared" si="8"/>
        <v>0</v>
      </c>
    </row>
    <row r="179" spans="1:18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L179">
        <f t="shared" si="8"/>
        <v>1</v>
      </c>
      <c r="O179">
        <v>1</v>
      </c>
    </row>
    <row r="180" spans="1:18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L180">
        <f t="shared" si="8"/>
        <v>0</v>
      </c>
    </row>
    <row r="181" spans="1:18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L181">
        <f t="shared" si="8"/>
        <v>67</v>
      </c>
      <c r="M181">
        <v>2</v>
      </c>
      <c r="N181">
        <v>3</v>
      </c>
      <c r="O181">
        <v>34</v>
      </c>
      <c r="Q181">
        <v>1</v>
      </c>
      <c r="R181">
        <v>32</v>
      </c>
    </row>
    <row r="182" spans="1:18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L182">
        <f t="shared" si="8"/>
        <v>6</v>
      </c>
      <c r="O182">
        <v>3</v>
      </c>
      <c r="Q182">
        <v>1</v>
      </c>
      <c r="R182">
        <v>2</v>
      </c>
    </row>
    <row r="183" spans="1:18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L183">
        <f t="shared" si="8"/>
        <v>1</v>
      </c>
      <c r="Q183">
        <v>1</v>
      </c>
    </row>
    <row r="184" spans="1:18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L184">
        <f t="shared" si="8"/>
        <v>0</v>
      </c>
    </row>
    <row r="185" spans="1:18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L185">
        <f t="shared" si="8"/>
        <v>0</v>
      </c>
    </row>
    <row r="186" spans="1:18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L186">
        <f t="shared" si="8"/>
        <v>0</v>
      </c>
    </row>
    <row r="187" spans="1:18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L187">
        <f t="shared" si="8"/>
        <v>24</v>
      </c>
      <c r="N187">
        <v>2</v>
      </c>
      <c r="O187">
        <v>11</v>
      </c>
      <c r="R187">
        <v>13</v>
      </c>
    </row>
    <row r="188" spans="1:18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L188">
        <f t="shared" si="8"/>
        <v>2</v>
      </c>
      <c r="O188">
        <v>2</v>
      </c>
    </row>
    <row r="189" spans="1:18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L189">
        <f t="shared" si="8"/>
        <v>8</v>
      </c>
      <c r="O189">
        <v>1</v>
      </c>
      <c r="R189">
        <v>7</v>
      </c>
    </row>
    <row r="190" spans="1:18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L190">
        <f t="shared" si="8"/>
        <v>0</v>
      </c>
    </row>
    <row r="191" spans="1:18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L191">
        <f t="shared" si="8"/>
        <v>0</v>
      </c>
    </row>
    <row r="192" spans="1:18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L192">
        <f t="shared" si="8"/>
        <v>2</v>
      </c>
      <c r="O192">
        <v>1</v>
      </c>
      <c r="R192">
        <v>1</v>
      </c>
    </row>
    <row r="193" spans="1:19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L193">
        <f t="shared" si="8"/>
        <v>0</v>
      </c>
    </row>
    <row r="194" spans="1:19" x14ac:dyDescent="0.35">
      <c r="M194">
        <f>SUM(M2:M193)</f>
        <v>18</v>
      </c>
      <c r="N194">
        <f>SUM(N2:N193)</f>
        <v>38</v>
      </c>
      <c r="O194">
        <f>SUM(O2:O193)</f>
        <v>302</v>
      </c>
      <c r="P194">
        <f>SUM(P2:P193)</f>
        <v>1</v>
      </c>
      <c r="R194">
        <f>SUM(R2:R193)</f>
        <v>129</v>
      </c>
      <c r="S194">
        <f>SUM(S2:S193)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223F-7CB0-4A5C-9D99-817CD0F45606}">
  <dimension ref="A1:M194"/>
  <sheetViews>
    <sheetView workbookViewId="0">
      <pane xSplit="3" ySplit="1" topLeftCell="D164" activePane="bottomRight" state="frozen"/>
      <selection pane="topRight" activeCell="D1" sqref="D1"/>
      <selection pane="bottomLeft" activeCell="A2" sqref="A2"/>
      <selection pane="bottomRight" activeCell="A172" sqref="A172:XFD172"/>
    </sheetView>
  </sheetViews>
  <sheetFormatPr defaultRowHeight="14.5" x14ac:dyDescent="0.35"/>
  <cols>
    <col min="1" max="1" width="9.453125" customWidth="1"/>
    <col min="2" max="2" width="10.1796875" customWidth="1"/>
    <col min="11" max="11" width="11.90625" customWidth="1"/>
    <col min="12" max="12" width="12.1796875" customWidth="1"/>
    <col min="13" max="13" width="8.7265625" customWidth="1"/>
  </cols>
  <sheetData>
    <row r="1" spans="1:13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111</v>
      </c>
      <c r="L1" s="33" t="s">
        <v>112</v>
      </c>
      <c r="M1" s="33" t="s">
        <v>113</v>
      </c>
    </row>
    <row r="2" spans="1:13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M2" s="4"/>
    </row>
    <row r="3" spans="1:13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M3" s="4"/>
    </row>
    <row r="4" spans="1:13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M4" s="34"/>
    </row>
    <row r="5" spans="1:13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M5" s="4">
        <v>1</v>
      </c>
    </row>
    <row r="6" spans="1:13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M6" s="4"/>
    </row>
    <row r="7" spans="1:13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M7" s="4"/>
    </row>
    <row r="8" spans="1:13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L8" s="6">
        <v>1</v>
      </c>
      <c r="M8" s="4"/>
    </row>
    <row r="9" spans="1:13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M9" s="4"/>
    </row>
    <row r="10" spans="1:13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L10" s="6">
        <v>1</v>
      </c>
      <c r="M10" s="4"/>
    </row>
    <row r="11" spans="1:13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M11" s="4"/>
    </row>
    <row r="12" spans="1:13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M12" s="4"/>
    </row>
    <row r="13" spans="1:13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M13" s="4"/>
    </row>
    <row r="14" spans="1:13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M14" s="4"/>
    </row>
    <row r="15" spans="1:13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M15" s="4"/>
    </row>
    <row r="16" spans="1:13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M16" s="4"/>
    </row>
    <row r="17" spans="1:13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M17" s="4"/>
    </row>
    <row r="18" spans="1:13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M18" s="4"/>
    </row>
    <row r="19" spans="1:13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M19" s="4"/>
    </row>
    <row r="20" spans="1:13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M20" s="4"/>
    </row>
    <row r="21" spans="1:13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M21" s="4"/>
    </row>
    <row r="22" spans="1:13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M22" s="4"/>
    </row>
    <row r="23" spans="1:13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M23" s="4"/>
    </row>
    <row r="24" spans="1:13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M24" s="4"/>
    </row>
    <row r="25" spans="1:13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M25" s="4"/>
    </row>
    <row r="26" spans="1:13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M26" s="4"/>
    </row>
    <row r="27" spans="1:13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M27" s="4"/>
    </row>
    <row r="28" spans="1:13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L28" s="6">
        <v>1</v>
      </c>
      <c r="M28" s="4"/>
    </row>
    <row r="29" spans="1:13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M29" s="4"/>
    </row>
    <row r="30" spans="1:13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M30" s="4"/>
    </row>
    <row r="31" spans="1:13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M31" s="4"/>
    </row>
    <row r="32" spans="1:13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M32" s="4"/>
    </row>
    <row r="33" spans="1:13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M33" s="4"/>
    </row>
    <row r="34" spans="1:13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M34" s="4"/>
    </row>
    <row r="35" spans="1:13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M35" s="4"/>
    </row>
    <row r="36" spans="1:13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M36" s="4"/>
    </row>
    <row r="37" spans="1:13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v>1</v>
      </c>
      <c r="L37" s="6">
        <v>15</v>
      </c>
      <c r="M37" s="4"/>
    </row>
    <row r="38" spans="1:13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M38" s="4">
        <v>1</v>
      </c>
    </row>
    <row r="39" spans="1:13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M39" s="4"/>
    </row>
    <row r="40" spans="1:13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M40" s="4"/>
    </row>
    <row r="41" spans="1:13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M41" s="4">
        <v>1</v>
      </c>
    </row>
    <row r="42" spans="1:13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M42" s="4"/>
    </row>
    <row r="43" spans="1:13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M43" s="4"/>
    </row>
    <row r="44" spans="1:13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M44" s="4"/>
    </row>
    <row r="45" spans="1:13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M45" s="4"/>
    </row>
    <row r="46" spans="1:13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M46" s="4"/>
    </row>
    <row r="47" spans="1:13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M47" s="4"/>
    </row>
    <row r="48" spans="1:13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M48" s="4"/>
    </row>
    <row r="49" spans="1:13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M49" s="4"/>
    </row>
    <row r="50" spans="1:13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M50" s="4"/>
    </row>
    <row r="51" spans="1:13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M51" s="4">
        <v>1</v>
      </c>
    </row>
    <row r="52" spans="1:13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M52" s="4"/>
    </row>
    <row r="53" spans="1:13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L53" s="6">
        <v>1</v>
      </c>
      <c r="M53" s="4"/>
    </row>
    <row r="54" spans="1:13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v>1</v>
      </c>
      <c r="M54" s="4"/>
    </row>
    <row r="55" spans="1:13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M55" s="4"/>
    </row>
    <row r="56" spans="1:13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M56" s="4"/>
    </row>
    <row r="57" spans="1:13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L57" s="6">
        <v>3</v>
      </c>
      <c r="M57" s="4"/>
    </row>
    <row r="58" spans="1:13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M58" s="4"/>
    </row>
    <row r="59" spans="1:13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M59" s="4"/>
    </row>
    <row r="60" spans="1:13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M60" s="4"/>
    </row>
    <row r="61" spans="1:13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L61" s="6">
        <v>1</v>
      </c>
      <c r="M61" s="4"/>
    </row>
    <row r="62" spans="1:13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M62" s="4"/>
    </row>
    <row r="63" spans="1:13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M63" s="4"/>
    </row>
    <row r="64" spans="1:13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v>1</v>
      </c>
      <c r="M64" s="4"/>
    </row>
    <row r="65" spans="1:13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L65" s="6">
        <v>1</v>
      </c>
      <c r="M65" s="4"/>
    </row>
    <row r="66" spans="1:13" x14ac:dyDescent="0.35">
      <c r="A66" s="5">
        <v>44741</v>
      </c>
      <c r="B66" s="7">
        <v>44755</v>
      </c>
      <c r="C66" s="8" t="str">
        <f t="shared" ref="C66:C129" si="2">_xlfn.CONCAT(F66, "(", G66, "/", H66, ")")</f>
        <v>S(57/16)</v>
      </c>
      <c r="D66" s="6">
        <v>2</v>
      </c>
      <c r="E66" s="4" t="str">
        <f t="shared" ref="E66:E129" si="3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M66" s="4"/>
    </row>
    <row r="67" spans="1:13" x14ac:dyDescent="0.35">
      <c r="A67" s="5">
        <v>44741</v>
      </c>
      <c r="B67" s="7">
        <v>44755</v>
      </c>
      <c r="C67" s="8" t="str">
        <f t="shared" si="2"/>
        <v>F(58/17)</v>
      </c>
      <c r="D67" s="6">
        <v>2</v>
      </c>
      <c r="E67" s="4" t="str">
        <f t="shared" si="3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M67" s="4"/>
    </row>
    <row r="68" spans="1:13" x14ac:dyDescent="0.35">
      <c r="A68" s="5">
        <v>44741</v>
      </c>
      <c r="B68" s="7">
        <v>44755</v>
      </c>
      <c r="C68" s="8" t="str">
        <f t="shared" si="2"/>
        <v>W(59/18)</v>
      </c>
      <c r="D68" s="6">
        <v>2</v>
      </c>
      <c r="E68" s="4" t="str">
        <f t="shared" si="3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M68" s="4"/>
    </row>
    <row r="69" spans="1:13" x14ac:dyDescent="0.35">
      <c r="A69" s="5">
        <v>44741</v>
      </c>
      <c r="B69" s="7">
        <v>44755</v>
      </c>
      <c r="C69" s="8" t="str">
        <f t="shared" si="2"/>
        <v>F(60/19)</v>
      </c>
      <c r="D69" s="6">
        <v>2</v>
      </c>
      <c r="E69" s="4" t="str">
        <f t="shared" si="3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M69" s="4"/>
    </row>
    <row r="70" spans="1:13" x14ac:dyDescent="0.35">
      <c r="A70" s="5">
        <v>44741</v>
      </c>
      <c r="B70" s="7">
        <v>44755</v>
      </c>
      <c r="C70" s="8" t="str">
        <f t="shared" si="2"/>
        <v>S(61/20)</v>
      </c>
      <c r="D70" s="6">
        <v>2</v>
      </c>
      <c r="E70" s="4" t="str">
        <f t="shared" si="3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M70" s="4"/>
    </row>
    <row r="71" spans="1:13" x14ac:dyDescent="0.35">
      <c r="A71" s="5">
        <v>44741</v>
      </c>
      <c r="B71" s="7">
        <v>44755</v>
      </c>
      <c r="C71" s="8" t="str">
        <f t="shared" si="2"/>
        <v>F(62/21)</v>
      </c>
      <c r="D71" s="6">
        <v>2</v>
      </c>
      <c r="E71" s="4" t="str">
        <f t="shared" si="3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M71" s="4">
        <v>1</v>
      </c>
    </row>
    <row r="72" spans="1:13" x14ac:dyDescent="0.35">
      <c r="A72" s="5">
        <v>44741</v>
      </c>
      <c r="B72" s="7">
        <v>44755</v>
      </c>
      <c r="C72" s="8" t="str">
        <f t="shared" si="2"/>
        <v>W(63/22)</v>
      </c>
      <c r="D72" s="6">
        <v>2</v>
      </c>
      <c r="E72" s="4" t="str">
        <f t="shared" si="3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M72" s="4"/>
    </row>
    <row r="73" spans="1:13" x14ac:dyDescent="0.35">
      <c r="A73" s="5">
        <v>44741</v>
      </c>
      <c r="B73" s="7">
        <v>44755</v>
      </c>
      <c r="C73" s="8" t="str">
        <f t="shared" si="2"/>
        <v>F(64/23)</v>
      </c>
      <c r="D73" s="6">
        <v>2</v>
      </c>
      <c r="E73" s="4" t="str">
        <f t="shared" si="3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M73" s="4"/>
    </row>
    <row r="74" spans="1:13" x14ac:dyDescent="0.35">
      <c r="A74" s="5">
        <v>44755</v>
      </c>
      <c r="B74" s="5">
        <v>44769</v>
      </c>
      <c r="C74" s="6" t="str">
        <f t="shared" si="2"/>
        <v>F(41/0)</v>
      </c>
      <c r="D74" s="6">
        <v>3</v>
      </c>
      <c r="E74" s="4" t="str">
        <f t="shared" si="3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M74" s="4"/>
    </row>
    <row r="75" spans="1:13" x14ac:dyDescent="0.35">
      <c r="A75" s="5">
        <v>44755</v>
      </c>
      <c r="B75" s="5">
        <v>44769</v>
      </c>
      <c r="C75" s="6" t="str">
        <f t="shared" si="2"/>
        <v>S(42/1)</v>
      </c>
      <c r="D75" s="6">
        <v>3</v>
      </c>
      <c r="E75" s="4" t="str">
        <f t="shared" si="3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M75" s="4"/>
    </row>
    <row r="76" spans="1:13" x14ac:dyDescent="0.35">
      <c r="A76" s="5">
        <v>44755</v>
      </c>
      <c r="B76" s="5">
        <v>44769</v>
      </c>
      <c r="C76" s="6" t="str">
        <f t="shared" si="2"/>
        <v>W(43/2)</v>
      </c>
      <c r="D76" s="6">
        <v>3</v>
      </c>
      <c r="E76" s="4" t="str">
        <f t="shared" si="3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M76" s="4"/>
    </row>
    <row r="77" spans="1:13" x14ac:dyDescent="0.35">
      <c r="A77" s="5">
        <v>44755</v>
      </c>
      <c r="B77" s="5">
        <v>44769</v>
      </c>
      <c r="C77" s="6" t="str">
        <f t="shared" si="2"/>
        <v>F(44/3)</v>
      </c>
      <c r="D77" s="6">
        <v>3</v>
      </c>
      <c r="E77" s="4" t="str">
        <f t="shared" si="3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v>1</v>
      </c>
      <c r="L77" s="6">
        <v>2</v>
      </c>
      <c r="M77" s="4"/>
    </row>
    <row r="78" spans="1:13" x14ac:dyDescent="0.35">
      <c r="A78" s="5">
        <v>44755</v>
      </c>
      <c r="B78" s="5">
        <v>44769</v>
      </c>
      <c r="C78" s="6" t="str">
        <f t="shared" si="2"/>
        <v>F(45/4)</v>
      </c>
      <c r="D78" s="6">
        <v>3</v>
      </c>
      <c r="E78" s="4" t="str">
        <f t="shared" si="3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v>2</v>
      </c>
      <c r="M78" s="4"/>
    </row>
    <row r="79" spans="1:13" x14ac:dyDescent="0.35">
      <c r="A79" s="5">
        <v>44755</v>
      </c>
      <c r="B79" s="5">
        <v>44769</v>
      </c>
      <c r="C79" s="6" t="str">
        <f t="shared" si="2"/>
        <v>S(46/5)</v>
      </c>
      <c r="D79" s="6">
        <v>3</v>
      </c>
      <c r="E79" s="4" t="str">
        <f t="shared" si="3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M79" s="4"/>
    </row>
    <row r="80" spans="1:13" x14ac:dyDescent="0.35">
      <c r="A80" s="5">
        <v>44755</v>
      </c>
      <c r="B80" s="5">
        <v>44769</v>
      </c>
      <c r="C80" s="6" t="str">
        <f t="shared" si="2"/>
        <v>W(47/6)</v>
      </c>
      <c r="D80" s="6">
        <v>3</v>
      </c>
      <c r="E80" s="4" t="str">
        <f t="shared" si="3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L80" s="6">
        <v>1</v>
      </c>
      <c r="M80" s="4"/>
    </row>
    <row r="81" spans="1:13" x14ac:dyDescent="0.35">
      <c r="A81" s="5">
        <v>44755</v>
      </c>
      <c r="B81" s="5">
        <v>44769</v>
      </c>
      <c r="C81" s="6" t="str">
        <f t="shared" si="2"/>
        <v>F(48/7)</v>
      </c>
      <c r="D81" s="6">
        <v>3</v>
      </c>
      <c r="E81" s="4" t="str">
        <f t="shared" si="3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M81" s="4"/>
    </row>
    <row r="82" spans="1:13" x14ac:dyDescent="0.35">
      <c r="A82" s="5">
        <v>44755</v>
      </c>
      <c r="B82" s="5">
        <v>44769</v>
      </c>
      <c r="C82" s="6" t="str">
        <f t="shared" si="2"/>
        <v>S(49/8)</v>
      </c>
      <c r="D82" s="6">
        <v>3</v>
      </c>
      <c r="E82" s="4" t="str">
        <f t="shared" si="3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M82" s="4"/>
    </row>
    <row r="83" spans="1:13" x14ac:dyDescent="0.35">
      <c r="A83" s="5">
        <v>44755</v>
      </c>
      <c r="B83" s="5">
        <v>44769</v>
      </c>
      <c r="C83" s="6" t="str">
        <f t="shared" si="2"/>
        <v>F(50/9)</v>
      </c>
      <c r="D83" s="6">
        <v>3</v>
      </c>
      <c r="E83" s="4" t="str">
        <f t="shared" si="3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M83" s="4"/>
    </row>
    <row r="84" spans="1:13" x14ac:dyDescent="0.35">
      <c r="A84" s="5">
        <v>44755</v>
      </c>
      <c r="B84" s="5">
        <v>44769</v>
      </c>
      <c r="C84" s="6" t="str">
        <f t="shared" si="2"/>
        <v>W(51/10)</v>
      </c>
      <c r="D84" s="6">
        <v>3</v>
      </c>
      <c r="E84" s="4" t="str">
        <f t="shared" si="3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v>1</v>
      </c>
      <c r="M84" s="4"/>
    </row>
    <row r="85" spans="1:13" x14ac:dyDescent="0.35">
      <c r="A85" s="5">
        <v>44755</v>
      </c>
      <c r="B85" s="5">
        <v>44769</v>
      </c>
      <c r="C85" s="6" t="str">
        <f t="shared" si="2"/>
        <v>F(52/11)</v>
      </c>
      <c r="D85" s="6">
        <v>3</v>
      </c>
      <c r="E85" s="4" t="str">
        <f t="shared" si="3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v>3</v>
      </c>
      <c r="M85" s="4"/>
    </row>
    <row r="86" spans="1:13" x14ac:dyDescent="0.35">
      <c r="A86" s="5">
        <v>44755</v>
      </c>
      <c r="B86" s="5">
        <v>44769</v>
      </c>
      <c r="C86" s="6" t="str">
        <f t="shared" si="2"/>
        <v>S(53/12)</v>
      </c>
      <c r="D86" s="6">
        <v>3</v>
      </c>
      <c r="E86" s="4" t="str">
        <f t="shared" si="3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M86" s="4"/>
    </row>
    <row r="87" spans="1:13" x14ac:dyDescent="0.35">
      <c r="A87" s="5">
        <v>44755</v>
      </c>
      <c r="B87" s="5">
        <v>44769</v>
      </c>
      <c r="C87" s="6" t="str">
        <f t="shared" si="2"/>
        <v>F(54/13)</v>
      </c>
      <c r="D87" s="6">
        <v>3</v>
      </c>
      <c r="E87" s="4" t="str">
        <f t="shared" si="3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M87" s="4"/>
    </row>
    <row r="88" spans="1:13" x14ac:dyDescent="0.35">
      <c r="A88" s="5">
        <v>44755</v>
      </c>
      <c r="B88" s="5">
        <v>44769</v>
      </c>
      <c r="C88" s="6" t="str">
        <f t="shared" si="2"/>
        <v>W(55/14)</v>
      </c>
      <c r="D88" s="6">
        <v>3</v>
      </c>
      <c r="E88" s="4" t="str">
        <f t="shared" si="3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v>1</v>
      </c>
      <c r="M88" s="4">
        <v>1</v>
      </c>
    </row>
    <row r="89" spans="1:13" x14ac:dyDescent="0.35">
      <c r="A89" s="5">
        <v>44755</v>
      </c>
      <c r="B89" s="5">
        <v>44769</v>
      </c>
      <c r="C89" s="6" t="str">
        <f t="shared" si="2"/>
        <v>F(56/15)</v>
      </c>
      <c r="D89" s="6">
        <v>3</v>
      </c>
      <c r="E89" s="4" t="str">
        <f t="shared" si="3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v>1</v>
      </c>
      <c r="M89" s="4"/>
    </row>
    <row r="90" spans="1:13" x14ac:dyDescent="0.35">
      <c r="A90" s="5">
        <v>44755</v>
      </c>
      <c r="B90" s="5">
        <v>44769</v>
      </c>
      <c r="C90" s="6" t="str">
        <f t="shared" si="2"/>
        <v>S(57/16)</v>
      </c>
      <c r="D90" s="6">
        <v>3</v>
      </c>
      <c r="E90" s="4" t="str">
        <f t="shared" si="3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M90" s="4"/>
    </row>
    <row r="91" spans="1:13" x14ac:dyDescent="0.35">
      <c r="A91" s="5">
        <v>44755</v>
      </c>
      <c r="B91" s="5">
        <v>44769</v>
      </c>
      <c r="C91" s="6" t="str">
        <f t="shared" si="2"/>
        <v>F(58/17)</v>
      </c>
      <c r="D91" s="6">
        <v>3</v>
      </c>
      <c r="E91" s="4" t="str">
        <f t="shared" si="3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M91" s="4"/>
    </row>
    <row r="92" spans="1:13" x14ac:dyDescent="0.35">
      <c r="A92" s="5">
        <v>44755</v>
      </c>
      <c r="B92" s="5">
        <v>44769</v>
      </c>
      <c r="C92" s="6" t="str">
        <f t="shared" si="2"/>
        <v>W(59/18)</v>
      </c>
      <c r="D92" s="6">
        <v>3</v>
      </c>
      <c r="E92" s="4" t="str">
        <f t="shared" si="3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M92" s="4">
        <v>1</v>
      </c>
    </row>
    <row r="93" spans="1:13" x14ac:dyDescent="0.35">
      <c r="A93" s="5">
        <v>44755</v>
      </c>
      <c r="B93" s="5">
        <v>44769</v>
      </c>
      <c r="C93" s="6" t="str">
        <f t="shared" si="2"/>
        <v>F(60/19)</v>
      </c>
      <c r="D93" s="6">
        <v>3</v>
      </c>
      <c r="E93" s="4" t="str">
        <f t="shared" si="3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M93" s="4"/>
    </row>
    <row r="94" spans="1:13" x14ac:dyDescent="0.35">
      <c r="A94" s="5">
        <v>44755</v>
      </c>
      <c r="B94" s="5">
        <v>44769</v>
      </c>
      <c r="C94" s="6" t="str">
        <f t="shared" si="2"/>
        <v>S(61/20)</v>
      </c>
      <c r="D94" s="6">
        <v>3</v>
      </c>
      <c r="E94" s="4" t="str">
        <f t="shared" si="3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M94" s="4"/>
    </row>
    <row r="95" spans="1:13" x14ac:dyDescent="0.35">
      <c r="A95" s="5">
        <v>44755</v>
      </c>
      <c r="B95" s="5">
        <v>44769</v>
      </c>
      <c r="C95" s="6" t="str">
        <f t="shared" si="2"/>
        <v>F(62/21)</v>
      </c>
      <c r="D95" s="6">
        <v>3</v>
      </c>
      <c r="E95" s="4" t="str">
        <f t="shared" si="3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M95" s="4"/>
    </row>
    <row r="96" spans="1:13" x14ac:dyDescent="0.35">
      <c r="A96" s="5">
        <v>44755</v>
      </c>
      <c r="B96" s="5">
        <v>44769</v>
      </c>
      <c r="C96" s="6" t="str">
        <f t="shared" si="2"/>
        <v>W(63/22)</v>
      </c>
      <c r="D96" s="6">
        <v>3</v>
      </c>
      <c r="E96" s="4" t="str">
        <f t="shared" si="3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M96" s="4"/>
    </row>
    <row r="97" spans="1:13" x14ac:dyDescent="0.35">
      <c r="A97" s="5">
        <v>44755</v>
      </c>
      <c r="B97" s="5">
        <v>44769</v>
      </c>
      <c r="C97" s="6" t="str">
        <f t="shared" si="2"/>
        <v>F(64/23)</v>
      </c>
      <c r="D97" s="6">
        <v>3</v>
      </c>
      <c r="E97" s="4" t="str">
        <f t="shared" si="3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M97" s="4"/>
    </row>
    <row r="98" spans="1:13" x14ac:dyDescent="0.35">
      <c r="A98" s="5">
        <v>44769</v>
      </c>
      <c r="B98" s="7">
        <v>44784</v>
      </c>
      <c r="C98" s="8" t="str">
        <f t="shared" si="2"/>
        <v>F(41/0)</v>
      </c>
      <c r="D98" s="6">
        <v>4</v>
      </c>
      <c r="E98" s="4" t="str">
        <f t="shared" si="3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M98" s="4"/>
    </row>
    <row r="99" spans="1:13" x14ac:dyDescent="0.35">
      <c r="A99" s="5">
        <v>44769</v>
      </c>
      <c r="B99" s="7">
        <v>44784</v>
      </c>
      <c r="C99" s="8" t="str">
        <f t="shared" si="2"/>
        <v>S(42/1)</v>
      </c>
      <c r="D99" s="6">
        <v>4</v>
      </c>
      <c r="E99" s="4" t="str">
        <f t="shared" si="3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M99" s="4"/>
    </row>
    <row r="100" spans="1:13" x14ac:dyDescent="0.35">
      <c r="A100" s="5">
        <v>44769</v>
      </c>
      <c r="B100" s="7">
        <v>44784</v>
      </c>
      <c r="C100" s="8" t="str">
        <f t="shared" si="2"/>
        <v>W(43/2)</v>
      </c>
      <c r="D100" s="6">
        <v>4</v>
      </c>
      <c r="E100" s="4" t="str">
        <f t="shared" si="3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M100" s="4"/>
    </row>
    <row r="101" spans="1:13" x14ac:dyDescent="0.35">
      <c r="A101" s="5">
        <v>44769</v>
      </c>
      <c r="B101" s="7">
        <v>44784</v>
      </c>
      <c r="C101" s="8" t="str">
        <f t="shared" si="2"/>
        <v>F(44/3)</v>
      </c>
      <c r="D101" s="6">
        <v>4</v>
      </c>
      <c r="E101" s="4" t="str">
        <f t="shared" si="3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v>2</v>
      </c>
      <c r="M101" s="4"/>
    </row>
    <row r="102" spans="1:13" x14ac:dyDescent="0.35">
      <c r="A102" s="10">
        <v>44769</v>
      </c>
      <c r="B102" s="10">
        <v>44784</v>
      </c>
      <c r="C102" s="11" t="str">
        <f t="shared" si="2"/>
        <v>F(45/4)</v>
      </c>
      <c r="D102" s="11">
        <v>4</v>
      </c>
      <c r="E102" s="12" t="str">
        <f t="shared" si="3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M102" s="4"/>
    </row>
    <row r="103" spans="1:13" x14ac:dyDescent="0.35">
      <c r="A103" s="5">
        <v>44769</v>
      </c>
      <c r="B103" s="7">
        <v>44784</v>
      </c>
      <c r="C103" s="8" t="str">
        <f t="shared" si="2"/>
        <v>S(46/5)</v>
      </c>
      <c r="D103" s="6">
        <v>4</v>
      </c>
      <c r="E103" s="4" t="str">
        <f t="shared" si="3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M103" s="4"/>
    </row>
    <row r="104" spans="1:13" x14ac:dyDescent="0.35">
      <c r="A104" s="5">
        <v>44769</v>
      </c>
      <c r="B104" s="7">
        <v>44784</v>
      </c>
      <c r="C104" s="8" t="str">
        <f t="shared" si="2"/>
        <v>W(47/6)</v>
      </c>
      <c r="D104" s="6">
        <v>4</v>
      </c>
      <c r="E104" s="4" t="str">
        <f t="shared" si="3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M104" s="4"/>
    </row>
    <row r="105" spans="1:13" x14ac:dyDescent="0.35">
      <c r="A105" s="5">
        <v>44769</v>
      </c>
      <c r="B105" s="7">
        <v>44784</v>
      </c>
      <c r="C105" s="8" t="str">
        <f t="shared" si="2"/>
        <v>F(48/7)</v>
      </c>
      <c r="D105" s="6">
        <v>4</v>
      </c>
      <c r="E105" s="4" t="str">
        <f t="shared" si="3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M105" s="4"/>
    </row>
    <row r="106" spans="1:13" x14ac:dyDescent="0.35">
      <c r="A106" s="5">
        <v>44769</v>
      </c>
      <c r="B106" s="7">
        <v>44784</v>
      </c>
      <c r="C106" s="8" t="str">
        <f t="shared" si="2"/>
        <v>S(49/8)</v>
      </c>
      <c r="D106" s="6">
        <v>4</v>
      </c>
      <c r="E106" s="4" t="str">
        <f t="shared" si="3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M106" s="4"/>
    </row>
    <row r="107" spans="1:13" x14ac:dyDescent="0.35">
      <c r="A107" s="5">
        <v>44769</v>
      </c>
      <c r="B107" s="10">
        <v>44784</v>
      </c>
      <c r="C107" s="11" t="str">
        <f t="shared" si="2"/>
        <v>F(50/9)</v>
      </c>
      <c r="D107" s="11">
        <v>4</v>
      </c>
      <c r="E107" s="12" t="str">
        <f t="shared" si="3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M107" s="4"/>
    </row>
    <row r="108" spans="1:13" x14ac:dyDescent="0.35">
      <c r="A108" s="5">
        <v>44769</v>
      </c>
      <c r="B108" s="5">
        <v>44784</v>
      </c>
      <c r="C108" s="6" t="str">
        <f t="shared" si="2"/>
        <v>W(51/10)</v>
      </c>
      <c r="D108" s="6">
        <v>4</v>
      </c>
      <c r="E108" s="4" t="str">
        <f t="shared" si="3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M108" s="4"/>
    </row>
    <row r="109" spans="1:13" x14ac:dyDescent="0.35">
      <c r="A109" s="5">
        <v>44769</v>
      </c>
      <c r="B109" s="5">
        <v>44784</v>
      </c>
      <c r="C109" s="6" t="str">
        <f t="shared" si="2"/>
        <v>F(52/11)</v>
      </c>
      <c r="D109" s="6">
        <v>4</v>
      </c>
      <c r="E109" s="4" t="str">
        <f t="shared" si="3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v>2</v>
      </c>
      <c r="L109" s="6">
        <v>1</v>
      </c>
      <c r="M109" s="4"/>
    </row>
    <row r="110" spans="1:13" x14ac:dyDescent="0.35">
      <c r="A110" s="5">
        <v>44769</v>
      </c>
      <c r="B110" s="7">
        <v>44784</v>
      </c>
      <c r="C110" s="8" t="str">
        <f t="shared" si="2"/>
        <v>S(53/12)</v>
      </c>
      <c r="D110" s="6">
        <v>4</v>
      </c>
      <c r="E110" s="4" t="str">
        <f t="shared" si="3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M110" s="4">
        <v>1</v>
      </c>
    </row>
    <row r="111" spans="1:13" x14ac:dyDescent="0.35">
      <c r="A111" s="5">
        <v>44769</v>
      </c>
      <c r="B111" s="7">
        <v>44784</v>
      </c>
      <c r="C111" s="8" t="str">
        <f t="shared" si="2"/>
        <v>F(54/13)</v>
      </c>
      <c r="D111" s="6">
        <v>4</v>
      </c>
      <c r="E111" s="4" t="str">
        <f t="shared" si="3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v>2</v>
      </c>
      <c r="M111" s="4"/>
    </row>
    <row r="112" spans="1:13" x14ac:dyDescent="0.35">
      <c r="A112" s="5">
        <v>44769</v>
      </c>
      <c r="B112" s="7">
        <v>44784</v>
      </c>
      <c r="C112" s="8" t="str">
        <f t="shared" si="2"/>
        <v>W(55/14)</v>
      </c>
      <c r="D112" s="6">
        <v>4</v>
      </c>
      <c r="E112" s="4" t="str">
        <f t="shared" si="3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M112" s="4"/>
    </row>
    <row r="113" spans="1:13" x14ac:dyDescent="0.35">
      <c r="A113" s="5">
        <v>44769</v>
      </c>
      <c r="B113" s="7">
        <v>44784</v>
      </c>
      <c r="C113" s="8" t="str">
        <f t="shared" si="2"/>
        <v>F(56/15)</v>
      </c>
      <c r="D113" s="6">
        <v>4</v>
      </c>
      <c r="E113" s="4" t="str">
        <f t="shared" si="3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v>1</v>
      </c>
      <c r="M113" s="4"/>
    </row>
    <row r="114" spans="1:13" x14ac:dyDescent="0.35">
      <c r="A114" s="5">
        <v>44769</v>
      </c>
      <c r="B114" s="7">
        <v>44784</v>
      </c>
      <c r="C114" s="8" t="str">
        <f t="shared" si="2"/>
        <v>S(57/16)</v>
      </c>
      <c r="D114" s="6">
        <v>4</v>
      </c>
      <c r="E114" s="4" t="str">
        <f t="shared" si="3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M114" s="4"/>
    </row>
    <row r="115" spans="1:13" x14ac:dyDescent="0.35">
      <c r="A115" s="5">
        <v>44769</v>
      </c>
      <c r="B115" s="7">
        <v>44784</v>
      </c>
      <c r="C115" s="8" t="str">
        <f t="shared" si="2"/>
        <v>F(58/17)</v>
      </c>
      <c r="D115" s="6">
        <v>4</v>
      </c>
      <c r="E115" s="4" t="str">
        <f t="shared" si="3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v>1</v>
      </c>
      <c r="M115" s="4"/>
    </row>
    <row r="116" spans="1:13" x14ac:dyDescent="0.35">
      <c r="A116" s="5">
        <v>44769</v>
      </c>
      <c r="B116" s="7">
        <v>44784</v>
      </c>
      <c r="C116" s="8" t="str">
        <f t="shared" si="2"/>
        <v>W(59/18)</v>
      </c>
      <c r="D116" s="6">
        <v>4</v>
      </c>
      <c r="E116" s="4" t="str">
        <f t="shared" si="3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M116" s="4"/>
    </row>
    <row r="117" spans="1:13" x14ac:dyDescent="0.35">
      <c r="A117" s="5">
        <v>44769</v>
      </c>
      <c r="B117" s="7">
        <v>44784</v>
      </c>
      <c r="C117" s="8" t="str">
        <f t="shared" si="2"/>
        <v>F(60/19)</v>
      </c>
      <c r="D117" s="6">
        <v>4</v>
      </c>
      <c r="E117" s="4" t="str">
        <f t="shared" si="3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M117" s="4"/>
    </row>
    <row r="118" spans="1:13" x14ac:dyDescent="0.35">
      <c r="A118" s="5">
        <v>44769</v>
      </c>
      <c r="B118" s="7">
        <v>44784</v>
      </c>
      <c r="C118" s="8" t="str">
        <f t="shared" si="2"/>
        <v>S(61/20)</v>
      </c>
      <c r="D118" s="6">
        <v>4</v>
      </c>
      <c r="E118" s="4" t="str">
        <f t="shared" si="3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M118" s="4"/>
    </row>
    <row r="119" spans="1:13" x14ac:dyDescent="0.35">
      <c r="A119" s="5">
        <v>44769</v>
      </c>
      <c r="B119" s="7">
        <v>44784</v>
      </c>
      <c r="C119" s="8" t="str">
        <f t="shared" si="2"/>
        <v>F(62/21)</v>
      </c>
      <c r="D119" s="6">
        <v>4</v>
      </c>
      <c r="E119" s="4" t="str">
        <f t="shared" si="3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M119" s="4"/>
    </row>
    <row r="120" spans="1:13" x14ac:dyDescent="0.35">
      <c r="A120" s="5">
        <v>44769</v>
      </c>
      <c r="B120" s="7">
        <v>44784</v>
      </c>
      <c r="C120" s="8" t="str">
        <f t="shared" si="2"/>
        <v>W(63/22)</v>
      </c>
      <c r="D120" s="6">
        <v>4</v>
      </c>
      <c r="E120" s="4" t="str">
        <f t="shared" si="3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M120" s="4"/>
    </row>
    <row r="121" spans="1:13" x14ac:dyDescent="0.35">
      <c r="A121" s="5">
        <v>44769</v>
      </c>
      <c r="B121" s="7">
        <v>44784</v>
      </c>
      <c r="C121" s="8" t="str">
        <f t="shared" si="2"/>
        <v>F(64/23)</v>
      </c>
      <c r="D121" s="6">
        <v>4</v>
      </c>
      <c r="E121" s="4" t="str">
        <f t="shared" si="3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M121" s="4"/>
    </row>
    <row r="122" spans="1:13" x14ac:dyDescent="0.35">
      <c r="A122" s="5">
        <v>44784</v>
      </c>
      <c r="B122" s="5">
        <v>44796</v>
      </c>
      <c r="C122" s="6" t="str">
        <f t="shared" si="2"/>
        <v>F(41/0)</v>
      </c>
      <c r="D122" s="6">
        <v>5</v>
      </c>
      <c r="E122" s="4" t="str">
        <f t="shared" si="3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v>1</v>
      </c>
      <c r="M122" s="4"/>
    </row>
    <row r="123" spans="1:13" x14ac:dyDescent="0.35">
      <c r="A123" s="5">
        <v>44784</v>
      </c>
      <c r="B123" s="5">
        <v>44796</v>
      </c>
      <c r="C123" s="6" t="str">
        <f t="shared" si="2"/>
        <v>S(42/1)</v>
      </c>
      <c r="D123" s="6">
        <v>5</v>
      </c>
      <c r="E123" s="4" t="str">
        <f t="shared" si="3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M123" s="4"/>
    </row>
    <row r="124" spans="1:13" x14ac:dyDescent="0.35">
      <c r="A124" s="5">
        <v>44784</v>
      </c>
      <c r="B124" s="5">
        <v>44796</v>
      </c>
      <c r="C124" s="6" t="str">
        <f t="shared" si="2"/>
        <v>W(43/2)</v>
      </c>
      <c r="D124" s="6">
        <v>5</v>
      </c>
      <c r="E124" s="4" t="str">
        <f t="shared" si="3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M124" s="4"/>
    </row>
    <row r="125" spans="1:13" x14ac:dyDescent="0.35">
      <c r="A125" s="5">
        <v>44784</v>
      </c>
      <c r="B125" s="5">
        <v>44796</v>
      </c>
      <c r="C125" s="6" t="str">
        <f t="shared" si="2"/>
        <v>F(44/3)</v>
      </c>
      <c r="D125" s="6">
        <v>5</v>
      </c>
      <c r="E125" s="4" t="str">
        <f t="shared" si="3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v>4</v>
      </c>
      <c r="M125" s="4"/>
    </row>
    <row r="126" spans="1:13" x14ac:dyDescent="0.35">
      <c r="A126" s="5">
        <v>44784</v>
      </c>
      <c r="B126" s="5">
        <v>44796</v>
      </c>
      <c r="C126" s="6" t="str">
        <f t="shared" si="2"/>
        <v>F(45/4)</v>
      </c>
      <c r="D126" s="6">
        <v>5</v>
      </c>
      <c r="E126" s="4" t="str">
        <f t="shared" si="3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M126" s="4"/>
    </row>
    <row r="127" spans="1:13" x14ac:dyDescent="0.35">
      <c r="A127" s="5">
        <v>44784</v>
      </c>
      <c r="B127" s="5">
        <v>44796</v>
      </c>
      <c r="C127" s="6" t="str">
        <f t="shared" si="2"/>
        <v>S(46/5)</v>
      </c>
      <c r="D127" s="6">
        <v>5</v>
      </c>
      <c r="E127" s="4" t="str">
        <f t="shared" si="3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M127" s="4"/>
    </row>
    <row r="128" spans="1:13" x14ac:dyDescent="0.35">
      <c r="A128" s="5">
        <v>44784</v>
      </c>
      <c r="B128" s="5">
        <v>44796</v>
      </c>
      <c r="C128" s="6" t="str">
        <f t="shared" si="2"/>
        <v>W(47/6)</v>
      </c>
      <c r="D128" s="6">
        <v>5</v>
      </c>
      <c r="E128" s="4" t="str">
        <f t="shared" si="3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L128" s="6">
        <v>1</v>
      </c>
      <c r="M128" s="4"/>
    </row>
    <row r="129" spans="1:13" x14ac:dyDescent="0.35">
      <c r="A129" s="5">
        <v>44784</v>
      </c>
      <c r="B129" s="5">
        <v>44796</v>
      </c>
      <c r="C129" s="6" t="str">
        <f t="shared" si="2"/>
        <v>F(48/7)</v>
      </c>
      <c r="D129" s="6">
        <v>5</v>
      </c>
      <c r="E129" s="4" t="str">
        <f t="shared" si="3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v>6</v>
      </c>
      <c r="M129" s="4"/>
    </row>
    <row r="130" spans="1:13" x14ac:dyDescent="0.35">
      <c r="A130" s="5">
        <v>44784</v>
      </c>
      <c r="B130" s="5">
        <v>44796</v>
      </c>
      <c r="C130" s="6" t="str">
        <f t="shared" ref="C130:C193" si="4">_xlfn.CONCAT(F130, "(", G130, "/", H130, ")")</f>
        <v>S(49/8)</v>
      </c>
      <c r="D130" s="6">
        <v>5</v>
      </c>
      <c r="E130" s="4" t="str">
        <f t="shared" ref="E130:E193" si="5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v>2</v>
      </c>
      <c r="M130" s="4"/>
    </row>
    <row r="131" spans="1:13" x14ac:dyDescent="0.35">
      <c r="A131" s="5">
        <v>44784</v>
      </c>
      <c r="B131" s="5">
        <v>44796</v>
      </c>
      <c r="C131" s="6" t="str">
        <f t="shared" si="4"/>
        <v>F(50/9)</v>
      </c>
      <c r="D131" s="6">
        <v>5</v>
      </c>
      <c r="E131" s="4" t="str">
        <f t="shared" si="5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v>3</v>
      </c>
      <c r="M131" s="4"/>
    </row>
    <row r="132" spans="1:13" x14ac:dyDescent="0.35">
      <c r="A132" s="5">
        <v>44784</v>
      </c>
      <c r="B132" s="5">
        <v>44796</v>
      </c>
      <c r="C132" s="6" t="str">
        <f t="shared" si="4"/>
        <v>W(51/10)</v>
      </c>
      <c r="D132" s="6">
        <v>5</v>
      </c>
      <c r="E132" s="4" t="str">
        <f t="shared" si="5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v>4</v>
      </c>
      <c r="M132" s="4"/>
    </row>
    <row r="133" spans="1:13" x14ac:dyDescent="0.35">
      <c r="A133" s="5">
        <v>44784</v>
      </c>
      <c r="B133" s="5">
        <v>44796</v>
      </c>
      <c r="C133" s="6" t="str">
        <f t="shared" si="4"/>
        <v>F(52/11)</v>
      </c>
      <c r="D133" s="6">
        <v>5</v>
      </c>
      <c r="E133" s="4" t="str">
        <f t="shared" si="5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v>3</v>
      </c>
      <c r="M133" s="4"/>
    </row>
    <row r="134" spans="1:13" x14ac:dyDescent="0.35">
      <c r="A134" s="5">
        <v>44784</v>
      </c>
      <c r="B134" s="5">
        <v>44796</v>
      </c>
      <c r="C134" s="6" t="str">
        <f t="shared" si="4"/>
        <v>S(53/12)</v>
      </c>
      <c r="D134" s="6">
        <v>5</v>
      </c>
      <c r="E134" s="4" t="str">
        <f t="shared" si="5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v>1</v>
      </c>
      <c r="M134" s="4"/>
    </row>
    <row r="135" spans="1:13" x14ac:dyDescent="0.35">
      <c r="A135" s="5">
        <v>44784</v>
      </c>
      <c r="B135" s="5">
        <v>44796</v>
      </c>
      <c r="C135" s="6" t="str">
        <f t="shared" si="4"/>
        <v>F(54/13)</v>
      </c>
      <c r="D135" s="6">
        <v>5</v>
      </c>
      <c r="E135" s="4" t="str">
        <f t="shared" si="5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M135" s="4"/>
    </row>
    <row r="136" spans="1:13" x14ac:dyDescent="0.35">
      <c r="A136" s="5">
        <v>44784</v>
      </c>
      <c r="B136" s="5">
        <v>44796</v>
      </c>
      <c r="C136" s="6" t="str">
        <f t="shared" si="4"/>
        <v>W(55/14)</v>
      </c>
      <c r="D136" s="6">
        <v>5</v>
      </c>
      <c r="E136" s="4" t="str">
        <f t="shared" si="5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v>4</v>
      </c>
      <c r="L136" s="6">
        <v>1</v>
      </c>
      <c r="M136" s="4"/>
    </row>
    <row r="137" spans="1:13" x14ac:dyDescent="0.35">
      <c r="A137" s="5">
        <v>44784</v>
      </c>
      <c r="B137" s="5">
        <v>44796</v>
      </c>
      <c r="C137" s="6" t="str">
        <f t="shared" si="4"/>
        <v>F(56/15)</v>
      </c>
      <c r="D137" s="6">
        <v>5</v>
      </c>
      <c r="E137" s="4" t="str">
        <f t="shared" si="5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v>3</v>
      </c>
      <c r="M137" s="4"/>
    </row>
    <row r="138" spans="1:13" x14ac:dyDescent="0.35">
      <c r="A138" s="5">
        <v>44784</v>
      </c>
      <c r="B138" s="5">
        <v>44796</v>
      </c>
      <c r="C138" s="6" t="str">
        <f t="shared" si="4"/>
        <v>S(57/16)</v>
      </c>
      <c r="D138" s="6">
        <v>5</v>
      </c>
      <c r="E138" s="4" t="str">
        <f t="shared" si="5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M138" s="4"/>
    </row>
    <row r="139" spans="1:13" x14ac:dyDescent="0.35">
      <c r="A139" s="5">
        <v>44784</v>
      </c>
      <c r="B139" s="5">
        <v>44796</v>
      </c>
      <c r="C139" s="6" t="str">
        <f t="shared" si="4"/>
        <v>F(58/17)</v>
      </c>
      <c r="D139" s="6">
        <v>5</v>
      </c>
      <c r="E139" s="4" t="str">
        <f t="shared" si="5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M139" s="4"/>
    </row>
    <row r="140" spans="1:13" x14ac:dyDescent="0.35">
      <c r="A140" s="5">
        <v>44784</v>
      </c>
      <c r="B140" s="5">
        <v>44796</v>
      </c>
      <c r="C140" s="6" t="str">
        <f t="shared" si="4"/>
        <v>W(59/18)</v>
      </c>
      <c r="D140" s="6">
        <v>5</v>
      </c>
      <c r="E140" s="4" t="str">
        <f t="shared" si="5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M140" s="4"/>
    </row>
    <row r="141" spans="1:13" x14ac:dyDescent="0.35">
      <c r="A141" s="5">
        <v>44784</v>
      </c>
      <c r="B141" s="5">
        <v>44796</v>
      </c>
      <c r="C141" s="6" t="str">
        <f t="shared" si="4"/>
        <v>F(60/19)</v>
      </c>
      <c r="D141" s="6">
        <v>5</v>
      </c>
      <c r="E141" s="4" t="str">
        <f t="shared" si="5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M141" s="4"/>
    </row>
    <row r="142" spans="1:13" x14ac:dyDescent="0.35">
      <c r="A142" s="5">
        <v>44784</v>
      </c>
      <c r="B142" s="5">
        <v>44796</v>
      </c>
      <c r="C142" s="6" t="str">
        <f t="shared" si="4"/>
        <v>S(61/20)</v>
      </c>
      <c r="D142" s="6">
        <v>5</v>
      </c>
      <c r="E142" s="4" t="str">
        <f t="shared" si="5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M142" s="4"/>
    </row>
    <row r="143" spans="1:13" x14ac:dyDescent="0.35">
      <c r="A143" s="5">
        <v>44784</v>
      </c>
      <c r="B143" s="5">
        <v>44796</v>
      </c>
      <c r="C143" s="6" t="str">
        <f t="shared" si="4"/>
        <v>F(62/21)</v>
      </c>
      <c r="D143" s="6">
        <v>5</v>
      </c>
      <c r="E143" s="4" t="str">
        <f t="shared" si="5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M143" s="4"/>
    </row>
    <row r="144" spans="1:13" x14ac:dyDescent="0.35">
      <c r="A144" s="5">
        <v>44784</v>
      </c>
      <c r="B144" s="5">
        <v>44796</v>
      </c>
      <c r="C144" s="6" t="str">
        <f t="shared" si="4"/>
        <v>W(63/22)</v>
      </c>
      <c r="D144" s="6">
        <v>5</v>
      </c>
      <c r="E144" s="4" t="str">
        <f t="shared" si="5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M144" s="4"/>
    </row>
    <row r="145" spans="1:13" x14ac:dyDescent="0.35">
      <c r="A145" s="5">
        <v>44784</v>
      </c>
      <c r="B145" s="5">
        <v>44796</v>
      </c>
      <c r="C145" s="6" t="str">
        <f t="shared" si="4"/>
        <v>F(64/23)</v>
      </c>
      <c r="D145" s="6">
        <v>5</v>
      </c>
      <c r="E145" s="4" t="str">
        <f t="shared" si="5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M145" s="4"/>
    </row>
    <row r="146" spans="1:13" x14ac:dyDescent="0.35">
      <c r="A146" s="5">
        <v>44796</v>
      </c>
      <c r="B146" s="7">
        <v>44810</v>
      </c>
      <c r="C146" s="8" t="str">
        <f t="shared" si="4"/>
        <v>F(41/0)</v>
      </c>
      <c r="D146" s="6">
        <v>6</v>
      </c>
      <c r="E146" s="4" t="str">
        <f t="shared" si="5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M146" s="4"/>
    </row>
    <row r="147" spans="1:13" x14ac:dyDescent="0.35">
      <c r="A147" s="5">
        <v>44796</v>
      </c>
      <c r="B147" s="7">
        <v>44810</v>
      </c>
      <c r="C147" s="8" t="str">
        <f t="shared" si="4"/>
        <v>S(42/1)</v>
      </c>
      <c r="D147" s="6">
        <v>6</v>
      </c>
      <c r="E147" s="4" t="str">
        <f t="shared" si="5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M147" s="4"/>
    </row>
    <row r="148" spans="1:13" x14ac:dyDescent="0.35">
      <c r="A148" s="5">
        <v>44796</v>
      </c>
      <c r="B148" s="7">
        <v>44810</v>
      </c>
      <c r="C148" s="8" t="str">
        <f t="shared" si="4"/>
        <v>W(43/2)</v>
      </c>
      <c r="D148" s="6">
        <v>6</v>
      </c>
      <c r="E148" s="4" t="str">
        <f t="shared" si="5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M148" s="4"/>
    </row>
    <row r="149" spans="1:13" x14ac:dyDescent="0.35">
      <c r="A149" s="5">
        <v>44796</v>
      </c>
      <c r="B149" s="7">
        <v>44810</v>
      </c>
      <c r="C149" s="8" t="str">
        <f t="shared" si="4"/>
        <v>F(44/3)</v>
      </c>
      <c r="D149" s="6">
        <v>6</v>
      </c>
      <c r="E149" s="4" t="str">
        <f t="shared" si="5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L149" s="6">
        <v>1</v>
      </c>
      <c r="M149" s="4"/>
    </row>
    <row r="150" spans="1:13" x14ac:dyDescent="0.35">
      <c r="A150" s="5">
        <v>44796</v>
      </c>
      <c r="B150" s="7">
        <v>44810</v>
      </c>
      <c r="C150" s="8" t="str">
        <f t="shared" si="4"/>
        <v>F(45/4)</v>
      </c>
      <c r="D150" s="6">
        <v>6</v>
      </c>
      <c r="E150" s="4" t="str">
        <f t="shared" si="5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v>4</v>
      </c>
      <c r="M150" s="4"/>
    </row>
    <row r="151" spans="1:13" x14ac:dyDescent="0.35">
      <c r="A151" s="5">
        <v>44796</v>
      </c>
      <c r="B151" s="7">
        <v>44810</v>
      </c>
      <c r="C151" s="8" t="str">
        <f t="shared" si="4"/>
        <v>S(46/5)</v>
      </c>
      <c r="D151" s="6">
        <v>6</v>
      </c>
      <c r="E151" s="4" t="str">
        <f t="shared" si="5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M151" s="4"/>
    </row>
    <row r="152" spans="1:13" x14ac:dyDescent="0.35">
      <c r="A152" s="5">
        <v>44796</v>
      </c>
      <c r="B152" s="7">
        <v>44810</v>
      </c>
      <c r="C152" s="8" t="str">
        <f t="shared" si="4"/>
        <v>W(47/6)</v>
      </c>
      <c r="D152" s="6">
        <v>6</v>
      </c>
      <c r="E152" s="4" t="str">
        <f t="shared" si="5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M152" s="4"/>
    </row>
    <row r="153" spans="1:13" x14ac:dyDescent="0.35">
      <c r="A153" s="5">
        <v>44796</v>
      </c>
      <c r="B153" s="7">
        <v>44810</v>
      </c>
      <c r="C153" s="8" t="str">
        <f t="shared" si="4"/>
        <v>F(48/7)</v>
      </c>
      <c r="D153" s="6">
        <v>6</v>
      </c>
      <c r="E153" s="4" t="str">
        <f t="shared" si="5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v>1</v>
      </c>
      <c r="L153" s="6">
        <v>5</v>
      </c>
      <c r="M153" s="6">
        <v>1</v>
      </c>
    </row>
    <row r="154" spans="1:13" x14ac:dyDescent="0.35">
      <c r="A154" s="5">
        <v>44796</v>
      </c>
      <c r="B154" s="7">
        <v>44810</v>
      </c>
      <c r="C154" s="8" t="str">
        <f t="shared" si="4"/>
        <v>S(49/8)</v>
      </c>
      <c r="D154" s="6">
        <v>6</v>
      </c>
      <c r="E154" s="4" t="str">
        <f t="shared" si="5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M154" s="4"/>
    </row>
    <row r="155" spans="1:13" x14ac:dyDescent="0.35">
      <c r="A155" s="5">
        <v>44796</v>
      </c>
      <c r="B155" s="7">
        <v>44810</v>
      </c>
      <c r="C155" s="8" t="str">
        <f t="shared" si="4"/>
        <v>F(50/9)</v>
      </c>
      <c r="D155" s="6">
        <v>6</v>
      </c>
      <c r="E155" s="4" t="str">
        <f t="shared" si="5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v>1</v>
      </c>
      <c r="M155" s="4"/>
    </row>
    <row r="156" spans="1:13" x14ac:dyDescent="0.35">
      <c r="A156" s="5">
        <v>44796</v>
      </c>
      <c r="B156" s="7">
        <v>44810</v>
      </c>
      <c r="C156" s="8" t="str">
        <f t="shared" si="4"/>
        <v>W(51/10)</v>
      </c>
      <c r="D156" s="6">
        <v>6</v>
      </c>
      <c r="E156" s="4" t="str">
        <f t="shared" si="5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L156" s="6">
        <v>1</v>
      </c>
      <c r="M156" s="4"/>
    </row>
    <row r="157" spans="1:13" x14ac:dyDescent="0.35">
      <c r="A157" s="5">
        <v>44796</v>
      </c>
      <c r="B157" s="7">
        <v>44810</v>
      </c>
      <c r="C157" s="8" t="str">
        <f t="shared" si="4"/>
        <v>F(52/11)</v>
      </c>
      <c r="D157" s="6">
        <v>6</v>
      </c>
      <c r="E157" s="4" t="str">
        <f t="shared" si="5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v>1</v>
      </c>
      <c r="L157" s="6">
        <v>1</v>
      </c>
      <c r="M157" s="4"/>
    </row>
    <row r="158" spans="1:13" x14ac:dyDescent="0.35">
      <c r="A158" s="5">
        <v>44796</v>
      </c>
      <c r="B158" s="7">
        <v>44810</v>
      </c>
      <c r="C158" s="8" t="str">
        <f t="shared" si="4"/>
        <v>S(53/12)</v>
      </c>
      <c r="D158" s="6">
        <v>6</v>
      </c>
      <c r="E158" s="4" t="str">
        <f t="shared" si="5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v>1</v>
      </c>
      <c r="M158" s="4"/>
    </row>
    <row r="159" spans="1:13" x14ac:dyDescent="0.35">
      <c r="A159" s="5">
        <v>44796</v>
      </c>
      <c r="B159" s="7">
        <v>44810</v>
      </c>
      <c r="C159" s="8" t="str">
        <f t="shared" si="4"/>
        <v>F(54/13)</v>
      </c>
      <c r="D159" s="6">
        <v>6</v>
      </c>
      <c r="E159" s="4" t="str">
        <f t="shared" si="5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M159" s="4"/>
    </row>
    <row r="160" spans="1:13" x14ac:dyDescent="0.35">
      <c r="A160" s="5">
        <v>44796</v>
      </c>
      <c r="B160" s="7">
        <v>44810</v>
      </c>
      <c r="C160" s="8" t="str">
        <f t="shared" si="4"/>
        <v>W(55/14)</v>
      </c>
      <c r="D160" s="6">
        <v>6</v>
      </c>
      <c r="E160" s="4" t="str">
        <f t="shared" si="5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v>1</v>
      </c>
      <c r="M160" s="4"/>
    </row>
    <row r="161" spans="1:13" x14ac:dyDescent="0.35">
      <c r="A161" s="5">
        <v>44796</v>
      </c>
      <c r="B161" s="7">
        <v>44810</v>
      </c>
      <c r="C161" s="8" t="str">
        <f t="shared" si="4"/>
        <v>F(56/15)</v>
      </c>
      <c r="D161" s="6">
        <v>6</v>
      </c>
      <c r="E161" s="4" t="str">
        <f t="shared" si="5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M161" s="4"/>
    </row>
    <row r="162" spans="1:13" x14ac:dyDescent="0.35">
      <c r="A162" s="5">
        <v>44796</v>
      </c>
      <c r="B162" s="7">
        <v>44810</v>
      </c>
      <c r="C162" s="8" t="str">
        <f t="shared" si="4"/>
        <v>S(57/16)</v>
      </c>
      <c r="D162" s="6">
        <v>6</v>
      </c>
      <c r="E162" s="4" t="str">
        <f t="shared" si="5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v>1</v>
      </c>
      <c r="M162" s="4"/>
    </row>
    <row r="163" spans="1:13" x14ac:dyDescent="0.35">
      <c r="A163" s="5">
        <v>44796</v>
      </c>
      <c r="B163" s="7">
        <v>44810</v>
      </c>
      <c r="C163" s="8" t="str">
        <f t="shared" si="4"/>
        <v>F(58/17)</v>
      </c>
      <c r="D163" s="6">
        <v>6</v>
      </c>
      <c r="E163" s="4" t="str">
        <f t="shared" si="5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v>1</v>
      </c>
      <c r="M163" s="4"/>
    </row>
    <row r="164" spans="1:13" x14ac:dyDescent="0.35">
      <c r="A164" s="5">
        <v>44796</v>
      </c>
      <c r="B164" s="7">
        <v>44810</v>
      </c>
      <c r="C164" s="8" t="str">
        <f t="shared" si="4"/>
        <v>W(59/18)</v>
      </c>
      <c r="D164" s="6">
        <v>6</v>
      </c>
      <c r="E164" s="4" t="str">
        <f t="shared" si="5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L164" s="6">
        <v>1</v>
      </c>
      <c r="M164" s="4"/>
    </row>
    <row r="165" spans="1:13" x14ac:dyDescent="0.35">
      <c r="A165" s="5">
        <v>44796</v>
      </c>
      <c r="B165" s="7">
        <v>44810</v>
      </c>
      <c r="C165" s="8" t="str">
        <f t="shared" si="4"/>
        <v>F(60/19)</v>
      </c>
      <c r="D165" s="6">
        <v>6</v>
      </c>
      <c r="E165" s="4" t="str">
        <f t="shared" si="5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M165" s="4"/>
    </row>
    <row r="166" spans="1:13" x14ac:dyDescent="0.35">
      <c r="A166" s="5">
        <v>44796</v>
      </c>
      <c r="B166" s="7">
        <v>44810</v>
      </c>
      <c r="C166" s="8" t="str">
        <f t="shared" si="4"/>
        <v>S(61/20)</v>
      </c>
      <c r="D166" s="6">
        <v>6</v>
      </c>
      <c r="E166" s="4" t="str">
        <f t="shared" si="5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M166" s="4"/>
    </row>
    <row r="167" spans="1:13" x14ac:dyDescent="0.35">
      <c r="A167" s="5">
        <v>44796</v>
      </c>
      <c r="B167" s="7">
        <v>44810</v>
      </c>
      <c r="C167" s="8" t="str">
        <f t="shared" si="4"/>
        <v>F(62/21)</v>
      </c>
      <c r="D167" s="6">
        <v>6</v>
      </c>
      <c r="E167" s="4" t="str">
        <f t="shared" si="5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M167" s="4"/>
    </row>
    <row r="168" spans="1:13" x14ac:dyDescent="0.35">
      <c r="A168" s="5">
        <v>44796</v>
      </c>
      <c r="B168" s="7">
        <v>44810</v>
      </c>
      <c r="C168" s="8" t="str">
        <f t="shared" si="4"/>
        <v>W(63/22)</v>
      </c>
      <c r="D168" s="6">
        <v>6</v>
      </c>
      <c r="E168" s="4" t="str">
        <f t="shared" si="5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M168" s="4"/>
    </row>
    <row r="169" spans="1:13" x14ac:dyDescent="0.35">
      <c r="A169" s="5">
        <v>44796</v>
      </c>
      <c r="B169" s="7">
        <v>44810</v>
      </c>
      <c r="C169" s="8" t="str">
        <f t="shared" si="4"/>
        <v>F(64/23)</v>
      </c>
      <c r="D169" s="6">
        <v>6</v>
      </c>
      <c r="E169" s="4" t="str">
        <f t="shared" si="5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M169" s="4"/>
    </row>
    <row r="170" spans="1:13" x14ac:dyDescent="0.35">
      <c r="A170" s="5">
        <v>44810</v>
      </c>
      <c r="B170" s="5">
        <v>44824</v>
      </c>
      <c r="C170" s="6" t="str">
        <f t="shared" si="4"/>
        <v>F(41/0)</v>
      </c>
      <c r="D170" s="6">
        <v>7</v>
      </c>
      <c r="E170" s="4" t="str">
        <f t="shared" si="5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v>1</v>
      </c>
      <c r="M170" s="4"/>
    </row>
    <row r="171" spans="1:13" x14ac:dyDescent="0.35">
      <c r="A171" s="5">
        <v>44810</v>
      </c>
      <c r="B171" s="5">
        <v>44824</v>
      </c>
      <c r="C171" s="6" t="str">
        <f t="shared" si="4"/>
        <v>S(42/1)</v>
      </c>
      <c r="D171" s="6">
        <v>7</v>
      </c>
      <c r="E171" s="4" t="str">
        <f t="shared" si="5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M171" s="4"/>
    </row>
    <row r="172" spans="1:13" x14ac:dyDescent="0.35">
      <c r="A172" s="5">
        <v>44810</v>
      </c>
      <c r="B172" s="5">
        <v>44824</v>
      </c>
      <c r="C172" s="6" t="str">
        <f t="shared" si="4"/>
        <v>W(43/2)</v>
      </c>
      <c r="D172" s="6">
        <v>7</v>
      </c>
      <c r="E172" s="4" t="str">
        <f t="shared" si="5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M172" s="4"/>
    </row>
    <row r="173" spans="1:13" x14ac:dyDescent="0.35">
      <c r="A173" s="5">
        <v>44810</v>
      </c>
      <c r="B173" s="5">
        <v>44824</v>
      </c>
      <c r="C173" s="6" t="str">
        <f t="shared" si="4"/>
        <v>F(44/3)</v>
      </c>
      <c r="D173" s="6">
        <v>7</v>
      </c>
      <c r="E173" s="4" t="str">
        <f t="shared" si="5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v>4</v>
      </c>
      <c r="M173" s="4"/>
    </row>
    <row r="174" spans="1:13" x14ac:dyDescent="0.35">
      <c r="A174" s="5">
        <v>44810</v>
      </c>
      <c r="B174" s="5">
        <v>44824</v>
      </c>
      <c r="C174" s="6" t="str">
        <f t="shared" si="4"/>
        <v>F(45/4)</v>
      </c>
      <c r="D174" s="6">
        <v>7</v>
      </c>
      <c r="E174" s="4" t="str">
        <f t="shared" si="5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v>1</v>
      </c>
      <c r="L174" s="6">
        <v>1</v>
      </c>
      <c r="M174" s="4"/>
    </row>
    <row r="175" spans="1:13" x14ac:dyDescent="0.35">
      <c r="A175" s="5">
        <v>44810</v>
      </c>
      <c r="B175" s="5">
        <v>44824</v>
      </c>
      <c r="C175" s="6" t="str">
        <f t="shared" si="4"/>
        <v>S(46/5)</v>
      </c>
      <c r="D175" s="6">
        <v>7</v>
      </c>
      <c r="E175" s="4" t="str">
        <f t="shared" si="5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M175" s="4"/>
    </row>
    <row r="176" spans="1:13" x14ac:dyDescent="0.35">
      <c r="A176" s="5">
        <v>44810</v>
      </c>
      <c r="B176" s="5">
        <v>44824</v>
      </c>
      <c r="C176" s="6" t="str">
        <f t="shared" si="4"/>
        <v>W(47/6)</v>
      </c>
      <c r="D176" s="6">
        <v>7</v>
      </c>
      <c r="E176" s="4" t="str">
        <f t="shared" si="5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v>1</v>
      </c>
      <c r="M176" s="4"/>
    </row>
    <row r="177" spans="1:13" x14ac:dyDescent="0.35">
      <c r="A177" s="5">
        <v>44810</v>
      </c>
      <c r="B177" s="5">
        <v>44824</v>
      </c>
      <c r="C177" s="6" t="str">
        <f t="shared" si="4"/>
        <v>F(48/7)</v>
      </c>
      <c r="D177" s="6">
        <v>7</v>
      </c>
      <c r="E177" s="4" t="str">
        <f t="shared" si="5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v>1</v>
      </c>
      <c r="M177" s="4"/>
    </row>
    <row r="178" spans="1:13" x14ac:dyDescent="0.35">
      <c r="A178" s="5">
        <v>44810</v>
      </c>
      <c r="B178" s="5">
        <v>44824</v>
      </c>
      <c r="C178" s="6" t="str">
        <f t="shared" si="4"/>
        <v>S(49/8)</v>
      </c>
      <c r="D178" s="6">
        <v>7</v>
      </c>
      <c r="E178" s="4" t="str">
        <f t="shared" si="5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M178" s="4"/>
    </row>
    <row r="179" spans="1:13" x14ac:dyDescent="0.35">
      <c r="A179" s="5">
        <v>44810</v>
      </c>
      <c r="B179" s="5">
        <v>44824</v>
      </c>
      <c r="C179" s="6" t="str">
        <f t="shared" si="4"/>
        <v>F(50/9)</v>
      </c>
      <c r="D179" s="6">
        <v>7</v>
      </c>
      <c r="E179" s="4" t="str">
        <f t="shared" si="5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v>1</v>
      </c>
      <c r="M179" s="4"/>
    </row>
    <row r="180" spans="1:13" x14ac:dyDescent="0.35">
      <c r="A180" s="5">
        <v>44810</v>
      </c>
      <c r="B180" s="5">
        <v>44824</v>
      </c>
      <c r="C180" s="6" t="str">
        <f t="shared" si="4"/>
        <v>W(51/10)</v>
      </c>
      <c r="D180" s="6">
        <v>7</v>
      </c>
      <c r="E180" s="4" t="str">
        <f t="shared" si="5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M180" s="4"/>
    </row>
    <row r="181" spans="1:13" x14ac:dyDescent="0.35">
      <c r="A181" s="5">
        <v>44810</v>
      </c>
      <c r="B181" s="5">
        <v>44824</v>
      </c>
      <c r="C181" s="6" t="str">
        <f t="shared" si="4"/>
        <v>F(52/11)</v>
      </c>
      <c r="D181" s="6">
        <v>7</v>
      </c>
      <c r="E181" s="4" t="str">
        <f t="shared" si="5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v>5</v>
      </c>
      <c r="L181" s="6">
        <v>3</v>
      </c>
      <c r="M181" s="6">
        <v>5</v>
      </c>
    </row>
    <row r="182" spans="1:13" x14ac:dyDescent="0.35">
      <c r="A182" s="5">
        <v>44810</v>
      </c>
      <c r="B182" s="5">
        <v>44824</v>
      </c>
      <c r="C182" s="6" t="str">
        <f t="shared" si="4"/>
        <v>S(53/12)</v>
      </c>
      <c r="D182" s="6">
        <v>7</v>
      </c>
      <c r="E182" s="4" t="str">
        <f t="shared" si="5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M182" s="4"/>
    </row>
    <row r="183" spans="1:13" x14ac:dyDescent="0.35">
      <c r="A183" s="5">
        <v>44810</v>
      </c>
      <c r="B183" s="5">
        <v>44824</v>
      </c>
      <c r="C183" s="6" t="str">
        <f t="shared" si="4"/>
        <v>F(54/13)</v>
      </c>
      <c r="D183" s="6">
        <v>7</v>
      </c>
      <c r="E183" s="4" t="str">
        <f t="shared" si="5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M183" s="4"/>
    </row>
    <row r="184" spans="1:13" x14ac:dyDescent="0.35">
      <c r="A184" s="5">
        <v>44810</v>
      </c>
      <c r="B184" s="5">
        <v>44824</v>
      </c>
      <c r="C184" s="6" t="str">
        <f t="shared" si="4"/>
        <v>W(55/14)</v>
      </c>
      <c r="D184" s="6">
        <v>7</v>
      </c>
      <c r="E184" s="4" t="str">
        <f t="shared" si="5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v>1</v>
      </c>
      <c r="M184" s="4"/>
    </row>
    <row r="185" spans="1:13" x14ac:dyDescent="0.35">
      <c r="A185" s="5">
        <v>44810</v>
      </c>
      <c r="B185" s="5">
        <v>44824</v>
      </c>
      <c r="C185" s="6" t="str">
        <f t="shared" si="4"/>
        <v>F(56/15)</v>
      </c>
      <c r="D185" s="6">
        <v>7</v>
      </c>
      <c r="E185" s="4" t="str">
        <f t="shared" si="5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M185" s="4"/>
    </row>
    <row r="186" spans="1:13" x14ac:dyDescent="0.35">
      <c r="A186" s="5">
        <v>44810</v>
      </c>
      <c r="B186" s="5">
        <v>44824</v>
      </c>
      <c r="C186" s="6" t="str">
        <f t="shared" si="4"/>
        <v>S(57/16)</v>
      </c>
      <c r="D186" s="6">
        <v>7</v>
      </c>
      <c r="E186" s="4" t="str">
        <f t="shared" si="5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M186" s="4"/>
    </row>
    <row r="187" spans="1:13" x14ac:dyDescent="0.35">
      <c r="A187" s="5">
        <v>44810</v>
      </c>
      <c r="B187" s="5">
        <v>44824</v>
      </c>
      <c r="C187" s="6" t="str">
        <f t="shared" si="4"/>
        <v>F(58/17)</v>
      </c>
      <c r="D187" s="6">
        <v>7</v>
      </c>
      <c r="E187" s="4" t="str">
        <f t="shared" si="5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M187" s="4"/>
    </row>
    <row r="188" spans="1:13" x14ac:dyDescent="0.35">
      <c r="A188" s="5">
        <v>44810</v>
      </c>
      <c r="B188" s="5">
        <v>44824</v>
      </c>
      <c r="C188" s="6" t="str">
        <f t="shared" si="4"/>
        <v>W(59/18)</v>
      </c>
      <c r="D188" s="6">
        <v>7</v>
      </c>
      <c r="E188" s="4" t="str">
        <f t="shared" si="5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M188" s="4"/>
    </row>
    <row r="189" spans="1:13" x14ac:dyDescent="0.35">
      <c r="A189" s="5">
        <v>44810</v>
      </c>
      <c r="B189" s="5">
        <v>44824</v>
      </c>
      <c r="C189" s="6" t="str">
        <f t="shared" si="4"/>
        <v>F(60/19)</v>
      </c>
      <c r="D189" s="6">
        <v>7</v>
      </c>
      <c r="E189" s="4" t="str">
        <f t="shared" si="5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M189" s="4"/>
    </row>
    <row r="190" spans="1:13" x14ac:dyDescent="0.35">
      <c r="A190" s="19">
        <v>44810</v>
      </c>
      <c r="B190" s="19">
        <v>44824</v>
      </c>
      <c r="C190" s="20" t="str">
        <f t="shared" si="4"/>
        <v>S(61/20)</v>
      </c>
      <c r="D190" s="20">
        <v>7</v>
      </c>
      <c r="E190" s="21" t="str">
        <f t="shared" si="5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M190" s="4"/>
    </row>
    <row r="191" spans="1:13" x14ac:dyDescent="0.35">
      <c r="A191" s="5">
        <v>44810</v>
      </c>
      <c r="B191" s="5">
        <v>44824</v>
      </c>
      <c r="C191" s="6" t="str">
        <f t="shared" si="4"/>
        <v>F(62/21)</v>
      </c>
      <c r="D191" s="6">
        <v>7</v>
      </c>
      <c r="E191" s="4" t="str">
        <f t="shared" si="5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v>1</v>
      </c>
      <c r="M191" s="4"/>
    </row>
    <row r="192" spans="1:13" x14ac:dyDescent="0.35">
      <c r="A192" s="5">
        <v>44810</v>
      </c>
      <c r="B192" s="5">
        <v>44824</v>
      </c>
      <c r="C192" s="6" t="str">
        <f t="shared" si="4"/>
        <v>W(63/22)</v>
      </c>
      <c r="D192" s="6">
        <v>7</v>
      </c>
      <c r="E192" s="4" t="str">
        <f t="shared" si="5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M192" s="4"/>
    </row>
    <row r="193" spans="1:13" x14ac:dyDescent="0.35">
      <c r="A193" s="5">
        <v>44810</v>
      </c>
      <c r="B193" s="5">
        <v>44824</v>
      </c>
      <c r="C193" s="6" t="str">
        <f t="shared" si="4"/>
        <v>F(64/23)</v>
      </c>
      <c r="D193" s="6">
        <v>7</v>
      </c>
      <c r="E193" s="4" t="str">
        <f t="shared" si="5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M193" s="4"/>
    </row>
    <row r="194" spans="1:13" x14ac:dyDescent="0.35">
      <c r="K194">
        <f>SUM(K2:K193)</f>
        <v>78</v>
      </c>
      <c r="L194">
        <f t="shared" ref="L194:M194" si="6">SUM(L2:L193)</f>
        <v>43</v>
      </c>
      <c r="M194">
        <f t="shared" si="6"/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2C17-6716-4619-A9FC-BBA1451F607F}">
  <dimension ref="A1:AO194"/>
  <sheetViews>
    <sheetView workbookViewId="0">
      <pane xSplit="3" ySplit="1" topLeftCell="D167" activePane="bottomRight" state="frozen"/>
      <selection pane="topRight" activeCell="D1" sqref="D1"/>
      <selection pane="bottomLeft" activeCell="A2" sqref="A2"/>
      <selection pane="bottomRight" activeCell="A172" sqref="A172:XFD172"/>
    </sheetView>
  </sheetViews>
  <sheetFormatPr defaultRowHeight="14.5" x14ac:dyDescent="0.35"/>
  <cols>
    <col min="1" max="1" width="9.453125" customWidth="1"/>
    <col min="2" max="2" width="10.1796875" customWidth="1"/>
    <col min="10" max="10" width="12.7265625" customWidth="1"/>
    <col min="11" max="11" width="18.36328125" customWidth="1"/>
    <col min="12" max="12" width="12.7265625" customWidth="1"/>
    <col min="13" max="14" width="13.1796875" customWidth="1"/>
    <col min="15" max="15" width="13.54296875" customWidth="1"/>
    <col min="16" max="16" width="10.36328125" customWidth="1"/>
    <col min="17" max="17" width="13.1796875" customWidth="1"/>
    <col min="18" max="18" width="11.90625" customWidth="1"/>
    <col min="19" max="19" width="10.26953125" customWidth="1"/>
    <col min="20" max="20" width="13.08984375" customWidth="1"/>
    <col min="21" max="22" width="9.36328125" customWidth="1"/>
    <col min="23" max="23" width="13.08984375" customWidth="1"/>
    <col min="24" max="25" width="10" customWidth="1"/>
    <col min="26" max="26" width="13.54296875" customWidth="1"/>
    <col min="27" max="28" width="10.7265625" customWidth="1"/>
    <col min="29" max="29" width="12.1796875" customWidth="1"/>
    <col min="30" max="30" width="12.7265625" style="38" customWidth="1"/>
  </cols>
  <sheetData>
    <row r="1" spans="1:41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35" t="s">
        <v>135</v>
      </c>
      <c r="L1" s="35" t="s">
        <v>134</v>
      </c>
      <c r="M1" s="35" t="s">
        <v>120</v>
      </c>
      <c r="N1" s="35" t="s">
        <v>131</v>
      </c>
      <c r="O1" s="35" t="s">
        <v>132</v>
      </c>
      <c r="P1" s="23" t="s">
        <v>114</v>
      </c>
      <c r="Q1" s="23" t="s">
        <v>122</v>
      </c>
      <c r="R1" s="23" t="s">
        <v>128</v>
      </c>
      <c r="S1" s="33" t="s">
        <v>117</v>
      </c>
      <c r="T1" s="33" t="s">
        <v>118</v>
      </c>
      <c r="U1" s="33" t="s">
        <v>129</v>
      </c>
      <c r="V1" s="33" t="s">
        <v>126</v>
      </c>
      <c r="W1" s="33" t="s">
        <v>123</v>
      </c>
      <c r="X1" s="33" t="s">
        <v>125</v>
      </c>
      <c r="Y1" s="33" t="s">
        <v>127</v>
      </c>
      <c r="Z1" s="33" t="s">
        <v>119</v>
      </c>
      <c r="AA1" s="33" t="s">
        <v>121</v>
      </c>
      <c r="AB1" s="33" t="s">
        <v>133</v>
      </c>
      <c r="AC1" s="33" t="s">
        <v>124</v>
      </c>
      <c r="AD1" s="36" t="s">
        <v>130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spans="1:41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SUM(L2:AD2)</f>
        <v>0</v>
      </c>
      <c r="L2" s="6"/>
      <c r="M2" s="6"/>
      <c r="N2" s="6"/>
      <c r="O2" s="6"/>
      <c r="T2" s="4"/>
      <c r="U2" s="4"/>
      <c r="V2" s="4"/>
      <c r="W2" s="4"/>
      <c r="X2" s="4"/>
      <c r="Y2" s="4"/>
      <c r="Z2" s="4"/>
      <c r="AA2" s="4"/>
      <c r="AB2" s="4"/>
      <c r="AC2" s="4"/>
      <c r="AD2" s="37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SUM(L3:AD3)</f>
        <v>0</v>
      </c>
      <c r="L3" s="6"/>
      <c r="M3" s="6"/>
      <c r="N3" s="6"/>
      <c r="O3" s="6"/>
      <c r="T3" s="4"/>
      <c r="U3" s="4"/>
      <c r="V3" s="4"/>
      <c r="W3" s="4"/>
      <c r="X3" s="4"/>
      <c r="Y3" s="4"/>
      <c r="Z3" s="4"/>
      <c r="AA3" s="4"/>
      <c r="AB3" s="4"/>
      <c r="AC3" s="4"/>
      <c r="AD3" s="37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0</v>
      </c>
      <c r="L4" s="6"/>
      <c r="M4" s="6"/>
      <c r="N4" s="6"/>
      <c r="O4" s="6"/>
      <c r="T4" s="34"/>
      <c r="U4" s="34"/>
      <c r="V4" s="34"/>
      <c r="W4" s="34"/>
      <c r="X4" s="34"/>
      <c r="Y4" s="34"/>
      <c r="Z4" s="4"/>
      <c r="AA4" s="4"/>
      <c r="AB4" s="4"/>
      <c r="AC4" s="4"/>
      <c r="AD4" s="37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2</v>
      </c>
      <c r="L5" s="6">
        <v>1</v>
      </c>
      <c r="M5" s="6"/>
      <c r="N5" s="6"/>
      <c r="O5" s="6"/>
      <c r="R5">
        <v>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37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1</v>
      </c>
      <c r="L6" s="6"/>
      <c r="M6" s="6"/>
      <c r="N6" s="6"/>
      <c r="O6" s="6"/>
      <c r="T6" s="4"/>
      <c r="U6" s="4"/>
      <c r="V6" s="4"/>
      <c r="W6" s="4"/>
      <c r="X6" s="4"/>
      <c r="Y6" s="4"/>
      <c r="Z6" s="4"/>
      <c r="AA6" s="4"/>
      <c r="AB6" s="4"/>
      <c r="AC6" s="4"/>
      <c r="AD6" s="37">
        <v>1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L7" s="6"/>
      <c r="M7" s="6"/>
      <c r="N7" s="6"/>
      <c r="O7" s="6"/>
      <c r="T7" s="4"/>
      <c r="U7" s="4"/>
      <c r="V7" s="4"/>
      <c r="W7" s="4"/>
      <c r="X7" s="4"/>
      <c r="Y7" s="4"/>
      <c r="Z7" s="4"/>
      <c r="AA7" s="4"/>
      <c r="AB7" s="4"/>
      <c r="AC7" s="4"/>
      <c r="AD7" s="37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0</v>
      </c>
      <c r="L8" s="6"/>
      <c r="M8" s="6"/>
      <c r="N8" s="6"/>
      <c r="O8" s="6"/>
      <c r="S8" s="6"/>
      <c r="T8" s="4"/>
      <c r="U8" s="4"/>
      <c r="V8" s="4"/>
      <c r="W8" s="4"/>
      <c r="X8" s="4"/>
      <c r="Y8" s="4"/>
      <c r="Z8" s="4"/>
      <c r="AA8" s="4"/>
      <c r="AB8" s="4"/>
      <c r="AC8" s="4"/>
      <c r="AD8" s="37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>
        <f t="shared" si="2"/>
        <v>0</v>
      </c>
      <c r="L9" s="15"/>
      <c r="M9" s="15"/>
      <c r="N9" s="15"/>
      <c r="O9" s="15"/>
      <c r="T9" s="4"/>
      <c r="U9" s="4"/>
      <c r="V9" s="4"/>
      <c r="W9" s="4"/>
      <c r="X9" s="4"/>
      <c r="Y9" s="4"/>
      <c r="Z9" s="4"/>
      <c r="AA9" s="4"/>
      <c r="AB9" s="4"/>
      <c r="AC9" s="4"/>
      <c r="AD9" s="37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0</v>
      </c>
      <c r="L10" s="6"/>
      <c r="M10" s="6"/>
      <c r="N10" s="6"/>
      <c r="O10" s="6"/>
      <c r="S10" s="6"/>
      <c r="T10" s="4"/>
      <c r="U10" s="4"/>
      <c r="V10" s="4"/>
      <c r="W10" s="4"/>
      <c r="X10" s="4"/>
      <c r="Y10" s="4"/>
      <c r="Z10" s="4"/>
      <c r="AA10" s="4"/>
      <c r="AB10" s="4"/>
      <c r="AC10" s="4"/>
      <c r="AD10" s="37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L11" s="6"/>
      <c r="M11" s="6"/>
      <c r="N11" s="6"/>
      <c r="O11" s="6"/>
      <c r="T11" s="4"/>
      <c r="U11" s="4"/>
      <c r="V11" s="4"/>
      <c r="W11" s="4"/>
      <c r="X11" s="4"/>
      <c r="Y11" s="4"/>
      <c r="Z11" s="4"/>
      <c r="AA11" s="4"/>
      <c r="AB11" s="4"/>
      <c r="AC11" s="4"/>
      <c r="AD11" s="37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L12" s="6"/>
      <c r="M12" s="6"/>
      <c r="N12" s="6"/>
      <c r="O12" s="6"/>
      <c r="T12" s="4"/>
      <c r="U12" s="4"/>
      <c r="V12" s="4"/>
      <c r="W12" s="4"/>
      <c r="X12" s="4"/>
      <c r="Y12" s="4"/>
      <c r="Z12" s="4"/>
      <c r="AA12" s="4"/>
      <c r="AB12" s="4"/>
      <c r="AC12" s="4"/>
      <c r="AD12" s="37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>
        <f t="shared" si="2"/>
        <v>0</v>
      </c>
      <c r="L13" s="11"/>
      <c r="M13" s="11"/>
      <c r="N13" s="11"/>
      <c r="O13" s="11"/>
      <c r="T13" s="4"/>
      <c r="U13" s="4"/>
      <c r="V13" s="4"/>
      <c r="W13" s="4"/>
      <c r="X13" s="4"/>
      <c r="Y13" s="4"/>
      <c r="Z13" s="4"/>
      <c r="AA13" s="4"/>
      <c r="AB13" s="4"/>
      <c r="AC13" s="4"/>
      <c r="AD13" s="37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1</v>
      </c>
      <c r="L14" s="6"/>
      <c r="M14" s="6"/>
      <c r="N14" s="6"/>
      <c r="O14" s="6"/>
      <c r="T14" s="4"/>
      <c r="U14" s="4"/>
      <c r="V14" s="4"/>
      <c r="W14" s="4"/>
      <c r="X14" s="4"/>
      <c r="Y14" s="4"/>
      <c r="Z14" s="4"/>
      <c r="AA14" s="4"/>
      <c r="AB14" s="4"/>
      <c r="AC14" s="4"/>
      <c r="AD14" s="37">
        <v>1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L15" s="6"/>
      <c r="M15" s="6"/>
      <c r="N15" s="6"/>
      <c r="O15" s="6"/>
      <c r="T15" s="4"/>
      <c r="U15" s="4"/>
      <c r="V15" s="4"/>
      <c r="W15" s="4"/>
      <c r="X15" s="4"/>
      <c r="Y15" s="4"/>
      <c r="Z15" s="4"/>
      <c r="AA15" s="4"/>
      <c r="AB15" s="4"/>
      <c r="AC15" s="4"/>
      <c r="AD15" s="37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1</v>
      </c>
      <c r="L16" s="6"/>
      <c r="M16" s="6"/>
      <c r="N16" s="6"/>
      <c r="O16" s="6"/>
      <c r="T16" s="4"/>
      <c r="U16" s="4"/>
      <c r="V16" s="4"/>
      <c r="W16" s="4"/>
      <c r="X16" s="4"/>
      <c r="Y16" s="4"/>
      <c r="Z16" s="4"/>
      <c r="AA16" s="4"/>
      <c r="AB16" s="4"/>
      <c r="AC16" s="4"/>
      <c r="AD16" s="37">
        <v>1</v>
      </c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0</v>
      </c>
      <c r="L17" s="6"/>
      <c r="M17" s="6"/>
      <c r="N17" s="6"/>
      <c r="O17" s="6"/>
      <c r="T17" s="4"/>
      <c r="U17" s="4"/>
      <c r="V17" s="4"/>
      <c r="W17" s="4"/>
      <c r="X17" s="4"/>
      <c r="Y17" s="4"/>
      <c r="Z17" s="4"/>
      <c r="AA17" s="4"/>
      <c r="AB17" s="4"/>
      <c r="AC17" s="4"/>
      <c r="AD17" s="37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L18" s="6"/>
      <c r="M18" s="6"/>
      <c r="N18" s="6"/>
      <c r="O18" s="6"/>
      <c r="T18" s="4"/>
      <c r="U18" s="4"/>
      <c r="V18" s="4"/>
      <c r="W18" s="4"/>
      <c r="X18" s="4"/>
      <c r="Y18" s="4"/>
      <c r="Z18" s="4"/>
      <c r="AA18" s="4"/>
      <c r="AB18" s="4"/>
      <c r="AC18" s="4"/>
      <c r="AD18" s="37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L19" s="6"/>
      <c r="M19" s="6"/>
      <c r="N19" s="6"/>
      <c r="O19" s="6"/>
      <c r="T19" s="4"/>
      <c r="U19" s="4"/>
      <c r="V19" s="4"/>
      <c r="W19" s="4"/>
      <c r="X19" s="4"/>
      <c r="Y19" s="4"/>
      <c r="Z19" s="4"/>
      <c r="AA19" s="4"/>
      <c r="AB19" s="4"/>
      <c r="AC19" s="4"/>
      <c r="AD19" s="37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1</v>
      </c>
      <c r="L20" s="6"/>
      <c r="M20" s="6"/>
      <c r="N20" s="6"/>
      <c r="O20" s="6"/>
      <c r="S20" s="6">
        <v>1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37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L21" s="6"/>
      <c r="M21" s="6"/>
      <c r="N21" s="6"/>
      <c r="O21" s="6"/>
      <c r="T21" s="4"/>
      <c r="U21" s="4"/>
      <c r="V21" s="4"/>
      <c r="W21" s="4"/>
      <c r="X21" s="4"/>
      <c r="Y21" s="4"/>
      <c r="Z21" s="4"/>
      <c r="AA21" s="4"/>
      <c r="AB21" s="4"/>
      <c r="AC21" s="4"/>
      <c r="AD21" s="37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L22" s="6"/>
      <c r="M22" s="6"/>
      <c r="N22" s="6"/>
      <c r="O22" s="6"/>
      <c r="T22" s="4"/>
      <c r="U22" s="4"/>
      <c r="V22" s="4"/>
      <c r="W22" s="4"/>
      <c r="X22" s="4"/>
      <c r="Y22" s="4"/>
      <c r="Z22" s="4"/>
      <c r="AA22" s="4"/>
      <c r="AB22" s="4"/>
      <c r="AC22" s="4"/>
      <c r="AD22" s="37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>
        <f t="shared" si="2"/>
        <v>0</v>
      </c>
      <c r="L23" s="15"/>
      <c r="M23" s="15"/>
      <c r="N23" s="15"/>
      <c r="O23" s="15"/>
      <c r="T23" s="4"/>
      <c r="U23" s="4"/>
      <c r="V23" s="4"/>
      <c r="W23" s="4"/>
      <c r="X23" s="4"/>
      <c r="Y23" s="4"/>
      <c r="Z23" s="4"/>
      <c r="AA23" s="4"/>
      <c r="AB23" s="4"/>
      <c r="AC23" s="4"/>
      <c r="AD23" s="37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L24" s="6"/>
      <c r="M24" s="6"/>
      <c r="N24" s="6"/>
      <c r="O24" s="6"/>
      <c r="T24" s="4"/>
      <c r="U24" s="4"/>
      <c r="V24" s="4"/>
      <c r="W24" s="4"/>
      <c r="X24" s="4"/>
      <c r="Y24" s="4"/>
      <c r="Z24" s="4"/>
      <c r="AA24" s="4"/>
      <c r="AB24" s="4"/>
      <c r="AC24" s="4"/>
      <c r="AD24" s="37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L25" s="6"/>
      <c r="M25" s="6"/>
      <c r="N25" s="6"/>
      <c r="O25" s="6"/>
      <c r="T25" s="4"/>
      <c r="U25" s="4"/>
      <c r="V25" s="4"/>
      <c r="W25" s="4"/>
      <c r="X25" s="4"/>
      <c r="Y25" s="4"/>
      <c r="Z25" s="4"/>
      <c r="AA25" s="4"/>
      <c r="AB25" s="4"/>
      <c r="AC25" s="4"/>
      <c r="AD25" s="37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L26" s="6"/>
      <c r="M26" s="6"/>
      <c r="N26" s="6"/>
      <c r="O26" s="6"/>
      <c r="T26" s="4"/>
      <c r="U26" s="4"/>
      <c r="V26" s="4"/>
      <c r="W26" s="4"/>
      <c r="X26" s="4"/>
      <c r="Y26" s="4"/>
      <c r="Z26" s="4"/>
      <c r="AA26" s="4"/>
      <c r="AB26" s="4"/>
      <c r="AC26" s="4"/>
      <c r="AD26" s="37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L27" s="6"/>
      <c r="M27" s="6"/>
      <c r="N27" s="6"/>
      <c r="O27" s="6"/>
      <c r="T27" s="4"/>
      <c r="U27" s="4"/>
      <c r="V27" s="4"/>
      <c r="W27" s="4"/>
      <c r="X27" s="4"/>
      <c r="Y27" s="4"/>
      <c r="Z27" s="4"/>
      <c r="AA27" s="4"/>
      <c r="AB27" s="4"/>
      <c r="AC27" s="4"/>
      <c r="AD27" s="37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0</v>
      </c>
      <c r="L28" s="6"/>
      <c r="M28" s="6"/>
      <c r="N28" s="6"/>
      <c r="O28" s="6"/>
      <c r="S28" s="6"/>
      <c r="T28" s="4"/>
      <c r="U28" s="4"/>
      <c r="V28" s="4"/>
      <c r="W28" s="4"/>
      <c r="X28" s="4"/>
      <c r="Y28" s="4"/>
      <c r="Z28" s="4"/>
      <c r="AA28" s="4"/>
      <c r="AB28" s="4"/>
      <c r="AC28" s="4"/>
      <c r="AD28" s="37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L29" s="6"/>
      <c r="M29" s="6"/>
      <c r="N29" s="6"/>
      <c r="O29" s="6"/>
      <c r="T29" s="4"/>
      <c r="U29" s="4"/>
      <c r="V29" s="4"/>
      <c r="W29" s="4"/>
      <c r="X29" s="4"/>
      <c r="Y29" s="4"/>
      <c r="Z29" s="4"/>
      <c r="AA29" s="4"/>
      <c r="AB29" s="4"/>
      <c r="AC29" s="4"/>
      <c r="AD29" s="37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L30" s="6"/>
      <c r="M30" s="6"/>
      <c r="N30" s="6"/>
      <c r="O30" s="6"/>
      <c r="T30" s="4"/>
      <c r="U30" s="4"/>
      <c r="V30" s="4"/>
      <c r="W30" s="4"/>
      <c r="X30" s="4"/>
      <c r="Y30" s="4"/>
      <c r="Z30" s="4"/>
      <c r="AA30" s="4"/>
      <c r="AB30" s="4"/>
      <c r="AC30" s="4"/>
      <c r="AD30" s="37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L31" s="6"/>
      <c r="M31" s="6"/>
      <c r="N31" s="6"/>
      <c r="O31" s="6"/>
      <c r="T31" s="4"/>
      <c r="U31" s="4"/>
      <c r="V31" s="4"/>
      <c r="W31" s="4"/>
      <c r="X31" s="4"/>
      <c r="Y31" s="4"/>
      <c r="Z31" s="4"/>
      <c r="AA31" s="4"/>
      <c r="AB31" s="4"/>
      <c r="AC31" s="4"/>
      <c r="AD31" s="37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L32" s="6"/>
      <c r="M32" s="6"/>
      <c r="N32" s="6"/>
      <c r="O32" s="6"/>
      <c r="T32" s="4"/>
      <c r="U32" s="4"/>
      <c r="V32" s="4"/>
      <c r="W32" s="4"/>
      <c r="X32" s="4"/>
      <c r="Y32" s="4"/>
      <c r="Z32" s="4"/>
      <c r="AA32" s="4"/>
      <c r="AB32" s="4"/>
      <c r="AC32" s="4"/>
      <c r="AD32" s="37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1</v>
      </c>
      <c r="L33" s="6"/>
      <c r="M33" s="6"/>
      <c r="N33" s="6"/>
      <c r="O33" s="6"/>
      <c r="T33" s="4"/>
      <c r="U33" s="4"/>
      <c r="V33" s="4"/>
      <c r="W33" s="4"/>
      <c r="X33" s="4"/>
      <c r="Y33" s="4"/>
      <c r="Z33" s="4"/>
      <c r="AA33" s="4"/>
      <c r="AB33" s="4"/>
      <c r="AC33" s="4"/>
      <c r="AD33" s="37">
        <v>1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3</v>
      </c>
      <c r="L34" s="6"/>
      <c r="M34" s="6">
        <v>1</v>
      </c>
      <c r="N34" s="6">
        <v>2</v>
      </c>
      <c r="O34" s="6"/>
      <c r="T34" s="4"/>
      <c r="U34" s="4"/>
      <c r="V34" s="4"/>
      <c r="W34" s="4"/>
      <c r="X34" s="4"/>
      <c r="Y34" s="4"/>
      <c r="Z34" s="4"/>
      <c r="AA34" s="4"/>
      <c r="AB34" s="4"/>
      <c r="AC34" s="4"/>
      <c r="AD34" s="37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0</v>
      </c>
      <c r="L35" s="6"/>
      <c r="M35" s="6"/>
      <c r="N35" s="6"/>
      <c r="O35" s="6"/>
      <c r="T35" s="4"/>
      <c r="U35" s="4"/>
      <c r="V35" s="4"/>
      <c r="W35" s="4"/>
      <c r="X35" s="4"/>
      <c r="Y35" s="4"/>
      <c r="Z35" s="4"/>
      <c r="AA35" s="4"/>
      <c r="AB35" s="4"/>
      <c r="AC35" s="4"/>
      <c r="AD35" s="37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L36" s="6"/>
      <c r="M36" s="6"/>
      <c r="N36" s="6"/>
      <c r="O36" s="6"/>
      <c r="T36" s="4"/>
      <c r="U36" s="4"/>
      <c r="V36" s="4"/>
      <c r="W36" s="4"/>
      <c r="X36" s="4"/>
      <c r="Y36" s="4"/>
      <c r="Z36" s="4"/>
      <c r="AA36" s="4"/>
      <c r="AB36" s="4"/>
      <c r="AC36" s="4"/>
      <c r="AD36" s="37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0</v>
      </c>
      <c r="L37" s="6"/>
      <c r="M37" s="6"/>
      <c r="N37" s="6"/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  <c r="AC37" s="4"/>
      <c r="AD37" s="37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L38" s="6"/>
      <c r="M38" s="6"/>
      <c r="N38" s="6"/>
      <c r="O38" s="6"/>
      <c r="S38" s="6">
        <v>1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37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>
        <f t="shared" si="2"/>
        <v>0</v>
      </c>
      <c r="L39" s="15"/>
      <c r="M39" s="15"/>
      <c r="N39" s="15"/>
      <c r="O39" s="15"/>
      <c r="T39" s="4"/>
      <c r="U39" s="4"/>
      <c r="V39" s="4"/>
      <c r="W39" s="4"/>
      <c r="X39" s="4"/>
      <c r="Y39" s="4"/>
      <c r="Z39" s="4"/>
      <c r="AA39" s="4"/>
      <c r="AB39" s="4"/>
      <c r="AC39" s="4"/>
      <c r="AD39" s="37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L40" s="6"/>
      <c r="M40" s="6"/>
      <c r="N40" s="6"/>
      <c r="O40" s="6"/>
      <c r="T40" s="4"/>
      <c r="U40" s="4"/>
      <c r="V40" s="4"/>
      <c r="W40" s="4"/>
      <c r="X40" s="4"/>
      <c r="Y40" s="4"/>
      <c r="Z40" s="4"/>
      <c r="AA40" s="4"/>
      <c r="AB40" s="4"/>
      <c r="AC40" s="4"/>
      <c r="AD40" s="37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3</v>
      </c>
      <c r="L41" s="6">
        <v>1</v>
      </c>
      <c r="M41" s="6"/>
      <c r="N41" s="6"/>
      <c r="O41" s="6"/>
      <c r="P41" s="6">
        <v>1</v>
      </c>
      <c r="Q41" s="6"/>
      <c r="R41" s="6"/>
      <c r="T41" s="4"/>
      <c r="U41" s="4"/>
      <c r="V41" s="4"/>
      <c r="W41" s="4"/>
      <c r="X41" s="4"/>
      <c r="Y41" s="4"/>
      <c r="Z41" s="4"/>
      <c r="AA41" s="4"/>
      <c r="AB41" s="4"/>
      <c r="AC41" s="4"/>
      <c r="AD41" s="37">
        <v>1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1</v>
      </c>
      <c r="L42" s="6"/>
      <c r="M42" s="6"/>
      <c r="N42" s="6"/>
      <c r="O42" s="6"/>
      <c r="T42" s="4"/>
      <c r="U42" s="4"/>
      <c r="V42" s="4"/>
      <c r="W42" s="4"/>
      <c r="X42" s="4"/>
      <c r="Y42" s="4"/>
      <c r="Z42" s="4"/>
      <c r="AA42" s="4"/>
      <c r="AB42" s="4"/>
      <c r="AC42" s="4"/>
      <c r="AD42" s="37">
        <v>1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1</v>
      </c>
      <c r="L43" s="6"/>
      <c r="M43" s="6"/>
      <c r="N43" s="6"/>
      <c r="O43" s="6"/>
      <c r="T43" s="4"/>
      <c r="U43" s="4"/>
      <c r="V43" s="4"/>
      <c r="W43" s="4"/>
      <c r="X43" s="4"/>
      <c r="Y43" s="4"/>
      <c r="Z43" s="4"/>
      <c r="AA43" s="4"/>
      <c r="AB43" s="4"/>
      <c r="AC43" s="4"/>
      <c r="AD43" s="37">
        <v>1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L44" s="6"/>
      <c r="M44" s="6"/>
      <c r="N44" s="6"/>
      <c r="O44" s="6"/>
      <c r="T44" s="4"/>
      <c r="U44" s="4"/>
      <c r="V44" s="4"/>
      <c r="W44" s="4"/>
      <c r="X44" s="4"/>
      <c r="Y44" s="4"/>
      <c r="Z44" s="4"/>
      <c r="AA44" s="4"/>
      <c r="AB44" s="4"/>
      <c r="AC44" s="4"/>
      <c r="AD44" s="37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L45" s="6"/>
      <c r="M45" s="6"/>
      <c r="N45" s="6"/>
      <c r="O45" s="6"/>
      <c r="T45" s="4"/>
      <c r="U45" s="4"/>
      <c r="V45" s="4"/>
      <c r="W45" s="4"/>
      <c r="X45" s="4"/>
      <c r="Y45" s="4"/>
      <c r="Z45" s="4"/>
      <c r="AA45" s="4"/>
      <c r="AB45" s="4"/>
      <c r="AC45" s="4"/>
      <c r="AD45" s="37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1</v>
      </c>
      <c r="L46" s="6"/>
      <c r="M46" s="6"/>
      <c r="N46" s="6"/>
      <c r="O46" s="6"/>
      <c r="T46" s="4"/>
      <c r="U46" s="4"/>
      <c r="V46" s="4"/>
      <c r="W46" s="4"/>
      <c r="X46" s="4"/>
      <c r="Y46" s="4"/>
      <c r="Z46" s="4"/>
      <c r="AA46" s="4"/>
      <c r="AB46" s="4"/>
      <c r="AC46" s="4"/>
      <c r="AD46" s="37">
        <v>1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>
        <f t="shared" si="2"/>
        <v>0</v>
      </c>
      <c r="L47" s="15"/>
      <c r="M47" s="15"/>
      <c r="N47" s="15"/>
      <c r="O47" s="15"/>
      <c r="T47" s="4"/>
      <c r="U47" s="4"/>
      <c r="V47" s="4"/>
      <c r="W47" s="4"/>
      <c r="X47" s="4"/>
      <c r="Y47" s="4"/>
      <c r="Z47" s="4"/>
      <c r="AA47" s="4"/>
      <c r="AB47" s="4"/>
      <c r="AC47" s="4"/>
      <c r="AD47" s="37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1</v>
      </c>
      <c r="L48" s="6"/>
      <c r="M48" s="6"/>
      <c r="N48" s="6"/>
      <c r="O48" s="6"/>
      <c r="R48">
        <v>1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37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L49" s="6"/>
      <c r="M49" s="6"/>
      <c r="N49" s="6"/>
      <c r="O49" s="6"/>
      <c r="T49" s="4"/>
      <c r="U49" s="4"/>
      <c r="V49" s="4"/>
      <c r="W49" s="4"/>
      <c r="X49" s="4"/>
      <c r="Y49" s="4"/>
      <c r="Z49" s="4"/>
      <c r="AA49" s="4"/>
      <c r="AB49" s="4"/>
      <c r="AC49" s="4"/>
      <c r="AD49" s="37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L50" s="6"/>
      <c r="M50" s="6"/>
      <c r="N50" s="6"/>
      <c r="O50" s="6"/>
      <c r="T50" s="4"/>
      <c r="U50" s="4"/>
      <c r="V50" s="4"/>
      <c r="W50" s="4"/>
      <c r="X50" s="4"/>
      <c r="Y50" s="4"/>
      <c r="Z50" s="4"/>
      <c r="AA50" s="4"/>
      <c r="AB50" s="4"/>
      <c r="AC50" s="4"/>
      <c r="AD50" s="37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0</v>
      </c>
      <c r="L51" s="6"/>
      <c r="M51" s="6"/>
      <c r="N51" s="6"/>
      <c r="O51" s="6"/>
      <c r="T51" s="4"/>
      <c r="U51" s="4"/>
      <c r="V51" s="4"/>
      <c r="W51" s="4"/>
      <c r="X51" s="4"/>
      <c r="Y51" s="4"/>
      <c r="Z51" s="4"/>
      <c r="AA51" s="4"/>
      <c r="AB51" s="4"/>
      <c r="AC51" s="4"/>
      <c r="AD51" s="37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1</v>
      </c>
      <c r="L52" s="6"/>
      <c r="M52" s="6"/>
      <c r="N52" s="6"/>
      <c r="O52" s="6"/>
      <c r="T52" s="4"/>
      <c r="U52" s="4">
        <v>1</v>
      </c>
      <c r="V52" s="4"/>
      <c r="W52" s="4"/>
      <c r="X52" s="4"/>
      <c r="Y52" s="4"/>
      <c r="Z52" s="4"/>
      <c r="AA52" s="4"/>
      <c r="AB52" s="4"/>
      <c r="AC52" s="4"/>
      <c r="AD52" s="37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L53" s="6"/>
      <c r="M53" s="6"/>
      <c r="N53" s="6"/>
      <c r="O53" s="6"/>
      <c r="S53" s="6"/>
      <c r="T53" s="4"/>
      <c r="U53" s="4"/>
      <c r="V53" s="4"/>
      <c r="W53" s="4"/>
      <c r="X53" s="4"/>
      <c r="Y53" s="4"/>
      <c r="Z53" s="4"/>
      <c r="AA53" s="4"/>
      <c r="AB53" s="4"/>
      <c r="AC53" s="4"/>
      <c r="AD53" s="37">
        <v>1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0</v>
      </c>
      <c r="L54" s="6"/>
      <c r="M54" s="6"/>
      <c r="N54" s="6"/>
      <c r="O54" s="6"/>
      <c r="P54" s="6"/>
      <c r="Q54" s="6"/>
      <c r="R54" s="6"/>
      <c r="T54" s="4"/>
      <c r="U54" s="4"/>
      <c r="V54" s="4"/>
      <c r="W54" s="4"/>
      <c r="X54" s="4"/>
      <c r="Y54" s="4"/>
      <c r="Z54" s="4"/>
      <c r="AA54" s="4"/>
      <c r="AB54" s="4"/>
      <c r="AC54" s="4"/>
      <c r="AD54" s="37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L55" s="6"/>
      <c r="M55" s="6"/>
      <c r="N55" s="6"/>
      <c r="O55" s="6"/>
      <c r="T55" s="4"/>
      <c r="U55" s="4"/>
      <c r="V55" s="4"/>
      <c r="W55" s="4"/>
      <c r="X55" s="4"/>
      <c r="Y55" s="4"/>
      <c r="Z55" s="4"/>
      <c r="AA55" s="4"/>
      <c r="AB55" s="4"/>
      <c r="AC55" s="4"/>
      <c r="AD55" s="37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L56" s="6"/>
      <c r="M56" s="6"/>
      <c r="N56" s="6"/>
      <c r="O56" s="6"/>
      <c r="T56" s="4"/>
      <c r="U56" s="4"/>
      <c r="V56" s="4"/>
      <c r="W56" s="4"/>
      <c r="X56" s="4"/>
      <c r="Y56" s="4"/>
      <c r="Z56" s="4"/>
      <c r="AA56" s="4"/>
      <c r="AB56" s="4"/>
      <c r="AC56" s="4"/>
      <c r="AD56" s="37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2</v>
      </c>
      <c r="L57" s="6"/>
      <c r="M57" s="6"/>
      <c r="N57" s="6"/>
      <c r="O57" s="6">
        <v>1</v>
      </c>
      <c r="S57" s="6"/>
      <c r="T57" s="4"/>
      <c r="U57" s="4"/>
      <c r="V57" s="4"/>
      <c r="W57" s="4"/>
      <c r="X57" s="4"/>
      <c r="Y57" s="4"/>
      <c r="Z57" s="4"/>
      <c r="AA57" s="4"/>
      <c r="AB57" s="4">
        <v>1</v>
      </c>
      <c r="AC57" s="4"/>
      <c r="AD57" s="37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2</v>
      </c>
      <c r="L58" s="6">
        <v>1</v>
      </c>
      <c r="M58" s="6">
        <v>1</v>
      </c>
      <c r="N58" s="6"/>
      <c r="O58" s="6"/>
      <c r="T58" s="4"/>
      <c r="U58" s="4"/>
      <c r="V58" s="4"/>
      <c r="W58" s="4"/>
      <c r="X58" s="4"/>
      <c r="Y58" s="4"/>
      <c r="Z58" s="4"/>
      <c r="AA58" s="4"/>
      <c r="AB58" s="4"/>
      <c r="AC58" s="4"/>
      <c r="AD58" s="37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1</v>
      </c>
      <c r="L59" s="6"/>
      <c r="M59" s="6"/>
      <c r="N59" s="6"/>
      <c r="O59" s="6"/>
      <c r="P59" s="6">
        <v>1</v>
      </c>
      <c r="Q59" s="6"/>
      <c r="R59" s="6"/>
      <c r="T59" s="4"/>
      <c r="U59" s="4"/>
      <c r="V59" s="4"/>
      <c r="W59" s="4"/>
      <c r="X59" s="4"/>
      <c r="Y59" s="4"/>
      <c r="Z59" s="4"/>
      <c r="AA59" s="4"/>
      <c r="AB59" s="4"/>
      <c r="AC59" s="4"/>
      <c r="AD59" s="37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L60" s="6"/>
      <c r="M60" s="6"/>
      <c r="N60" s="6"/>
      <c r="O60" s="6"/>
      <c r="T60" s="4"/>
      <c r="U60" s="4"/>
      <c r="V60" s="4"/>
      <c r="W60" s="4"/>
      <c r="X60" s="4"/>
      <c r="Y60" s="4"/>
      <c r="Z60" s="4"/>
      <c r="AA60" s="4"/>
      <c r="AB60" s="4"/>
      <c r="AC60" s="4"/>
      <c r="AD60" s="37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0</v>
      </c>
      <c r="L61" s="6"/>
      <c r="M61" s="6"/>
      <c r="N61" s="6"/>
      <c r="O61" s="6"/>
      <c r="S61" s="6"/>
      <c r="T61" s="4"/>
      <c r="U61" s="4"/>
      <c r="V61" s="4"/>
      <c r="W61" s="4"/>
      <c r="X61" s="4"/>
      <c r="Y61" s="4"/>
      <c r="Z61" s="4"/>
      <c r="AA61" s="4"/>
      <c r="AB61" s="4"/>
      <c r="AC61" s="4"/>
      <c r="AD61" s="37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L62" s="6"/>
      <c r="M62" s="6"/>
      <c r="N62" s="6"/>
      <c r="O62" s="6"/>
      <c r="T62" s="4"/>
      <c r="U62" s="4"/>
      <c r="V62" s="4"/>
      <c r="W62" s="4"/>
      <c r="X62" s="4"/>
      <c r="Y62" s="4"/>
      <c r="Z62" s="4"/>
      <c r="AA62" s="4"/>
      <c r="AB62" s="4"/>
      <c r="AC62" s="4"/>
      <c r="AD62" s="37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L63" s="6"/>
      <c r="M63" s="6"/>
      <c r="N63" s="6"/>
      <c r="O63" s="6"/>
      <c r="T63" s="4"/>
      <c r="U63" s="4"/>
      <c r="V63" s="4"/>
      <c r="W63" s="4"/>
      <c r="X63" s="4"/>
      <c r="Y63" s="4"/>
      <c r="Z63" s="4"/>
      <c r="AA63" s="4"/>
      <c r="AB63" s="4"/>
      <c r="AC63" s="4"/>
      <c r="AD63" s="37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/>
      <c r="M64" s="6"/>
      <c r="N64" s="6"/>
      <c r="O64" s="6"/>
      <c r="P64" s="6"/>
      <c r="Q64" s="6"/>
      <c r="R64" s="6"/>
      <c r="T64" s="4"/>
      <c r="U64" s="4"/>
      <c r="V64" s="4"/>
      <c r="W64" s="4"/>
      <c r="X64" s="4"/>
      <c r="Y64" s="4"/>
      <c r="Z64" s="4"/>
      <c r="AA64" s="4">
        <v>1</v>
      </c>
      <c r="AB64" s="4"/>
      <c r="AC64" s="4"/>
      <c r="AD64" s="37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0</v>
      </c>
      <c r="L65" s="6"/>
      <c r="M65" s="6"/>
      <c r="N65" s="6"/>
      <c r="O65" s="6"/>
      <c r="S65" s="6"/>
      <c r="T65" s="4"/>
      <c r="U65" s="4"/>
      <c r="V65" s="4"/>
      <c r="W65" s="4"/>
      <c r="X65" s="4"/>
      <c r="Y65" s="4"/>
      <c r="Z65" s="4"/>
      <c r="AA65" s="4"/>
      <c r="AB65" s="4"/>
      <c r="AC65" s="4"/>
      <c r="AD65" s="37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1</v>
      </c>
      <c r="L66" s="6"/>
      <c r="M66" s="6"/>
      <c r="N66" s="6"/>
      <c r="O66" s="6"/>
      <c r="T66" s="4"/>
      <c r="U66" s="4"/>
      <c r="V66" s="4"/>
      <c r="W66" s="4"/>
      <c r="X66" s="4"/>
      <c r="Y66" s="4"/>
      <c r="Z66" s="4">
        <v>1</v>
      </c>
      <c r="AA66" s="4"/>
      <c r="AB66" s="4"/>
      <c r="AC66" s="4"/>
      <c r="AD66" s="37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SUM(L67:AD67)</f>
        <v>2</v>
      </c>
      <c r="L67" s="6"/>
      <c r="M67" s="6"/>
      <c r="N67" s="6"/>
      <c r="O67" s="6"/>
      <c r="P67" s="6">
        <v>1</v>
      </c>
      <c r="Q67" s="6"/>
      <c r="R67" s="6"/>
      <c r="T67" s="4"/>
      <c r="U67" s="4"/>
      <c r="V67" s="4"/>
      <c r="W67" s="4"/>
      <c r="X67" s="4"/>
      <c r="Y67" s="4"/>
      <c r="Z67" s="4"/>
      <c r="AA67" s="4"/>
      <c r="AB67" s="4"/>
      <c r="AC67" s="4"/>
      <c r="AD67" s="37">
        <v>1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L68" s="6"/>
      <c r="M68" s="6"/>
      <c r="N68" s="6"/>
      <c r="O68" s="6"/>
      <c r="T68" s="4"/>
      <c r="U68" s="4"/>
      <c r="V68" s="4"/>
      <c r="W68" s="4"/>
      <c r="X68" s="4"/>
      <c r="Y68" s="4"/>
      <c r="Z68" s="4"/>
      <c r="AA68" s="4"/>
      <c r="AB68" s="4"/>
      <c r="AC68" s="4"/>
      <c r="AD68" s="37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L69" s="6"/>
      <c r="M69" s="6"/>
      <c r="N69" s="6"/>
      <c r="O69" s="6"/>
      <c r="T69" s="4"/>
      <c r="U69" s="4"/>
      <c r="V69" s="4"/>
      <c r="W69" s="4"/>
      <c r="X69" s="4"/>
      <c r="Y69" s="4"/>
      <c r="Z69" s="4"/>
      <c r="AA69" s="4"/>
      <c r="AB69" s="4"/>
      <c r="AC69" s="4"/>
      <c r="AD69" s="37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L70" s="6"/>
      <c r="M70" s="6"/>
      <c r="N70" s="6"/>
      <c r="O70" s="6"/>
      <c r="T70" s="4"/>
      <c r="U70" s="4"/>
      <c r="V70" s="4"/>
      <c r="W70" s="4"/>
      <c r="X70" s="4"/>
      <c r="Y70" s="4"/>
      <c r="Z70" s="4"/>
      <c r="AA70" s="4"/>
      <c r="AB70" s="4"/>
      <c r="AC70" s="4"/>
      <c r="AD70" s="37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2</v>
      </c>
      <c r="L71" s="6"/>
      <c r="M71" s="6"/>
      <c r="N71" s="6"/>
      <c r="O71" s="6"/>
      <c r="P71" s="6">
        <v>1</v>
      </c>
      <c r="Q71" s="6"/>
      <c r="R71" s="6"/>
      <c r="T71" s="4"/>
      <c r="U71" s="4"/>
      <c r="V71" s="4"/>
      <c r="W71" s="4"/>
      <c r="X71" s="4"/>
      <c r="Y71" s="4"/>
      <c r="Z71" s="4"/>
      <c r="AA71" s="4">
        <v>1</v>
      </c>
      <c r="AB71" s="4"/>
      <c r="AC71" s="4"/>
      <c r="AD71" s="37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L72" s="6"/>
      <c r="M72" s="6"/>
      <c r="N72" s="6"/>
      <c r="O72" s="6"/>
      <c r="T72" s="4"/>
      <c r="U72" s="4"/>
      <c r="V72" s="4"/>
      <c r="W72" s="4"/>
      <c r="X72" s="4"/>
      <c r="Y72" s="4"/>
      <c r="Z72" s="4"/>
      <c r="AA72" s="4"/>
      <c r="AB72" s="4"/>
      <c r="AC72" s="4"/>
      <c r="AD72" s="37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1</v>
      </c>
      <c r="L73" s="6"/>
      <c r="M73" s="6"/>
      <c r="N73" s="6"/>
      <c r="O73" s="6"/>
      <c r="T73" s="4"/>
      <c r="U73" s="4"/>
      <c r="V73" s="4"/>
      <c r="W73" s="4"/>
      <c r="X73" s="4"/>
      <c r="Y73" s="4"/>
      <c r="Z73" s="4"/>
      <c r="AA73" s="4"/>
      <c r="AB73" s="4"/>
      <c r="AC73" s="4"/>
      <c r="AD73" s="37">
        <v>1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L74" s="6"/>
      <c r="M74" s="6"/>
      <c r="N74" s="6"/>
      <c r="O74" s="6"/>
      <c r="T74" s="4"/>
      <c r="U74" s="4"/>
      <c r="V74" s="4"/>
      <c r="W74" s="4"/>
      <c r="X74" s="4"/>
      <c r="Y74" s="4"/>
      <c r="Z74" s="4"/>
      <c r="AA74" s="4"/>
      <c r="AB74" s="4"/>
      <c r="AC74" s="4"/>
      <c r="AD74" s="37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L75" s="6"/>
      <c r="M75" s="6"/>
      <c r="N75" s="6"/>
      <c r="O75" s="6"/>
      <c r="T75" s="4"/>
      <c r="U75" s="4"/>
      <c r="V75" s="4"/>
      <c r="W75" s="4"/>
      <c r="X75" s="4"/>
      <c r="Y75" s="4"/>
      <c r="Z75" s="4"/>
      <c r="AA75" s="4"/>
      <c r="AB75" s="4"/>
      <c r="AC75" s="4"/>
      <c r="AD75" s="37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L76" s="6"/>
      <c r="M76" s="6"/>
      <c r="N76" s="6"/>
      <c r="O76" s="6"/>
      <c r="T76" s="4"/>
      <c r="U76" s="4"/>
      <c r="V76" s="4"/>
      <c r="W76" s="4"/>
      <c r="X76" s="4"/>
      <c r="Y76" s="4"/>
      <c r="Z76" s="4"/>
      <c r="AA76" s="4"/>
      <c r="AB76" s="4"/>
      <c r="AC76" s="4"/>
      <c r="AD76" s="37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1:41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0</v>
      </c>
      <c r="L77" s="6"/>
      <c r="M77" s="6"/>
      <c r="N77" s="6"/>
      <c r="O77" s="6"/>
      <c r="P77" s="6"/>
      <c r="Q77" s="6"/>
      <c r="R77" s="6"/>
      <c r="S77" s="6"/>
      <c r="T77" s="4"/>
      <c r="U77" s="4"/>
      <c r="V77" s="4"/>
      <c r="W77" s="4"/>
      <c r="X77" s="4"/>
      <c r="Y77" s="4"/>
      <c r="Z77" s="4"/>
      <c r="AA77" s="4"/>
      <c r="AB77" s="4"/>
      <c r="AC77" s="4"/>
      <c r="AD77" s="37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1:41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0</v>
      </c>
      <c r="L78" s="6"/>
      <c r="M78" s="6"/>
      <c r="N78" s="6"/>
      <c r="O78" s="6"/>
      <c r="P78" s="6"/>
      <c r="Q78" s="6"/>
      <c r="R78" s="6"/>
      <c r="T78" s="4"/>
      <c r="U78" s="4"/>
      <c r="V78" s="4"/>
      <c r="W78" s="4"/>
      <c r="X78" s="4"/>
      <c r="Y78" s="4"/>
      <c r="Z78" s="4"/>
      <c r="AA78" s="4"/>
      <c r="AB78" s="4"/>
      <c r="AC78" s="4"/>
      <c r="AD78" s="37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1</v>
      </c>
      <c r="L79" s="6"/>
      <c r="M79" s="6"/>
      <c r="N79" s="6"/>
      <c r="O79" s="6"/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37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0</v>
      </c>
      <c r="L80" s="6"/>
      <c r="M80" s="6"/>
      <c r="N80" s="6"/>
      <c r="O80" s="6"/>
      <c r="S80" s="6"/>
      <c r="T80" s="4"/>
      <c r="U80" s="4"/>
      <c r="V80" s="4"/>
      <c r="W80" s="4"/>
      <c r="X80" s="4"/>
      <c r="Y80" s="4"/>
      <c r="Z80" s="4"/>
      <c r="AA80" s="4"/>
      <c r="AB80" s="4"/>
      <c r="AC80" s="4"/>
      <c r="AD80" s="37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pans="1:41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L81" s="6"/>
      <c r="M81" s="6"/>
      <c r="N81" s="6"/>
      <c r="O81" s="6"/>
      <c r="T81" s="4"/>
      <c r="U81" s="4"/>
      <c r="V81" s="4"/>
      <c r="W81" s="4"/>
      <c r="X81" s="4"/>
      <c r="Y81" s="4"/>
      <c r="Z81" s="4"/>
      <c r="AA81" s="4"/>
      <c r="AB81" s="4"/>
      <c r="AC81" s="4"/>
      <c r="AD81" s="37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pans="1:41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L82" s="6"/>
      <c r="M82" s="6"/>
      <c r="N82" s="6"/>
      <c r="O82" s="6"/>
      <c r="T82" s="4"/>
      <c r="U82" s="4"/>
      <c r="V82" s="4"/>
      <c r="W82" s="4"/>
      <c r="X82" s="4"/>
      <c r="Y82" s="4"/>
      <c r="Z82" s="4"/>
      <c r="AA82" s="4"/>
      <c r="AB82" s="4"/>
      <c r="AC82" s="4"/>
      <c r="AD82" s="37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spans="1:41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L83" s="6"/>
      <c r="M83" s="6"/>
      <c r="N83" s="6"/>
      <c r="O83" s="6"/>
      <c r="T83" s="4"/>
      <c r="U83" s="4"/>
      <c r="V83" s="4"/>
      <c r="W83" s="4"/>
      <c r="X83" s="4"/>
      <c r="Y83" s="4"/>
      <c r="Z83" s="4"/>
      <c r="AA83" s="4"/>
      <c r="AB83" s="4"/>
      <c r="AC83" s="4"/>
      <c r="AD83" s="37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spans="1:41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2</v>
      </c>
      <c r="L84" s="6"/>
      <c r="M84" s="6"/>
      <c r="N84" s="6"/>
      <c r="O84" s="6"/>
      <c r="P84" s="6"/>
      <c r="Q84" s="6"/>
      <c r="R84" s="6"/>
      <c r="S84" s="6">
        <v>1</v>
      </c>
      <c r="T84" s="4"/>
      <c r="U84" s="4"/>
      <c r="V84" s="4"/>
      <c r="W84" s="4"/>
      <c r="X84" s="4"/>
      <c r="Y84" s="4">
        <v>1</v>
      </c>
      <c r="Z84" s="4"/>
      <c r="AA84" s="4"/>
      <c r="AB84" s="4"/>
      <c r="AC84" s="4"/>
      <c r="AD84" s="37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 spans="1:41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1</v>
      </c>
      <c r="L85" s="6"/>
      <c r="M85" s="6"/>
      <c r="N85" s="6"/>
      <c r="O85" s="6"/>
      <c r="P85" s="6">
        <v>1</v>
      </c>
      <c r="Q85" s="6"/>
      <c r="R85" s="6"/>
      <c r="T85" s="4"/>
      <c r="U85" s="4"/>
      <c r="V85" s="4"/>
      <c r="W85" s="4"/>
      <c r="X85" s="4"/>
      <c r="Y85" s="4"/>
      <c r="Z85" s="4"/>
      <c r="AA85" s="4"/>
      <c r="AB85" s="4"/>
      <c r="AC85" s="4"/>
      <c r="AD85" s="37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1:41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L86" s="6"/>
      <c r="M86" s="6"/>
      <c r="N86" s="6"/>
      <c r="O86" s="6"/>
      <c r="T86" s="4"/>
      <c r="U86" s="4"/>
      <c r="V86" s="4"/>
      <c r="W86" s="4"/>
      <c r="X86" s="4"/>
      <c r="Y86" s="4"/>
      <c r="Z86" s="4"/>
      <c r="AA86" s="4"/>
      <c r="AB86" s="4"/>
      <c r="AC86" s="4"/>
      <c r="AD86" s="37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L87" s="6"/>
      <c r="M87" s="6"/>
      <c r="N87" s="6"/>
      <c r="O87" s="6"/>
      <c r="T87" s="4"/>
      <c r="U87" s="4"/>
      <c r="V87" s="4"/>
      <c r="W87" s="4"/>
      <c r="X87" s="4"/>
      <c r="Y87" s="4"/>
      <c r="Z87" s="4"/>
      <c r="AA87" s="4"/>
      <c r="AB87" s="4"/>
      <c r="AC87" s="4"/>
      <c r="AD87" s="37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0</v>
      </c>
      <c r="L88" s="6"/>
      <c r="M88" s="6"/>
      <c r="N88" s="6"/>
      <c r="O88" s="6"/>
      <c r="P88" s="6"/>
      <c r="Q88" s="6"/>
      <c r="R88" s="6"/>
      <c r="T88" s="4"/>
      <c r="U88" s="4"/>
      <c r="V88" s="4"/>
      <c r="W88" s="4"/>
      <c r="X88" s="4"/>
      <c r="Y88" s="4"/>
      <c r="Z88" s="4"/>
      <c r="AA88" s="4"/>
      <c r="AB88" s="4"/>
      <c r="AC88" s="4"/>
      <c r="AD88" s="37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pans="1:41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0</v>
      </c>
      <c r="L89" s="6"/>
      <c r="M89" s="6"/>
      <c r="N89" s="6"/>
      <c r="O89" s="6"/>
      <c r="P89" s="6"/>
      <c r="Q89" s="6"/>
      <c r="R89" s="6"/>
      <c r="T89" s="4"/>
      <c r="U89" s="4"/>
      <c r="V89" s="4"/>
      <c r="W89" s="4"/>
      <c r="X89" s="4"/>
      <c r="Y89" s="4"/>
      <c r="Z89" s="4"/>
      <c r="AA89" s="4"/>
      <c r="AB89" s="4"/>
      <c r="AC89" s="4"/>
      <c r="AD89" s="37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 spans="1:41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L90" s="6"/>
      <c r="M90" s="6"/>
      <c r="N90" s="6"/>
      <c r="O90" s="6"/>
      <c r="T90" s="4"/>
      <c r="U90" s="4"/>
      <c r="V90" s="4"/>
      <c r="W90" s="4"/>
      <c r="X90" s="4"/>
      <c r="Y90" s="4"/>
      <c r="Z90" s="4"/>
      <c r="AA90" s="4"/>
      <c r="AB90" s="4"/>
      <c r="AC90" s="4"/>
      <c r="AD90" s="37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 spans="1:41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L91" s="6"/>
      <c r="M91" s="6"/>
      <c r="N91" s="6"/>
      <c r="O91" s="6"/>
      <c r="T91" s="4"/>
      <c r="U91" s="4"/>
      <c r="V91" s="4"/>
      <c r="W91" s="4"/>
      <c r="X91" s="4"/>
      <c r="Y91" s="4"/>
      <c r="Z91" s="4"/>
      <c r="AA91" s="4"/>
      <c r="AB91" s="4"/>
      <c r="AC91" s="4"/>
      <c r="AD91" s="37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 spans="1:41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L92" s="6"/>
      <c r="M92" s="6"/>
      <c r="N92" s="6"/>
      <c r="O92" s="6"/>
      <c r="T92" s="4"/>
      <c r="U92" s="4"/>
      <c r="V92" s="4"/>
      <c r="W92" s="4"/>
      <c r="X92" s="4"/>
      <c r="Y92" s="4">
        <v>1</v>
      </c>
      <c r="Z92" s="4"/>
      <c r="AA92" s="4"/>
      <c r="AB92" s="4"/>
      <c r="AC92" s="4"/>
      <c r="AD92" s="37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 spans="1:41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L93" s="6"/>
      <c r="M93" s="6"/>
      <c r="N93" s="6"/>
      <c r="O93" s="6"/>
      <c r="T93" s="4"/>
      <c r="U93" s="4"/>
      <c r="V93" s="4"/>
      <c r="W93" s="4"/>
      <c r="X93" s="4"/>
      <c r="Y93" s="4"/>
      <c r="Z93" s="4"/>
      <c r="AA93" s="4"/>
      <c r="AB93" s="4"/>
      <c r="AC93" s="4"/>
      <c r="AD93" s="37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 spans="1:41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L94" s="6"/>
      <c r="M94" s="6"/>
      <c r="N94" s="6"/>
      <c r="O94" s="6"/>
      <c r="T94" s="4"/>
      <c r="U94" s="4"/>
      <c r="V94" s="4"/>
      <c r="W94" s="4"/>
      <c r="X94" s="4"/>
      <c r="Y94" s="4"/>
      <c r="Z94" s="4"/>
      <c r="AA94" s="4"/>
      <c r="AB94" s="4"/>
      <c r="AC94" s="4"/>
      <c r="AD94" s="37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 spans="1:41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1</v>
      </c>
      <c r="L95" s="6"/>
      <c r="M95" s="6"/>
      <c r="N95" s="6"/>
      <c r="O95" s="6"/>
      <c r="T95" s="4"/>
      <c r="U95" s="4"/>
      <c r="V95" s="4"/>
      <c r="W95" s="4"/>
      <c r="X95" s="4"/>
      <c r="Y95" s="4"/>
      <c r="Z95" s="4"/>
      <c r="AA95" s="4"/>
      <c r="AB95" s="4"/>
      <c r="AC95" s="4"/>
      <c r="AD95" s="37">
        <v>1</v>
      </c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</row>
    <row r="96" spans="1:41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1</v>
      </c>
      <c r="L96" s="6"/>
      <c r="M96" s="6"/>
      <c r="N96" s="6"/>
      <c r="O96" s="6"/>
      <c r="P96" s="6">
        <v>1</v>
      </c>
      <c r="Q96" s="6"/>
      <c r="R96" s="6"/>
      <c r="T96" s="4"/>
      <c r="U96" s="4"/>
      <c r="V96" s="4"/>
      <c r="W96" s="4"/>
      <c r="X96" s="4"/>
      <c r="Y96" s="4"/>
      <c r="Z96" s="4"/>
      <c r="AA96" s="4"/>
      <c r="AB96" s="4"/>
      <c r="AC96" s="4"/>
      <c r="AD96" s="37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</row>
    <row r="97" spans="1:41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L97" s="6"/>
      <c r="M97" s="6"/>
      <c r="N97" s="6"/>
      <c r="O97" s="6"/>
      <c r="T97" s="4"/>
      <c r="U97" s="4"/>
      <c r="V97" s="4"/>
      <c r="W97" s="4"/>
      <c r="X97" s="4"/>
      <c r="Y97" s="4"/>
      <c r="Z97" s="4"/>
      <c r="AA97" s="4"/>
      <c r="AB97" s="4"/>
      <c r="AC97" s="4"/>
      <c r="AD97" s="37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 spans="1:41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L98" s="6"/>
      <c r="M98" s="6"/>
      <c r="N98" s="6"/>
      <c r="O98" s="6"/>
      <c r="T98" s="4"/>
      <c r="U98" s="4"/>
      <c r="V98" s="4"/>
      <c r="W98" s="4"/>
      <c r="X98" s="4"/>
      <c r="Y98" s="4"/>
      <c r="Z98" s="4"/>
      <c r="AA98" s="4"/>
      <c r="AB98" s="4"/>
      <c r="AC98" s="4"/>
      <c r="AD98" s="37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 spans="1:41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L99" s="6"/>
      <c r="M99" s="6"/>
      <c r="N99" s="6"/>
      <c r="O99" s="6"/>
      <c r="T99" s="4"/>
      <c r="U99" s="4"/>
      <c r="V99" s="4"/>
      <c r="W99" s="4"/>
      <c r="X99" s="4"/>
      <c r="Y99" s="4"/>
      <c r="Z99" s="4"/>
      <c r="AA99" s="4"/>
      <c r="AB99" s="4"/>
      <c r="AC99" s="4"/>
      <c r="AD99" s="37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 spans="1:41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L100" s="6"/>
      <c r="M100" s="6"/>
      <c r="N100" s="6"/>
      <c r="O100" s="6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37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1:41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0</v>
      </c>
      <c r="L101" s="6"/>
      <c r="M101" s="6"/>
      <c r="N101" s="6"/>
      <c r="O101" s="6"/>
      <c r="P101" s="6"/>
      <c r="Q101" s="6"/>
      <c r="R101" s="6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37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1:41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>
        <f t="shared" si="5"/>
        <v>0</v>
      </c>
      <c r="L102" s="11"/>
      <c r="M102" s="11"/>
      <c r="N102" s="11"/>
      <c r="O102" s="11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37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1:41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L103" s="6"/>
      <c r="M103" s="6"/>
      <c r="N103" s="6"/>
      <c r="O103" s="6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37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1:41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2</v>
      </c>
      <c r="L104" s="6"/>
      <c r="M104" s="6"/>
      <c r="N104" s="6"/>
      <c r="O104" s="6"/>
      <c r="P104" s="6">
        <v>2</v>
      </c>
      <c r="Q104" s="6"/>
      <c r="R104" s="6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37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1:41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L105" s="6"/>
      <c r="M105" s="6"/>
      <c r="N105" s="6"/>
      <c r="O105" s="6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37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1:41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L106" s="6"/>
      <c r="M106" s="6"/>
      <c r="N106" s="6"/>
      <c r="O106" s="6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37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spans="1:41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>
        <f t="shared" si="5"/>
        <v>0</v>
      </c>
      <c r="L107" s="11"/>
      <c r="M107" s="11"/>
      <c r="N107" s="11"/>
      <c r="O107" s="11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37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1:41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L108" s="6"/>
      <c r="M108" s="6"/>
      <c r="N108" s="6"/>
      <c r="O108" s="6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37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</row>
    <row r="109" spans="1:41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4</v>
      </c>
      <c r="L109" s="6"/>
      <c r="M109" s="6"/>
      <c r="N109" s="6"/>
      <c r="O109" s="6"/>
      <c r="P109" s="6"/>
      <c r="Q109" s="6"/>
      <c r="R109" s="6"/>
      <c r="S109" s="6"/>
      <c r="T109" s="4"/>
      <c r="U109" s="4"/>
      <c r="V109" s="4">
        <v>1</v>
      </c>
      <c r="W109" s="4"/>
      <c r="X109" s="4"/>
      <c r="Y109" s="4">
        <v>1</v>
      </c>
      <c r="Z109" s="4"/>
      <c r="AA109" s="4"/>
      <c r="AB109" s="4"/>
      <c r="AC109" s="4"/>
      <c r="AD109" s="37">
        <v>2</v>
      </c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</row>
    <row r="110" spans="1:41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0</v>
      </c>
      <c r="L110" s="6"/>
      <c r="M110" s="6"/>
      <c r="N110" s="6"/>
      <c r="O110" s="6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37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</row>
    <row r="111" spans="1:41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0</v>
      </c>
      <c r="L111" s="6"/>
      <c r="M111" s="6"/>
      <c r="N111" s="6"/>
      <c r="O111" s="6"/>
      <c r="P111" s="6"/>
      <c r="Q111" s="6"/>
      <c r="R111" s="6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37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</row>
    <row r="112" spans="1:41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L112" s="6"/>
      <c r="M112" s="6"/>
      <c r="N112" s="6"/>
      <c r="O112" s="6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37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</row>
    <row r="113" spans="1:41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0</v>
      </c>
      <c r="L113" s="6"/>
      <c r="M113" s="6"/>
      <c r="N113" s="6"/>
      <c r="O113" s="6"/>
      <c r="P113" s="6"/>
      <c r="Q113" s="6"/>
      <c r="R113" s="6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37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</row>
    <row r="114" spans="1:41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L114" s="6"/>
      <c r="M114" s="6"/>
      <c r="N114" s="6"/>
      <c r="O114" s="6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37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</row>
    <row r="115" spans="1:41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0</v>
      </c>
      <c r="L115" s="6"/>
      <c r="M115" s="6"/>
      <c r="N115" s="6"/>
      <c r="O115" s="6"/>
      <c r="P115" s="6"/>
      <c r="Q115" s="6"/>
      <c r="R115" s="6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37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</row>
    <row r="116" spans="1:41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L116" s="6"/>
      <c r="M116" s="6"/>
      <c r="N116" s="6"/>
      <c r="O116" s="6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37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</row>
    <row r="117" spans="1:41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L117" s="6"/>
      <c r="M117" s="6"/>
      <c r="N117" s="6"/>
      <c r="O117" s="6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37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</row>
    <row r="118" spans="1:41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L118" s="6"/>
      <c r="M118" s="6"/>
      <c r="N118" s="6"/>
      <c r="O118" s="6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37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 spans="1:41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L119" s="6"/>
      <c r="M119" s="6"/>
      <c r="N119" s="6"/>
      <c r="O119" s="6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37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 spans="1:41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2</v>
      </c>
      <c r="L120" s="6"/>
      <c r="M120" s="6"/>
      <c r="N120" s="6"/>
      <c r="O120" s="6"/>
      <c r="P120" s="6">
        <v>2</v>
      </c>
      <c r="Q120" s="6"/>
      <c r="R120" s="6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37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</row>
    <row r="121" spans="1:41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L121" s="6"/>
      <c r="M121" s="6"/>
      <c r="N121" s="6"/>
      <c r="O121" s="6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37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</row>
    <row r="122" spans="1:41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0</v>
      </c>
      <c r="L122" s="6"/>
      <c r="M122" s="6"/>
      <c r="N122" s="6"/>
      <c r="O122" s="6"/>
      <c r="P122" s="6"/>
      <c r="Q122" s="6"/>
      <c r="R122" s="6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37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</row>
    <row r="123" spans="1:41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L123" s="6"/>
      <c r="M123" s="6"/>
      <c r="N123" s="6"/>
      <c r="O123" s="6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37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</row>
    <row r="124" spans="1:41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L124" s="6"/>
      <c r="M124" s="6"/>
      <c r="N124" s="6"/>
      <c r="O124" s="6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37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</row>
    <row r="125" spans="1:41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0</v>
      </c>
      <c r="L125" s="6"/>
      <c r="M125" s="6"/>
      <c r="N125" s="6"/>
      <c r="O125" s="6"/>
      <c r="P125" s="6"/>
      <c r="Q125" s="6"/>
      <c r="R125" s="6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37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 spans="1:41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4</v>
      </c>
      <c r="L126" s="6"/>
      <c r="M126" s="6"/>
      <c r="N126" s="6"/>
      <c r="O126" s="6">
        <v>1</v>
      </c>
      <c r="T126" s="4"/>
      <c r="U126" s="4"/>
      <c r="V126" s="4"/>
      <c r="W126" s="4"/>
      <c r="X126" s="4"/>
      <c r="Y126" s="4">
        <v>3</v>
      </c>
      <c r="Z126" s="4"/>
      <c r="AA126" s="4"/>
      <c r="AB126" s="4"/>
      <c r="AC126" s="4"/>
      <c r="AD126" s="37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</row>
    <row r="127" spans="1:41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L127" s="6"/>
      <c r="M127" s="6"/>
      <c r="N127" s="6"/>
      <c r="O127" s="6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37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</row>
    <row r="128" spans="1:41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0</v>
      </c>
      <c r="L128" s="6"/>
      <c r="M128" s="6"/>
      <c r="N128" s="6"/>
      <c r="O128" s="6"/>
      <c r="S128" s="6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37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</row>
    <row r="129" spans="1:41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0</v>
      </c>
      <c r="L129" s="6"/>
      <c r="M129" s="6"/>
      <c r="N129" s="6"/>
      <c r="O129" s="6"/>
      <c r="P129" s="6"/>
      <c r="Q129" s="6"/>
      <c r="R129" s="6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37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 spans="1:41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1</v>
      </c>
      <c r="L130" s="6"/>
      <c r="M130" s="6"/>
      <c r="N130" s="6"/>
      <c r="O130" s="6"/>
      <c r="P130" s="6"/>
      <c r="Q130" s="6"/>
      <c r="R130" s="6"/>
      <c r="T130" s="4"/>
      <c r="U130" s="4"/>
      <c r="V130" s="4"/>
      <c r="W130" s="4"/>
      <c r="X130" s="4"/>
      <c r="Y130" s="4"/>
      <c r="Z130" s="4"/>
      <c r="AA130" s="4"/>
      <c r="AB130" s="4">
        <v>1</v>
      </c>
      <c r="AC130" s="4"/>
      <c r="AD130" s="37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 spans="1:41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3" si="8">SUM(L131:AD131)</f>
        <v>0</v>
      </c>
      <c r="L131" s="6"/>
      <c r="M131" s="6"/>
      <c r="N131" s="6"/>
      <c r="O131" s="6"/>
      <c r="P131" s="6"/>
      <c r="Q131" s="6"/>
      <c r="R131" s="6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37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 spans="1:41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1</v>
      </c>
      <c r="L132" s="6"/>
      <c r="M132" s="6"/>
      <c r="N132" s="6"/>
      <c r="O132" s="6"/>
      <c r="P132" s="6"/>
      <c r="Q132" s="6"/>
      <c r="R132" s="6"/>
      <c r="T132" s="4"/>
      <c r="U132" s="4"/>
      <c r="V132" s="4"/>
      <c r="W132" s="4"/>
      <c r="X132" s="4">
        <v>1</v>
      </c>
      <c r="Y132" s="4"/>
      <c r="Z132" s="4"/>
      <c r="AA132" s="4"/>
      <c r="AB132" s="4"/>
      <c r="AC132" s="4"/>
      <c r="AD132" s="37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 spans="1:41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0</v>
      </c>
      <c r="L133" s="6"/>
      <c r="M133" s="6"/>
      <c r="N133" s="6"/>
      <c r="O133" s="6"/>
      <c r="P133" s="6"/>
      <c r="Q133" s="6"/>
      <c r="R133" s="6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37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 spans="1:41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0</v>
      </c>
      <c r="L134" s="6"/>
      <c r="M134" s="6"/>
      <c r="N134" s="6"/>
      <c r="O134" s="6"/>
      <c r="P134" s="6"/>
      <c r="Q134" s="6"/>
      <c r="R134" s="6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37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 spans="1:41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L135" s="6"/>
      <c r="M135" s="6"/>
      <c r="N135" s="6"/>
      <c r="O135" s="6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37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 spans="1:41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0</v>
      </c>
      <c r="L136" s="6"/>
      <c r="M136" s="6"/>
      <c r="N136" s="6"/>
      <c r="O136" s="6"/>
      <c r="P136" s="6"/>
      <c r="Q136" s="6"/>
      <c r="R136" s="6"/>
      <c r="S136" s="6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37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 spans="1:41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0</v>
      </c>
      <c r="L137" s="6"/>
      <c r="M137" s="6"/>
      <c r="N137" s="6"/>
      <c r="O137" s="6"/>
      <c r="P137" s="6"/>
      <c r="Q137" s="6"/>
      <c r="R137" s="6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37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 spans="1:41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L138" s="6"/>
      <c r="M138" s="6"/>
      <c r="N138" s="6"/>
      <c r="O138" s="6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37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 spans="1:41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L139" s="6"/>
      <c r="M139" s="6"/>
      <c r="N139" s="6"/>
      <c r="O139" s="6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37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 spans="1:41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L140" s="6"/>
      <c r="M140" s="6"/>
      <c r="N140" s="6"/>
      <c r="O140" s="6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37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 spans="1:41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L141" s="6"/>
      <c r="M141" s="6"/>
      <c r="N141" s="6"/>
      <c r="O141" s="6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37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 spans="1:41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L142" s="6"/>
      <c r="M142" s="6"/>
      <c r="N142" s="6"/>
      <c r="O142" s="6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37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 spans="1:41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L143" s="6"/>
      <c r="M143" s="6"/>
      <c r="N143" s="6"/>
      <c r="O143" s="6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37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 spans="1:41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L144" s="6"/>
      <c r="M144" s="6"/>
      <c r="N144" s="6"/>
      <c r="O144" s="6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37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 spans="1:41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L145" s="6"/>
      <c r="M145" s="6"/>
      <c r="N145" s="6"/>
      <c r="O145" s="6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37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 spans="1:41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2</v>
      </c>
      <c r="L146" s="6"/>
      <c r="M146" s="6"/>
      <c r="N146" s="6"/>
      <c r="O146" s="6"/>
      <c r="T146" s="4"/>
      <c r="U146" s="4"/>
      <c r="V146" s="4"/>
      <c r="W146" s="4"/>
      <c r="X146" s="4">
        <v>2</v>
      </c>
      <c r="Y146" s="4"/>
      <c r="Z146" s="4"/>
      <c r="AA146" s="4"/>
      <c r="AB146" s="4"/>
      <c r="AC146" s="4"/>
      <c r="AD146" s="37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 spans="1:41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L147" s="6"/>
      <c r="M147" s="6"/>
      <c r="N147" s="6"/>
      <c r="O147" s="6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37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 spans="1:41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L148" s="6"/>
      <c r="M148" s="6"/>
      <c r="N148" s="6"/>
      <c r="O148" s="6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37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 spans="1:41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0</v>
      </c>
      <c r="L149" s="6"/>
      <c r="M149" s="6"/>
      <c r="N149" s="6"/>
      <c r="O149" s="6"/>
      <c r="S149" s="6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37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 spans="1:41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0</v>
      </c>
      <c r="L150" s="6"/>
      <c r="M150" s="6"/>
      <c r="N150" s="6"/>
      <c r="O150" s="6"/>
      <c r="P150" s="6"/>
      <c r="Q150" s="6"/>
      <c r="R150" s="6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37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 spans="1:41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L151" s="6"/>
      <c r="M151" s="6"/>
      <c r="N151" s="6"/>
      <c r="O151" s="6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37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 spans="1:41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2</v>
      </c>
      <c r="L152" s="6"/>
      <c r="M152" s="6">
        <v>1</v>
      </c>
      <c r="N152" s="6"/>
      <c r="O152" s="6"/>
      <c r="T152" s="4"/>
      <c r="U152" s="4"/>
      <c r="V152" s="4"/>
      <c r="W152" s="4">
        <v>1</v>
      </c>
      <c r="X152" s="4"/>
      <c r="Y152" s="4"/>
      <c r="Z152" s="4"/>
      <c r="AA152" s="4"/>
      <c r="AB152" s="4"/>
      <c r="AC152" s="4"/>
      <c r="AD152" s="37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 spans="1:41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0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4"/>
      <c r="AA153" s="4"/>
      <c r="AB153" s="4"/>
      <c r="AC153" s="4"/>
      <c r="AD153" s="37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 spans="1:41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L154" s="6"/>
      <c r="M154" s="6"/>
      <c r="N154" s="6"/>
      <c r="O154" s="6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37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 spans="1:41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0</v>
      </c>
      <c r="L155" s="6"/>
      <c r="M155" s="6"/>
      <c r="N155" s="6"/>
      <c r="O155" s="6"/>
      <c r="P155" s="6"/>
      <c r="Q155" s="6"/>
      <c r="R155" s="6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37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 spans="1:41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0</v>
      </c>
      <c r="L156" s="6"/>
      <c r="M156" s="6"/>
      <c r="N156" s="6"/>
      <c r="O156" s="6"/>
      <c r="S156" s="6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37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 spans="1:41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/>
      <c r="M157" s="6"/>
      <c r="N157" s="6"/>
      <c r="O157" s="6"/>
      <c r="P157" s="6"/>
      <c r="Q157" s="6"/>
      <c r="R157" s="6"/>
      <c r="S157" s="6"/>
      <c r="T157" s="4"/>
      <c r="U157" s="4"/>
      <c r="V157" s="4"/>
      <c r="W157" s="4"/>
      <c r="X157" s="4">
        <v>1</v>
      </c>
      <c r="Y157" s="4">
        <v>1</v>
      </c>
      <c r="Z157" s="4"/>
      <c r="AA157" s="4"/>
      <c r="AB157" s="4"/>
      <c r="AC157" s="4"/>
      <c r="AD157" s="37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 spans="1:41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0</v>
      </c>
      <c r="L158" s="6"/>
      <c r="M158" s="6"/>
      <c r="N158" s="6"/>
      <c r="O158" s="6"/>
      <c r="P158" s="6"/>
      <c r="Q158" s="6"/>
      <c r="R158" s="6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37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 spans="1:41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L159" s="6"/>
      <c r="M159" s="6"/>
      <c r="N159" s="6"/>
      <c r="O159" s="6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37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 spans="1:41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0</v>
      </c>
      <c r="L160" s="6"/>
      <c r="M160" s="6"/>
      <c r="N160" s="6"/>
      <c r="O160" s="6"/>
      <c r="P160" s="6"/>
      <c r="Q160" s="6"/>
      <c r="R160" s="6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37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 spans="1:41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2</v>
      </c>
      <c r="L161" s="6"/>
      <c r="M161" s="6"/>
      <c r="N161" s="6"/>
      <c r="O161" s="6"/>
      <c r="T161" s="4"/>
      <c r="U161" s="4"/>
      <c r="V161" s="4"/>
      <c r="W161" s="4"/>
      <c r="X161" s="4">
        <v>1</v>
      </c>
      <c r="Y161" s="4">
        <v>1</v>
      </c>
      <c r="Z161" s="4"/>
      <c r="AA161" s="4"/>
      <c r="AB161" s="4"/>
      <c r="AC161" s="4"/>
      <c r="AD161" s="37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 spans="1:41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3</v>
      </c>
      <c r="L162" s="6"/>
      <c r="M162" s="6"/>
      <c r="N162" s="6"/>
      <c r="O162" s="6"/>
      <c r="P162" s="6"/>
      <c r="Q162" s="6">
        <v>1</v>
      </c>
      <c r="R162" s="6"/>
      <c r="T162" s="4"/>
      <c r="U162" s="4">
        <v>1</v>
      </c>
      <c r="V162" s="4"/>
      <c r="W162" s="4"/>
      <c r="X162" s="4">
        <v>1</v>
      </c>
      <c r="Y162" s="4"/>
      <c r="Z162" s="4"/>
      <c r="AA162" s="4"/>
      <c r="AB162" s="4"/>
      <c r="AC162" s="4"/>
      <c r="AD162" s="37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 spans="1:41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/>
      <c r="M163" s="6"/>
      <c r="N163" s="6"/>
      <c r="O163" s="6"/>
      <c r="P163" s="6"/>
      <c r="Q163" s="6"/>
      <c r="R163" s="6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37">
        <v>1</v>
      </c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 spans="1:41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0</v>
      </c>
      <c r="L164" s="6"/>
      <c r="M164" s="6"/>
      <c r="N164" s="6"/>
      <c r="O164" s="6"/>
      <c r="S164" s="6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37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 spans="1:41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L165" s="6"/>
      <c r="M165" s="6"/>
      <c r="N165" s="6"/>
      <c r="O165" s="6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37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 spans="1:41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L166" s="6"/>
      <c r="M166" s="6"/>
      <c r="N166" s="6"/>
      <c r="O166" s="6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37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 spans="1:41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L167" s="6"/>
      <c r="M167" s="6"/>
      <c r="N167" s="6"/>
      <c r="O167" s="6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37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 spans="1:41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L168" s="6"/>
      <c r="M168" s="6"/>
      <c r="N168" s="6"/>
      <c r="O168" s="6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37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 spans="1:41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L169" s="6"/>
      <c r="M169" s="6"/>
      <c r="N169" s="6"/>
      <c r="O169" s="6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37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 spans="1:41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0</v>
      </c>
      <c r="L170" s="6"/>
      <c r="M170" s="6"/>
      <c r="N170" s="6"/>
      <c r="O170" s="6"/>
      <c r="P170" s="6"/>
      <c r="Q170" s="6"/>
      <c r="R170" s="6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37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 spans="1:41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2</v>
      </c>
      <c r="L171" s="6"/>
      <c r="M171" s="6"/>
      <c r="N171" s="6"/>
      <c r="O171" s="6"/>
      <c r="T171" s="4"/>
      <c r="U171" s="4"/>
      <c r="V171" s="4"/>
      <c r="W171" s="4"/>
      <c r="Z171" s="4"/>
      <c r="AA171" s="4">
        <v>1</v>
      </c>
      <c r="AB171" s="4"/>
      <c r="AC171" s="4">
        <v>1</v>
      </c>
      <c r="AD171" s="37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 spans="1:41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L172" s="6"/>
      <c r="M172" s="6"/>
      <c r="N172" s="6"/>
      <c r="O172" s="6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37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 spans="1:41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0</v>
      </c>
      <c r="L173" s="6"/>
      <c r="M173" s="6"/>
      <c r="N173" s="6"/>
      <c r="O173" s="6"/>
      <c r="P173" s="6"/>
      <c r="Q173" s="6"/>
      <c r="R173" s="6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37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 spans="1:41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0</v>
      </c>
      <c r="L174" s="6"/>
      <c r="M174" s="6"/>
      <c r="N174" s="6"/>
      <c r="O174" s="6"/>
      <c r="P174" s="6"/>
      <c r="Q174" s="6"/>
      <c r="R174" s="6"/>
      <c r="S174" s="6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37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 spans="1:41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L175" s="6"/>
      <c r="M175" s="6"/>
      <c r="N175" s="6"/>
      <c r="O175" s="6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37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 spans="1:41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0</v>
      </c>
      <c r="L176" s="6"/>
      <c r="M176" s="6"/>
      <c r="N176" s="6"/>
      <c r="O176" s="6"/>
      <c r="P176" s="6"/>
      <c r="Q176" s="6"/>
      <c r="R176" s="6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37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 spans="1:41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0</v>
      </c>
      <c r="L177" s="6"/>
      <c r="M177" s="6"/>
      <c r="N177" s="6"/>
      <c r="O177" s="6"/>
      <c r="P177" s="6"/>
      <c r="Q177" s="6"/>
      <c r="R177" s="6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37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 spans="1:41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1</v>
      </c>
      <c r="L178" s="6"/>
      <c r="M178" s="6"/>
      <c r="N178" s="6"/>
      <c r="O178" s="6"/>
      <c r="T178" s="4"/>
      <c r="U178" s="4"/>
      <c r="V178" s="4"/>
      <c r="W178" s="4"/>
      <c r="X178" s="4">
        <v>1</v>
      </c>
      <c r="Y178" s="4"/>
      <c r="Z178" s="4"/>
      <c r="AA178" s="4"/>
      <c r="AB178" s="4"/>
      <c r="AC178" s="4"/>
      <c r="AD178" s="37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 spans="1:41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0</v>
      </c>
      <c r="L179" s="6"/>
      <c r="M179" s="6"/>
      <c r="N179" s="6"/>
      <c r="O179" s="6"/>
      <c r="P179" s="6"/>
      <c r="Q179" s="6"/>
      <c r="R179" s="6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37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 spans="1:41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L180" s="6"/>
      <c r="M180" s="6"/>
      <c r="N180" s="6"/>
      <c r="O180" s="6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37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 spans="1:41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0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4"/>
      <c r="AA181" s="4"/>
      <c r="AB181" s="4"/>
      <c r="AC181" s="4"/>
      <c r="AD181" s="37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 spans="1:41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L182" s="6"/>
      <c r="M182" s="6"/>
      <c r="N182" s="6"/>
      <c r="O182" s="6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37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 spans="1:41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3</v>
      </c>
      <c r="L183" s="6"/>
      <c r="M183" s="6"/>
      <c r="N183" s="6">
        <v>2</v>
      </c>
      <c r="O183" s="6"/>
      <c r="T183" s="4"/>
      <c r="U183" s="4">
        <v>1</v>
      </c>
      <c r="V183" s="4"/>
      <c r="W183" s="4"/>
      <c r="X183" s="4"/>
      <c r="Y183" s="4"/>
      <c r="Z183" s="4"/>
      <c r="AA183" s="4"/>
      <c r="AB183" s="4"/>
      <c r="AC183" s="4"/>
      <c r="AD183" s="37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 spans="1:41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0</v>
      </c>
      <c r="L184" s="6"/>
      <c r="M184" s="6"/>
      <c r="N184" s="6"/>
      <c r="O184" s="6"/>
      <c r="P184" s="6"/>
      <c r="Q184" s="6"/>
      <c r="R184" s="6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37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 spans="1:41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L185" s="6"/>
      <c r="M185" s="6"/>
      <c r="N185" s="6"/>
      <c r="O185" s="6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37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 spans="1:41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0</v>
      </c>
      <c r="L186" s="6"/>
      <c r="M186" s="6"/>
      <c r="N186" s="6"/>
      <c r="O186" s="6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37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 spans="1:41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L187" s="6"/>
      <c r="M187" s="6"/>
      <c r="N187" s="6"/>
      <c r="O187" s="6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37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 spans="1:41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0</v>
      </c>
      <c r="L188" s="6"/>
      <c r="M188" s="6"/>
      <c r="N188" s="6"/>
      <c r="O188" s="6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37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 spans="1:41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L189" s="6"/>
      <c r="M189" s="6"/>
      <c r="N189" s="6"/>
      <c r="O189" s="6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37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 spans="1:41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2</v>
      </c>
      <c r="L190" s="20"/>
      <c r="M190" s="20"/>
      <c r="N190" s="20"/>
      <c r="O190" s="20">
        <v>1</v>
      </c>
      <c r="T190" s="4">
        <v>1</v>
      </c>
      <c r="U190" s="4"/>
      <c r="V190" s="4"/>
      <c r="W190" s="4"/>
      <c r="X190" s="4"/>
      <c r="Y190" s="4"/>
      <c r="Z190" s="4"/>
      <c r="AA190" s="4"/>
      <c r="AB190" s="4"/>
      <c r="AC190" s="4"/>
      <c r="AD190" s="37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 spans="1:41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0</v>
      </c>
      <c r="L191" s="6"/>
      <c r="M191" s="6"/>
      <c r="N191" s="6"/>
      <c r="O191" s="6"/>
      <c r="P191" s="6"/>
      <c r="Q191" s="6"/>
      <c r="R191" s="6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37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 spans="1:41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0</v>
      </c>
      <c r="L192" s="6"/>
      <c r="M192" s="6"/>
      <c r="N192" s="6"/>
      <c r="O192" s="6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37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 spans="1:41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L193" s="6"/>
      <c r="M193" s="6"/>
      <c r="N193" s="6"/>
      <c r="O193" s="6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37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 spans="1:41" x14ac:dyDescent="0.35">
      <c r="K194" s="6">
        <f>SUM(K2:K193)</f>
        <v>73</v>
      </c>
      <c r="L194">
        <f>SUM(L2:L193)</f>
        <v>3</v>
      </c>
      <c r="M194">
        <f t="shared" ref="M194:AC194" si="9">SUM(M2:M193)</f>
        <v>3</v>
      </c>
      <c r="N194">
        <f t="shared" si="9"/>
        <v>4</v>
      </c>
      <c r="O194">
        <f t="shared" si="9"/>
        <v>3</v>
      </c>
      <c r="P194">
        <f t="shared" si="9"/>
        <v>10</v>
      </c>
      <c r="Q194">
        <f t="shared" si="9"/>
        <v>1</v>
      </c>
      <c r="R194">
        <f t="shared" si="9"/>
        <v>2</v>
      </c>
      <c r="S194">
        <f t="shared" si="9"/>
        <v>3</v>
      </c>
      <c r="T194">
        <f t="shared" si="9"/>
        <v>2</v>
      </c>
      <c r="U194">
        <f t="shared" si="9"/>
        <v>3</v>
      </c>
      <c r="V194">
        <f t="shared" si="9"/>
        <v>1</v>
      </c>
      <c r="W194">
        <f t="shared" si="9"/>
        <v>1</v>
      </c>
      <c r="X194">
        <f t="shared" si="9"/>
        <v>7</v>
      </c>
      <c r="Y194">
        <f t="shared" si="9"/>
        <v>8</v>
      </c>
      <c r="Z194">
        <f t="shared" si="9"/>
        <v>1</v>
      </c>
      <c r="AA194">
        <f t="shared" si="9"/>
        <v>3</v>
      </c>
      <c r="AB194">
        <f t="shared" si="9"/>
        <v>2</v>
      </c>
      <c r="AC194">
        <f t="shared" si="9"/>
        <v>1</v>
      </c>
      <c r="AD194" s="38">
        <f>SUM(AD2:AD193)</f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Carabidae_RawCounts</vt:lpstr>
      <vt:lpstr>Silphidae_RawCounts</vt:lpstr>
      <vt:lpstr>PinnedScarabs_RawCounts</vt:lpstr>
      <vt:lpstr>Pinned_beetles_misc_RawCounts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2024-12-30T19:46:00Z</dcterms:modified>
</cp:coreProperties>
</file>