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연구\프로판산화탈수소화\"/>
    </mc:Choice>
  </mc:AlternateContent>
  <xr:revisionPtr revIDLastSave="0" documentId="13_ncr:1_{B5F126E6-4371-4D0A-BB21-8DA4A3087F78}" xr6:coauthVersionLast="36" xr6:coauthVersionMax="45" xr10:uidLastSave="{00000000-0000-0000-0000-000000000000}"/>
  <bookViews>
    <workbookView xWindow="0" yWindow="0" windowWidth="38400" windowHeight="17580" xr2:uid="{00000000-000D-0000-FFFF-FFFF00000000}"/>
  </bookViews>
  <sheets>
    <sheet name="Final data" sheetId="1" r:id="rId1"/>
  </sheets>
  <calcPr calcId="191029"/>
</workbook>
</file>

<file path=xl/calcChain.xml><?xml version="1.0" encoding="utf-8"?>
<calcChain xmlns="http://schemas.openxmlformats.org/spreadsheetml/2006/main">
  <c r="A141" i="1" l="1"/>
  <c r="A130" i="1"/>
  <c r="A119" i="1"/>
  <c r="W201" i="1" l="1"/>
  <c r="A55" i="1" l="1"/>
  <c r="A52" i="1"/>
  <c r="A43" i="1"/>
  <c r="A19" i="1"/>
  <c r="A11" i="1"/>
  <c r="A4" i="1"/>
  <c r="A3" i="1"/>
  <c r="W200" i="1" l="1"/>
  <c r="V224" i="1" l="1"/>
  <c r="V214" i="1"/>
  <c r="V227" i="1" l="1"/>
  <c r="W227" i="1" s="1"/>
  <c r="V228" i="1"/>
  <c r="W228" i="1" s="1"/>
  <c r="V226" i="1"/>
  <c r="W226" i="1" s="1"/>
  <c r="W225" i="1"/>
  <c r="W224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" i="1"/>
</calcChain>
</file>

<file path=xl/sharedStrings.xml><?xml version="1.0" encoding="utf-8"?>
<sst xmlns="http://schemas.openxmlformats.org/spreadsheetml/2006/main" count="251" uniqueCount="52">
  <si>
    <t>Co</t>
  </si>
  <si>
    <t>Cr</t>
  </si>
  <si>
    <t>Fe</t>
  </si>
  <si>
    <t>Ga</t>
  </si>
  <si>
    <t>In</t>
  </si>
  <si>
    <t>Mg</t>
  </si>
  <si>
    <t>Mo</t>
  </si>
  <si>
    <t>Ni</t>
  </si>
  <si>
    <t>Pt</t>
  </si>
  <si>
    <t>Sn</t>
  </si>
  <si>
    <t>V</t>
  </si>
  <si>
    <t>Zn</t>
  </si>
  <si>
    <t>Yield</t>
  </si>
  <si>
    <t>Score</t>
  </si>
  <si>
    <t>Al2O3</t>
    <phoneticPr fontId="18" type="noConversion"/>
  </si>
  <si>
    <t>SiO2</t>
    <phoneticPr fontId="18" type="noConversion"/>
  </si>
  <si>
    <t>CO2_conv</t>
    <phoneticPr fontId="18" type="noConversion"/>
  </si>
  <si>
    <t>Propylene selectivity</t>
    <phoneticPr fontId="18" type="noConversion"/>
  </si>
  <si>
    <t>Propane_conv</t>
    <phoneticPr fontId="18" type="noConversion"/>
  </si>
  <si>
    <t>Flow_co2</t>
    <phoneticPr fontId="18" type="noConversion"/>
  </si>
  <si>
    <t>Reaction temperature</t>
    <phoneticPr fontId="18" type="noConversion"/>
  </si>
  <si>
    <t>Sintering temperature</t>
  </si>
  <si>
    <t>ZrO2</t>
    <phoneticPr fontId="18" type="noConversion"/>
  </si>
  <si>
    <t>Y1-1</t>
    <phoneticPr fontId="18" type="noConversion"/>
  </si>
  <si>
    <t>Y1-2</t>
    <phoneticPr fontId="18" type="noConversion"/>
  </si>
  <si>
    <t>Y1-3</t>
  </si>
  <si>
    <t>Y1-4</t>
  </si>
  <si>
    <t>Y1-5</t>
  </si>
  <si>
    <t>Y1-6</t>
  </si>
  <si>
    <t>Y2-1</t>
    <phoneticPr fontId="18" type="noConversion"/>
  </si>
  <si>
    <t>Y2-2</t>
    <phoneticPr fontId="18" type="noConversion"/>
  </si>
  <si>
    <t>Y3-1</t>
    <phoneticPr fontId="18" type="noConversion"/>
  </si>
  <si>
    <t>Y3-2</t>
    <phoneticPr fontId="18" type="noConversion"/>
  </si>
  <si>
    <t>Y3-3</t>
  </si>
  <si>
    <t>Y3-4</t>
  </si>
  <si>
    <t>Y3-5</t>
  </si>
  <si>
    <t>Y4-1</t>
    <phoneticPr fontId="18" type="noConversion"/>
  </si>
  <si>
    <t>Y4-2</t>
    <phoneticPr fontId="18" type="noConversion"/>
  </si>
  <si>
    <t>S1-1</t>
    <phoneticPr fontId="18" type="noConversion"/>
  </si>
  <si>
    <t>S1-2</t>
    <phoneticPr fontId="18" type="noConversion"/>
  </si>
  <si>
    <t>S2-1</t>
    <phoneticPr fontId="18" type="noConversion"/>
  </si>
  <si>
    <t>S3-1</t>
    <phoneticPr fontId="18" type="noConversion"/>
  </si>
  <si>
    <t>S3-2</t>
    <phoneticPr fontId="18" type="noConversion"/>
  </si>
  <si>
    <t>S3-3</t>
    <phoneticPr fontId="18" type="noConversion"/>
  </si>
  <si>
    <t>S4-1</t>
    <phoneticPr fontId="18" type="noConversion"/>
  </si>
  <si>
    <t>S4-2</t>
    <phoneticPr fontId="18" type="noConversion"/>
  </si>
  <si>
    <t>S4-3</t>
  </si>
  <si>
    <t>S4-4</t>
  </si>
  <si>
    <t>S4-5</t>
  </si>
  <si>
    <t>S2-2</t>
    <phoneticPr fontId="18" type="noConversion"/>
  </si>
  <si>
    <t>Label</t>
    <phoneticPr fontId="18" type="noConversion"/>
  </si>
  <si>
    <t>Initial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</si>
</sst>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8" fillId="4" borderId="0" xfId="8">
      <alignment vertical="center"/>
    </xf>
    <xf numFmtId="0" fontId="8" fillId="4" borderId="0" xfId="8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zoomScale="80" zoomScaleNormal="80" workbookViewId="0">
      <pane ySplit="1" topLeftCell="A152" activePane="bottomLeft" state="frozen"/>
      <selection pane="bottomLeft" activeCell="B177" sqref="B177"/>
    </sheetView>
  </sheetViews>
  <sheetFormatPr defaultRowHeight="16.5" x14ac:dyDescent="0.3"/>
  <cols>
    <col min="20" max="20" width="13.375" customWidth="1"/>
    <col min="21" max="21" width="13.75" customWidth="1"/>
  </cols>
  <sheetData>
    <row r="1" spans="1:24" x14ac:dyDescent="0.3">
      <c r="A1" t="s">
        <v>14</v>
      </c>
      <c r="B1" t="s">
        <v>15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20</v>
      </c>
      <c r="R1" t="s">
        <v>19</v>
      </c>
      <c r="S1" t="s">
        <v>16</v>
      </c>
      <c r="T1" t="s">
        <v>18</v>
      </c>
      <c r="U1" t="s">
        <v>17</v>
      </c>
      <c r="V1" t="s">
        <v>12</v>
      </c>
      <c r="W1" t="s">
        <v>13</v>
      </c>
      <c r="X1" t="s">
        <v>50</v>
      </c>
    </row>
    <row r="2" spans="1:24" x14ac:dyDescent="0.3">
      <c r="A2">
        <v>0</v>
      </c>
      <c r="B2">
        <v>0.94195246499999996</v>
      </c>
      <c r="C2">
        <v>0</v>
      </c>
      <c r="D2">
        <v>5.8047534999999997E-2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600</v>
      </c>
      <c r="Q2">
        <v>550</v>
      </c>
      <c r="R2">
        <v>3</v>
      </c>
      <c r="S2">
        <v>0.60430389200000001</v>
      </c>
      <c r="T2">
        <v>0.61363906199999996</v>
      </c>
      <c r="U2">
        <v>2.0430399999999999E-4</v>
      </c>
      <c r="V2">
        <v>1.2536900000000001E-4</v>
      </c>
      <c r="W2">
        <f t="shared" ref="W2:W65" si="0">SQRT(S2*V2)</f>
        <v>8.7040780463038137E-3</v>
      </c>
      <c r="X2" t="s">
        <v>51</v>
      </c>
    </row>
    <row r="3" spans="1:24" x14ac:dyDescent="0.3">
      <c r="A3">
        <f>1-O3</f>
        <v>0.92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0.08</v>
      </c>
      <c r="P3">
        <v>600</v>
      </c>
      <c r="Q3">
        <v>550</v>
      </c>
      <c r="R3">
        <v>3</v>
      </c>
      <c r="S3">
        <v>2.3799082999999999E-2</v>
      </c>
      <c r="T3">
        <v>1.4943199999999999E-3</v>
      </c>
      <c r="U3">
        <v>0.97791576700000005</v>
      </c>
      <c r="V3">
        <v>1.461319E-3</v>
      </c>
      <c r="W3">
        <f t="shared" si="0"/>
        <v>5.8972919353273492E-3</v>
      </c>
      <c r="X3" t="s">
        <v>51</v>
      </c>
    </row>
    <row r="4" spans="1:24" x14ac:dyDescent="0.3">
      <c r="A4">
        <f>1-J4-O4</f>
        <v>0.91999999999999993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</v>
      </c>
      <c r="K4">
        <v>0</v>
      </c>
      <c r="L4">
        <v>0</v>
      </c>
      <c r="M4">
        <v>0</v>
      </c>
      <c r="N4">
        <v>0</v>
      </c>
      <c r="O4">
        <v>0.04</v>
      </c>
      <c r="P4">
        <v>600</v>
      </c>
      <c r="Q4">
        <v>550</v>
      </c>
      <c r="R4">
        <v>3</v>
      </c>
      <c r="S4">
        <v>2.733652E-2</v>
      </c>
      <c r="T4">
        <v>1.9729000000000001E-3</v>
      </c>
      <c r="U4">
        <v>0.96846943399999996</v>
      </c>
      <c r="V4">
        <v>1.910693E-3</v>
      </c>
      <c r="W4">
        <f t="shared" si="0"/>
        <v>7.2271500197768138E-3</v>
      </c>
      <c r="X4" t="s">
        <v>51</v>
      </c>
    </row>
    <row r="5" spans="1:24" x14ac:dyDescent="0.3">
      <c r="A5">
        <v>0.905324499</v>
      </c>
      <c r="B5">
        <v>0</v>
      </c>
      <c r="C5">
        <v>0</v>
      </c>
      <c r="D5">
        <v>9.4675500999999995E-2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600</v>
      </c>
      <c r="Q5">
        <v>550</v>
      </c>
      <c r="R5">
        <v>3</v>
      </c>
      <c r="S5">
        <v>3.5230342999999997E-2</v>
      </c>
      <c r="T5">
        <v>2.5374310000000001E-3</v>
      </c>
      <c r="U5">
        <v>0.97756565100000004</v>
      </c>
      <c r="V5">
        <v>2.4805059999999999E-3</v>
      </c>
      <c r="W5">
        <f t="shared" si="0"/>
        <v>9.3482125132860559E-3</v>
      </c>
      <c r="X5" t="s">
        <v>51</v>
      </c>
    </row>
    <row r="6" spans="1:24" x14ac:dyDescent="0.3">
      <c r="A6">
        <v>0.87157636000000005</v>
      </c>
      <c r="B6">
        <v>7.7844940000000001E-2</v>
      </c>
      <c r="C6">
        <v>0</v>
      </c>
      <c r="D6">
        <v>0</v>
      </c>
      <c r="E6">
        <v>0</v>
      </c>
      <c r="F6">
        <v>0</v>
      </c>
      <c r="G6">
        <v>4.0444441999999997E-2</v>
      </c>
      <c r="H6">
        <v>0</v>
      </c>
      <c r="I6">
        <v>0</v>
      </c>
      <c r="J6">
        <v>1.0134258E-2</v>
      </c>
      <c r="K6">
        <v>0</v>
      </c>
      <c r="L6">
        <v>0</v>
      </c>
      <c r="M6">
        <v>0</v>
      </c>
      <c r="N6">
        <v>0</v>
      </c>
      <c r="O6">
        <v>0</v>
      </c>
      <c r="P6">
        <v>550</v>
      </c>
      <c r="Q6">
        <v>550</v>
      </c>
      <c r="R6">
        <v>3</v>
      </c>
      <c r="S6">
        <v>2.3299071000000001E-2</v>
      </c>
      <c r="T6">
        <v>2.6589740000000001E-3</v>
      </c>
      <c r="U6">
        <v>0.97058814199999999</v>
      </c>
      <c r="V6">
        <v>2.5807690000000001E-3</v>
      </c>
      <c r="W6">
        <f t="shared" si="0"/>
        <v>7.7543226761335512E-3</v>
      </c>
      <c r="X6" t="s">
        <v>51</v>
      </c>
    </row>
    <row r="7" spans="1:24" x14ac:dyDescent="0.3">
      <c r="A7">
        <v>0.98885263800000001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1.0624793E-2</v>
      </c>
      <c r="K7">
        <v>0</v>
      </c>
      <c r="L7">
        <v>5.2256899999999996E-4</v>
      </c>
      <c r="M7">
        <v>0</v>
      </c>
      <c r="N7">
        <v>0</v>
      </c>
      <c r="O7">
        <v>0</v>
      </c>
      <c r="P7">
        <v>550</v>
      </c>
      <c r="Q7">
        <v>550</v>
      </c>
      <c r="R7">
        <v>3</v>
      </c>
      <c r="S7">
        <v>3.4073880000000001E-2</v>
      </c>
      <c r="T7">
        <v>2.6262059999999999E-3</v>
      </c>
      <c r="U7">
        <v>0.98660338700000005</v>
      </c>
      <c r="V7">
        <v>2.591023E-3</v>
      </c>
      <c r="W7">
        <f t="shared" si="0"/>
        <v>9.3960740088209187E-3</v>
      </c>
      <c r="X7" t="s">
        <v>51</v>
      </c>
    </row>
    <row r="8" spans="1:24" x14ac:dyDescent="0.3">
      <c r="A8">
        <v>0</v>
      </c>
      <c r="B8">
        <v>0</v>
      </c>
      <c r="C8">
        <v>0.92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0.08</v>
      </c>
      <c r="L8">
        <v>0</v>
      </c>
      <c r="M8">
        <v>0</v>
      </c>
      <c r="N8">
        <v>0</v>
      </c>
      <c r="O8">
        <v>0</v>
      </c>
      <c r="P8">
        <v>600</v>
      </c>
      <c r="Q8">
        <v>550</v>
      </c>
      <c r="R8">
        <v>3</v>
      </c>
      <c r="S8">
        <v>0.30160630799999999</v>
      </c>
      <c r="T8">
        <v>0.109171096</v>
      </c>
      <c r="U8">
        <v>2.5669277000000001E-2</v>
      </c>
      <c r="V8">
        <v>2.8023430000000001E-3</v>
      </c>
      <c r="W8">
        <f t="shared" si="0"/>
        <v>2.9072398008758136E-2</v>
      </c>
      <c r="X8" t="s">
        <v>51</v>
      </c>
    </row>
    <row r="9" spans="1:24" x14ac:dyDescent="0.3">
      <c r="A9">
        <v>0</v>
      </c>
      <c r="B9">
        <v>0</v>
      </c>
      <c r="C9">
        <v>0.92</v>
      </c>
      <c r="D9">
        <v>0</v>
      </c>
      <c r="E9">
        <v>0</v>
      </c>
      <c r="F9">
        <v>0.04</v>
      </c>
      <c r="G9">
        <v>0</v>
      </c>
      <c r="H9">
        <v>0</v>
      </c>
      <c r="I9">
        <v>0</v>
      </c>
      <c r="J9">
        <v>0</v>
      </c>
      <c r="K9">
        <v>0.04</v>
      </c>
      <c r="L9">
        <v>0</v>
      </c>
      <c r="M9">
        <v>0</v>
      </c>
      <c r="N9">
        <v>0</v>
      </c>
      <c r="O9">
        <v>0</v>
      </c>
      <c r="P9">
        <v>600</v>
      </c>
      <c r="Q9">
        <v>550</v>
      </c>
      <c r="R9">
        <v>3</v>
      </c>
      <c r="S9">
        <v>0.25598230199999999</v>
      </c>
      <c r="T9">
        <v>5.4193120999999997E-2</v>
      </c>
      <c r="U9">
        <v>5.7097684000000003E-2</v>
      </c>
      <c r="V9">
        <v>3.0943020000000002E-3</v>
      </c>
      <c r="W9">
        <f t="shared" si="0"/>
        <v>2.8144032210101026E-2</v>
      </c>
      <c r="X9" t="s">
        <v>51</v>
      </c>
    </row>
    <row r="10" spans="1:24" x14ac:dyDescent="0.3">
      <c r="A10">
        <v>0.92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0.08</v>
      </c>
      <c r="K10">
        <v>0</v>
      </c>
      <c r="L10">
        <v>0</v>
      </c>
      <c r="M10">
        <v>0</v>
      </c>
      <c r="N10">
        <v>0</v>
      </c>
      <c r="O10">
        <v>0</v>
      </c>
      <c r="P10">
        <v>600</v>
      </c>
      <c r="Q10">
        <v>550</v>
      </c>
      <c r="R10">
        <v>3</v>
      </c>
      <c r="S10">
        <v>2.517376E-2</v>
      </c>
      <c r="T10">
        <v>3.7442030000000002E-3</v>
      </c>
      <c r="U10">
        <v>0.974491934</v>
      </c>
      <c r="V10">
        <v>3.6486959999999999E-3</v>
      </c>
      <c r="W10">
        <f t="shared" si="0"/>
        <v>9.5839134708614725E-3</v>
      </c>
      <c r="X10" t="s">
        <v>51</v>
      </c>
    </row>
    <row r="11" spans="1:24" x14ac:dyDescent="0.3">
      <c r="A11">
        <f>1-D11-I11</f>
        <v>0.84600000000000009</v>
      </c>
      <c r="B11">
        <v>0</v>
      </c>
      <c r="C11">
        <v>0</v>
      </c>
      <c r="D11">
        <v>9.4E-2</v>
      </c>
      <c r="E11">
        <v>0</v>
      </c>
      <c r="F11">
        <v>0</v>
      </c>
      <c r="G11">
        <v>0</v>
      </c>
      <c r="H11">
        <v>0</v>
      </c>
      <c r="I11">
        <v>0.06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600</v>
      </c>
      <c r="Q11">
        <v>550</v>
      </c>
      <c r="R11">
        <v>3</v>
      </c>
      <c r="S11">
        <v>2.3251053000000001E-2</v>
      </c>
      <c r="T11">
        <v>4.0759180000000004E-3</v>
      </c>
      <c r="U11">
        <v>0.95048285300000002</v>
      </c>
      <c r="V11">
        <v>3.8740900000000002E-3</v>
      </c>
      <c r="W11">
        <f t="shared" si="0"/>
        <v>9.4908730850628287E-3</v>
      </c>
      <c r="X11" t="s">
        <v>51</v>
      </c>
    </row>
    <row r="12" spans="1:24" x14ac:dyDescent="0.3">
      <c r="A12">
        <v>0</v>
      </c>
      <c r="B12">
        <v>0</v>
      </c>
      <c r="C12">
        <v>0.92</v>
      </c>
      <c r="D12">
        <v>0</v>
      </c>
      <c r="E12">
        <v>0</v>
      </c>
      <c r="F12">
        <v>0</v>
      </c>
      <c r="G12">
        <v>0.04</v>
      </c>
      <c r="H12">
        <v>0</v>
      </c>
      <c r="I12">
        <v>0</v>
      </c>
      <c r="J12">
        <v>0</v>
      </c>
      <c r="K12">
        <v>0.04</v>
      </c>
      <c r="L12">
        <v>0</v>
      </c>
      <c r="M12">
        <v>0</v>
      </c>
      <c r="N12">
        <v>0</v>
      </c>
      <c r="O12">
        <v>0</v>
      </c>
      <c r="P12">
        <v>600</v>
      </c>
      <c r="Q12">
        <v>550</v>
      </c>
      <c r="R12">
        <v>3</v>
      </c>
      <c r="S12">
        <v>0.32621993399999999</v>
      </c>
      <c r="T12">
        <v>7.1038695999999998E-2</v>
      </c>
      <c r="U12">
        <v>5.6281394999999998E-2</v>
      </c>
      <c r="V12">
        <v>3.9981569999999996E-3</v>
      </c>
      <c r="W12">
        <f t="shared" si="0"/>
        <v>3.6114796312060764E-2</v>
      </c>
      <c r="X12" t="s">
        <v>51</v>
      </c>
    </row>
    <row r="13" spans="1:24" x14ac:dyDescent="0.3">
      <c r="A13">
        <v>0.92</v>
      </c>
      <c r="B13">
        <v>0</v>
      </c>
      <c r="C13">
        <v>0</v>
      </c>
      <c r="D13">
        <v>0</v>
      </c>
      <c r="E13">
        <v>0</v>
      </c>
      <c r="F13">
        <v>0.04</v>
      </c>
      <c r="G13">
        <v>0</v>
      </c>
      <c r="H13">
        <v>0</v>
      </c>
      <c r="I13">
        <v>0</v>
      </c>
      <c r="J13">
        <v>0.04</v>
      </c>
      <c r="K13">
        <v>0</v>
      </c>
      <c r="L13">
        <v>0</v>
      </c>
      <c r="M13">
        <v>0</v>
      </c>
      <c r="N13">
        <v>0</v>
      </c>
      <c r="O13">
        <v>0</v>
      </c>
      <c r="P13">
        <v>600</v>
      </c>
      <c r="Q13">
        <v>550</v>
      </c>
      <c r="R13">
        <v>3</v>
      </c>
      <c r="S13">
        <v>2.7513836999999999E-2</v>
      </c>
      <c r="T13">
        <v>4.5161289999999998E-3</v>
      </c>
      <c r="U13">
        <v>0.96543665999999995</v>
      </c>
      <c r="V13">
        <v>4.3600360000000003E-3</v>
      </c>
      <c r="W13">
        <f t="shared" si="0"/>
        <v>1.0952685507131665E-2</v>
      </c>
      <c r="X13" t="s">
        <v>51</v>
      </c>
    </row>
    <row r="14" spans="1:24" x14ac:dyDescent="0.3">
      <c r="A14">
        <v>0</v>
      </c>
      <c r="B14">
        <v>0</v>
      </c>
      <c r="C14">
        <v>0.92</v>
      </c>
      <c r="D14">
        <v>0</v>
      </c>
      <c r="E14">
        <v>0</v>
      </c>
      <c r="F14">
        <v>0</v>
      </c>
      <c r="G14">
        <v>0</v>
      </c>
      <c r="H14">
        <v>0.04</v>
      </c>
      <c r="I14">
        <v>0</v>
      </c>
      <c r="J14">
        <v>0</v>
      </c>
      <c r="K14">
        <v>0.04</v>
      </c>
      <c r="L14">
        <v>0</v>
      </c>
      <c r="M14">
        <v>0</v>
      </c>
      <c r="N14">
        <v>0</v>
      </c>
      <c r="O14">
        <v>0</v>
      </c>
      <c r="P14">
        <v>600</v>
      </c>
      <c r="Q14">
        <v>550</v>
      </c>
      <c r="R14">
        <v>3</v>
      </c>
      <c r="S14">
        <v>0.27488401699999998</v>
      </c>
      <c r="T14">
        <v>4.8094488999999997E-2</v>
      </c>
      <c r="U14">
        <v>0.10167246200000001</v>
      </c>
      <c r="V14">
        <v>4.8898850000000001E-3</v>
      </c>
      <c r="W14">
        <f t="shared" si="0"/>
        <v>3.6662668089870995E-2</v>
      </c>
      <c r="X14" t="s">
        <v>51</v>
      </c>
    </row>
    <row r="15" spans="1:24" x14ac:dyDescent="0.3">
      <c r="A15">
        <v>0</v>
      </c>
      <c r="B15">
        <v>0</v>
      </c>
      <c r="C15">
        <v>0.92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0.04</v>
      </c>
      <c r="L15">
        <v>0</v>
      </c>
      <c r="M15">
        <v>0</v>
      </c>
      <c r="N15">
        <v>0</v>
      </c>
      <c r="O15">
        <v>0.04</v>
      </c>
      <c r="P15">
        <v>600</v>
      </c>
      <c r="Q15">
        <v>550</v>
      </c>
      <c r="R15">
        <v>3</v>
      </c>
      <c r="S15">
        <v>0.225242317</v>
      </c>
      <c r="T15">
        <v>3.5452400000000002E-2</v>
      </c>
      <c r="U15">
        <v>0.161468899</v>
      </c>
      <c r="V15">
        <v>5.7244599999999998E-3</v>
      </c>
      <c r="W15">
        <f t="shared" si="0"/>
        <v>3.5908085913535129E-2</v>
      </c>
      <c r="X15" t="s">
        <v>51</v>
      </c>
    </row>
    <row r="16" spans="1:24" x14ac:dyDescent="0.3">
      <c r="A16">
        <v>0</v>
      </c>
      <c r="B16">
        <v>0</v>
      </c>
      <c r="C16">
        <v>0.887796853</v>
      </c>
      <c r="D16">
        <v>0.112203147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600</v>
      </c>
      <c r="Q16">
        <v>550</v>
      </c>
      <c r="R16">
        <v>3</v>
      </c>
      <c r="S16">
        <v>3.6584235E-2</v>
      </c>
      <c r="T16">
        <v>6.6917160000000003E-3</v>
      </c>
      <c r="U16">
        <v>0.86335160600000005</v>
      </c>
      <c r="V16">
        <v>5.7773030000000001E-3</v>
      </c>
      <c r="W16">
        <f t="shared" si="0"/>
        <v>1.4538163935593965E-2</v>
      </c>
      <c r="X16" t="s">
        <v>51</v>
      </c>
    </row>
    <row r="17" spans="1:24" x14ac:dyDescent="0.3">
      <c r="A17">
        <v>0.92</v>
      </c>
      <c r="B17">
        <v>0</v>
      </c>
      <c r="C17">
        <v>0</v>
      </c>
      <c r="D17">
        <v>0</v>
      </c>
      <c r="E17">
        <v>0</v>
      </c>
      <c r="F17">
        <v>0.04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0.04</v>
      </c>
      <c r="P17">
        <v>600</v>
      </c>
      <c r="Q17">
        <v>550</v>
      </c>
      <c r="R17">
        <v>3</v>
      </c>
      <c r="S17">
        <v>2.0912897E-2</v>
      </c>
      <c r="T17">
        <v>6.1834999999999998E-3</v>
      </c>
      <c r="U17">
        <v>0.993451321</v>
      </c>
      <c r="V17">
        <v>6.1430069999999998E-3</v>
      </c>
      <c r="W17">
        <f t="shared" si="0"/>
        <v>1.1334375706728581E-2</v>
      </c>
      <c r="X17" t="s">
        <v>51</v>
      </c>
    </row>
    <row r="18" spans="1:24" x14ac:dyDescent="0.3">
      <c r="A18">
        <v>0.96923938600000004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3.0760613999999999E-2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550</v>
      </c>
      <c r="Q18">
        <v>550</v>
      </c>
      <c r="R18">
        <v>3</v>
      </c>
      <c r="S18">
        <v>3.2457715999999998E-2</v>
      </c>
      <c r="T18">
        <v>6.9387590000000001E-3</v>
      </c>
      <c r="U18">
        <v>0.95423285000000002</v>
      </c>
      <c r="V18">
        <v>6.6211919999999997E-3</v>
      </c>
      <c r="W18">
        <f t="shared" si="0"/>
        <v>1.4659767034897655E-2</v>
      </c>
      <c r="X18" t="s">
        <v>51</v>
      </c>
    </row>
    <row r="19" spans="1:24" x14ac:dyDescent="0.3">
      <c r="A19">
        <f>1-D19-I19</f>
        <v>0.84600000000000009</v>
      </c>
      <c r="B19">
        <v>0</v>
      </c>
      <c r="C19">
        <v>0</v>
      </c>
      <c r="D19">
        <v>9.4E-2</v>
      </c>
      <c r="E19">
        <v>0</v>
      </c>
      <c r="F19">
        <v>0</v>
      </c>
      <c r="G19">
        <v>0</v>
      </c>
      <c r="H19">
        <v>0</v>
      </c>
      <c r="I19">
        <v>0.06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600</v>
      </c>
      <c r="Q19">
        <v>600</v>
      </c>
      <c r="R19">
        <v>3</v>
      </c>
      <c r="S19">
        <v>0.45830064399999998</v>
      </c>
      <c r="T19">
        <v>0.12785796699999999</v>
      </c>
      <c r="U19">
        <v>5.2992847000000003E-2</v>
      </c>
      <c r="V19">
        <v>6.7755580000000001E-3</v>
      </c>
      <c r="W19">
        <f t="shared" si="0"/>
        <v>5.5724703631866469E-2</v>
      </c>
      <c r="X19" t="s">
        <v>51</v>
      </c>
    </row>
    <row r="20" spans="1:24" x14ac:dyDescent="0.3">
      <c r="A20">
        <v>0.905324499</v>
      </c>
      <c r="B20">
        <v>0</v>
      </c>
      <c r="C20">
        <v>0</v>
      </c>
      <c r="D20">
        <v>9.4675500999999995E-2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600</v>
      </c>
      <c r="Q20">
        <v>600</v>
      </c>
      <c r="R20">
        <v>3</v>
      </c>
      <c r="S20">
        <v>0.40305571099999998</v>
      </c>
      <c r="T20">
        <v>9.5421650999999996E-2</v>
      </c>
      <c r="U20">
        <v>7.3073128000000001E-2</v>
      </c>
      <c r="V20">
        <v>6.9727590000000002E-3</v>
      </c>
      <c r="W20">
        <f t="shared" si="0"/>
        <v>5.3013303390532542E-2</v>
      </c>
      <c r="X20" t="s">
        <v>51</v>
      </c>
    </row>
    <row r="21" spans="1:24" x14ac:dyDescent="0.3">
      <c r="A21">
        <v>0</v>
      </c>
      <c r="B21">
        <v>0</v>
      </c>
      <c r="C21">
        <v>0.92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0.08</v>
      </c>
      <c r="L21">
        <v>0</v>
      </c>
      <c r="M21">
        <v>0</v>
      </c>
      <c r="N21">
        <v>0</v>
      </c>
      <c r="O21">
        <v>0</v>
      </c>
      <c r="P21">
        <v>600</v>
      </c>
      <c r="Q21">
        <v>600</v>
      </c>
      <c r="R21">
        <v>3</v>
      </c>
      <c r="S21">
        <v>0.38931549999999998</v>
      </c>
      <c r="T21">
        <v>0.18006813199999999</v>
      </c>
      <c r="U21">
        <v>4.0687041E-2</v>
      </c>
      <c r="V21">
        <v>7.32644E-3</v>
      </c>
      <c r="W21">
        <f t="shared" si="0"/>
        <v>5.3406897043546724E-2</v>
      </c>
      <c r="X21" t="s">
        <v>51</v>
      </c>
    </row>
    <row r="22" spans="1:24" x14ac:dyDescent="0.3">
      <c r="A22">
        <v>0.92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0.04</v>
      </c>
      <c r="P22">
        <v>600</v>
      </c>
      <c r="Q22">
        <v>550</v>
      </c>
      <c r="R22">
        <v>3</v>
      </c>
      <c r="S22">
        <v>2.3875184000000001E-2</v>
      </c>
      <c r="T22">
        <v>7.674602E-3</v>
      </c>
      <c r="U22">
        <v>0.99190603799999999</v>
      </c>
      <c r="V22">
        <v>7.6124840000000001E-3</v>
      </c>
      <c r="W22">
        <f t="shared" si="0"/>
        <v>1.3481448594162868E-2</v>
      </c>
      <c r="X22" t="s">
        <v>51</v>
      </c>
    </row>
    <row r="23" spans="1:24" x14ac:dyDescent="0.3">
      <c r="A23">
        <v>0</v>
      </c>
      <c r="B23">
        <v>0</v>
      </c>
      <c r="C23">
        <v>0.92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0.04</v>
      </c>
      <c r="L23">
        <v>0</v>
      </c>
      <c r="M23">
        <v>0</v>
      </c>
      <c r="N23">
        <v>0.04</v>
      </c>
      <c r="O23">
        <v>0</v>
      </c>
      <c r="P23">
        <v>600</v>
      </c>
      <c r="Q23">
        <v>550</v>
      </c>
      <c r="R23">
        <v>3</v>
      </c>
      <c r="S23">
        <v>0.20012866100000001</v>
      </c>
      <c r="T23">
        <v>4.4011329000000002E-2</v>
      </c>
      <c r="U23">
        <v>0.17474252600000001</v>
      </c>
      <c r="V23">
        <v>7.6906509999999997E-3</v>
      </c>
      <c r="W23">
        <f t="shared" si="0"/>
        <v>3.9231615909216783E-2</v>
      </c>
      <c r="X23" t="s">
        <v>51</v>
      </c>
    </row>
    <row r="24" spans="1:24" x14ac:dyDescent="0.3">
      <c r="A24">
        <v>0</v>
      </c>
      <c r="B24">
        <v>0.94195246499999996</v>
      </c>
      <c r="C24">
        <v>0</v>
      </c>
      <c r="D24">
        <v>5.8047534999999997E-2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600</v>
      </c>
      <c r="Q24">
        <v>600</v>
      </c>
      <c r="R24">
        <v>3</v>
      </c>
      <c r="S24">
        <v>0.23317084499999999</v>
      </c>
      <c r="T24">
        <v>5.5476407999999998E-2</v>
      </c>
      <c r="U24">
        <v>0.14057386199999999</v>
      </c>
      <c r="V24">
        <v>7.7985329999999999E-3</v>
      </c>
      <c r="W24">
        <f t="shared" si="0"/>
        <v>4.2642590556512684E-2</v>
      </c>
      <c r="X24" t="s">
        <v>51</v>
      </c>
    </row>
    <row r="25" spans="1:24" x14ac:dyDescent="0.3">
      <c r="A25">
        <v>0</v>
      </c>
      <c r="B25">
        <v>0</v>
      </c>
      <c r="C25">
        <v>0.92</v>
      </c>
      <c r="D25">
        <v>0</v>
      </c>
      <c r="E25">
        <v>0</v>
      </c>
      <c r="F25">
        <v>0.04</v>
      </c>
      <c r="G25">
        <v>0</v>
      </c>
      <c r="H25">
        <v>0</v>
      </c>
      <c r="I25">
        <v>0</v>
      </c>
      <c r="J25">
        <v>0</v>
      </c>
      <c r="K25">
        <v>0.04</v>
      </c>
      <c r="L25">
        <v>0</v>
      </c>
      <c r="M25">
        <v>0</v>
      </c>
      <c r="N25">
        <v>0</v>
      </c>
      <c r="O25">
        <v>0</v>
      </c>
      <c r="P25">
        <v>600</v>
      </c>
      <c r="Q25">
        <v>600</v>
      </c>
      <c r="R25">
        <v>3</v>
      </c>
      <c r="S25">
        <v>0.39131144499999998</v>
      </c>
      <c r="T25">
        <v>0.10284116</v>
      </c>
      <c r="U25">
        <v>8.0378434999999998E-2</v>
      </c>
      <c r="V25">
        <v>8.2662120000000002E-3</v>
      </c>
      <c r="W25">
        <f t="shared" si="0"/>
        <v>5.6874100980994331E-2</v>
      </c>
      <c r="X25" t="s">
        <v>51</v>
      </c>
    </row>
    <row r="26" spans="1:24" x14ac:dyDescent="0.3">
      <c r="A26">
        <v>0.890871882</v>
      </c>
      <c r="B26">
        <v>0</v>
      </c>
      <c r="C26">
        <v>0</v>
      </c>
      <c r="D26">
        <v>9.2312782999999995E-2</v>
      </c>
      <c r="E26">
        <v>1.6815335000000001E-2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600</v>
      </c>
      <c r="Q26">
        <v>600</v>
      </c>
      <c r="R26">
        <v>3</v>
      </c>
      <c r="S26">
        <v>0.38659828200000002</v>
      </c>
      <c r="T26">
        <v>9.5189934000000004E-2</v>
      </c>
      <c r="U26">
        <v>9.0669770999999996E-2</v>
      </c>
      <c r="V26">
        <v>8.6308500000000007E-3</v>
      </c>
      <c r="W26">
        <f t="shared" si="0"/>
        <v>5.776393149881421E-2</v>
      </c>
      <c r="X26" t="s">
        <v>51</v>
      </c>
    </row>
    <row r="27" spans="1:24" x14ac:dyDescent="0.3">
      <c r="A27">
        <v>0</v>
      </c>
      <c r="B27">
        <v>0</v>
      </c>
      <c r="C27">
        <v>0.92</v>
      </c>
      <c r="D27">
        <v>0</v>
      </c>
      <c r="E27">
        <v>0</v>
      </c>
      <c r="F27">
        <v>0</v>
      </c>
      <c r="G27">
        <v>0.04</v>
      </c>
      <c r="H27">
        <v>0</v>
      </c>
      <c r="I27">
        <v>0</v>
      </c>
      <c r="J27">
        <v>0</v>
      </c>
      <c r="K27">
        <v>0.04</v>
      </c>
      <c r="L27">
        <v>0</v>
      </c>
      <c r="M27">
        <v>0</v>
      </c>
      <c r="N27">
        <v>0</v>
      </c>
      <c r="O27">
        <v>0</v>
      </c>
      <c r="P27">
        <v>600</v>
      </c>
      <c r="Q27">
        <v>600</v>
      </c>
      <c r="R27">
        <v>3</v>
      </c>
      <c r="S27">
        <v>0.48588182499999999</v>
      </c>
      <c r="T27">
        <v>0.13501506299999999</v>
      </c>
      <c r="U27">
        <v>7.1077441000000005E-2</v>
      </c>
      <c r="V27">
        <v>9.5965249999999998E-3</v>
      </c>
      <c r="W27">
        <f t="shared" si="0"/>
        <v>6.8284530317328285E-2</v>
      </c>
      <c r="X27" t="s">
        <v>51</v>
      </c>
    </row>
    <row r="28" spans="1:24" x14ac:dyDescent="0.3">
      <c r="A28">
        <v>0.92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0.04</v>
      </c>
      <c r="I28">
        <v>0</v>
      </c>
      <c r="J28">
        <v>0.04</v>
      </c>
      <c r="K28">
        <v>0</v>
      </c>
      <c r="L28">
        <v>0</v>
      </c>
      <c r="M28">
        <v>0</v>
      </c>
      <c r="N28">
        <v>0</v>
      </c>
      <c r="O28">
        <v>0</v>
      </c>
      <c r="P28">
        <v>600</v>
      </c>
      <c r="Q28">
        <v>550</v>
      </c>
      <c r="R28">
        <v>3</v>
      </c>
      <c r="S28">
        <v>3.0920151999999999E-2</v>
      </c>
      <c r="T28">
        <v>1.0022026E-2</v>
      </c>
      <c r="U28">
        <v>0.97808711699999995</v>
      </c>
      <c r="V28">
        <v>9.8024150000000001E-3</v>
      </c>
      <c r="W28">
        <f t="shared" si="0"/>
        <v>1.7409542261848241E-2</v>
      </c>
      <c r="X28" t="s">
        <v>51</v>
      </c>
    </row>
    <row r="29" spans="1:24" x14ac:dyDescent="0.3">
      <c r="A29">
        <v>0.92</v>
      </c>
      <c r="B29">
        <v>0</v>
      </c>
      <c r="C29">
        <v>0</v>
      </c>
      <c r="D29">
        <v>0</v>
      </c>
      <c r="E29">
        <v>0</v>
      </c>
      <c r="F29">
        <v>0</v>
      </c>
      <c r="G29">
        <v>0.04</v>
      </c>
      <c r="H29">
        <v>0.04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600</v>
      </c>
      <c r="Q29">
        <v>550</v>
      </c>
      <c r="R29">
        <v>3</v>
      </c>
      <c r="S29">
        <v>3.7529166000000003E-2</v>
      </c>
      <c r="T29">
        <v>1.0839543E-2</v>
      </c>
      <c r="U29">
        <v>0.99962240400000002</v>
      </c>
      <c r="V29">
        <v>1.083545E-2</v>
      </c>
      <c r="W29">
        <f t="shared" si="0"/>
        <v>2.0165450695055147E-2</v>
      </c>
      <c r="X29" t="s">
        <v>51</v>
      </c>
    </row>
    <row r="30" spans="1:24" x14ac:dyDescent="0.3">
      <c r="A30">
        <v>0.92</v>
      </c>
      <c r="B30">
        <v>0</v>
      </c>
      <c r="C30">
        <v>0</v>
      </c>
      <c r="D30">
        <v>0</v>
      </c>
      <c r="E30">
        <v>0</v>
      </c>
      <c r="F30">
        <v>0</v>
      </c>
      <c r="G30">
        <v>0.04</v>
      </c>
      <c r="H30">
        <v>0</v>
      </c>
      <c r="I30">
        <v>0</v>
      </c>
      <c r="J30">
        <v>0.04</v>
      </c>
      <c r="K30">
        <v>0</v>
      </c>
      <c r="L30">
        <v>0</v>
      </c>
      <c r="M30">
        <v>0</v>
      </c>
      <c r="N30">
        <v>0</v>
      </c>
      <c r="O30">
        <v>0</v>
      </c>
      <c r="P30">
        <v>600</v>
      </c>
      <c r="Q30">
        <v>550</v>
      </c>
      <c r="R30">
        <v>3</v>
      </c>
      <c r="S30">
        <v>3.4602817000000001E-2</v>
      </c>
      <c r="T30">
        <v>1.1207925000000001E-2</v>
      </c>
      <c r="U30">
        <v>0.99063739699999998</v>
      </c>
      <c r="V30">
        <v>1.110299E-2</v>
      </c>
      <c r="W30">
        <f t="shared" si="0"/>
        <v>1.9600885978006962E-2</v>
      </c>
      <c r="X30" t="s">
        <v>51</v>
      </c>
    </row>
    <row r="31" spans="1:24" x14ac:dyDescent="0.3">
      <c r="A31">
        <v>0.92</v>
      </c>
      <c r="B31">
        <v>0</v>
      </c>
      <c r="C31">
        <v>0</v>
      </c>
      <c r="D31">
        <v>0</v>
      </c>
      <c r="E31">
        <v>0</v>
      </c>
      <c r="F31">
        <v>0.04</v>
      </c>
      <c r="G31">
        <v>0.04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600</v>
      </c>
      <c r="Q31">
        <v>550</v>
      </c>
      <c r="R31">
        <v>3</v>
      </c>
      <c r="S31">
        <v>2.3122808000000002E-2</v>
      </c>
      <c r="T31">
        <v>1.151422E-2</v>
      </c>
      <c r="U31">
        <v>0.97659003600000005</v>
      </c>
      <c r="V31">
        <v>1.1244673E-2</v>
      </c>
      <c r="W31">
        <f t="shared" si="0"/>
        <v>1.6124776426412368E-2</v>
      </c>
      <c r="X31" t="s">
        <v>51</v>
      </c>
    </row>
    <row r="32" spans="1:24" x14ac:dyDescent="0.3">
      <c r="A32">
        <v>0</v>
      </c>
      <c r="B32">
        <v>0</v>
      </c>
      <c r="C32">
        <v>0.92</v>
      </c>
      <c r="D32">
        <v>0</v>
      </c>
      <c r="E32">
        <v>0</v>
      </c>
      <c r="F32">
        <v>0</v>
      </c>
      <c r="G32">
        <v>0</v>
      </c>
      <c r="H32">
        <v>0.04</v>
      </c>
      <c r="I32">
        <v>0</v>
      </c>
      <c r="J32">
        <v>0</v>
      </c>
      <c r="K32">
        <v>0.04</v>
      </c>
      <c r="L32">
        <v>0</v>
      </c>
      <c r="M32">
        <v>0</v>
      </c>
      <c r="N32">
        <v>0</v>
      </c>
      <c r="O32">
        <v>0</v>
      </c>
      <c r="P32">
        <v>600</v>
      </c>
      <c r="Q32">
        <v>600</v>
      </c>
      <c r="R32">
        <v>3</v>
      </c>
      <c r="S32">
        <v>0.41453829399999997</v>
      </c>
      <c r="T32">
        <v>0.110908332</v>
      </c>
      <c r="U32">
        <v>0.10156881700000001</v>
      </c>
      <c r="V32">
        <v>1.1264827999999999E-2</v>
      </c>
      <c r="W32">
        <f t="shared" si="0"/>
        <v>6.8335222113661359E-2</v>
      </c>
      <c r="X32" t="s">
        <v>51</v>
      </c>
    </row>
    <row r="33" spans="1:24" x14ac:dyDescent="0.3">
      <c r="A33">
        <v>0</v>
      </c>
      <c r="B33">
        <v>0</v>
      </c>
      <c r="C33">
        <v>0.92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0.04</v>
      </c>
      <c r="K33">
        <v>0.04</v>
      </c>
      <c r="L33">
        <v>0</v>
      </c>
      <c r="M33">
        <v>0</v>
      </c>
      <c r="N33">
        <v>0</v>
      </c>
      <c r="O33">
        <v>0</v>
      </c>
      <c r="P33">
        <v>600</v>
      </c>
      <c r="Q33">
        <v>550</v>
      </c>
      <c r="R33">
        <v>3</v>
      </c>
      <c r="S33">
        <v>0.10489153399999999</v>
      </c>
      <c r="T33">
        <v>2.1444728E-2</v>
      </c>
      <c r="U33">
        <v>0.59078272399999998</v>
      </c>
      <c r="V33">
        <v>1.2669175E-2</v>
      </c>
      <c r="W33">
        <f t="shared" si="0"/>
        <v>3.645393257612202E-2</v>
      </c>
      <c r="X33" t="s">
        <v>51</v>
      </c>
    </row>
    <row r="34" spans="1:24" x14ac:dyDescent="0.3">
      <c r="A34">
        <v>0.92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0.08</v>
      </c>
      <c r="K34">
        <v>0</v>
      </c>
      <c r="L34">
        <v>0</v>
      </c>
      <c r="M34">
        <v>0</v>
      </c>
      <c r="N34">
        <v>0</v>
      </c>
      <c r="O34">
        <v>0</v>
      </c>
      <c r="P34">
        <v>600</v>
      </c>
      <c r="Q34">
        <v>600</v>
      </c>
      <c r="R34">
        <v>3</v>
      </c>
      <c r="S34">
        <v>3.8967599999999998E-2</v>
      </c>
      <c r="T34">
        <v>1.3320376E-2</v>
      </c>
      <c r="U34">
        <v>0.97048856100000003</v>
      </c>
      <c r="V34">
        <v>1.2927273E-2</v>
      </c>
      <c r="W34">
        <f t="shared" si="0"/>
        <v>2.2444259919961719E-2</v>
      </c>
      <c r="X34" t="s">
        <v>51</v>
      </c>
    </row>
    <row r="35" spans="1:24" x14ac:dyDescent="0.3">
      <c r="A35">
        <v>0</v>
      </c>
      <c r="B35">
        <v>0</v>
      </c>
      <c r="C35">
        <v>0.887796853</v>
      </c>
      <c r="D35">
        <v>0.112203147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600</v>
      </c>
      <c r="Q35">
        <v>600</v>
      </c>
      <c r="R35">
        <v>3</v>
      </c>
      <c r="S35">
        <v>0.133163534</v>
      </c>
      <c r="T35">
        <v>4.0521201999999999E-2</v>
      </c>
      <c r="U35">
        <v>0.31909432300000001</v>
      </c>
      <c r="V35">
        <v>1.2930086E-2</v>
      </c>
      <c r="W35">
        <f t="shared" si="0"/>
        <v>4.1494770112436144E-2</v>
      </c>
      <c r="X35" t="s">
        <v>51</v>
      </c>
    </row>
    <row r="36" spans="1:24" x14ac:dyDescent="0.3">
      <c r="A36">
        <v>0</v>
      </c>
      <c r="B36">
        <v>0</v>
      </c>
      <c r="C36">
        <v>0.92</v>
      </c>
      <c r="D36">
        <v>0</v>
      </c>
      <c r="E36">
        <v>0</v>
      </c>
      <c r="F36">
        <v>0</v>
      </c>
      <c r="G36">
        <v>0</v>
      </c>
      <c r="H36">
        <v>0.04</v>
      </c>
      <c r="I36">
        <v>0</v>
      </c>
      <c r="J36">
        <v>0.04</v>
      </c>
      <c r="K36">
        <v>0</v>
      </c>
      <c r="L36">
        <v>0</v>
      </c>
      <c r="M36">
        <v>0</v>
      </c>
      <c r="N36">
        <v>0</v>
      </c>
      <c r="O36">
        <v>0</v>
      </c>
      <c r="P36">
        <v>600</v>
      </c>
      <c r="Q36">
        <v>550</v>
      </c>
      <c r="R36">
        <v>3</v>
      </c>
      <c r="S36">
        <v>4.7870412000000001E-2</v>
      </c>
      <c r="T36">
        <v>1.3156391E-2</v>
      </c>
      <c r="U36">
        <v>0.98601766700000004</v>
      </c>
      <c r="V36">
        <v>1.2972434E-2</v>
      </c>
      <c r="W36">
        <f t="shared" si="0"/>
        <v>2.4919786520410003E-2</v>
      </c>
      <c r="X36" t="s">
        <v>51</v>
      </c>
    </row>
    <row r="37" spans="1:24" x14ac:dyDescent="0.3">
      <c r="A37">
        <v>0.95546914900000002</v>
      </c>
      <c r="B37">
        <v>0</v>
      </c>
      <c r="C37">
        <v>0</v>
      </c>
      <c r="D37">
        <v>0</v>
      </c>
      <c r="E37">
        <v>0</v>
      </c>
      <c r="F37">
        <v>0</v>
      </c>
      <c r="G37">
        <v>4.1946103999999998E-2</v>
      </c>
      <c r="H37">
        <v>0</v>
      </c>
      <c r="I37">
        <v>0</v>
      </c>
      <c r="J37">
        <v>0</v>
      </c>
      <c r="K37">
        <v>0</v>
      </c>
      <c r="L37">
        <v>2.5847470000000001E-3</v>
      </c>
      <c r="M37">
        <v>0</v>
      </c>
      <c r="N37">
        <v>0</v>
      </c>
      <c r="O37">
        <v>0</v>
      </c>
      <c r="P37">
        <v>650</v>
      </c>
      <c r="Q37">
        <v>550</v>
      </c>
      <c r="R37">
        <v>3</v>
      </c>
      <c r="S37">
        <v>3.1351671999999997E-2</v>
      </c>
      <c r="T37">
        <v>1.3734992999999999E-2</v>
      </c>
      <c r="U37">
        <v>0.96631182800000004</v>
      </c>
      <c r="V37">
        <v>1.3272287000000001E-2</v>
      </c>
      <c r="W37">
        <f t="shared" si="0"/>
        <v>2.039873497827412E-2</v>
      </c>
      <c r="X37" t="s">
        <v>51</v>
      </c>
    </row>
    <row r="38" spans="1:24" x14ac:dyDescent="0.3">
      <c r="A38">
        <v>0.86431553100000003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9.0793656E-2</v>
      </c>
      <c r="L38">
        <v>0</v>
      </c>
      <c r="M38">
        <v>4.4890813000000002E-2</v>
      </c>
      <c r="N38">
        <v>0</v>
      </c>
      <c r="O38">
        <v>0</v>
      </c>
      <c r="P38">
        <v>550</v>
      </c>
      <c r="Q38">
        <v>550</v>
      </c>
      <c r="R38">
        <v>3</v>
      </c>
      <c r="S38">
        <v>8.2939271999999994E-2</v>
      </c>
      <c r="T38">
        <v>2.624375E-2</v>
      </c>
      <c r="U38">
        <v>0.51761788799999997</v>
      </c>
      <c r="V38">
        <v>1.3584235E-2</v>
      </c>
      <c r="W38">
        <f t="shared" si="0"/>
        <v>3.3565854101704602E-2</v>
      </c>
      <c r="X38" t="s">
        <v>51</v>
      </c>
    </row>
    <row r="39" spans="1:24" x14ac:dyDescent="0.3">
      <c r="A39">
        <v>0.92</v>
      </c>
      <c r="B39">
        <v>0</v>
      </c>
      <c r="C39">
        <v>0</v>
      </c>
      <c r="D39">
        <v>0</v>
      </c>
      <c r="E39">
        <v>0</v>
      </c>
      <c r="F39">
        <v>0.04</v>
      </c>
      <c r="G39">
        <v>0</v>
      </c>
      <c r="H39">
        <v>0.04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600</v>
      </c>
      <c r="Q39">
        <v>550</v>
      </c>
      <c r="R39">
        <v>3</v>
      </c>
      <c r="S39">
        <v>3.3703005000000001E-2</v>
      </c>
      <c r="T39">
        <v>1.4298506000000001E-2</v>
      </c>
      <c r="U39">
        <v>0.95151222300000005</v>
      </c>
      <c r="V39">
        <v>1.3605203E-2</v>
      </c>
      <c r="W39">
        <f t="shared" si="0"/>
        <v>2.141345896241462E-2</v>
      </c>
      <c r="X39" t="s">
        <v>51</v>
      </c>
    </row>
    <row r="40" spans="1:24" x14ac:dyDescent="0.3">
      <c r="A40">
        <v>0.95654408300000004</v>
      </c>
      <c r="B40">
        <v>0</v>
      </c>
      <c r="C40">
        <v>0</v>
      </c>
      <c r="D40">
        <v>0</v>
      </c>
      <c r="E40">
        <v>0</v>
      </c>
      <c r="F40">
        <v>0</v>
      </c>
      <c r="G40">
        <v>4.1906532000000003E-2</v>
      </c>
      <c r="H40">
        <v>0</v>
      </c>
      <c r="I40">
        <v>0</v>
      </c>
      <c r="J40">
        <v>0</v>
      </c>
      <c r="K40">
        <v>0</v>
      </c>
      <c r="L40">
        <v>1.5493849999999999E-3</v>
      </c>
      <c r="M40">
        <v>0</v>
      </c>
      <c r="N40">
        <v>0</v>
      </c>
      <c r="O40">
        <v>0</v>
      </c>
      <c r="P40">
        <v>650</v>
      </c>
      <c r="Q40">
        <v>550</v>
      </c>
      <c r="R40">
        <v>3</v>
      </c>
      <c r="S40">
        <v>2.6689161999999999E-2</v>
      </c>
      <c r="T40">
        <v>1.4278723E-2</v>
      </c>
      <c r="U40">
        <v>0.99517992600000005</v>
      </c>
      <c r="V40">
        <v>1.4209898E-2</v>
      </c>
      <c r="W40">
        <f t="shared" si="0"/>
        <v>1.9474349019299102E-2</v>
      </c>
      <c r="X40" t="s">
        <v>51</v>
      </c>
    </row>
    <row r="41" spans="1:24" x14ac:dyDescent="0.3">
      <c r="A41">
        <v>0</v>
      </c>
      <c r="B41">
        <v>0</v>
      </c>
      <c r="C41">
        <v>0.92</v>
      </c>
      <c r="D41">
        <v>0</v>
      </c>
      <c r="E41">
        <v>0</v>
      </c>
      <c r="F41">
        <v>0</v>
      </c>
      <c r="G41">
        <v>0</v>
      </c>
      <c r="H41">
        <v>0.08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600</v>
      </c>
      <c r="Q41">
        <v>550</v>
      </c>
      <c r="R41">
        <v>3</v>
      </c>
      <c r="S41">
        <v>9.9643738999999995E-2</v>
      </c>
      <c r="T41">
        <v>1.4610733000000001E-2</v>
      </c>
      <c r="U41">
        <v>0.97338176799999998</v>
      </c>
      <c r="V41">
        <v>1.4221821000000001E-2</v>
      </c>
      <c r="W41">
        <f t="shared" si="0"/>
        <v>3.7644593500643871E-2</v>
      </c>
      <c r="X41" t="s">
        <v>51</v>
      </c>
    </row>
    <row r="42" spans="1:24" x14ac:dyDescent="0.3">
      <c r="A42">
        <v>0.92</v>
      </c>
      <c r="B42">
        <v>0</v>
      </c>
      <c r="C42">
        <v>0</v>
      </c>
      <c r="D42">
        <v>0</v>
      </c>
      <c r="E42">
        <v>0</v>
      </c>
      <c r="F42">
        <v>0.04</v>
      </c>
      <c r="G42">
        <v>0</v>
      </c>
      <c r="H42">
        <v>0</v>
      </c>
      <c r="I42">
        <v>0</v>
      </c>
      <c r="J42">
        <v>0</v>
      </c>
      <c r="K42">
        <v>0.04</v>
      </c>
      <c r="L42">
        <v>0</v>
      </c>
      <c r="M42">
        <v>0</v>
      </c>
      <c r="N42">
        <v>0</v>
      </c>
      <c r="O42">
        <v>0</v>
      </c>
      <c r="P42">
        <v>600</v>
      </c>
      <c r="Q42">
        <v>550</v>
      </c>
      <c r="R42">
        <v>3</v>
      </c>
      <c r="S42">
        <v>2.8748427999999999E-2</v>
      </c>
      <c r="T42">
        <v>1.4708971E-2</v>
      </c>
      <c r="U42">
        <v>0.968536167</v>
      </c>
      <c r="V42">
        <v>1.4246170000000001E-2</v>
      </c>
      <c r="W42">
        <f t="shared" si="0"/>
        <v>2.023746507151427E-2</v>
      </c>
      <c r="X42" t="s">
        <v>51</v>
      </c>
    </row>
    <row r="43" spans="1:24" x14ac:dyDescent="0.3">
      <c r="A43">
        <f>1-G43-I43-L43</f>
        <v>0.78278946499999991</v>
      </c>
      <c r="B43">
        <v>0</v>
      </c>
      <c r="C43">
        <v>0</v>
      </c>
      <c r="D43">
        <v>0</v>
      </c>
      <c r="E43">
        <v>0</v>
      </c>
      <c r="F43">
        <v>0</v>
      </c>
      <c r="G43">
        <v>4.2000000000000003E-2</v>
      </c>
      <c r="H43">
        <v>0</v>
      </c>
      <c r="I43">
        <v>0.174210535</v>
      </c>
      <c r="J43">
        <v>0</v>
      </c>
      <c r="K43">
        <v>0</v>
      </c>
      <c r="L43">
        <v>1E-3</v>
      </c>
      <c r="M43">
        <v>0</v>
      </c>
      <c r="N43">
        <v>0</v>
      </c>
      <c r="O43">
        <v>0</v>
      </c>
      <c r="P43">
        <v>550</v>
      </c>
      <c r="Q43">
        <v>550</v>
      </c>
      <c r="R43">
        <v>3</v>
      </c>
      <c r="S43">
        <v>2.8036293E-2</v>
      </c>
      <c r="T43">
        <v>1.5163991E-2</v>
      </c>
      <c r="U43">
        <v>0.96586572299999995</v>
      </c>
      <c r="V43">
        <v>1.4646378999999999E-2</v>
      </c>
      <c r="W43">
        <f t="shared" si="0"/>
        <v>2.0264011770452735E-2</v>
      </c>
      <c r="X43" t="s">
        <v>51</v>
      </c>
    </row>
    <row r="44" spans="1:24" x14ac:dyDescent="0.3">
      <c r="A44">
        <v>0</v>
      </c>
      <c r="B44">
        <v>0</v>
      </c>
      <c r="C44">
        <v>0.92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0.08</v>
      </c>
      <c r="K44">
        <v>0</v>
      </c>
      <c r="L44">
        <v>0</v>
      </c>
      <c r="M44">
        <v>0</v>
      </c>
      <c r="N44">
        <v>0</v>
      </c>
      <c r="O44">
        <v>0</v>
      </c>
      <c r="P44">
        <v>600</v>
      </c>
      <c r="Q44">
        <v>550</v>
      </c>
      <c r="R44">
        <v>3</v>
      </c>
      <c r="S44">
        <v>4.1858609999999997E-2</v>
      </c>
      <c r="T44">
        <v>1.5347084E-2</v>
      </c>
      <c r="U44">
        <v>0.97377563199999995</v>
      </c>
      <c r="V44">
        <v>1.4944616000000001E-2</v>
      </c>
      <c r="W44">
        <f t="shared" si="0"/>
        <v>2.501121453955725E-2</v>
      </c>
      <c r="X44" t="s">
        <v>51</v>
      </c>
    </row>
    <row r="45" spans="1:24" x14ac:dyDescent="0.3">
      <c r="A45">
        <v>0.92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0.08</v>
      </c>
      <c r="L45">
        <v>0</v>
      </c>
      <c r="M45">
        <v>0</v>
      </c>
      <c r="N45">
        <v>0</v>
      </c>
      <c r="O45">
        <v>0</v>
      </c>
      <c r="P45">
        <v>600</v>
      </c>
      <c r="Q45">
        <v>600</v>
      </c>
      <c r="R45">
        <v>3</v>
      </c>
      <c r="S45">
        <v>0.29150374000000001</v>
      </c>
      <c r="T45">
        <v>8.2147593000000005E-2</v>
      </c>
      <c r="U45">
        <v>0.187003697</v>
      </c>
      <c r="V45">
        <v>1.5361903999999999E-2</v>
      </c>
      <c r="W45">
        <f t="shared" si="0"/>
        <v>6.6918252140361234E-2</v>
      </c>
      <c r="X45" t="s">
        <v>51</v>
      </c>
    </row>
    <row r="46" spans="1:24" x14ac:dyDescent="0.3">
      <c r="A46">
        <v>0</v>
      </c>
      <c r="B46">
        <v>0</v>
      </c>
      <c r="C46">
        <v>0.92</v>
      </c>
      <c r="D46">
        <v>0</v>
      </c>
      <c r="E46">
        <v>0.04</v>
      </c>
      <c r="F46">
        <v>0</v>
      </c>
      <c r="G46">
        <v>0</v>
      </c>
      <c r="H46">
        <v>0</v>
      </c>
      <c r="I46">
        <v>0</v>
      </c>
      <c r="J46">
        <v>0</v>
      </c>
      <c r="K46">
        <v>0.04</v>
      </c>
      <c r="L46">
        <v>0</v>
      </c>
      <c r="M46">
        <v>0</v>
      </c>
      <c r="N46">
        <v>0</v>
      </c>
      <c r="O46">
        <v>0</v>
      </c>
      <c r="P46">
        <v>600</v>
      </c>
      <c r="Q46">
        <v>550</v>
      </c>
      <c r="R46">
        <v>3</v>
      </c>
      <c r="S46">
        <v>0.46506912700000003</v>
      </c>
      <c r="T46">
        <v>0.13682414200000001</v>
      </c>
      <c r="U46">
        <v>0.11899892500000001</v>
      </c>
      <c r="V46">
        <v>1.6281925999999999E-2</v>
      </c>
      <c r="W46">
        <f t="shared" si="0"/>
        <v>8.7018510161336368E-2</v>
      </c>
      <c r="X46" t="s">
        <v>51</v>
      </c>
    </row>
    <row r="47" spans="1:24" x14ac:dyDescent="0.3">
      <c r="A47">
        <v>0.92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0.04</v>
      </c>
      <c r="I47">
        <v>0</v>
      </c>
      <c r="J47">
        <v>0</v>
      </c>
      <c r="K47">
        <v>0.04</v>
      </c>
      <c r="L47">
        <v>0</v>
      </c>
      <c r="M47">
        <v>0</v>
      </c>
      <c r="N47">
        <v>0</v>
      </c>
      <c r="O47">
        <v>0</v>
      </c>
      <c r="P47">
        <v>600</v>
      </c>
      <c r="Q47">
        <v>550</v>
      </c>
      <c r="R47">
        <v>3</v>
      </c>
      <c r="S47">
        <v>3.6331896000000002E-2</v>
      </c>
      <c r="T47">
        <v>1.7099959000000001E-2</v>
      </c>
      <c r="U47">
        <v>0.95825610299999997</v>
      </c>
      <c r="V47">
        <v>1.638614E-2</v>
      </c>
      <c r="W47">
        <f t="shared" si="0"/>
        <v>2.4399580617736855E-2</v>
      </c>
      <c r="X47" t="s">
        <v>51</v>
      </c>
    </row>
    <row r="48" spans="1:24" x14ac:dyDescent="0.3">
      <c r="A48">
        <v>0</v>
      </c>
      <c r="B48">
        <v>0</v>
      </c>
      <c r="C48">
        <v>0.92</v>
      </c>
      <c r="D48">
        <v>0</v>
      </c>
      <c r="E48">
        <v>0</v>
      </c>
      <c r="F48">
        <v>0.04</v>
      </c>
      <c r="G48">
        <v>0</v>
      </c>
      <c r="H48">
        <v>0</v>
      </c>
      <c r="I48">
        <v>0</v>
      </c>
      <c r="J48">
        <v>0.04</v>
      </c>
      <c r="K48">
        <v>0</v>
      </c>
      <c r="L48">
        <v>0</v>
      </c>
      <c r="M48">
        <v>0</v>
      </c>
      <c r="N48">
        <v>0</v>
      </c>
      <c r="O48">
        <v>0</v>
      </c>
      <c r="P48">
        <v>600</v>
      </c>
      <c r="Q48">
        <v>550</v>
      </c>
      <c r="R48">
        <v>3</v>
      </c>
      <c r="S48">
        <v>5.3431476999999998E-2</v>
      </c>
      <c r="T48">
        <v>1.7126160000000001E-2</v>
      </c>
      <c r="U48">
        <v>0.97354458600000005</v>
      </c>
      <c r="V48">
        <v>1.667308E-2</v>
      </c>
      <c r="W48">
        <f t="shared" si="0"/>
        <v>2.9847400063308025E-2</v>
      </c>
      <c r="X48" t="s">
        <v>51</v>
      </c>
    </row>
    <row r="49" spans="1:24" x14ac:dyDescent="0.3">
      <c r="A49">
        <v>0</v>
      </c>
      <c r="B49">
        <v>0.97490897600000004</v>
      </c>
      <c r="C49">
        <v>0</v>
      </c>
      <c r="D49">
        <v>0</v>
      </c>
      <c r="E49">
        <v>0</v>
      </c>
      <c r="F49">
        <v>0</v>
      </c>
      <c r="G49">
        <v>2.5091024E-2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600</v>
      </c>
      <c r="Q49">
        <v>550</v>
      </c>
      <c r="R49">
        <v>3</v>
      </c>
      <c r="S49">
        <v>1.7894152999999999E-2</v>
      </c>
      <c r="T49">
        <v>1.763704E-2</v>
      </c>
      <c r="U49">
        <v>0.961779999</v>
      </c>
      <c r="V49">
        <v>1.6962952E-2</v>
      </c>
      <c r="W49">
        <f t="shared" si="0"/>
        <v>1.7422332175103767E-2</v>
      </c>
      <c r="X49" t="s">
        <v>51</v>
      </c>
    </row>
    <row r="50" spans="1:24" x14ac:dyDescent="0.3">
      <c r="A50">
        <v>0</v>
      </c>
      <c r="B50">
        <v>0</v>
      </c>
      <c r="C50">
        <v>0.92</v>
      </c>
      <c r="D50">
        <v>0</v>
      </c>
      <c r="E50">
        <v>0</v>
      </c>
      <c r="F50">
        <v>0</v>
      </c>
      <c r="G50">
        <v>0.04</v>
      </c>
      <c r="H50">
        <v>0.04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600</v>
      </c>
      <c r="Q50">
        <v>550</v>
      </c>
      <c r="R50">
        <v>3</v>
      </c>
      <c r="S50">
        <v>8.5657407000000005E-2</v>
      </c>
      <c r="T50">
        <v>1.8168523999999998E-2</v>
      </c>
      <c r="U50">
        <v>0.97018102100000003</v>
      </c>
      <c r="V50">
        <v>1.7626757E-2</v>
      </c>
      <c r="W50">
        <f t="shared" si="0"/>
        <v>3.885694659181417E-2</v>
      </c>
      <c r="X50" t="s">
        <v>51</v>
      </c>
    </row>
    <row r="51" spans="1:24" x14ac:dyDescent="0.3">
      <c r="A51">
        <v>0.92</v>
      </c>
      <c r="B51">
        <v>0</v>
      </c>
      <c r="C51">
        <v>0</v>
      </c>
      <c r="D51">
        <v>0</v>
      </c>
      <c r="E51">
        <v>0</v>
      </c>
      <c r="F51">
        <v>0.08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600</v>
      </c>
      <c r="Q51">
        <v>550</v>
      </c>
      <c r="R51">
        <v>3</v>
      </c>
      <c r="S51">
        <v>1.5040506E-2</v>
      </c>
      <c r="T51">
        <v>1.9688264E-2</v>
      </c>
      <c r="U51">
        <v>0.91054735399999998</v>
      </c>
      <c r="V51">
        <v>1.7927096E-2</v>
      </c>
      <c r="W51">
        <f t="shared" si="0"/>
        <v>1.6420493139689078E-2</v>
      </c>
      <c r="X51" t="s">
        <v>51</v>
      </c>
    </row>
    <row r="52" spans="1:24" x14ac:dyDescent="0.3">
      <c r="A52">
        <f>1-G52-L52</f>
        <v>0.95713296599999997</v>
      </c>
      <c r="B52">
        <v>0</v>
      </c>
      <c r="C52">
        <v>0</v>
      </c>
      <c r="D52">
        <v>0</v>
      </c>
      <c r="E52">
        <v>0</v>
      </c>
      <c r="F52">
        <v>0</v>
      </c>
      <c r="G52">
        <v>4.1867033999999997E-2</v>
      </c>
      <c r="H52">
        <v>0</v>
      </c>
      <c r="I52">
        <v>0</v>
      </c>
      <c r="J52">
        <v>0</v>
      </c>
      <c r="K52">
        <v>0</v>
      </c>
      <c r="L52">
        <v>1E-3</v>
      </c>
      <c r="M52">
        <v>0</v>
      </c>
      <c r="N52">
        <v>0</v>
      </c>
      <c r="O52">
        <v>0</v>
      </c>
      <c r="P52">
        <v>600</v>
      </c>
      <c r="Q52">
        <v>550</v>
      </c>
      <c r="R52">
        <v>3</v>
      </c>
      <c r="S52">
        <v>2.1969893000000001E-2</v>
      </c>
      <c r="T52">
        <v>1.9628143000000001E-2</v>
      </c>
      <c r="U52">
        <v>0.95036369099999995</v>
      </c>
      <c r="V52">
        <v>1.8653874000000001E-2</v>
      </c>
      <c r="W52">
        <f t="shared" si="0"/>
        <v>2.024410076579056E-2</v>
      </c>
      <c r="X52" t="s">
        <v>51</v>
      </c>
    </row>
    <row r="53" spans="1:24" x14ac:dyDescent="0.3">
      <c r="A53">
        <v>0.92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0.04</v>
      </c>
      <c r="L53">
        <v>0</v>
      </c>
      <c r="M53">
        <v>0</v>
      </c>
      <c r="N53">
        <v>0</v>
      </c>
      <c r="O53">
        <v>0.04</v>
      </c>
      <c r="P53">
        <v>600</v>
      </c>
      <c r="Q53">
        <v>550</v>
      </c>
      <c r="R53">
        <v>3</v>
      </c>
      <c r="S53">
        <v>2.8707806999999998E-2</v>
      </c>
      <c r="T53">
        <v>1.9058430000000001E-2</v>
      </c>
      <c r="U53">
        <v>0.98331127699999998</v>
      </c>
      <c r="V53">
        <v>1.8740369E-2</v>
      </c>
      <c r="W53">
        <f t="shared" si="0"/>
        <v>2.3194716992470138E-2</v>
      </c>
      <c r="X53" t="s">
        <v>51</v>
      </c>
    </row>
    <row r="54" spans="1:24" x14ac:dyDescent="0.3">
      <c r="A54">
        <v>0.92</v>
      </c>
      <c r="B54">
        <v>0</v>
      </c>
      <c r="C54">
        <v>0</v>
      </c>
      <c r="D54">
        <v>0</v>
      </c>
      <c r="E54">
        <v>0</v>
      </c>
      <c r="F54">
        <v>0</v>
      </c>
      <c r="G54">
        <v>0.04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0.04</v>
      </c>
      <c r="P54">
        <v>600</v>
      </c>
      <c r="Q54">
        <v>550</v>
      </c>
      <c r="R54">
        <v>3</v>
      </c>
      <c r="S54">
        <v>1.7495607E-2</v>
      </c>
      <c r="T54">
        <v>1.9447314E-2</v>
      </c>
      <c r="U54">
        <v>0.99744978500000003</v>
      </c>
      <c r="V54">
        <v>1.9397719000000001E-2</v>
      </c>
      <c r="W54">
        <f t="shared" si="0"/>
        <v>1.8422129852990209E-2</v>
      </c>
      <c r="X54" t="s">
        <v>51</v>
      </c>
    </row>
    <row r="55" spans="1:24" x14ac:dyDescent="0.3">
      <c r="A55">
        <f>1-G55-I55-J55-L55</f>
        <v>0.84845524399999994</v>
      </c>
      <c r="B55">
        <v>0</v>
      </c>
      <c r="C55">
        <v>0</v>
      </c>
      <c r="D55">
        <v>0</v>
      </c>
      <c r="E55">
        <v>0</v>
      </c>
      <c r="F55">
        <v>0</v>
      </c>
      <c r="G55">
        <v>4.2000000000000003E-2</v>
      </c>
      <c r="H55">
        <v>0</v>
      </c>
      <c r="I55">
        <v>0.1</v>
      </c>
      <c r="J55">
        <v>9.0973140000000004E-3</v>
      </c>
      <c r="K55">
        <v>0</v>
      </c>
      <c r="L55">
        <v>4.4744199999999999E-4</v>
      </c>
      <c r="M55">
        <v>0</v>
      </c>
      <c r="N55">
        <v>0</v>
      </c>
      <c r="O55">
        <v>0</v>
      </c>
      <c r="P55">
        <v>550</v>
      </c>
      <c r="Q55">
        <v>550</v>
      </c>
      <c r="R55">
        <v>3</v>
      </c>
      <c r="S55">
        <v>3.0301574000000001E-2</v>
      </c>
      <c r="T55">
        <v>2.0322587E-2</v>
      </c>
      <c r="U55">
        <v>0.97805015399999995</v>
      </c>
      <c r="V55">
        <v>1.9876509000000001E-2</v>
      </c>
      <c r="W55">
        <f t="shared" si="0"/>
        <v>2.4541587322851919E-2</v>
      </c>
      <c r="X55" t="s">
        <v>51</v>
      </c>
    </row>
    <row r="56" spans="1:24" x14ac:dyDescent="0.3">
      <c r="A56">
        <v>0.98885263800000001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1.0624793E-2</v>
      </c>
      <c r="K56">
        <v>0</v>
      </c>
      <c r="L56">
        <v>5.2256899999999996E-4</v>
      </c>
      <c r="M56">
        <v>0</v>
      </c>
      <c r="N56">
        <v>0</v>
      </c>
      <c r="O56">
        <v>0</v>
      </c>
      <c r="P56">
        <v>550</v>
      </c>
      <c r="Q56">
        <v>600</v>
      </c>
      <c r="R56">
        <v>3</v>
      </c>
      <c r="S56">
        <v>4.1898745000000001E-2</v>
      </c>
      <c r="T56">
        <v>2.8272604E-2</v>
      </c>
      <c r="U56">
        <v>0.70393661299999999</v>
      </c>
      <c r="V56">
        <v>1.9902120999999998E-2</v>
      </c>
      <c r="W56">
        <f t="shared" si="0"/>
        <v>2.8876874705171005E-2</v>
      </c>
      <c r="X56" t="s">
        <v>51</v>
      </c>
    </row>
    <row r="57" spans="1:24" x14ac:dyDescent="0.3">
      <c r="A57">
        <v>0.92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0.04</v>
      </c>
      <c r="I57">
        <v>0</v>
      </c>
      <c r="J57">
        <v>0</v>
      </c>
      <c r="K57">
        <v>0</v>
      </c>
      <c r="L57">
        <v>0</v>
      </c>
      <c r="M57">
        <v>0</v>
      </c>
      <c r="N57">
        <v>0.04</v>
      </c>
      <c r="O57">
        <v>0</v>
      </c>
      <c r="P57">
        <v>600</v>
      </c>
      <c r="Q57">
        <v>550</v>
      </c>
      <c r="R57">
        <v>3</v>
      </c>
      <c r="S57">
        <v>4.5783934999999998E-2</v>
      </c>
      <c r="T57">
        <v>2.0289743999999998E-2</v>
      </c>
      <c r="U57">
        <v>0.99711371800000004</v>
      </c>
      <c r="V57">
        <v>2.0231182E-2</v>
      </c>
      <c r="W57">
        <f t="shared" si="0"/>
        <v>3.0434571159475371E-2</v>
      </c>
      <c r="X57" t="s">
        <v>51</v>
      </c>
    </row>
    <row r="58" spans="1:24" x14ac:dyDescent="0.3">
      <c r="A58">
        <v>0.86431553100000003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9.0793656E-2</v>
      </c>
      <c r="L58">
        <v>0</v>
      </c>
      <c r="M58">
        <v>4.4890813000000002E-2</v>
      </c>
      <c r="N58">
        <v>0</v>
      </c>
      <c r="O58">
        <v>0</v>
      </c>
      <c r="P58">
        <v>550</v>
      </c>
      <c r="Q58">
        <v>600</v>
      </c>
      <c r="R58">
        <v>3</v>
      </c>
      <c r="S58">
        <v>9.7627982000000002E-2</v>
      </c>
      <c r="T58">
        <v>3.5944800999999998E-2</v>
      </c>
      <c r="U58">
        <v>0.56296909500000003</v>
      </c>
      <c r="V58">
        <v>2.0235811999999999E-2</v>
      </c>
      <c r="W58">
        <f t="shared" si="0"/>
        <v>4.4447513875259477E-2</v>
      </c>
      <c r="X58" t="s">
        <v>51</v>
      </c>
    </row>
    <row r="59" spans="1:24" x14ac:dyDescent="0.3">
      <c r="A59">
        <v>0.92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0.04</v>
      </c>
      <c r="K59">
        <v>0</v>
      </c>
      <c r="L59">
        <v>0</v>
      </c>
      <c r="M59">
        <v>0</v>
      </c>
      <c r="N59">
        <v>0.04</v>
      </c>
      <c r="O59">
        <v>0</v>
      </c>
      <c r="P59">
        <v>600</v>
      </c>
      <c r="Q59">
        <v>550</v>
      </c>
      <c r="R59">
        <v>3</v>
      </c>
      <c r="S59">
        <v>4.8954644999999998E-2</v>
      </c>
      <c r="T59">
        <v>2.0543098999999999E-2</v>
      </c>
      <c r="U59">
        <v>0.99221780299999995</v>
      </c>
      <c r="V59">
        <v>2.0383228999999999E-2</v>
      </c>
      <c r="W59">
        <f t="shared" si="0"/>
        <v>3.1588823017781223E-2</v>
      </c>
      <c r="X59" t="s">
        <v>51</v>
      </c>
    </row>
    <row r="60" spans="1:24" x14ac:dyDescent="0.3">
      <c r="A60">
        <v>0.890871882</v>
      </c>
      <c r="B60">
        <v>0</v>
      </c>
      <c r="C60">
        <v>0</v>
      </c>
      <c r="D60">
        <v>9.2312782999999995E-2</v>
      </c>
      <c r="E60">
        <v>1.6815335000000001E-2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600</v>
      </c>
      <c r="Q60">
        <v>550</v>
      </c>
      <c r="R60">
        <v>3</v>
      </c>
      <c r="S60">
        <v>4.2485383000000002E-2</v>
      </c>
      <c r="T60">
        <v>2.1584794000000001E-2</v>
      </c>
      <c r="U60">
        <v>0.99306012300000002</v>
      </c>
      <c r="V60">
        <v>2.1434998E-2</v>
      </c>
      <c r="W60">
        <f t="shared" si="0"/>
        <v>3.0177377282233027E-2</v>
      </c>
      <c r="X60" t="s">
        <v>51</v>
      </c>
    </row>
    <row r="61" spans="1:24" x14ac:dyDescent="0.3">
      <c r="A61">
        <v>0.78196961600000003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3.6286350000000002E-2</v>
      </c>
      <c r="H61">
        <v>0</v>
      </c>
      <c r="I61">
        <v>0.172651679</v>
      </c>
      <c r="J61">
        <v>9.0923549999999999E-3</v>
      </c>
      <c r="K61">
        <v>0</v>
      </c>
      <c r="L61">
        <v>0</v>
      </c>
      <c r="M61">
        <v>0</v>
      </c>
      <c r="N61">
        <v>0</v>
      </c>
      <c r="O61">
        <v>0</v>
      </c>
      <c r="P61">
        <v>550</v>
      </c>
      <c r="Q61">
        <v>550</v>
      </c>
      <c r="R61">
        <v>3</v>
      </c>
      <c r="S61">
        <v>3.1965019999999997E-2</v>
      </c>
      <c r="T61">
        <v>2.4340957999999999E-2</v>
      </c>
      <c r="U61">
        <v>0.95311396800000003</v>
      </c>
      <c r="V61">
        <v>2.3199707E-2</v>
      </c>
      <c r="W61">
        <f t="shared" si="0"/>
        <v>2.7231949953118305E-2</v>
      </c>
      <c r="X61" t="s">
        <v>51</v>
      </c>
    </row>
    <row r="62" spans="1:24" x14ac:dyDescent="0.3">
      <c r="A62">
        <v>0.92</v>
      </c>
      <c r="B62">
        <v>0</v>
      </c>
      <c r="C62">
        <v>0</v>
      </c>
      <c r="D62">
        <v>0</v>
      </c>
      <c r="E62">
        <v>0</v>
      </c>
      <c r="F62">
        <v>0</v>
      </c>
      <c r="G62">
        <v>0.08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600</v>
      </c>
      <c r="Q62">
        <v>550</v>
      </c>
      <c r="R62">
        <v>3</v>
      </c>
      <c r="S62">
        <v>1.1379607E-2</v>
      </c>
      <c r="T62">
        <v>2.5671316999999999E-2</v>
      </c>
      <c r="U62">
        <v>0.95130642799999998</v>
      </c>
      <c r="V62">
        <v>2.4421288999999999E-2</v>
      </c>
      <c r="W62">
        <f t="shared" si="0"/>
        <v>1.6670473036282534E-2</v>
      </c>
      <c r="X62" t="s">
        <v>51</v>
      </c>
    </row>
    <row r="63" spans="1:24" x14ac:dyDescent="0.3">
      <c r="A63">
        <v>0.92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0.04</v>
      </c>
      <c r="O63">
        <v>0.04</v>
      </c>
      <c r="P63">
        <v>600</v>
      </c>
      <c r="Q63">
        <v>550</v>
      </c>
      <c r="R63">
        <v>3</v>
      </c>
      <c r="S63">
        <v>4.1800103999999998E-2</v>
      </c>
      <c r="T63">
        <v>2.4617665E-2</v>
      </c>
      <c r="U63">
        <v>0.99307736300000005</v>
      </c>
      <c r="V63">
        <v>2.4447245999999999E-2</v>
      </c>
      <c r="W63">
        <f t="shared" si="0"/>
        <v>3.1967130389097861E-2</v>
      </c>
      <c r="X63" t="s">
        <v>51</v>
      </c>
    </row>
    <row r="64" spans="1:24" x14ac:dyDescent="0.3">
      <c r="A64">
        <v>0.92</v>
      </c>
      <c r="B64">
        <v>0</v>
      </c>
      <c r="C64">
        <v>0</v>
      </c>
      <c r="D64">
        <v>0</v>
      </c>
      <c r="E64">
        <v>0</v>
      </c>
      <c r="F64">
        <v>0.04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0.04</v>
      </c>
      <c r="O64">
        <v>0</v>
      </c>
      <c r="P64">
        <v>600</v>
      </c>
      <c r="Q64">
        <v>550</v>
      </c>
      <c r="R64">
        <v>3</v>
      </c>
      <c r="S64">
        <v>5.7061933000000002E-2</v>
      </c>
      <c r="T64">
        <v>2.5432599E-2</v>
      </c>
      <c r="U64">
        <v>0.97384135400000005</v>
      </c>
      <c r="V64">
        <v>2.4767317E-2</v>
      </c>
      <c r="W64">
        <f t="shared" si="0"/>
        <v>3.7593496555172426E-2</v>
      </c>
      <c r="X64" t="s">
        <v>51</v>
      </c>
    </row>
    <row r="65" spans="1:24" x14ac:dyDescent="0.3">
      <c r="A65">
        <v>0.92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0.08</v>
      </c>
      <c r="P65">
        <v>600</v>
      </c>
      <c r="Q65">
        <v>600</v>
      </c>
      <c r="R65">
        <v>3</v>
      </c>
      <c r="S65">
        <v>3.0573940000000001E-2</v>
      </c>
      <c r="T65">
        <v>3.0215760000000001E-2</v>
      </c>
      <c r="U65">
        <v>0.83074163899999998</v>
      </c>
      <c r="V65">
        <v>2.5101490000000001E-2</v>
      </c>
      <c r="W65">
        <f t="shared" si="0"/>
        <v>2.7702914091672741E-2</v>
      </c>
      <c r="X65" t="s">
        <v>51</v>
      </c>
    </row>
    <row r="66" spans="1:24" x14ac:dyDescent="0.3">
      <c r="A66">
        <v>0.92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0.08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600</v>
      </c>
      <c r="Q66">
        <v>550</v>
      </c>
      <c r="R66">
        <v>3</v>
      </c>
      <c r="S66">
        <v>3.2342596000000001E-2</v>
      </c>
      <c r="T66">
        <v>2.8650647000000001E-2</v>
      </c>
      <c r="U66">
        <v>0.88405842999999995</v>
      </c>
      <c r="V66">
        <v>2.5328845999999999E-2</v>
      </c>
      <c r="W66">
        <f t="shared" ref="W66:W129" si="1">SQRT(S66*V66)</f>
        <v>2.8621681175713908E-2</v>
      </c>
      <c r="X66" t="s">
        <v>51</v>
      </c>
    </row>
    <row r="67" spans="1:24" x14ac:dyDescent="0.3">
      <c r="A67">
        <v>0.91831824399999995</v>
      </c>
      <c r="B67">
        <v>0</v>
      </c>
      <c r="C67">
        <v>0</v>
      </c>
      <c r="D67">
        <v>0</v>
      </c>
      <c r="E67">
        <v>0</v>
      </c>
      <c r="F67">
        <v>0</v>
      </c>
      <c r="G67">
        <v>8.1172787999999996E-2</v>
      </c>
      <c r="H67">
        <v>0</v>
      </c>
      <c r="I67">
        <v>0</v>
      </c>
      <c r="J67">
        <v>0</v>
      </c>
      <c r="K67">
        <v>0</v>
      </c>
      <c r="L67">
        <v>5.0896700000000003E-4</v>
      </c>
      <c r="M67">
        <v>0</v>
      </c>
      <c r="N67">
        <v>0</v>
      </c>
      <c r="O67">
        <v>0</v>
      </c>
      <c r="P67">
        <v>650</v>
      </c>
      <c r="Q67">
        <v>550</v>
      </c>
      <c r="R67">
        <v>3</v>
      </c>
      <c r="S67">
        <v>3.2705125000000002E-2</v>
      </c>
      <c r="T67">
        <v>2.5837287E-2</v>
      </c>
      <c r="U67">
        <v>0.98365902100000002</v>
      </c>
      <c r="V67">
        <v>2.5415080999999999E-2</v>
      </c>
      <c r="W67">
        <f t="shared" si="1"/>
        <v>2.8830598346030297E-2</v>
      </c>
      <c r="X67" t="s">
        <v>51</v>
      </c>
    </row>
    <row r="68" spans="1:24" x14ac:dyDescent="0.3">
      <c r="A68">
        <v>0</v>
      </c>
      <c r="B68">
        <v>0</v>
      </c>
      <c r="C68">
        <v>0.92</v>
      </c>
      <c r="D68">
        <v>0</v>
      </c>
      <c r="E68">
        <v>0</v>
      </c>
      <c r="F68">
        <v>0</v>
      </c>
      <c r="G68">
        <v>0.04</v>
      </c>
      <c r="H68">
        <v>0</v>
      </c>
      <c r="I68">
        <v>0</v>
      </c>
      <c r="J68">
        <v>0.04</v>
      </c>
      <c r="K68">
        <v>0</v>
      </c>
      <c r="L68">
        <v>0</v>
      </c>
      <c r="M68">
        <v>0</v>
      </c>
      <c r="N68">
        <v>0</v>
      </c>
      <c r="O68">
        <v>0</v>
      </c>
      <c r="P68">
        <v>600</v>
      </c>
      <c r="Q68">
        <v>550</v>
      </c>
      <c r="R68">
        <v>3</v>
      </c>
      <c r="S68">
        <v>4.5961412E-2</v>
      </c>
      <c r="T68">
        <v>2.7856628000000001E-2</v>
      </c>
      <c r="U68">
        <v>0.93995271700000005</v>
      </c>
      <c r="V68">
        <v>2.6183913E-2</v>
      </c>
      <c r="W68">
        <f t="shared" si="1"/>
        <v>3.4690771296775114E-2</v>
      </c>
      <c r="X68" t="s">
        <v>51</v>
      </c>
    </row>
    <row r="69" spans="1:24" x14ac:dyDescent="0.3">
      <c r="A69">
        <v>0</v>
      </c>
      <c r="B69">
        <v>0</v>
      </c>
      <c r="C69">
        <v>0.92</v>
      </c>
      <c r="D69">
        <v>0</v>
      </c>
      <c r="E69">
        <v>0</v>
      </c>
      <c r="F69">
        <v>0</v>
      </c>
      <c r="G69">
        <v>0</v>
      </c>
      <c r="H69">
        <v>0.04</v>
      </c>
      <c r="I69">
        <v>0</v>
      </c>
      <c r="J69">
        <v>0</v>
      </c>
      <c r="K69">
        <v>0</v>
      </c>
      <c r="L69">
        <v>0</v>
      </c>
      <c r="M69">
        <v>0</v>
      </c>
      <c r="N69">
        <v>0.04</v>
      </c>
      <c r="O69">
        <v>0</v>
      </c>
      <c r="P69">
        <v>600</v>
      </c>
      <c r="Q69">
        <v>550</v>
      </c>
      <c r="R69">
        <v>3</v>
      </c>
      <c r="S69">
        <v>5.7504637999999997E-2</v>
      </c>
      <c r="T69">
        <v>3.2475461999999997E-2</v>
      </c>
      <c r="U69">
        <v>0.83706438900000002</v>
      </c>
      <c r="V69">
        <v>2.7184052E-2</v>
      </c>
      <c r="W69">
        <f t="shared" si="1"/>
        <v>3.9537438835022885E-2</v>
      </c>
      <c r="X69" t="s">
        <v>51</v>
      </c>
    </row>
    <row r="70" spans="1:24" x14ac:dyDescent="0.3">
      <c r="A70">
        <v>0.92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0.04</v>
      </c>
      <c r="K70">
        <v>0</v>
      </c>
      <c r="L70">
        <v>0</v>
      </c>
      <c r="M70">
        <v>0</v>
      </c>
      <c r="N70">
        <v>0</v>
      </c>
      <c r="O70">
        <v>0.04</v>
      </c>
      <c r="P70">
        <v>600</v>
      </c>
      <c r="Q70">
        <v>600</v>
      </c>
      <c r="R70">
        <v>3</v>
      </c>
      <c r="S70">
        <v>4.1840827999999997E-2</v>
      </c>
      <c r="T70">
        <v>2.8953349E-2</v>
      </c>
      <c r="U70">
        <v>0.93970480199999995</v>
      </c>
      <c r="V70">
        <v>2.7207601000000001E-2</v>
      </c>
      <c r="W70">
        <f t="shared" si="1"/>
        <v>3.3740014133571847E-2</v>
      </c>
      <c r="X70" t="s">
        <v>51</v>
      </c>
    </row>
    <row r="71" spans="1:24" x14ac:dyDescent="0.3">
      <c r="A71">
        <v>0.93964514499999996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6.0354854999999999E-2</v>
      </c>
      <c r="K71">
        <v>0</v>
      </c>
      <c r="L71">
        <v>0</v>
      </c>
      <c r="M71">
        <v>0</v>
      </c>
      <c r="N71">
        <v>0</v>
      </c>
      <c r="O71">
        <v>0</v>
      </c>
      <c r="P71">
        <v>550</v>
      </c>
      <c r="Q71">
        <v>550</v>
      </c>
      <c r="R71">
        <v>3</v>
      </c>
      <c r="S71">
        <v>3.6676597999999998E-2</v>
      </c>
      <c r="T71">
        <v>2.8397655000000001E-2</v>
      </c>
      <c r="U71">
        <v>0.99030498899999997</v>
      </c>
      <c r="V71">
        <v>2.8122339E-2</v>
      </c>
      <c r="W71">
        <f t="shared" si="1"/>
        <v>3.2115910734754539E-2</v>
      </c>
      <c r="X71" t="s">
        <v>51</v>
      </c>
    </row>
    <row r="72" spans="1:24" x14ac:dyDescent="0.3">
      <c r="A72">
        <v>0</v>
      </c>
      <c r="B72">
        <v>0</v>
      </c>
      <c r="C72">
        <v>0.92</v>
      </c>
      <c r="D72">
        <v>0</v>
      </c>
      <c r="E72">
        <v>0</v>
      </c>
      <c r="F72">
        <v>0</v>
      </c>
      <c r="G72">
        <v>0.08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600</v>
      </c>
      <c r="Q72">
        <v>550</v>
      </c>
      <c r="R72">
        <v>3</v>
      </c>
      <c r="S72">
        <v>4.7588078999999998E-2</v>
      </c>
      <c r="T72">
        <v>3.2524759E-2</v>
      </c>
      <c r="U72">
        <v>0.87574014099999997</v>
      </c>
      <c r="V72">
        <v>2.8483237000000002E-2</v>
      </c>
      <c r="W72">
        <f t="shared" si="1"/>
        <v>3.6816606749288057E-2</v>
      </c>
      <c r="X72" t="s">
        <v>51</v>
      </c>
    </row>
    <row r="73" spans="1:24" x14ac:dyDescent="0.3">
      <c r="A73">
        <v>0.92</v>
      </c>
      <c r="B73">
        <v>0</v>
      </c>
      <c r="C73">
        <v>0</v>
      </c>
      <c r="D73">
        <v>0</v>
      </c>
      <c r="E73">
        <v>0</v>
      </c>
      <c r="F73">
        <v>0.04</v>
      </c>
      <c r="G73">
        <v>0</v>
      </c>
      <c r="H73">
        <v>0</v>
      </c>
      <c r="I73">
        <v>0</v>
      </c>
      <c r="J73">
        <v>0.04</v>
      </c>
      <c r="K73">
        <v>0</v>
      </c>
      <c r="L73">
        <v>0</v>
      </c>
      <c r="M73">
        <v>0</v>
      </c>
      <c r="N73">
        <v>0</v>
      </c>
      <c r="O73">
        <v>0</v>
      </c>
      <c r="P73">
        <v>600</v>
      </c>
      <c r="Q73">
        <v>600</v>
      </c>
      <c r="R73">
        <v>3</v>
      </c>
      <c r="S73">
        <v>4.2702486999999997E-2</v>
      </c>
      <c r="T73">
        <v>3.0325076999999999E-2</v>
      </c>
      <c r="U73">
        <v>0.98062378100000003</v>
      </c>
      <c r="V73">
        <v>2.9737492000000001E-2</v>
      </c>
      <c r="W73">
        <f t="shared" si="1"/>
        <v>3.5635163329815173E-2</v>
      </c>
      <c r="X73" t="s">
        <v>51</v>
      </c>
    </row>
    <row r="74" spans="1:24" x14ac:dyDescent="0.3">
      <c r="A74">
        <v>0</v>
      </c>
      <c r="B74">
        <v>0</v>
      </c>
      <c r="C74">
        <v>0.92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0.04</v>
      </c>
      <c r="L74">
        <v>0</v>
      </c>
      <c r="M74">
        <v>0</v>
      </c>
      <c r="N74">
        <v>0.04</v>
      </c>
      <c r="O74">
        <v>0</v>
      </c>
      <c r="P74">
        <v>600</v>
      </c>
      <c r="Q74">
        <v>600</v>
      </c>
      <c r="R74">
        <v>3</v>
      </c>
      <c r="S74">
        <v>0.28072719200000001</v>
      </c>
      <c r="T74">
        <v>0.10040091900000001</v>
      </c>
      <c r="U74">
        <v>0.29809683100000001</v>
      </c>
      <c r="V74">
        <v>2.9929196000000002E-2</v>
      </c>
      <c r="W74">
        <f t="shared" si="1"/>
        <v>9.1662092229545106E-2</v>
      </c>
      <c r="X74" t="s">
        <v>51</v>
      </c>
    </row>
    <row r="75" spans="1:24" x14ac:dyDescent="0.3">
      <c r="A75">
        <v>0.92</v>
      </c>
      <c r="B75">
        <v>0</v>
      </c>
      <c r="C75">
        <v>0</v>
      </c>
      <c r="D75">
        <v>0</v>
      </c>
      <c r="E75">
        <v>0</v>
      </c>
      <c r="F75">
        <v>0</v>
      </c>
      <c r="G75">
        <v>0.04</v>
      </c>
      <c r="H75">
        <v>0</v>
      </c>
      <c r="I75">
        <v>0</v>
      </c>
      <c r="J75">
        <v>0</v>
      </c>
      <c r="K75">
        <v>0.04</v>
      </c>
      <c r="L75">
        <v>0</v>
      </c>
      <c r="M75">
        <v>0</v>
      </c>
      <c r="N75">
        <v>0</v>
      </c>
      <c r="O75">
        <v>0</v>
      </c>
      <c r="P75">
        <v>600</v>
      </c>
      <c r="Q75">
        <v>550</v>
      </c>
      <c r="R75">
        <v>3</v>
      </c>
      <c r="S75">
        <v>2.5712209999999999E-2</v>
      </c>
      <c r="T75">
        <v>3.004515E-2</v>
      </c>
      <c r="U75">
        <v>0.99933512599999996</v>
      </c>
      <c r="V75">
        <v>3.0025174000000002E-2</v>
      </c>
      <c r="W75">
        <f t="shared" si="1"/>
        <v>2.7785132340417962E-2</v>
      </c>
      <c r="X75" t="s">
        <v>51</v>
      </c>
    </row>
    <row r="76" spans="1:24" x14ac:dyDescent="0.3">
      <c r="A76">
        <v>0.92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0.04</v>
      </c>
      <c r="K76">
        <v>0.04</v>
      </c>
      <c r="L76">
        <v>0</v>
      </c>
      <c r="M76">
        <v>0</v>
      </c>
      <c r="N76">
        <v>0</v>
      </c>
      <c r="O76">
        <v>0</v>
      </c>
      <c r="P76">
        <v>600</v>
      </c>
      <c r="Q76">
        <v>550</v>
      </c>
      <c r="R76">
        <v>3</v>
      </c>
      <c r="S76">
        <v>2.5107002999999999E-2</v>
      </c>
      <c r="T76">
        <v>3.0564721999999999E-2</v>
      </c>
      <c r="U76">
        <v>0.98388816700000004</v>
      </c>
      <c r="V76">
        <v>3.0072267999999999E-2</v>
      </c>
      <c r="W76">
        <f t="shared" si="1"/>
        <v>2.7477709564168628E-2</v>
      </c>
      <c r="X76" t="s">
        <v>51</v>
      </c>
    </row>
    <row r="77" spans="1:24" x14ac:dyDescent="0.3">
      <c r="A77">
        <v>0.92</v>
      </c>
      <c r="B77">
        <v>0</v>
      </c>
      <c r="C77">
        <v>0</v>
      </c>
      <c r="D77">
        <v>0</v>
      </c>
      <c r="E77">
        <v>0</v>
      </c>
      <c r="F77">
        <v>0.04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0.04</v>
      </c>
      <c r="P77">
        <v>600</v>
      </c>
      <c r="Q77">
        <v>600</v>
      </c>
      <c r="R77">
        <v>3</v>
      </c>
      <c r="S77">
        <v>2.0866460999999999E-2</v>
      </c>
      <c r="T77">
        <v>3.9230834999999999E-2</v>
      </c>
      <c r="U77">
        <v>0.77332139099999997</v>
      </c>
      <c r="V77">
        <v>3.0338044000000002E-2</v>
      </c>
      <c r="W77">
        <f t="shared" si="1"/>
        <v>2.516043743543192E-2</v>
      </c>
      <c r="X77" t="s">
        <v>51</v>
      </c>
    </row>
    <row r="78" spans="1:24" x14ac:dyDescent="0.3">
      <c r="A78">
        <v>0.94721102999999995</v>
      </c>
      <c r="B78">
        <v>0</v>
      </c>
      <c r="C78">
        <v>0</v>
      </c>
      <c r="D78">
        <v>0</v>
      </c>
      <c r="E78">
        <v>0</v>
      </c>
      <c r="F78">
        <v>0</v>
      </c>
      <c r="G78">
        <v>4.1799919999999997E-2</v>
      </c>
      <c r="H78">
        <v>0</v>
      </c>
      <c r="I78">
        <v>0</v>
      </c>
      <c r="J78">
        <v>1.0473903E-2</v>
      </c>
      <c r="K78">
        <v>0</v>
      </c>
      <c r="L78">
        <v>5.1514799999999999E-4</v>
      </c>
      <c r="M78">
        <v>0</v>
      </c>
      <c r="N78">
        <v>0</v>
      </c>
      <c r="O78">
        <v>0</v>
      </c>
      <c r="P78">
        <v>600</v>
      </c>
      <c r="Q78">
        <v>550</v>
      </c>
      <c r="R78">
        <v>3</v>
      </c>
      <c r="S78">
        <v>3.2182919999999997E-2</v>
      </c>
      <c r="T78">
        <v>3.1427068000000002E-2</v>
      </c>
      <c r="U78">
        <v>0.98125745499999995</v>
      </c>
      <c r="V78">
        <v>3.0838045000000001E-2</v>
      </c>
      <c r="W78">
        <f t="shared" si="1"/>
        <v>3.1503306734236645E-2</v>
      </c>
      <c r="X78" t="s">
        <v>51</v>
      </c>
    </row>
    <row r="79" spans="1:24" x14ac:dyDescent="0.3">
      <c r="A79">
        <v>0.92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0.04</v>
      </c>
      <c r="I79">
        <v>0</v>
      </c>
      <c r="J79">
        <v>0.04</v>
      </c>
      <c r="K79">
        <v>0</v>
      </c>
      <c r="L79">
        <v>0</v>
      </c>
      <c r="M79">
        <v>0</v>
      </c>
      <c r="N79">
        <v>0</v>
      </c>
      <c r="O79">
        <v>0</v>
      </c>
      <c r="P79">
        <v>600</v>
      </c>
      <c r="Q79">
        <v>600</v>
      </c>
      <c r="R79">
        <v>3</v>
      </c>
      <c r="S79">
        <v>5.4291506000000003E-2</v>
      </c>
      <c r="T79">
        <v>4.0121660000000003E-2</v>
      </c>
      <c r="U79">
        <v>0.76906774300000003</v>
      </c>
      <c r="V79">
        <v>3.0856274E-2</v>
      </c>
      <c r="W79">
        <f t="shared" si="1"/>
        <v>4.0929617454951175E-2</v>
      </c>
      <c r="X79" t="s">
        <v>51</v>
      </c>
    </row>
    <row r="80" spans="1:24" x14ac:dyDescent="0.3">
      <c r="A80">
        <v>0.92</v>
      </c>
      <c r="B80">
        <v>0</v>
      </c>
      <c r="C80">
        <v>0</v>
      </c>
      <c r="D80">
        <v>0</v>
      </c>
      <c r="E80">
        <v>0</v>
      </c>
      <c r="F80">
        <v>0</v>
      </c>
      <c r="G80">
        <v>0.04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0.04</v>
      </c>
      <c r="O80">
        <v>0</v>
      </c>
      <c r="P80">
        <v>600</v>
      </c>
      <c r="Q80">
        <v>550</v>
      </c>
      <c r="R80">
        <v>3</v>
      </c>
      <c r="S80">
        <v>4.6553733999999999E-2</v>
      </c>
      <c r="T80">
        <v>3.2613171000000003E-2</v>
      </c>
      <c r="U80">
        <v>0.96075482499999998</v>
      </c>
      <c r="V80">
        <v>3.1333261000000001E-2</v>
      </c>
      <c r="W80">
        <f t="shared" si="1"/>
        <v>3.8192673354277965E-2</v>
      </c>
      <c r="X80" t="s">
        <v>51</v>
      </c>
    </row>
    <row r="81" spans="1:24" x14ac:dyDescent="0.3">
      <c r="A81">
        <v>0</v>
      </c>
      <c r="B81">
        <v>0</v>
      </c>
      <c r="C81">
        <v>0.92</v>
      </c>
      <c r="D81">
        <v>0</v>
      </c>
      <c r="E81">
        <v>0</v>
      </c>
      <c r="F81">
        <v>0.04</v>
      </c>
      <c r="G81">
        <v>0.04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600</v>
      </c>
      <c r="Q81">
        <v>550</v>
      </c>
      <c r="R81">
        <v>3</v>
      </c>
      <c r="S81">
        <v>7.7976911999999995E-2</v>
      </c>
      <c r="T81">
        <v>3.5944594000000003E-2</v>
      </c>
      <c r="U81">
        <v>0.87529286500000003</v>
      </c>
      <c r="V81">
        <v>3.1462047E-2</v>
      </c>
      <c r="W81">
        <f t="shared" si="1"/>
        <v>4.9530932459008518E-2</v>
      </c>
      <c r="X81" t="s">
        <v>51</v>
      </c>
    </row>
    <row r="82" spans="1:24" x14ac:dyDescent="0.3">
      <c r="A82">
        <v>0.92</v>
      </c>
      <c r="B82">
        <v>0</v>
      </c>
      <c r="C82">
        <v>0</v>
      </c>
      <c r="D82">
        <v>0</v>
      </c>
      <c r="E82">
        <v>0</v>
      </c>
      <c r="F82">
        <v>0</v>
      </c>
      <c r="G82">
        <v>0.04</v>
      </c>
      <c r="H82">
        <v>0</v>
      </c>
      <c r="I82">
        <v>0</v>
      </c>
      <c r="J82">
        <v>0.04</v>
      </c>
      <c r="K82">
        <v>0</v>
      </c>
      <c r="L82">
        <v>0</v>
      </c>
      <c r="M82">
        <v>0</v>
      </c>
      <c r="N82">
        <v>0</v>
      </c>
      <c r="O82">
        <v>0</v>
      </c>
      <c r="P82">
        <v>600</v>
      </c>
      <c r="Q82">
        <v>550</v>
      </c>
      <c r="R82">
        <v>3</v>
      </c>
      <c r="S82">
        <v>2.3211813000000001E-2</v>
      </c>
      <c r="T82">
        <v>3.1780885000000002E-2</v>
      </c>
      <c r="U82">
        <v>0.99203297099999999</v>
      </c>
      <c r="V82">
        <v>3.1527685999999999E-2</v>
      </c>
      <c r="W82">
        <f t="shared" si="1"/>
        <v>2.7052074814230387E-2</v>
      </c>
      <c r="X82" t="s">
        <v>51</v>
      </c>
    </row>
    <row r="83" spans="1:24" x14ac:dyDescent="0.3">
      <c r="A83">
        <v>0.92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0.04</v>
      </c>
      <c r="P83">
        <v>600</v>
      </c>
      <c r="Q83">
        <v>600</v>
      </c>
      <c r="R83">
        <v>3</v>
      </c>
      <c r="S83">
        <v>5.3045558E-2</v>
      </c>
      <c r="T83">
        <v>3.9777743999999997E-2</v>
      </c>
      <c r="U83">
        <v>0.79328340100000005</v>
      </c>
      <c r="V83">
        <v>3.1555024000000001E-2</v>
      </c>
      <c r="W83">
        <f t="shared" si="1"/>
        <v>4.091275908299747E-2</v>
      </c>
      <c r="X83" t="s">
        <v>51</v>
      </c>
    </row>
    <row r="84" spans="1:24" x14ac:dyDescent="0.3">
      <c r="A84">
        <v>0</v>
      </c>
      <c r="B84">
        <v>0</v>
      </c>
      <c r="C84">
        <v>0.92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0.04</v>
      </c>
      <c r="K84">
        <v>0.04</v>
      </c>
      <c r="L84">
        <v>0</v>
      </c>
      <c r="M84">
        <v>0</v>
      </c>
      <c r="N84">
        <v>0</v>
      </c>
      <c r="O84">
        <v>0</v>
      </c>
      <c r="P84">
        <v>600</v>
      </c>
      <c r="Q84">
        <v>600</v>
      </c>
      <c r="R84">
        <v>3</v>
      </c>
      <c r="S84">
        <v>0.11862963999999999</v>
      </c>
      <c r="T84">
        <v>5.7801819999999997E-2</v>
      </c>
      <c r="U84">
        <v>0.54757248999999997</v>
      </c>
      <c r="V84">
        <v>3.1650686999999997E-2</v>
      </c>
      <c r="W84">
        <f t="shared" si="1"/>
        <v>6.127568526391753E-2</v>
      </c>
      <c r="X84" t="s">
        <v>51</v>
      </c>
    </row>
    <row r="85" spans="1:24" x14ac:dyDescent="0.3">
      <c r="A85">
        <v>0.958152687</v>
      </c>
      <c r="B85">
        <v>0</v>
      </c>
      <c r="C85">
        <v>0</v>
      </c>
      <c r="D85">
        <v>0</v>
      </c>
      <c r="E85">
        <v>0</v>
      </c>
      <c r="F85">
        <v>0</v>
      </c>
      <c r="G85">
        <v>4.1847312999999997E-2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600</v>
      </c>
      <c r="Q85">
        <v>550</v>
      </c>
      <c r="R85">
        <v>3</v>
      </c>
      <c r="S85">
        <v>2.798428E-2</v>
      </c>
      <c r="T85">
        <v>3.2834351999999997E-2</v>
      </c>
      <c r="U85">
        <v>0.98591168500000004</v>
      </c>
      <c r="V85">
        <v>3.2371772E-2</v>
      </c>
      <c r="W85">
        <f t="shared" si="1"/>
        <v>3.0098184857963776E-2</v>
      </c>
      <c r="X85" t="s">
        <v>51</v>
      </c>
    </row>
    <row r="86" spans="1:24" x14ac:dyDescent="0.3">
      <c r="A86">
        <v>0</v>
      </c>
      <c r="B86">
        <v>0</v>
      </c>
      <c r="C86">
        <v>0.92</v>
      </c>
      <c r="D86">
        <v>0</v>
      </c>
      <c r="E86">
        <v>0</v>
      </c>
      <c r="F86">
        <v>0.04</v>
      </c>
      <c r="G86">
        <v>0</v>
      </c>
      <c r="H86">
        <v>0.04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600</v>
      </c>
      <c r="Q86">
        <v>550</v>
      </c>
      <c r="R86">
        <v>3</v>
      </c>
      <c r="S86">
        <v>9.9261847E-2</v>
      </c>
      <c r="T86">
        <v>4.0485610999999998E-2</v>
      </c>
      <c r="U86">
        <v>0.80842357399999998</v>
      </c>
      <c r="V86">
        <v>3.2729521999999997E-2</v>
      </c>
      <c r="W86">
        <f t="shared" si="1"/>
        <v>5.6998182472313391E-2</v>
      </c>
      <c r="X86" t="s">
        <v>51</v>
      </c>
    </row>
    <row r="87" spans="1:24" x14ac:dyDescent="0.3">
      <c r="A87">
        <v>0</v>
      </c>
      <c r="B87">
        <v>0</v>
      </c>
      <c r="C87">
        <v>0.92</v>
      </c>
      <c r="D87">
        <v>0</v>
      </c>
      <c r="E87">
        <v>0</v>
      </c>
      <c r="F87">
        <v>0</v>
      </c>
      <c r="G87">
        <v>0</v>
      </c>
      <c r="H87">
        <v>0.04</v>
      </c>
      <c r="I87">
        <v>0</v>
      </c>
      <c r="J87">
        <v>0.04</v>
      </c>
      <c r="K87">
        <v>0</v>
      </c>
      <c r="L87">
        <v>0</v>
      </c>
      <c r="M87">
        <v>0</v>
      </c>
      <c r="N87">
        <v>0</v>
      </c>
      <c r="O87">
        <v>0</v>
      </c>
      <c r="P87">
        <v>600</v>
      </c>
      <c r="Q87">
        <v>600</v>
      </c>
      <c r="R87">
        <v>3</v>
      </c>
      <c r="S87">
        <v>8.5761306999999995E-2</v>
      </c>
      <c r="T87">
        <v>4.1170468000000002E-2</v>
      </c>
      <c r="U87">
        <v>0.79778137400000004</v>
      </c>
      <c r="V87">
        <v>3.2845032000000003E-2</v>
      </c>
      <c r="W87">
        <f t="shared" si="1"/>
        <v>5.3073843583980464E-2</v>
      </c>
      <c r="X87" t="s">
        <v>51</v>
      </c>
    </row>
    <row r="88" spans="1:24" x14ac:dyDescent="0.3">
      <c r="A88">
        <v>0</v>
      </c>
      <c r="B88">
        <v>0</v>
      </c>
      <c r="C88">
        <v>0.92</v>
      </c>
      <c r="D88">
        <v>0</v>
      </c>
      <c r="E88">
        <v>0</v>
      </c>
      <c r="F88">
        <v>0</v>
      </c>
      <c r="G88">
        <v>0</v>
      </c>
      <c r="H88">
        <v>0.08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600</v>
      </c>
      <c r="Q88">
        <v>600</v>
      </c>
      <c r="R88">
        <v>3</v>
      </c>
      <c r="S88">
        <v>0.163927142</v>
      </c>
      <c r="T88">
        <v>5.6819656000000003E-2</v>
      </c>
      <c r="U88">
        <v>0.620321012</v>
      </c>
      <c r="V88">
        <v>3.5246425999999997E-2</v>
      </c>
      <c r="W88">
        <f t="shared" si="1"/>
        <v>7.6012142976596128E-2</v>
      </c>
      <c r="X88" t="s">
        <v>51</v>
      </c>
    </row>
    <row r="89" spans="1:24" x14ac:dyDescent="0.3">
      <c r="A89">
        <v>0.95292434599999998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4.1834385000000002E-2</v>
      </c>
      <c r="H89">
        <v>0</v>
      </c>
      <c r="I89">
        <v>0</v>
      </c>
      <c r="J89">
        <v>5.2412689999999998E-3</v>
      </c>
      <c r="K89">
        <v>0</v>
      </c>
      <c r="L89">
        <v>0</v>
      </c>
      <c r="M89">
        <v>0</v>
      </c>
      <c r="N89">
        <v>0</v>
      </c>
      <c r="O89">
        <v>0</v>
      </c>
      <c r="P89">
        <v>550</v>
      </c>
      <c r="Q89">
        <v>550</v>
      </c>
      <c r="R89">
        <v>3</v>
      </c>
      <c r="S89">
        <v>3.3624750000000002E-2</v>
      </c>
      <c r="T89">
        <v>3.7204675999999999E-2</v>
      </c>
      <c r="U89">
        <v>0.96212139399999996</v>
      </c>
      <c r="V89">
        <v>3.5795414999999997E-2</v>
      </c>
      <c r="W89">
        <f t="shared" si="1"/>
        <v>3.4693109986296267E-2</v>
      </c>
      <c r="X89" t="s">
        <v>51</v>
      </c>
    </row>
    <row r="90" spans="1:24" x14ac:dyDescent="0.3">
      <c r="A90">
        <v>0.92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0.08</v>
      </c>
      <c r="L90">
        <v>0</v>
      </c>
      <c r="M90">
        <v>0</v>
      </c>
      <c r="N90">
        <v>0</v>
      </c>
      <c r="O90">
        <v>0</v>
      </c>
      <c r="P90">
        <v>600</v>
      </c>
      <c r="Q90">
        <v>550</v>
      </c>
      <c r="R90">
        <v>3</v>
      </c>
      <c r="S90">
        <v>3.9857907999999997E-2</v>
      </c>
      <c r="T90">
        <v>3.9501155000000003E-2</v>
      </c>
      <c r="U90">
        <v>0.91278891799999995</v>
      </c>
      <c r="V90">
        <v>3.6056217000000002E-2</v>
      </c>
      <c r="W90">
        <f t="shared" si="1"/>
        <v>3.7909436556272318E-2</v>
      </c>
      <c r="X90" t="s">
        <v>51</v>
      </c>
    </row>
    <row r="91" spans="1:24" x14ac:dyDescent="0.3">
      <c r="A91">
        <v>0</v>
      </c>
      <c r="B91">
        <v>0</v>
      </c>
      <c r="C91">
        <v>0.92</v>
      </c>
      <c r="D91">
        <v>0</v>
      </c>
      <c r="E91">
        <v>0</v>
      </c>
      <c r="F91">
        <v>0</v>
      </c>
      <c r="G91">
        <v>0.04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0.04</v>
      </c>
      <c r="O91">
        <v>0</v>
      </c>
      <c r="P91">
        <v>600</v>
      </c>
      <c r="Q91">
        <v>550</v>
      </c>
      <c r="R91">
        <v>3</v>
      </c>
      <c r="S91">
        <v>8.0733393000000001E-2</v>
      </c>
      <c r="T91">
        <v>4.5833082999999997E-2</v>
      </c>
      <c r="U91">
        <v>0.79641533900000006</v>
      </c>
      <c r="V91">
        <v>3.6502171E-2</v>
      </c>
      <c r="W91">
        <f t="shared" si="1"/>
        <v>5.4285763480826192E-2</v>
      </c>
      <c r="X91" t="s">
        <v>51</v>
      </c>
    </row>
    <row r="92" spans="1:24" x14ac:dyDescent="0.3">
      <c r="A92">
        <v>0</v>
      </c>
      <c r="B92">
        <v>0</v>
      </c>
      <c r="C92">
        <v>0.92</v>
      </c>
      <c r="D92">
        <v>0</v>
      </c>
      <c r="E92">
        <v>0</v>
      </c>
      <c r="F92">
        <v>0</v>
      </c>
      <c r="G92">
        <v>0.04</v>
      </c>
      <c r="H92">
        <v>0.04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600</v>
      </c>
      <c r="Q92">
        <v>600</v>
      </c>
      <c r="R92">
        <v>3</v>
      </c>
      <c r="S92">
        <v>0.18587736299999999</v>
      </c>
      <c r="T92">
        <v>4.9324877000000003E-2</v>
      </c>
      <c r="U92">
        <v>0.74070518699999999</v>
      </c>
      <c r="V92">
        <v>3.6535192000000001E-2</v>
      </c>
      <c r="W92">
        <f t="shared" si="1"/>
        <v>8.2407919192627938E-2</v>
      </c>
      <c r="X92" t="s">
        <v>51</v>
      </c>
    </row>
    <row r="93" spans="1:24" x14ac:dyDescent="0.3">
      <c r="A93">
        <v>0.92</v>
      </c>
      <c r="B93">
        <v>0</v>
      </c>
      <c r="C93">
        <v>0</v>
      </c>
      <c r="D93">
        <v>0</v>
      </c>
      <c r="E93">
        <v>0</v>
      </c>
      <c r="F93">
        <v>0</v>
      </c>
      <c r="G93">
        <v>0.04</v>
      </c>
      <c r="H93">
        <v>0.04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600</v>
      </c>
      <c r="Q93">
        <v>600</v>
      </c>
      <c r="R93">
        <v>3</v>
      </c>
      <c r="S93">
        <v>6.2858604999999998E-2</v>
      </c>
      <c r="T93">
        <v>4.5326305999999997E-2</v>
      </c>
      <c r="U93">
        <v>0.82208526400000004</v>
      </c>
      <c r="V93">
        <v>3.7262087999999999E-2</v>
      </c>
      <c r="W93">
        <f t="shared" si="1"/>
        <v>4.8396723763775996E-2</v>
      </c>
      <c r="X93" t="s">
        <v>51</v>
      </c>
    </row>
    <row r="94" spans="1:24" x14ac:dyDescent="0.3">
      <c r="A94">
        <v>0.94359435999999997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5.640564E-2</v>
      </c>
      <c r="O94">
        <v>0</v>
      </c>
      <c r="P94">
        <v>600</v>
      </c>
      <c r="Q94">
        <v>550</v>
      </c>
      <c r="R94">
        <v>3</v>
      </c>
      <c r="S94">
        <v>6.8090653000000001E-2</v>
      </c>
      <c r="T94">
        <v>3.8516962000000002E-2</v>
      </c>
      <c r="U94">
        <v>0.97787995000000005</v>
      </c>
      <c r="V94">
        <v>3.7664965000000002E-2</v>
      </c>
      <c r="W94">
        <f t="shared" si="1"/>
        <v>5.0642196457817125E-2</v>
      </c>
      <c r="X94" t="s">
        <v>51</v>
      </c>
    </row>
    <row r="95" spans="1:24" x14ac:dyDescent="0.3">
      <c r="A95">
        <v>0.92</v>
      </c>
      <c r="B95">
        <v>0</v>
      </c>
      <c r="C95">
        <v>0</v>
      </c>
      <c r="D95">
        <v>0</v>
      </c>
      <c r="E95">
        <v>0</v>
      </c>
      <c r="F95">
        <v>0.4</v>
      </c>
      <c r="G95">
        <v>0</v>
      </c>
      <c r="H95">
        <v>0.4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600</v>
      </c>
      <c r="Q95">
        <v>600</v>
      </c>
      <c r="R95">
        <v>3</v>
      </c>
      <c r="S95">
        <v>6.6027380999999996E-2</v>
      </c>
      <c r="T95">
        <v>4.5656443999999997E-2</v>
      </c>
      <c r="U95">
        <v>0.82511983799999999</v>
      </c>
      <c r="V95">
        <v>3.7672037999999998E-2</v>
      </c>
      <c r="W95">
        <f t="shared" si="1"/>
        <v>4.9873700545201953E-2</v>
      </c>
      <c r="X95" t="s">
        <v>51</v>
      </c>
    </row>
    <row r="96" spans="1:24" x14ac:dyDescent="0.3">
      <c r="A96">
        <v>0.92736760799999995</v>
      </c>
      <c r="B96">
        <v>0</v>
      </c>
      <c r="C96">
        <v>0</v>
      </c>
      <c r="D96">
        <v>1.6678116999999999E-2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5.5954274999999998E-2</v>
      </c>
      <c r="O96">
        <v>0</v>
      </c>
      <c r="P96">
        <v>550</v>
      </c>
      <c r="Q96">
        <v>550</v>
      </c>
      <c r="R96">
        <v>3</v>
      </c>
      <c r="S96">
        <v>6.9738367999999995E-2</v>
      </c>
      <c r="T96">
        <v>3.8691041000000002E-2</v>
      </c>
      <c r="U96">
        <v>0.97724914200000002</v>
      </c>
      <c r="V96">
        <v>3.7810786999999998E-2</v>
      </c>
      <c r="W96">
        <f t="shared" si="1"/>
        <v>5.1350390243654585E-2</v>
      </c>
      <c r="X96" t="s">
        <v>51</v>
      </c>
    </row>
    <row r="97" spans="1:24" x14ac:dyDescent="0.3">
      <c r="A97">
        <v>0.96923938600000004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3.0760613999999999E-2</v>
      </c>
      <c r="K97">
        <v>0</v>
      </c>
      <c r="L97">
        <v>0</v>
      </c>
      <c r="M97">
        <v>0</v>
      </c>
      <c r="N97">
        <v>0</v>
      </c>
      <c r="O97">
        <v>0</v>
      </c>
      <c r="P97">
        <v>550</v>
      </c>
      <c r="Q97">
        <v>600</v>
      </c>
      <c r="R97">
        <v>3</v>
      </c>
      <c r="S97">
        <v>6.0707533000000001E-2</v>
      </c>
      <c r="T97">
        <v>4.1547118000000001E-2</v>
      </c>
      <c r="U97">
        <v>0.93803755</v>
      </c>
      <c r="V97">
        <v>3.8972756999999997E-2</v>
      </c>
      <c r="W97">
        <f t="shared" si="1"/>
        <v>4.8640928565134127E-2</v>
      </c>
      <c r="X97" t="s">
        <v>51</v>
      </c>
    </row>
    <row r="98" spans="1:24" x14ac:dyDescent="0.3">
      <c r="A98">
        <v>0.92</v>
      </c>
      <c r="B98">
        <v>0</v>
      </c>
      <c r="C98">
        <v>0</v>
      </c>
      <c r="D98">
        <v>0</v>
      </c>
      <c r="E98">
        <v>0.04</v>
      </c>
      <c r="F98">
        <v>0</v>
      </c>
      <c r="G98">
        <v>0</v>
      </c>
      <c r="H98">
        <v>0</v>
      </c>
      <c r="I98">
        <v>0</v>
      </c>
      <c r="J98">
        <v>0.04</v>
      </c>
      <c r="K98">
        <v>0</v>
      </c>
      <c r="L98">
        <v>0</v>
      </c>
      <c r="M98">
        <v>0</v>
      </c>
      <c r="N98">
        <v>0</v>
      </c>
      <c r="O98">
        <v>0</v>
      </c>
      <c r="P98">
        <v>600</v>
      </c>
      <c r="Q98">
        <v>550</v>
      </c>
      <c r="R98">
        <v>3</v>
      </c>
      <c r="S98">
        <v>3.0700529000000001E-2</v>
      </c>
      <c r="T98">
        <v>3.9849174000000001E-2</v>
      </c>
      <c r="U98">
        <v>0.99499346700000002</v>
      </c>
      <c r="V98">
        <v>3.9649667999999999E-2</v>
      </c>
      <c r="W98">
        <f t="shared" si="1"/>
        <v>3.4889336225763484E-2</v>
      </c>
      <c r="X98" t="s">
        <v>51</v>
      </c>
    </row>
    <row r="99" spans="1:24" x14ac:dyDescent="0.3">
      <c r="A99">
        <v>0.95654408300000004</v>
      </c>
      <c r="B99">
        <v>0</v>
      </c>
      <c r="C99">
        <v>0</v>
      </c>
      <c r="D99">
        <v>0</v>
      </c>
      <c r="E99">
        <v>0</v>
      </c>
      <c r="F99">
        <v>0</v>
      </c>
      <c r="G99">
        <v>4.1906532000000003E-2</v>
      </c>
      <c r="H99">
        <v>0</v>
      </c>
      <c r="I99">
        <v>0</v>
      </c>
      <c r="J99">
        <v>0</v>
      </c>
      <c r="K99">
        <v>0</v>
      </c>
      <c r="L99">
        <v>1.5493849999999999E-3</v>
      </c>
      <c r="M99">
        <v>0</v>
      </c>
      <c r="N99">
        <v>0</v>
      </c>
      <c r="O99">
        <v>0</v>
      </c>
      <c r="P99">
        <v>650</v>
      </c>
      <c r="Q99">
        <v>600</v>
      </c>
      <c r="R99">
        <v>3</v>
      </c>
      <c r="S99">
        <v>5.5522780000000001E-2</v>
      </c>
      <c r="T99">
        <v>4.4727373000000001E-2</v>
      </c>
      <c r="U99">
        <v>0.89303948300000002</v>
      </c>
      <c r="V99">
        <v>3.9943310000000003E-2</v>
      </c>
      <c r="W99">
        <f t="shared" si="1"/>
        <v>4.7093137648725428E-2</v>
      </c>
      <c r="X99" t="s">
        <v>51</v>
      </c>
    </row>
    <row r="100" spans="1:24" x14ac:dyDescent="0.3">
      <c r="A100">
        <v>0.78902994599999998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3.6312005000000001E-2</v>
      </c>
      <c r="H100">
        <v>0</v>
      </c>
      <c r="I100">
        <v>0.174210535</v>
      </c>
      <c r="J100">
        <v>0</v>
      </c>
      <c r="K100">
        <v>0</v>
      </c>
      <c r="L100">
        <v>4.4751399999999998E-4</v>
      </c>
      <c r="M100">
        <v>0</v>
      </c>
      <c r="N100">
        <v>0</v>
      </c>
      <c r="O100">
        <v>0</v>
      </c>
      <c r="P100">
        <v>550</v>
      </c>
      <c r="Q100">
        <v>600</v>
      </c>
      <c r="R100">
        <v>3</v>
      </c>
      <c r="S100">
        <v>7.3316605000000007E-2</v>
      </c>
      <c r="T100">
        <v>4.4037699E-2</v>
      </c>
      <c r="U100">
        <v>0.90942238900000005</v>
      </c>
      <c r="V100">
        <v>4.004887E-2</v>
      </c>
      <c r="W100">
        <f t="shared" si="1"/>
        <v>5.4187149606584308E-2</v>
      </c>
      <c r="X100" t="s">
        <v>51</v>
      </c>
    </row>
    <row r="101" spans="1:24" x14ac:dyDescent="0.3">
      <c r="A101">
        <v>0.92</v>
      </c>
      <c r="B101">
        <v>0</v>
      </c>
      <c r="C101">
        <v>0</v>
      </c>
      <c r="D101">
        <v>0</v>
      </c>
      <c r="E101">
        <v>0.04</v>
      </c>
      <c r="F101">
        <v>0</v>
      </c>
      <c r="G101">
        <v>0</v>
      </c>
      <c r="H101">
        <v>0.04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600</v>
      </c>
      <c r="Q101">
        <v>550</v>
      </c>
      <c r="R101">
        <v>3</v>
      </c>
      <c r="S101">
        <v>5.2816113999999997E-2</v>
      </c>
      <c r="T101">
        <v>4.1131159E-2</v>
      </c>
      <c r="U101">
        <v>0.99418857100000002</v>
      </c>
      <c r="V101">
        <v>4.0892128E-2</v>
      </c>
      <c r="W101">
        <f t="shared" si="1"/>
        <v>4.6473253535238866E-2</v>
      </c>
      <c r="X101" t="s">
        <v>51</v>
      </c>
    </row>
    <row r="102" spans="1:24" x14ac:dyDescent="0.3">
      <c r="A102">
        <v>0</v>
      </c>
      <c r="B102">
        <v>0</v>
      </c>
      <c r="C102">
        <v>0.92</v>
      </c>
      <c r="D102">
        <v>0</v>
      </c>
      <c r="E102">
        <v>0</v>
      </c>
      <c r="F102">
        <v>0.04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0.04</v>
      </c>
      <c r="O102">
        <v>0</v>
      </c>
      <c r="P102">
        <v>600</v>
      </c>
      <c r="Q102">
        <v>550</v>
      </c>
      <c r="R102">
        <v>9</v>
      </c>
      <c r="S102">
        <v>3.0565851000000002E-2</v>
      </c>
      <c r="T102">
        <v>4.8561239999999999E-2</v>
      </c>
      <c r="U102">
        <v>0.84279072899999996</v>
      </c>
      <c r="V102">
        <v>4.0926962999999997E-2</v>
      </c>
      <c r="W102">
        <f t="shared" si="1"/>
        <v>3.5369018263736313E-2</v>
      </c>
      <c r="X102" t="s">
        <v>51</v>
      </c>
    </row>
    <row r="103" spans="1:24" x14ac:dyDescent="0.3">
      <c r="A103">
        <v>0.92</v>
      </c>
      <c r="B103">
        <v>0</v>
      </c>
      <c r="C103">
        <v>0</v>
      </c>
      <c r="D103">
        <v>0</v>
      </c>
      <c r="E103">
        <v>0.04</v>
      </c>
      <c r="F103">
        <v>0.04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600</v>
      </c>
      <c r="Q103">
        <v>550</v>
      </c>
      <c r="R103">
        <v>3</v>
      </c>
      <c r="S103">
        <v>4.3667298E-2</v>
      </c>
      <c r="T103">
        <v>4.1232789999999998E-2</v>
      </c>
      <c r="U103">
        <v>0.995410511</v>
      </c>
      <c r="V103">
        <v>4.1043553000000003E-2</v>
      </c>
      <c r="W103">
        <f t="shared" si="1"/>
        <v>4.2335104344146765E-2</v>
      </c>
      <c r="X103" t="s">
        <v>51</v>
      </c>
    </row>
    <row r="104" spans="1:24" x14ac:dyDescent="0.3">
      <c r="A104">
        <v>0.92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0.08</v>
      </c>
      <c r="O104">
        <v>0</v>
      </c>
      <c r="P104">
        <v>600</v>
      </c>
      <c r="Q104">
        <v>550</v>
      </c>
      <c r="R104">
        <v>3</v>
      </c>
      <c r="S104">
        <v>5.7706976E-2</v>
      </c>
      <c r="T104">
        <v>4.1616818999999999E-2</v>
      </c>
      <c r="U104">
        <v>0.98788559799999998</v>
      </c>
      <c r="V104">
        <v>4.1112655999999997E-2</v>
      </c>
      <c r="W104">
        <f t="shared" si="1"/>
        <v>4.870818260917005E-2</v>
      </c>
      <c r="X104" t="s">
        <v>51</v>
      </c>
    </row>
    <row r="105" spans="1:24" x14ac:dyDescent="0.3">
      <c r="A105">
        <v>0.95546914900000002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4.1946103999999998E-2</v>
      </c>
      <c r="H105">
        <v>0</v>
      </c>
      <c r="I105">
        <v>0</v>
      </c>
      <c r="J105">
        <v>0</v>
      </c>
      <c r="K105">
        <v>0</v>
      </c>
      <c r="L105">
        <v>2.5847470000000001E-3</v>
      </c>
      <c r="M105">
        <v>0</v>
      </c>
      <c r="N105">
        <v>0</v>
      </c>
      <c r="O105">
        <v>0</v>
      </c>
      <c r="P105">
        <v>650</v>
      </c>
      <c r="Q105">
        <v>600</v>
      </c>
      <c r="R105">
        <v>3</v>
      </c>
      <c r="S105">
        <v>7.0050336000000005E-2</v>
      </c>
      <c r="T105">
        <v>4.4680688000000003E-2</v>
      </c>
      <c r="U105">
        <v>0.92703527399999996</v>
      </c>
      <c r="V105">
        <v>4.1420574000000002E-2</v>
      </c>
      <c r="W105">
        <f t="shared" si="1"/>
        <v>5.3865806649607176E-2</v>
      </c>
      <c r="X105" t="s">
        <v>51</v>
      </c>
    </row>
    <row r="106" spans="1:24" x14ac:dyDescent="0.3">
      <c r="A106">
        <v>0.87157636000000005</v>
      </c>
      <c r="B106">
        <v>7.7844940000000001E-2</v>
      </c>
      <c r="C106">
        <v>0</v>
      </c>
      <c r="D106">
        <v>0</v>
      </c>
      <c r="E106">
        <v>0</v>
      </c>
      <c r="F106">
        <v>0</v>
      </c>
      <c r="G106">
        <v>4.0444441999999997E-2</v>
      </c>
      <c r="H106">
        <v>0</v>
      </c>
      <c r="I106">
        <v>0</v>
      </c>
      <c r="J106">
        <v>1.0134258E-2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550</v>
      </c>
      <c r="Q106">
        <v>600</v>
      </c>
      <c r="R106">
        <v>3</v>
      </c>
      <c r="S106">
        <v>4.1362887000000001E-2</v>
      </c>
      <c r="T106">
        <v>4.8597821999999999E-2</v>
      </c>
      <c r="U106">
        <v>0.88989222599999995</v>
      </c>
      <c r="V106">
        <v>4.3246824000000003E-2</v>
      </c>
      <c r="W106">
        <f t="shared" si="1"/>
        <v>4.2294367168937377E-2</v>
      </c>
      <c r="X106" t="s">
        <v>51</v>
      </c>
    </row>
    <row r="107" spans="1:24" x14ac:dyDescent="0.3">
      <c r="A107">
        <v>0.92</v>
      </c>
      <c r="B107">
        <v>0</v>
      </c>
      <c r="C107">
        <v>0</v>
      </c>
      <c r="D107">
        <v>0</v>
      </c>
      <c r="E107">
        <v>0</v>
      </c>
      <c r="F107">
        <v>0.04</v>
      </c>
      <c r="G107">
        <v>0.04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600</v>
      </c>
      <c r="Q107">
        <v>600</v>
      </c>
      <c r="R107">
        <v>3</v>
      </c>
      <c r="S107">
        <v>6.1458964999999997E-2</v>
      </c>
      <c r="T107">
        <v>4.5160312000000001E-2</v>
      </c>
      <c r="U107">
        <v>0.96742675600000005</v>
      </c>
      <c r="V107">
        <v>4.3689293999999997E-2</v>
      </c>
      <c r="W107">
        <f t="shared" si="1"/>
        <v>5.1817938890124815E-2</v>
      </c>
      <c r="X107" t="s">
        <v>51</v>
      </c>
    </row>
    <row r="108" spans="1:24" x14ac:dyDescent="0.3">
      <c r="A108">
        <v>0</v>
      </c>
      <c r="B108">
        <v>0</v>
      </c>
      <c r="C108">
        <v>0.92</v>
      </c>
      <c r="D108">
        <v>0</v>
      </c>
      <c r="E108">
        <v>0</v>
      </c>
      <c r="F108">
        <v>0</v>
      </c>
      <c r="G108">
        <v>0.04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0.04</v>
      </c>
      <c r="O108">
        <v>0</v>
      </c>
      <c r="P108">
        <v>600</v>
      </c>
      <c r="Q108">
        <v>600</v>
      </c>
      <c r="R108">
        <v>3</v>
      </c>
      <c r="S108">
        <v>0.12487959799999999</v>
      </c>
      <c r="T108">
        <v>6.5122480999999996E-2</v>
      </c>
      <c r="U108">
        <v>0.685313124</v>
      </c>
      <c r="V108">
        <v>4.4629291000000001E-2</v>
      </c>
      <c r="W108">
        <f t="shared" si="1"/>
        <v>7.4654456793315546E-2</v>
      </c>
      <c r="X108" t="s">
        <v>51</v>
      </c>
    </row>
    <row r="109" spans="1:24" x14ac:dyDescent="0.3">
      <c r="A109">
        <v>0.92</v>
      </c>
      <c r="B109">
        <v>0</v>
      </c>
      <c r="C109">
        <v>0</v>
      </c>
      <c r="D109">
        <v>0</v>
      </c>
      <c r="E109">
        <v>0</v>
      </c>
      <c r="F109">
        <v>0.08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600</v>
      </c>
      <c r="Q109">
        <v>600</v>
      </c>
      <c r="R109">
        <v>3</v>
      </c>
      <c r="S109">
        <v>3.9842136E-2</v>
      </c>
      <c r="T109">
        <v>5.4018611000000001E-2</v>
      </c>
      <c r="U109">
        <v>0.831485484</v>
      </c>
      <c r="V109">
        <v>4.4915691000000001E-2</v>
      </c>
      <c r="W109">
        <f t="shared" si="1"/>
        <v>4.2302920340751608E-2</v>
      </c>
      <c r="X109" t="s">
        <v>51</v>
      </c>
    </row>
    <row r="110" spans="1:24" x14ac:dyDescent="0.3">
      <c r="A110">
        <v>0.880356586</v>
      </c>
      <c r="B110">
        <v>7.8629146999999996E-2</v>
      </c>
      <c r="C110">
        <v>0</v>
      </c>
      <c r="D110">
        <v>0</v>
      </c>
      <c r="E110">
        <v>0</v>
      </c>
      <c r="F110">
        <v>0</v>
      </c>
      <c r="G110">
        <v>4.0514954999999998E-2</v>
      </c>
      <c r="H110">
        <v>0</v>
      </c>
      <c r="I110">
        <v>0</v>
      </c>
      <c r="J110">
        <v>0</v>
      </c>
      <c r="K110">
        <v>0</v>
      </c>
      <c r="L110">
        <v>4.9931200000000002E-4</v>
      </c>
      <c r="M110">
        <v>0</v>
      </c>
      <c r="N110">
        <v>0</v>
      </c>
      <c r="O110">
        <v>0</v>
      </c>
      <c r="P110">
        <v>550</v>
      </c>
      <c r="Q110">
        <v>550</v>
      </c>
      <c r="R110">
        <v>3</v>
      </c>
      <c r="S110">
        <v>3.8523388999999998E-2</v>
      </c>
      <c r="T110">
        <v>4.6197290000000002E-2</v>
      </c>
      <c r="U110">
        <v>0.97717520300000005</v>
      </c>
      <c r="V110">
        <v>4.5142846E-2</v>
      </c>
      <c r="W110">
        <f t="shared" si="1"/>
        <v>4.1701983370399709E-2</v>
      </c>
      <c r="X110" t="s">
        <v>51</v>
      </c>
    </row>
    <row r="111" spans="1:24" x14ac:dyDescent="0.3">
      <c r="A111">
        <v>0.92</v>
      </c>
      <c r="B111">
        <v>0</v>
      </c>
      <c r="C111">
        <v>0</v>
      </c>
      <c r="D111">
        <v>0</v>
      </c>
      <c r="E111">
        <v>0.04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0.04</v>
      </c>
      <c r="P111">
        <v>600</v>
      </c>
      <c r="Q111">
        <v>550</v>
      </c>
      <c r="R111">
        <v>3</v>
      </c>
      <c r="S111">
        <v>4.0842946999999998E-2</v>
      </c>
      <c r="T111">
        <v>4.6011155999999998E-2</v>
      </c>
      <c r="U111">
        <v>0.98271997899999997</v>
      </c>
      <c r="V111">
        <v>4.5216081999999998E-2</v>
      </c>
      <c r="W111">
        <f t="shared" si="1"/>
        <v>4.2973922798293082E-2</v>
      </c>
      <c r="X111" t="s">
        <v>51</v>
      </c>
    </row>
    <row r="112" spans="1:24" x14ac:dyDescent="0.3">
      <c r="A112">
        <v>0.95292434599999998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4.1834385000000002E-2</v>
      </c>
      <c r="H112">
        <v>0</v>
      </c>
      <c r="I112">
        <v>0</v>
      </c>
      <c r="J112">
        <v>5.2412689999999998E-3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550</v>
      </c>
      <c r="Q112">
        <v>600</v>
      </c>
      <c r="R112">
        <v>3</v>
      </c>
      <c r="S112">
        <v>7.7830484000000005E-2</v>
      </c>
      <c r="T112">
        <v>5.1140145999999997E-2</v>
      </c>
      <c r="U112">
        <v>0.88876567299999998</v>
      </c>
      <c r="V112">
        <v>4.5451606999999998E-2</v>
      </c>
      <c r="W112">
        <f t="shared" si="1"/>
        <v>5.9477059202584892E-2</v>
      </c>
      <c r="X112" t="s">
        <v>51</v>
      </c>
    </row>
    <row r="113" spans="1:24" x14ac:dyDescent="0.3">
      <c r="A113">
        <v>0.85033762999999996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0.149164134</v>
      </c>
      <c r="H113">
        <v>0</v>
      </c>
      <c r="I113">
        <v>0</v>
      </c>
      <c r="J113">
        <v>0</v>
      </c>
      <c r="K113">
        <v>0</v>
      </c>
      <c r="L113">
        <v>4.9823599999999999E-4</v>
      </c>
      <c r="M113">
        <v>0</v>
      </c>
      <c r="N113">
        <v>0</v>
      </c>
      <c r="O113">
        <v>0</v>
      </c>
      <c r="P113">
        <v>650</v>
      </c>
      <c r="Q113">
        <v>550</v>
      </c>
      <c r="R113">
        <v>3</v>
      </c>
      <c r="S113">
        <v>4.1077937000000002E-2</v>
      </c>
      <c r="T113">
        <v>4.7311227999999997E-2</v>
      </c>
      <c r="U113">
        <v>0.96221029400000002</v>
      </c>
      <c r="V113">
        <v>4.5523350999999997E-2</v>
      </c>
      <c r="W113">
        <f t="shared" si="1"/>
        <v>4.3243558415177713E-2</v>
      </c>
      <c r="X113" t="s">
        <v>51</v>
      </c>
    </row>
    <row r="114" spans="1:24" x14ac:dyDescent="0.3">
      <c r="A114">
        <v>0</v>
      </c>
      <c r="B114">
        <v>0</v>
      </c>
      <c r="C114">
        <v>0.92</v>
      </c>
      <c r="D114">
        <v>0</v>
      </c>
      <c r="E114">
        <v>0</v>
      </c>
      <c r="F114">
        <v>0.04</v>
      </c>
      <c r="G114">
        <v>0.04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600</v>
      </c>
      <c r="Q114">
        <v>600</v>
      </c>
      <c r="R114">
        <v>3</v>
      </c>
      <c r="S114">
        <v>0.15588864299999999</v>
      </c>
      <c r="T114">
        <v>6.6448521999999996E-2</v>
      </c>
      <c r="U114">
        <v>0.68959693499999997</v>
      </c>
      <c r="V114">
        <v>4.5822697000000003E-2</v>
      </c>
      <c r="W114">
        <f t="shared" si="1"/>
        <v>8.4517678943107341E-2</v>
      </c>
      <c r="X114" t="s">
        <v>51</v>
      </c>
    </row>
    <row r="115" spans="1:24" x14ac:dyDescent="0.3">
      <c r="A115">
        <v>0</v>
      </c>
      <c r="B115">
        <v>0</v>
      </c>
      <c r="C115">
        <v>0.92</v>
      </c>
      <c r="D115">
        <v>0</v>
      </c>
      <c r="E115">
        <v>0</v>
      </c>
      <c r="F115">
        <v>0</v>
      </c>
      <c r="G115">
        <v>0.04</v>
      </c>
      <c r="H115">
        <v>0</v>
      </c>
      <c r="I115">
        <v>0</v>
      </c>
      <c r="J115">
        <v>0.04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600</v>
      </c>
      <c r="Q115">
        <v>600</v>
      </c>
      <c r="R115">
        <v>3</v>
      </c>
      <c r="S115">
        <v>8.9687723999999996E-2</v>
      </c>
      <c r="T115">
        <v>6.4037682999999998E-2</v>
      </c>
      <c r="U115">
        <v>0.724416795</v>
      </c>
      <c r="V115">
        <v>4.6389973000000001E-2</v>
      </c>
      <c r="W115">
        <f t="shared" si="1"/>
        <v>6.4502799123692708E-2</v>
      </c>
      <c r="X115" t="s">
        <v>51</v>
      </c>
    </row>
    <row r="116" spans="1:24" x14ac:dyDescent="0.3">
      <c r="A116">
        <v>0.92</v>
      </c>
      <c r="B116">
        <v>0</v>
      </c>
      <c r="C116">
        <v>0</v>
      </c>
      <c r="D116">
        <v>0</v>
      </c>
      <c r="E116">
        <v>0.04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0.04</v>
      </c>
      <c r="O116">
        <v>0</v>
      </c>
      <c r="P116">
        <v>600</v>
      </c>
      <c r="Q116">
        <v>550</v>
      </c>
      <c r="R116">
        <v>3</v>
      </c>
      <c r="S116">
        <v>6.4416262000000002E-2</v>
      </c>
      <c r="T116">
        <v>4.7617615000000002E-2</v>
      </c>
      <c r="U116">
        <v>0.97696348200000005</v>
      </c>
      <c r="V116">
        <v>4.6520671E-2</v>
      </c>
      <c r="W116">
        <f t="shared" si="1"/>
        <v>5.474201066413073E-2</v>
      </c>
      <c r="X116" t="s">
        <v>51</v>
      </c>
    </row>
    <row r="117" spans="1:24" x14ac:dyDescent="0.3">
      <c r="A117">
        <v>0</v>
      </c>
      <c r="B117">
        <v>0</v>
      </c>
      <c r="C117">
        <v>0.92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0.08</v>
      </c>
      <c r="O117">
        <v>0</v>
      </c>
      <c r="P117">
        <v>600</v>
      </c>
      <c r="Q117">
        <v>550</v>
      </c>
      <c r="R117">
        <v>3</v>
      </c>
      <c r="S117">
        <v>6.1971739999999997E-2</v>
      </c>
      <c r="T117">
        <v>4.9027075000000003E-2</v>
      </c>
      <c r="U117">
        <v>0.94964763399999996</v>
      </c>
      <c r="V117">
        <v>4.6558446000000003E-2</v>
      </c>
      <c r="W117">
        <f t="shared" si="1"/>
        <v>5.3715062229471915E-2</v>
      </c>
      <c r="X117" t="s">
        <v>51</v>
      </c>
    </row>
    <row r="118" spans="1:24" x14ac:dyDescent="0.3">
      <c r="A118">
        <v>0</v>
      </c>
      <c r="B118">
        <v>0</v>
      </c>
      <c r="C118">
        <v>0.92</v>
      </c>
      <c r="D118">
        <v>0</v>
      </c>
      <c r="E118">
        <v>0</v>
      </c>
      <c r="F118">
        <v>0</v>
      </c>
      <c r="G118">
        <v>0.08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600</v>
      </c>
      <c r="Q118">
        <v>600</v>
      </c>
      <c r="R118">
        <v>3</v>
      </c>
      <c r="S118">
        <v>0.14560288099999999</v>
      </c>
      <c r="T118">
        <v>6.9324520000000001E-2</v>
      </c>
      <c r="U118">
        <v>0.692521418</v>
      </c>
      <c r="V118">
        <v>4.8008715E-2</v>
      </c>
      <c r="W118">
        <f t="shared" si="1"/>
        <v>8.3607459099699438E-2</v>
      </c>
      <c r="X118" t="s">
        <v>51</v>
      </c>
    </row>
    <row r="119" spans="1:24" x14ac:dyDescent="0.3">
      <c r="A119">
        <f>1-G119-I119-J119-L119</f>
        <v>0.77588896499999993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4.2000000000000003E-2</v>
      </c>
      <c r="H119">
        <v>0</v>
      </c>
      <c r="I119">
        <v>0.17256627899999999</v>
      </c>
      <c r="J119">
        <v>9.0973140000000004E-3</v>
      </c>
      <c r="K119">
        <v>0</v>
      </c>
      <c r="L119">
        <v>4.4744199999999999E-4</v>
      </c>
      <c r="M119">
        <v>0</v>
      </c>
      <c r="N119">
        <v>0</v>
      </c>
      <c r="O119">
        <v>0</v>
      </c>
      <c r="P119">
        <v>550</v>
      </c>
      <c r="Q119">
        <v>600</v>
      </c>
      <c r="R119">
        <v>3</v>
      </c>
      <c r="S119">
        <v>5.1415646000000002E-2</v>
      </c>
      <c r="T119">
        <v>5.7453549999999999E-2</v>
      </c>
      <c r="U119">
        <v>0.85996711299999995</v>
      </c>
      <c r="V119">
        <v>4.9408162999999998E-2</v>
      </c>
      <c r="W119">
        <f t="shared" si="1"/>
        <v>5.0401910859790802E-2</v>
      </c>
      <c r="X119" t="s">
        <v>51</v>
      </c>
    </row>
    <row r="120" spans="1:24" x14ac:dyDescent="0.3">
      <c r="A120">
        <v>0</v>
      </c>
      <c r="B120">
        <v>0</v>
      </c>
      <c r="C120">
        <v>0.92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0.08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600</v>
      </c>
      <c r="Q120">
        <v>600</v>
      </c>
      <c r="R120">
        <v>3</v>
      </c>
      <c r="S120">
        <v>7.7075263000000005E-2</v>
      </c>
      <c r="T120">
        <v>5.5574457000000001E-2</v>
      </c>
      <c r="U120">
        <v>0.89103378</v>
      </c>
      <c r="V120">
        <v>4.9518718000000003E-2</v>
      </c>
      <c r="W120">
        <f t="shared" si="1"/>
        <v>6.1779189160046724E-2</v>
      </c>
      <c r="X120" t="s">
        <v>51</v>
      </c>
    </row>
    <row r="121" spans="1:24" x14ac:dyDescent="0.3">
      <c r="A121">
        <v>0.92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0.04</v>
      </c>
      <c r="I121">
        <v>0</v>
      </c>
      <c r="J121">
        <v>0</v>
      </c>
      <c r="K121">
        <v>0.04</v>
      </c>
      <c r="L121">
        <v>0</v>
      </c>
      <c r="M121">
        <v>0</v>
      </c>
      <c r="N121">
        <v>0</v>
      </c>
      <c r="O121">
        <v>0</v>
      </c>
      <c r="P121">
        <v>600</v>
      </c>
      <c r="Q121">
        <v>600</v>
      </c>
      <c r="R121">
        <v>3</v>
      </c>
      <c r="S121">
        <v>5.8257212000000003E-2</v>
      </c>
      <c r="T121">
        <v>5.7454554999999997E-2</v>
      </c>
      <c r="U121">
        <v>0.86261717199999999</v>
      </c>
      <c r="V121">
        <v>4.9561286000000003E-2</v>
      </c>
      <c r="W121">
        <f t="shared" si="1"/>
        <v>5.3733623975073863E-2</v>
      </c>
      <c r="X121" t="s">
        <v>51</v>
      </c>
    </row>
    <row r="122" spans="1:24" x14ac:dyDescent="0.3">
      <c r="A122">
        <v>0</v>
      </c>
      <c r="B122">
        <v>0</v>
      </c>
      <c r="C122">
        <v>0.92</v>
      </c>
      <c r="D122">
        <v>0</v>
      </c>
      <c r="E122">
        <v>0</v>
      </c>
      <c r="F122">
        <v>0.04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0.04</v>
      </c>
      <c r="O122">
        <v>0</v>
      </c>
      <c r="P122">
        <v>600</v>
      </c>
      <c r="Q122">
        <v>550</v>
      </c>
      <c r="R122">
        <v>3</v>
      </c>
      <c r="S122">
        <v>8.7959748000000004E-2</v>
      </c>
      <c r="T122">
        <v>5.4646301000000001E-2</v>
      </c>
      <c r="U122">
        <v>0.92942968800000003</v>
      </c>
      <c r="V122">
        <v>5.0789895000000002E-2</v>
      </c>
      <c r="W122">
        <f t="shared" si="1"/>
        <v>6.6839108051697252E-2</v>
      </c>
      <c r="X122" t="s">
        <v>51</v>
      </c>
    </row>
    <row r="123" spans="1:24" x14ac:dyDescent="0.3">
      <c r="A123">
        <v>0</v>
      </c>
      <c r="B123">
        <v>0</v>
      </c>
      <c r="C123">
        <v>0.92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0.04</v>
      </c>
      <c r="K123">
        <v>0</v>
      </c>
      <c r="L123">
        <v>0</v>
      </c>
      <c r="M123">
        <v>0</v>
      </c>
      <c r="N123">
        <v>0.04</v>
      </c>
      <c r="O123">
        <v>0</v>
      </c>
      <c r="P123">
        <v>600</v>
      </c>
      <c r="Q123">
        <v>550</v>
      </c>
      <c r="R123">
        <v>3</v>
      </c>
      <c r="S123">
        <v>6.4495927999999994E-2</v>
      </c>
      <c r="T123">
        <v>5.1656843000000001E-2</v>
      </c>
      <c r="U123">
        <v>0.98878127900000001</v>
      </c>
      <c r="V123">
        <v>5.1077319000000003E-2</v>
      </c>
      <c r="W123">
        <f t="shared" si="1"/>
        <v>5.7395810723928554E-2</v>
      </c>
      <c r="X123" t="s">
        <v>51</v>
      </c>
    </row>
    <row r="124" spans="1:24" x14ac:dyDescent="0.3">
      <c r="A124">
        <v>0.92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0.04</v>
      </c>
      <c r="L124">
        <v>0</v>
      </c>
      <c r="M124">
        <v>0</v>
      </c>
      <c r="N124">
        <v>0.04</v>
      </c>
      <c r="O124">
        <v>0</v>
      </c>
      <c r="P124">
        <v>600</v>
      </c>
      <c r="Q124">
        <v>550</v>
      </c>
      <c r="R124">
        <v>3</v>
      </c>
      <c r="S124">
        <v>7.2082403000000003E-2</v>
      </c>
      <c r="T124">
        <v>5.1301818999999999E-2</v>
      </c>
      <c r="U124">
        <v>0.99644347200000005</v>
      </c>
      <c r="V124">
        <v>5.1119363000000001E-2</v>
      </c>
      <c r="W124">
        <f t="shared" si="1"/>
        <v>6.070260723287995E-2</v>
      </c>
      <c r="X124" t="s">
        <v>51</v>
      </c>
    </row>
    <row r="125" spans="1:24" x14ac:dyDescent="0.3">
      <c r="A125">
        <v>0.92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0.04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0.04</v>
      </c>
      <c r="O125">
        <v>0</v>
      </c>
      <c r="P125">
        <v>600</v>
      </c>
      <c r="Q125">
        <v>600</v>
      </c>
      <c r="R125">
        <v>3</v>
      </c>
      <c r="S125">
        <v>8.1734282000000005E-2</v>
      </c>
      <c r="T125">
        <v>6.218767E-2</v>
      </c>
      <c r="U125">
        <v>0.83310799400000002</v>
      </c>
      <c r="V125">
        <v>5.1809044999999998E-2</v>
      </c>
      <c r="W125">
        <f t="shared" si="1"/>
        <v>6.5073612887104171E-2</v>
      </c>
      <c r="X125" t="s">
        <v>51</v>
      </c>
    </row>
    <row r="126" spans="1:24" x14ac:dyDescent="0.3">
      <c r="A126">
        <v>0.92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0.04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0.04</v>
      </c>
      <c r="P126">
        <v>600</v>
      </c>
      <c r="Q126">
        <v>600</v>
      </c>
      <c r="R126">
        <v>3</v>
      </c>
      <c r="S126">
        <v>7.6937542999999997E-2</v>
      </c>
      <c r="T126">
        <v>5.3177626999999998E-2</v>
      </c>
      <c r="U126">
        <v>0.98991912900000001</v>
      </c>
      <c r="V126">
        <v>5.2641550000000002E-2</v>
      </c>
      <c r="W126">
        <f t="shared" si="1"/>
        <v>6.3640486458791709E-2</v>
      </c>
      <c r="X126" t="s">
        <v>51</v>
      </c>
    </row>
    <row r="127" spans="1:24" x14ac:dyDescent="0.3">
      <c r="A127">
        <v>0.92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0.08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600</v>
      </c>
      <c r="Q127">
        <v>600</v>
      </c>
      <c r="R127">
        <v>3</v>
      </c>
      <c r="S127">
        <v>7.5247391999999996E-2</v>
      </c>
      <c r="T127">
        <v>6.7014233000000006E-2</v>
      </c>
      <c r="U127">
        <v>0.79061299200000001</v>
      </c>
      <c r="V127">
        <v>5.2982322999999998E-2</v>
      </c>
      <c r="W127">
        <f t="shared" si="1"/>
        <v>6.3140966320223632E-2</v>
      </c>
      <c r="X127" t="s">
        <v>51</v>
      </c>
    </row>
    <row r="128" spans="1:24" x14ac:dyDescent="0.3">
      <c r="A128">
        <v>0.92</v>
      </c>
      <c r="B128">
        <v>0</v>
      </c>
      <c r="C128">
        <v>0</v>
      </c>
      <c r="D128">
        <v>0</v>
      </c>
      <c r="E128">
        <v>0</v>
      </c>
      <c r="F128">
        <v>0.04</v>
      </c>
      <c r="G128">
        <v>0</v>
      </c>
      <c r="H128">
        <v>0</v>
      </c>
      <c r="I128">
        <v>0</v>
      </c>
      <c r="J128">
        <v>0</v>
      </c>
      <c r="K128">
        <v>0.04</v>
      </c>
      <c r="L128">
        <v>0</v>
      </c>
      <c r="M128">
        <v>0</v>
      </c>
      <c r="N128">
        <v>0</v>
      </c>
      <c r="O128">
        <v>0</v>
      </c>
      <c r="P128">
        <v>600</v>
      </c>
      <c r="Q128">
        <v>600</v>
      </c>
      <c r="R128">
        <v>3</v>
      </c>
      <c r="S128">
        <v>4.80376E-2</v>
      </c>
      <c r="T128">
        <v>5.7760818999999998E-2</v>
      </c>
      <c r="U128">
        <v>0.92211227900000003</v>
      </c>
      <c r="V128">
        <v>5.3261960999999997E-2</v>
      </c>
      <c r="W128">
        <f t="shared" si="1"/>
        <v>5.0582376157448351E-2</v>
      </c>
      <c r="X128" t="s">
        <v>51</v>
      </c>
    </row>
    <row r="129" spans="1:24" x14ac:dyDescent="0.3">
      <c r="A129">
        <v>0</v>
      </c>
      <c r="B129">
        <v>0</v>
      </c>
      <c r="C129">
        <v>0.92</v>
      </c>
      <c r="D129">
        <v>0</v>
      </c>
      <c r="E129">
        <v>0</v>
      </c>
      <c r="F129">
        <v>0</v>
      </c>
      <c r="G129">
        <v>0</v>
      </c>
      <c r="H129">
        <v>0.04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0.04</v>
      </c>
      <c r="O129">
        <v>0</v>
      </c>
      <c r="P129">
        <v>600</v>
      </c>
      <c r="Q129">
        <v>600</v>
      </c>
      <c r="R129">
        <v>3</v>
      </c>
      <c r="S129">
        <v>0.13601797099999999</v>
      </c>
      <c r="T129">
        <v>7.1787809999999994E-2</v>
      </c>
      <c r="U129">
        <v>0.74234575199999997</v>
      </c>
      <c r="V129">
        <v>5.3291376000000001E-2</v>
      </c>
      <c r="W129">
        <f t="shared" si="1"/>
        <v>8.5138621290916469E-2</v>
      </c>
      <c r="X129" t="s">
        <v>51</v>
      </c>
    </row>
    <row r="130" spans="1:24" x14ac:dyDescent="0.3">
      <c r="A130">
        <f>1-G130-J130</f>
        <v>0.94799999999999995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4.2000000000000003E-2</v>
      </c>
      <c r="H130">
        <v>0</v>
      </c>
      <c r="I130">
        <v>0</v>
      </c>
      <c r="J130">
        <v>0.01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600</v>
      </c>
      <c r="Q130">
        <v>600</v>
      </c>
      <c r="R130">
        <v>3</v>
      </c>
      <c r="S130">
        <v>4.5867902000000002E-2</v>
      </c>
      <c r="T130">
        <v>5.6140273999999997E-2</v>
      </c>
      <c r="U130">
        <v>0.95124197399999999</v>
      </c>
      <c r="V130">
        <v>5.3402985E-2</v>
      </c>
      <c r="W130">
        <f t="shared" ref="W130:W193" si="2">SQRT(S130*V130)</f>
        <v>4.9492250731679906E-2</v>
      </c>
      <c r="X130" t="s">
        <v>51</v>
      </c>
    </row>
    <row r="131" spans="1:24" x14ac:dyDescent="0.3">
      <c r="A131">
        <v>0.95761699099999997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4.1867033999999997E-2</v>
      </c>
      <c r="H131">
        <v>0</v>
      </c>
      <c r="I131">
        <v>0</v>
      </c>
      <c r="J131">
        <v>0</v>
      </c>
      <c r="K131">
        <v>0</v>
      </c>
      <c r="L131">
        <v>5.1597500000000001E-4</v>
      </c>
      <c r="M131">
        <v>0</v>
      </c>
      <c r="N131">
        <v>0</v>
      </c>
      <c r="O131">
        <v>0</v>
      </c>
      <c r="P131">
        <v>600</v>
      </c>
      <c r="Q131">
        <v>600</v>
      </c>
      <c r="R131">
        <v>3</v>
      </c>
      <c r="S131">
        <v>9.6351916999999995E-2</v>
      </c>
      <c r="T131">
        <v>6.5406201999999997E-2</v>
      </c>
      <c r="U131">
        <v>0.85749756499999996</v>
      </c>
      <c r="V131">
        <v>5.6085659000000003E-2</v>
      </c>
      <c r="W131">
        <f t="shared" si="2"/>
        <v>7.3511636907759734E-2</v>
      </c>
      <c r="X131" t="s">
        <v>51</v>
      </c>
    </row>
    <row r="132" spans="1:24" x14ac:dyDescent="0.3">
      <c r="A132">
        <v>0</v>
      </c>
      <c r="B132">
        <v>0</v>
      </c>
      <c r="C132">
        <v>0.92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0.08</v>
      </c>
      <c r="O132">
        <v>0</v>
      </c>
      <c r="P132">
        <v>600</v>
      </c>
      <c r="Q132">
        <v>600</v>
      </c>
      <c r="R132">
        <v>3</v>
      </c>
      <c r="S132">
        <v>9.3948612000000001E-2</v>
      </c>
      <c r="T132">
        <v>6.6362524000000006E-2</v>
      </c>
      <c r="U132">
        <v>0.86304598099999996</v>
      </c>
      <c r="V132">
        <v>5.7273909999999997E-2</v>
      </c>
      <c r="W132">
        <f t="shared" si="2"/>
        <v>7.3353966138941115E-2</v>
      </c>
      <c r="X132" t="s">
        <v>51</v>
      </c>
    </row>
    <row r="133" spans="1:24" x14ac:dyDescent="0.3">
      <c r="A133">
        <v>0</v>
      </c>
      <c r="B133">
        <v>0</v>
      </c>
      <c r="C133">
        <v>0.92</v>
      </c>
      <c r="D133">
        <v>0</v>
      </c>
      <c r="E133">
        <v>0</v>
      </c>
      <c r="F133">
        <v>0.04</v>
      </c>
      <c r="G133">
        <v>0</v>
      </c>
      <c r="H133">
        <v>0</v>
      </c>
      <c r="I133">
        <v>0</v>
      </c>
      <c r="J133">
        <v>0.04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600</v>
      </c>
      <c r="Q133">
        <v>600</v>
      </c>
      <c r="R133">
        <v>3</v>
      </c>
      <c r="S133">
        <v>9.1974317999999999E-2</v>
      </c>
      <c r="T133">
        <v>7.1889651999999998E-2</v>
      </c>
      <c r="U133">
        <v>0.80197765799999998</v>
      </c>
      <c r="V133">
        <v>5.7653894999999997E-2</v>
      </c>
      <c r="W133">
        <f t="shared" si="2"/>
        <v>7.2819486901986683E-2</v>
      </c>
      <c r="X133" t="s">
        <v>51</v>
      </c>
    </row>
    <row r="134" spans="1:24" x14ac:dyDescent="0.3">
      <c r="A134">
        <v>0.92</v>
      </c>
      <c r="B134">
        <v>0</v>
      </c>
      <c r="C134">
        <v>0</v>
      </c>
      <c r="D134">
        <v>0</v>
      </c>
      <c r="E134">
        <v>0.04</v>
      </c>
      <c r="F134">
        <v>0</v>
      </c>
      <c r="G134">
        <v>0.04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600</v>
      </c>
      <c r="Q134">
        <v>550</v>
      </c>
      <c r="R134">
        <v>9</v>
      </c>
      <c r="S134">
        <v>1.6761623999999999E-2</v>
      </c>
      <c r="T134">
        <v>5.8643908000000002E-2</v>
      </c>
      <c r="U134">
        <v>0.98676346599999998</v>
      </c>
      <c r="V134">
        <v>5.7867665999999998E-2</v>
      </c>
      <c r="W134">
        <f t="shared" si="2"/>
        <v>3.1144117570571558E-2</v>
      </c>
      <c r="X134" t="s">
        <v>51</v>
      </c>
    </row>
    <row r="135" spans="1:24" x14ac:dyDescent="0.3">
      <c r="A135">
        <v>0.89207479999999995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0.1079252</v>
      </c>
      <c r="O135">
        <v>0</v>
      </c>
      <c r="P135">
        <v>600</v>
      </c>
      <c r="Q135">
        <v>550</v>
      </c>
      <c r="R135">
        <v>3</v>
      </c>
      <c r="S135">
        <v>8.8082301000000002E-2</v>
      </c>
      <c r="T135">
        <v>6.1122145000000003E-2</v>
      </c>
      <c r="U135">
        <v>0.97712581799999998</v>
      </c>
      <c r="V135">
        <v>5.9724026E-2</v>
      </c>
      <c r="W135">
        <f t="shared" si="2"/>
        <v>7.2530198090614825E-2</v>
      </c>
      <c r="X135" t="s">
        <v>51</v>
      </c>
    </row>
    <row r="136" spans="1:24" x14ac:dyDescent="0.3">
      <c r="A136">
        <v>0.92</v>
      </c>
      <c r="B136">
        <v>0</v>
      </c>
      <c r="C136">
        <v>0</v>
      </c>
      <c r="D136">
        <v>0</v>
      </c>
      <c r="E136">
        <v>0.04</v>
      </c>
      <c r="F136">
        <v>0</v>
      </c>
      <c r="G136">
        <v>0.04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600</v>
      </c>
      <c r="Q136">
        <v>550</v>
      </c>
      <c r="R136">
        <v>3</v>
      </c>
      <c r="S136">
        <v>4.0138262000000001E-2</v>
      </c>
      <c r="T136">
        <v>6.1290083000000002E-2</v>
      </c>
      <c r="U136">
        <v>0.97711660499999997</v>
      </c>
      <c r="V136">
        <v>5.9887558E-2</v>
      </c>
      <c r="W136">
        <f t="shared" si="2"/>
        <v>4.9028384570003893E-2</v>
      </c>
      <c r="X136" t="s">
        <v>51</v>
      </c>
    </row>
    <row r="137" spans="1:24" x14ac:dyDescent="0.3">
      <c r="A137">
        <v>0</v>
      </c>
      <c r="B137">
        <v>0</v>
      </c>
      <c r="C137">
        <v>0.92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0.04</v>
      </c>
      <c r="O137">
        <v>0.04</v>
      </c>
      <c r="P137">
        <v>600</v>
      </c>
      <c r="Q137">
        <v>550</v>
      </c>
      <c r="R137">
        <v>9</v>
      </c>
      <c r="S137">
        <v>2.9861463000000001E-2</v>
      </c>
      <c r="T137">
        <v>7.8048372000000005E-2</v>
      </c>
      <c r="U137">
        <v>0.77157674300000001</v>
      </c>
      <c r="V137">
        <v>6.0220309E-2</v>
      </c>
      <c r="W137">
        <f t="shared" si="2"/>
        <v>4.2405972799265758E-2</v>
      </c>
      <c r="X137" t="s">
        <v>51</v>
      </c>
    </row>
    <row r="138" spans="1:24" x14ac:dyDescent="0.3">
      <c r="A138">
        <v>0.94721102999999995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4.1799919999999997E-2</v>
      </c>
      <c r="H138">
        <v>0</v>
      </c>
      <c r="I138">
        <v>0</v>
      </c>
      <c r="J138">
        <v>1.0473903E-2</v>
      </c>
      <c r="K138">
        <v>0</v>
      </c>
      <c r="L138">
        <v>5.1514799999999999E-4</v>
      </c>
      <c r="M138">
        <v>0</v>
      </c>
      <c r="N138">
        <v>0</v>
      </c>
      <c r="O138">
        <v>0</v>
      </c>
      <c r="P138">
        <v>600</v>
      </c>
      <c r="Q138">
        <v>600</v>
      </c>
      <c r="R138">
        <v>3</v>
      </c>
      <c r="S138">
        <v>4.9791812999999997E-2</v>
      </c>
      <c r="T138">
        <v>6.6391219000000001E-2</v>
      </c>
      <c r="U138">
        <v>0.91014379099999998</v>
      </c>
      <c r="V138">
        <v>6.0425555999999998E-2</v>
      </c>
      <c r="W138">
        <f t="shared" si="2"/>
        <v>5.4851599655552689E-2</v>
      </c>
      <c r="X138" t="s">
        <v>51</v>
      </c>
    </row>
    <row r="139" spans="1:24" x14ac:dyDescent="0.3">
      <c r="A139">
        <v>0.92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0.04</v>
      </c>
      <c r="L139">
        <v>0</v>
      </c>
      <c r="M139">
        <v>0</v>
      </c>
      <c r="N139">
        <v>0</v>
      </c>
      <c r="O139">
        <v>0.04</v>
      </c>
      <c r="P139">
        <v>600</v>
      </c>
      <c r="Q139">
        <v>600</v>
      </c>
      <c r="R139">
        <v>3</v>
      </c>
      <c r="S139">
        <v>5.6229857000000001E-2</v>
      </c>
      <c r="T139">
        <v>6.7303542999999993E-2</v>
      </c>
      <c r="U139">
        <v>0.901655914</v>
      </c>
      <c r="V139">
        <v>6.0684637999999999E-2</v>
      </c>
      <c r="W139">
        <f t="shared" si="2"/>
        <v>5.8414797070920017E-2</v>
      </c>
      <c r="X139" t="s">
        <v>51</v>
      </c>
    </row>
    <row r="140" spans="1:24" x14ac:dyDescent="0.3">
      <c r="A140">
        <v>0</v>
      </c>
      <c r="B140">
        <v>0</v>
      </c>
      <c r="C140">
        <v>0.92</v>
      </c>
      <c r="D140">
        <v>0</v>
      </c>
      <c r="E140">
        <v>0</v>
      </c>
      <c r="F140">
        <v>0.08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600</v>
      </c>
      <c r="Q140">
        <v>550</v>
      </c>
      <c r="R140">
        <v>3</v>
      </c>
      <c r="S140">
        <v>0.129542305</v>
      </c>
      <c r="T140">
        <v>6.5733343999999999E-2</v>
      </c>
      <c r="U140">
        <v>0.92528621700000002</v>
      </c>
      <c r="V140">
        <v>6.0822157000000002E-2</v>
      </c>
      <c r="W140">
        <f t="shared" si="2"/>
        <v>8.8763970240474749E-2</v>
      </c>
      <c r="X140" t="s">
        <v>51</v>
      </c>
    </row>
    <row r="141" spans="1:24" x14ac:dyDescent="0.3">
      <c r="A141">
        <f>1-G141-I141-J141</f>
        <v>0.77625596599999991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4.2000000000000003E-2</v>
      </c>
      <c r="H141">
        <v>0</v>
      </c>
      <c r="I141">
        <v>0.172651679</v>
      </c>
      <c r="J141">
        <v>9.0923549999999999E-3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550</v>
      </c>
      <c r="Q141">
        <v>600</v>
      </c>
      <c r="R141">
        <v>3</v>
      </c>
      <c r="S141">
        <v>4.348171E-2</v>
      </c>
      <c r="T141">
        <v>7.0393365999999999E-2</v>
      </c>
      <c r="U141">
        <v>0.86762883599999996</v>
      </c>
      <c r="V141">
        <v>6.1075313999999999E-2</v>
      </c>
      <c r="W141">
        <f t="shared" si="2"/>
        <v>5.1533087346936048E-2</v>
      </c>
      <c r="X141" t="s">
        <v>51</v>
      </c>
    </row>
    <row r="142" spans="1:24" x14ac:dyDescent="0.3">
      <c r="A142">
        <v>0</v>
      </c>
      <c r="B142">
        <v>0.97490897600000004</v>
      </c>
      <c r="C142">
        <v>0</v>
      </c>
      <c r="D142">
        <v>0</v>
      </c>
      <c r="E142">
        <v>0</v>
      </c>
      <c r="F142">
        <v>0</v>
      </c>
      <c r="G142">
        <v>2.5091024E-2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600</v>
      </c>
      <c r="Q142">
        <v>600</v>
      </c>
      <c r="R142">
        <v>3</v>
      </c>
      <c r="S142">
        <v>3.4518498000000002E-2</v>
      </c>
      <c r="T142">
        <v>6.3879638000000002E-2</v>
      </c>
      <c r="U142">
        <v>0.96240997399999995</v>
      </c>
      <c r="V142">
        <v>6.1478400000000002E-2</v>
      </c>
      <c r="W142">
        <f t="shared" si="2"/>
        <v>4.6066712791810967E-2</v>
      </c>
      <c r="X142" t="s">
        <v>51</v>
      </c>
    </row>
    <row r="143" spans="1:24" x14ac:dyDescent="0.3">
      <c r="A143">
        <v>0.87109586999999999</v>
      </c>
      <c r="B143">
        <v>7.7802024999999997E-2</v>
      </c>
      <c r="C143">
        <v>0</v>
      </c>
      <c r="D143">
        <v>0</v>
      </c>
      <c r="E143">
        <v>0</v>
      </c>
      <c r="F143">
        <v>0</v>
      </c>
      <c r="G143">
        <v>4.0464208000000002E-2</v>
      </c>
      <c r="H143">
        <v>0</v>
      </c>
      <c r="I143">
        <v>0</v>
      </c>
      <c r="J143">
        <v>1.0139209999999999E-2</v>
      </c>
      <c r="K143">
        <v>0</v>
      </c>
      <c r="L143">
        <v>4.9868600000000003E-4</v>
      </c>
      <c r="M143">
        <v>0</v>
      </c>
      <c r="N143">
        <v>0</v>
      </c>
      <c r="O143">
        <v>0</v>
      </c>
      <c r="P143">
        <v>550</v>
      </c>
      <c r="Q143">
        <v>550</v>
      </c>
      <c r="R143">
        <v>3</v>
      </c>
      <c r="S143">
        <v>3.0552243E-2</v>
      </c>
      <c r="T143">
        <v>6.2243153000000002E-2</v>
      </c>
      <c r="U143">
        <v>0.99717518299999997</v>
      </c>
      <c r="V143">
        <v>6.2067326999999999E-2</v>
      </c>
      <c r="W143">
        <f t="shared" si="2"/>
        <v>4.3546481566992999E-2</v>
      </c>
      <c r="X143" t="s">
        <v>51</v>
      </c>
    </row>
    <row r="144" spans="1:24" x14ac:dyDescent="0.3">
      <c r="A144">
        <v>0.92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0.08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600</v>
      </c>
      <c r="Q144">
        <v>600</v>
      </c>
      <c r="R144">
        <v>3</v>
      </c>
      <c r="S144">
        <v>5.1883235E-2</v>
      </c>
      <c r="T144">
        <v>6.4225346000000003E-2</v>
      </c>
      <c r="U144">
        <v>0.96952006700000004</v>
      </c>
      <c r="V144">
        <v>6.2267761999999997E-2</v>
      </c>
      <c r="W144">
        <f t="shared" si="2"/>
        <v>5.6838832929345676E-2</v>
      </c>
      <c r="X144" t="s">
        <v>51</v>
      </c>
    </row>
    <row r="145" spans="1:24" x14ac:dyDescent="0.3">
      <c r="A145">
        <v>0.947750761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4.1780261999999999E-2</v>
      </c>
      <c r="H145">
        <v>0</v>
      </c>
      <c r="I145">
        <v>0</v>
      </c>
      <c r="J145">
        <v>1.0468977000000001E-2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600</v>
      </c>
      <c r="Q145">
        <v>600</v>
      </c>
      <c r="R145">
        <v>3</v>
      </c>
      <c r="S145">
        <v>4.2018126000000003E-2</v>
      </c>
      <c r="T145">
        <v>6.8548055999999996E-2</v>
      </c>
      <c r="U145">
        <v>0.90941950500000002</v>
      </c>
      <c r="V145">
        <v>6.2338939000000003E-2</v>
      </c>
      <c r="W145">
        <f t="shared" si="2"/>
        <v>5.1179736161964667E-2</v>
      </c>
      <c r="X145" t="s">
        <v>51</v>
      </c>
    </row>
    <row r="146" spans="1:24" x14ac:dyDescent="0.3">
      <c r="A146">
        <v>0</v>
      </c>
      <c r="B146">
        <v>0</v>
      </c>
      <c r="C146">
        <v>0.92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0.04</v>
      </c>
      <c r="O146">
        <v>0.04</v>
      </c>
      <c r="P146">
        <v>600</v>
      </c>
      <c r="Q146">
        <v>550</v>
      </c>
      <c r="R146">
        <v>3</v>
      </c>
      <c r="S146">
        <v>7.8979971999999996E-2</v>
      </c>
      <c r="T146">
        <v>7.6749666999999994E-2</v>
      </c>
      <c r="U146">
        <v>0.823450723</v>
      </c>
      <c r="V146">
        <v>6.3199568999999997E-2</v>
      </c>
      <c r="W146">
        <f t="shared" si="2"/>
        <v>7.0650549821158981E-2</v>
      </c>
      <c r="X146" t="s">
        <v>51</v>
      </c>
    </row>
    <row r="147" spans="1:24" x14ac:dyDescent="0.3">
      <c r="A147">
        <v>0.92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0.04</v>
      </c>
      <c r="O147">
        <v>0.04</v>
      </c>
      <c r="P147">
        <v>600</v>
      </c>
      <c r="Q147">
        <v>600</v>
      </c>
      <c r="R147">
        <v>3</v>
      </c>
      <c r="S147">
        <v>7.7489968000000006E-2</v>
      </c>
      <c r="T147">
        <v>7.4196731000000002E-2</v>
      </c>
      <c r="U147">
        <v>0.85953837</v>
      </c>
      <c r="V147">
        <v>6.3774938000000003E-2</v>
      </c>
      <c r="W147">
        <f t="shared" si="2"/>
        <v>7.0298775983810582E-2</v>
      </c>
      <c r="X147" t="s">
        <v>51</v>
      </c>
    </row>
    <row r="148" spans="1:24" x14ac:dyDescent="0.3">
      <c r="A148">
        <v>0.880356586</v>
      </c>
      <c r="B148">
        <v>7.8629146999999996E-2</v>
      </c>
      <c r="C148">
        <v>0</v>
      </c>
      <c r="D148">
        <v>0</v>
      </c>
      <c r="E148">
        <v>0</v>
      </c>
      <c r="F148">
        <v>0</v>
      </c>
      <c r="G148">
        <v>4.2000000000000003E-2</v>
      </c>
      <c r="H148">
        <v>0</v>
      </c>
      <c r="I148">
        <v>0</v>
      </c>
      <c r="J148">
        <v>0</v>
      </c>
      <c r="K148">
        <v>0</v>
      </c>
      <c r="L148">
        <v>1E-3</v>
      </c>
      <c r="M148">
        <v>0</v>
      </c>
      <c r="N148">
        <v>0</v>
      </c>
      <c r="O148">
        <v>0</v>
      </c>
      <c r="P148">
        <v>550</v>
      </c>
      <c r="Q148">
        <v>600</v>
      </c>
      <c r="R148">
        <v>3</v>
      </c>
      <c r="S148">
        <v>5.3364057999999999E-2</v>
      </c>
      <c r="T148">
        <v>7.1991830000000007E-2</v>
      </c>
      <c r="U148">
        <v>0.888248865</v>
      </c>
      <c r="V148">
        <v>6.3946661000000002E-2</v>
      </c>
      <c r="W148">
        <f t="shared" si="2"/>
        <v>5.8416207738181174E-2</v>
      </c>
      <c r="X148" t="s">
        <v>51</v>
      </c>
    </row>
    <row r="149" spans="1:24" x14ac:dyDescent="0.3">
      <c r="A149">
        <v>0.91831824399999995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8.1172787999999996E-2</v>
      </c>
      <c r="H149">
        <v>0</v>
      </c>
      <c r="I149">
        <v>0</v>
      </c>
      <c r="J149">
        <v>0</v>
      </c>
      <c r="K149">
        <v>0</v>
      </c>
      <c r="L149">
        <v>5.0896700000000003E-4</v>
      </c>
      <c r="M149">
        <v>0</v>
      </c>
      <c r="N149">
        <v>0</v>
      </c>
      <c r="O149">
        <v>0</v>
      </c>
      <c r="P149">
        <v>650</v>
      </c>
      <c r="Q149">
        <v>600</v>
      </c>
      <c r="R149">
        <v>3</v>
      </c>
      <c r="S149">
        <v>6.0041486999999998E-2</v>
      </c>
      <c r="T149">
        <v>6.8989149999999999E-2</v>
      </c>
      <c r="U149">
        <v>0.93159367999999998</v>
      </c>
      <c r="V149">
        <v>6.4269856E-2</v>
      </c>
      <c r="W149">
        <f t="shared" si="2"/>
        <v>6.2119704792568613E-2</v>
      </c>
      <c r="X149" t="s">
        <v>51</v>
      </c>
    </row>
    <row r="150" spans="1:24" x14ac:dyDescent="0.3">
      <c r="A150">
        <v>0</v>
      </c>
      <c r="B150">
        <v>0</v>
      </c>
      <c r="C150">
        <v>0.92</v>
      </c>
      <c r="D150">
        <v>0</v>
      </c>
      <c r="E150">
        <v>0</v>
      </c>
      <c r="F150">
        <v>0</v>
      </c>
      <c r="G150">
        <v>0.04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0.04</v>
      </c>
      <c r="P150">
        <v>600</v>
      </c>
      <c r="Q150">
        <v>600</v>
      </c>
      <c r="R150">
        <v>3</v>
      </c>
      <c r="S150">
        <v>9.3804159999999998E-2</v>
      </c>
      <c r="T150">
        <v>8.9108354000000001E-2</v>
      </c>
      <c r="U150">
        <v>0.72138503399999998</v>
      </c>
      <c r="V150">
        <v>6.4281432999999999E-2</v>
      </c>
      <c r="W150">
        <f t="shared" si="2"/>
        <v>7.7652210697193164E-2</v>
      </c>
      <c r="X150" t="s">
        <v>51</v>
      </c>
    </row>
    <row r="151" spans="1:24" x14ac:dyDescent="0.3">
      <c r="A151">
        <v>0</v>
      </c>
      <c r="B151">
        <v>0</v>
      </c>
      <c r="C151">
        <v>0.92</v>
      </c>
      <c r="D151">
        <v>0</v>
      </c>
      <c r="E151">
        <v>0</v>
      </c>
      <c r="F151">
        <v>0.04</v>
      </c>
      <c r="G151">
        <v>0</v>
      </c>
      <c r="H151">
        <v>0.04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600</v>
      </c>
      <c r="Q151">
        <v>600</v>
      </c>
      <c r="R151">
        <v>3</v>
      </c>
      <c r="S151">
        <v>0.193091608</v>
      </c>
      <c r="T151">
        <v>0.105111013</v>
      </c>
      <c r="U151">
        <v>0.61919503099999995</v>
      </c>
      <c r="V151">
        <v>6.5084217E-2</v>
      </c>
      <c r="W151">
        <f t="shared" si="2"/>
        <v>0.11210359546397669</v>
      </c>
      <c r="X151" t="s">
        <v>51</v>
      </c>
    </row>
    <row r="152" spans="1:24" x14ac:dyDescent="0.3">
      <c r="A152">
        <v>0</v>
      </c>
      <c r="B152">
        <v>0</v>
      </c>
      <c r="C152">
        <v>0.92</v>
      </c>
      <c r="D152">
        <v>0</v>
      </c>
      <c r="E152">
        <v>0</v>
      </c>
      <c r="F152">
        <v>0</v>
      </c>
      <c r="G152">
        <v>0</v>
      </c>
      <c r="H152">
        <v>0.04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0.04</v>
      </c>
      <c r="P152">
        <v>600</v>
      </c>
      <c r="Q152">
        <v>550</v>
      </c>
      <c r="R152">
        <v>3</v>
      </c>
      <c r="S152">
        <v>0.10490123899999999</v>
      </c>
      <c r="T152">
        <v>8.6686759000000002E-2</v>
      </c>
      <c r="U152">
        <v>0.75268563499999996</v>
      </c>
      <c r="V152">
        <v>6.5247877999999995E-2</v>
      </c>
      <c r="W152">
        <f t="shared" si="2"/>
        <v>8.2731996496644755E-2</v>
      </c>
      <c r="X152" t="s">
        <v>51</v>
      </c>
    </row>
    <row r="153" spans="1:24" x14ac:dyDescent="0.3">
      <c r="A153">
        <v>0.92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0.04</v>
      </c>
      <c r="K153">
        <v>0</v>
      </c>
      <c r="L153">
        <v>0</v>
      </c>
      <c r="M153">
        <v>0</v>
      </c>
      <c r="N153">
        <v>0.04</v>
      </c>
      <c r="O153">
        <v>0</v>
      </c>
      <c r="P153">
        <v>600</v>
      </c>
      <c r="Q153">
        <v>600</v>
      </c>
      <c r="R153">
        <v>3</v>
      </c>
      <c r="S153">
        <v>6.9510143999999996E-2</v>
      </c>
      <c r="T153">
        <v>7.4126944E-2</v>
      </c>
      <c r="U153">
        <v>0.90153234900000001</v>
      </c>
      <c r="V153">
        <v>6.6827838000000001E-2</v>
      </c>
      <c r="W153">
        <f t="shared" si="2"/>
        <v>6.8155796837750138E-2</v>
      </c>
      <c r="X153" t="s">
        <v>51</v>
      </c>
    </row>
    <row r="154" spans="1:24" x14ac:dyDescent="0.3">
      <c r="A154">
        <v>0.92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0.04</v>
      </c>
      <c r="H154">
        <v>0</v>
      </c>
      <c r="I154">
        <v>0</v>
      </c>
      <c r="J154">
        <v>0</v>
      </c>
      <c r="K154">
        <v>0.04</v>
      </c>
      <c r="L154">
        <v>0</v>
      </c>
      <c r="M154">
        <v>0</v>
      </c>
      <c r="N154">
        <v>0</v>
      </c>
      <c r="O154">
        <v>0</v>
      </c>
      <c r="P154">
        <v>600</v>
      </c>
      <c r="Q154">
        <v>600</v>
      </c>
      <c r="R154">
        <v>3</v>
      </c>
      <c r="S154">
        <v>6.2672503000000004E-2</v>
      </c>
      <c r="T154">
        <v>7.7334305000000006E-2</v>
      </c>
      <c r="U154">
        <v>0.91628388699999996</v>
      </c>
      <c r="V154">
        <v>7.0860177999999996E-2</v>
      </c>
      <c r="W154">
        <f t="shared" si="2"/>
        <v>6.6640713668789098E-2</v>
      </c>
      <c r="X154" t="s">
        <v>51</v>
      </c>
    </row>
    <row r="155" spans="1:24" x14ac:dyDescent="0.3">
      <c r="A155">
        <v>0.93964514499999996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6.0354854999999999E-2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550</v>
      </c>
      <c r="Q155">
        <v>600</v>
      </c>
      <c r="R155">
        <v>3</v>
      </c>
      <c r="S155">
        <v>6.4978311999999996E-2</v>
      </c>
      <c r="T155">
        <v>7.7076307999999996E-2</v>
      </c>
      <c r="U155">
        <v>0.92738215099999999</v>
      </c>
      <c r="V155">
        <v>7.1479192999999996E-2</v>
      </c>
      <c r="W155">
        <f t="shared" si="2"/>
        <v>6.8151282484353995E-2</v>
      </c>
      <c r="X155" t="s">
        <v>51</v>
      </c>
    </row>
    <row r="156" spans="1:24" x14ac:dyDescent="0.3">
      <c r="A156">
        <v>0</v>
      </c>
      <c r="B156">
        <v>0</v>
      </c>
      <c r="C156">
        <v>0.92</v>
      </c>
      <c r="D156">
        <v>0</v>
      </c>
      <c r="E156">
        <v>0.04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0.04</v>
      </c>
      <c r="O156">
        <v>0</v>
      </c>
      <c r="P156">
        <v>600</v>
      </c>
      <c r="Q156">
        <v>550</v>
      </c>
      <c r="R156">
        <v>9</v>
      </c>
      <c r="S156">
        <v>4.5538747999999997E-2</v>
      </c>
      <c r="T156">
        <v>8.3824027999999995E-2</v>
      </c>
      <c r="U156">
        <v>0.85844163200000001</v>
      </c>
      <c r="V156">
        <v>7.1958035000000004E-2</v>
      </c>
      <c r="W156">
        <f t="shared" si="2"/>
        <v>5.7244028705535563E-2</v>
      </c>
      <c r="X156" t="s">
        <v>51</v>
      </c>
    </row>
    <row r="157" spans="1:24" x14ac:dyDescent="0.3">
      <c r="A157">
        <v>0.92</v>
      </c>
      <c r="B157">
        <v>0</v>
      </c>
      <c r="C157">
        <v>0</v>
      </c>
      <c r="D157">
        <v>0</v>
      </c>
      <c r="E157">
        <v>0.08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600</v>
      </c>
      <c r="Q157">
        <v>550</v>
      </c>
      <c r="R157">
        <v>3</v>
      </c>
      <c r="S157">
        <v>3.7541184999999998E-2</v>
      </c>
      <c r="T157">
        <v>7.7808806999999994E-2</v>
      </c>
      <c r="U157">
        <v>0.94662868600000005</v>
      </c>
      <c r="V157">
        <v>7.3656049000000001E-2</v>
      </c>
      <c r="W157">
        <f t="shared" si="2"/>
        <v>5.2584554404102972E-2</v>
      </c>
      <c r="X157" t="s">
        <v>51</v>
      </c>
    </row>
    <row r="158" spans="1:24" x14ac:dyDescent="0.3">
      <c r="A158">
        <v>0</v>
      </c>
      <c r="B158">
        <v>0</v>
      </c>
      <c r="C158">
        <v>0.92</v>
      </c>
      <c r="D158">
        <v>0</v>
      </c>
      <c r="E158">
        <v>0</v>
      </c>
      <c r="F158">
        <v>0</v>
      </c>
      <c r="G158">
        <v>0.04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0.04</v>
      </c>
      <c r="P158">
        <v>600</v>
      </c>
      <c r="Q158">
        <v>550</v>
      </c>
      <c r="R158">
        <v>3</v>
      </c>
      <c r="S158">
        <v>7.8419761000000004E-2</v>
      </c>
      <c r="T158">
        <v>9.0194699000000003E-2</v>
      </c>
      <c r="U158">
        <v>0.83765732000000004</v>
      </c>
      <c r="V158">
        <v>7.5552250000000001E-2</v>
      </c>
      <c r="W158">
        <f t="shared" si="2"/>
        <v>7.6972653507672781E-2</v>
      </c>
      <c r="X158" t="s">
        <v>51</v>
      </c>
    </row>
    <row r="159" spans="1:24" x14ac:dyDescent="0.3">
      <c r="A159">
        <v>0.958152687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4.1847312999999997E-2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600</v>
      </c>
      <c r="Q159">
        <v>600</v>
      </c>
      <c r="R159">
        <v>3</v>
      </c>
      <c r="S159">
        <v>5.5887260000000001E-2</v>
      </c>
      <c r="T159">
        <v>8.0041220999999996E-2</v>
      </c>
      <c r="U159">
        <v>0.948059184</v>
      </c>
      <c r="V159">
        <v>7.5883814999999993E-2</v>
      </c>
      <c r="W159">
        <f t="shared" si="2"/>
        <v>6.5122488425250605E-2</v>
      </c>
      <c r="X159" t="s">
        <v>51</v>
      </c>
    </row>
    <row r="160" spans="1:24" x14ac:dyDescent="0.3">
      <c r="A160">
        <v>0</v>
      </c>
      <c r="B160">
        <v>0</v>
      </c>
      <c r="C160">
        <v>0.92</v>
      </c>
      <c r="D160">
        <v>0</v>
      </c>
      <c r="E160">
        <v>0</v>
      </c>
      <c r="F160">
        <v>0</v>
      </c>
      <c r="G160">
        <v>0</v>
      </c>
      <c r="H160">
        <v>0.04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0.04</v>
      </c>
      <c r="P160">
        <v>600</v>
      </c>
      <c r="Q160">
        <v>600</v>
      </c>
      <c r="R160">
        <v>3</v>
      </c>
      <c r="S160">
        <v>0.11064987</v>
      </c>
      <c r="T160">
        <v>9.3548052000000007E-2</v>
      </c>
      <c r="U160">
        <v>0.81770107800000003</v>
      </c>
      <c r="V160">
        <v>7.6494343000000006E-2</v>
      </c>
      <c r="W160">
        <f t="shared" si="2"/>
        <v>9.2000484285059123E-2</v>
      </c>
      <c r="X160" t="s">
        <v>51</v>
      </c>
    </row>
    <row r="161" spans="1:24" x14ac:dyDescent="0.3">
      <c r="A161">
        <v>0.92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0.04</v>
      </c>
      <c r="K161">
        <v>0.04</v>
      </c>
      <c r="L161">
        <v>0</v>
      </c>
      <c r="M161">
        <v>0</v>
      </c>
      <c r="N161">
        <v>0</v>
      </c>
      <c r="O161">
        <v>0</v>
      </c>
      <c r="P161">
        <v>600</v>
      </c>
      <c r="Q161">
        <v>600</v>
      </c>
      <c r="R161">
        <v>3</v>
      </c>
      <c r="S161">
        <v>6.0354366E-2</v>
      </c>
      <c r="T161">
        <v>8.3571768000000005E-2</v>
      </c>
      <c r="U161">
        <v>0.919417072</v>
      </c>
      <c r="V161">
        <v>7.6837310000000006E-2</v>
      </c>
      <c r="W161">
        <f t="shared" si="2"/>
        <v>6.8098951021256265E-2</v>
      </c>
      <c r="X161" t="s">
        <v>51</v>
      </c>
    </row>
    <row r="162" spans="1:24" x14ac:dyDescent="0.3">
      <c r="A162">
        <v>0.92</v>
      </c>
      <c r="B162">
        <v>0</v>
      </c>
      <c r="C162">
        <v>0</v>
      </c>
      <c r="D162">
        <v>0</v>
      </c>
      <c r="E162">
        <v>0</v>
      </c>
      <c r="F162">
        <v>0.04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0.04</v>
      </c>
      <c r="O162">
        <v>0</v>
      </c>
      <c r="P162">
        <v>600</v>
      </c>
      <c r="Q162">
        <v>600</v>
      </c>
      <c r="R162">
        <v>3</v>
      </c>
      <c r="S162">
        <v>9.3898110000000007E-2</v>
      </c>
      <c r="T162">
        <v>8.8474740999999996E-2</v>
      </c>
      <c r="U162">
        <v>0.89090330399999995</v>
      </c>
      <c r="V162">
        <v>7.8822438999999994E-2</v>
      </c>
      <c r="W162">
        <f t="shared" si="2"/>
        <v>8.6030680851021335E-2</v>
      </c>
      <c r="X162" t="s">
        <v>51</v>
      </c>
    </row>
    <row r="163" spans="1:24" x14ac:dyDescent="0.3">
      <c r="A163">
        <v>0.92</v>
      </c>
      <c r="B163">
        <v>0</v>
      </c>
      <c r="C163">
        <v>0</v>
      </c>
      <c r="D163">
        <v>0</v>
      </c>
      <c r="E163">
        <v>0.04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0.04</v>
      </c>
      <c r="L163">
        <v>0</v>
      </c>
      <c r="M163">
        <v>0</v>
      </c>
      <c r="N163">
        <v>0</v>
      </c>
      <c r="O163">
        <v>0</v>
      </c>
      <c r="P163">
        <v>600</v>
      </c>
      <c r="Q163">
        <v>550</v>
      </c>
      <c r="R163">
        <v>3</v>
      </c>
      <c r="S163">
        <v>5.0183639000000002E-2</v>
      </c>
      <c r="T163">
        <v>8.2181225999999996E-2</v>
      </c>
      <c r="U163">
        <v>0.95967441399999998</v>
      </c>
      <c r="V163">
        <v>7.8867220000000002E-2</v>
      </c>
      <c r="W163">
        <f t="shared" si="2"/>
        <v>6.2911398787609069E-2</v>
      </c>
      <c r="X163" t="s">
        <v>51</v>
      </c>
    </row>
    <row r="164" spans="1:24" x14ac:dyDescent="0.3">
      <c r="A164">
        <v>0</v>
      </c>
      <c r="B164">
        <v>0</v>
      </c>
      <c r="C164">
        <v>0.92</v>
      </c>
      <c r="D164">
        <v>0</v>
      </c>
      <c r="E164">
        <v>0</v>
      </c>
      <c r="F164">
        <v>0.04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0.04</v>
      </c>
      <c r="P164">
        <v>600</v>
      </c>
      <c r="Q164">
        <v>550</v>
      </c>
      <c r="R164">
        <v>3</v>
      </c>
      <c r="S164">
        <v>0.111640871</v>
      </c>
      <c r="T164">
        <v>9.6479304000000002E-2</v>
      </c>
      <c r="U164">
        <v>0.81914008299999996</v>
      </c>
      <c r="V164">
        <v>7.9030064999999997E-2</v>
      </c>
      <c r="W164">
        <f t="shared" si="2"/>
        <v>9.3930747318365426E-2</v>
      </c>
      <c r="X164" t="s">
        <v>51</v>
      </c>
    </row>
    <row r="165" spans="1:24" x14ac:dyDescent="0.3">
      <c r="A165">
        <v>0</v>
      </c>
      <c r="B165">
        <v>0</v>
      </c>
      <c r="C165">
        <v>0.92</v>
      </c>
      <c r="D165">
        <v>0</v>
      </c>
      <c r="E165">
        <v>0.04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0.04</v>
      </c>
      <c r="P165">
        <v>600</v>
      </c>
      <c r="Q165">
        <v>550</v>
      </c>
      <c r="R165">
        <v>9</v>
      </c>
      <c r="S165">
        <v>2.7733770000000001E-2</v>
      </c>
      <c r="T165">
        <v>9.2318380000000005E-2</v>
      </c>
      <c r="U165">
        <v>0.85841363199999998</v>
      </c>
      <c r="V165">
        <v>7.9247356000000005E-2</v>
      </c>
      <c r="W165">
        <f t="shared" si="2"/>
        <v>4.6880997690024906E-2</v>
      </c>
      <c r="X165" t="s">
        <v>51</v>
      </c>
    </row>
    <row r="166" spans="1:24" x14ac:dyDescent="0.3">
      <c r="A166">
        <v>0.92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0.04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0.04</v>
      </c>
      <c r="O166">
        <v>0</v>
      </c>
      <c r="P166">
        <v>600</v>
      </c>
      <c r="Q166">
        <v>600</v>
      </c>
      <c r="R166">
        <v>3</v>
      </c>
      <c r="S166">
        <v>8.5108213000000002E-2</v>
      </c>
      <c r="T166">
        <v>9.0206883000000002E-2</v>
      </c>
      <c r="U166">
        <v>0.89880231499999996</v>
      </c>
      <c r="V166">
        <v>8.1078154999999999E-2</v>
      </c>
      <c r="W166">
        <f t="shared" si="2"/>
        <v>8.3068747946426977E-2</v>
      </c>
      <c r="X166" t="s">
        <v>51</v>
      </c>
    </row>
    <row r="167" spans="1:24" x14ac:dyDescent="0.3">
      <c r="A167">
        <v>0</v>
      </c>
      <c r="B167">
        <v>0</v>
      </c>
      <c r="C167">
        <v>0.92</v>
      </c>
      <c r="D167">
        <v>0</v>
      </c>
      <c r="E167">
        <v>0.04</v>
      </c>
      <c r="F167">
        <v>0</v>
      </c>
      <c r="G167">
        <v>0</v>
      </c>
      <c r="H167">
        <v>0</v>
      </c>
      <c r="I167">
        <v>0</v>
      </c>
      <c r="J167">
        <v>0.04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600</v>
      </c>
      <c r="Q167">
        <v>550</v>
      </c>
      <c r="R167">
        <v>9</v>
      </c>
      <c r="S167">
        <v>2.6758467000000001E-2</v>
      </c>
      <c r="T167">
        <v>9.289443E-2</v>
      </c>
      <c r="U167">
        <v>0.88570322000000001</v>
      </c>
      <c r="V167">
        <v>8.2276895000000003E-2</v>
      </c>
      <c r="W167">
        <f t="shared" si="2"/>
        <v>4.6921248701627338E-2</v>
      </c>
      <c r="X167" t="s">
        <v>51</v>
      </c>
    </row>
    <row r="168" spans="1:24" x14ac:dyDescent="0.3">
      <c r="A168">
        <v>0.94359435999999997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5.640564E-2</v>
      </c>
      <c r="O168">
        <v>0</v>
      </c>
      <c r="P168">
        <v>600</v>
      </c>
      <c r="Q168">
        <v>600</v>
      </c>
      <c r="R168">
        <v>3</v>
      </c>
      <c r="S168">
        <v>0.110591983</v>
      </c>
      <c r="T168">
        <v>9.2876293999999998E-2</v>
      </c>
      <c r="U168">
        <v>0.89406289000000005</v>
      </c>
      <c r="V168">
        <v>8.3037247999999994E-2</v>
      </c>
      <c r="W168">
        <f t="shared" si="2"/>
        <v>9.5829295725173652E-2</v>
      </c>
      <c r="X168" t="s">
        <v>51</v>
      </c>
    </row>
    <row r="169" spans="1:24" x14ac:dyDescent="0.3">
      <c r="A169">
        <v>0.92</v>
      </c>
      <c r="B169">
        <v>0</v>
      </c>
      <c r="C169">
        <v>0</v>
      </c>
      <c r="D169">
        <v>0</v>
      </c>
      <c r="E169">
        <v>0.04</v>
      </c>
      <c r="F169">
        <v>0</v>
      </c>
      <c r="G169">
        <v>0</v>
      </c>
      <c r="H169">
        <v>0</v>
      </c>
      <c r="I169">
        <v>0</v>
      </c>
      <c r="J169">
        <v>0.04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600</v>
      </c>
      <c r="Q169">
        <v>600</v>
      </c>
      <c r="R169">
        <v>3</v>
      </c>
      <c r="S169">
        <v>5.0478598999999999E-2</v>
      </c>
      <c r="T169">
        <v>8.5730872E-2</v>
      </c>
      <c r="U169">
        <v>0.976773483</v>
      </c>
      <c r="V169">
        <v>8.3739643000000002E-2</v>
      </c>
      <c r="W169">
        <f t="shared" si="2"/>
        <v>6.501584314150019E-2</v>
      </c>
      <c r="X169" t="s">
        <v>51</v>
      </c>
    </row>
    <row r="170" spans="1:24" x14ac:dyDescent="0.3">
      <c r="A170">
        <v>0.92736760799999995</v>
      </c>
      <c r="B170">
        <v>0</v>
      </c>
      <c r="C170">
        <v>0</v>
      </c>
      <c r="D170">
        <v>1.6678116999999999E-2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5.5954274999999998E-2</v>
      </c>
      <c r="O170">
        <v>0</v>
      </c>
      <c r="P170">
        <v>550</v>
      </c>
      <c r="Q170">
        <v>600</v>
      </c>
      <c r="R170">
        <v>3</v>
      </c>
      <c r="S170">
        <v>0.14026725100000001</v>
      </c>
      <c r="T170">
        <v>0.10576097499999999</v>
      </c>
      <c r="U170">
        <v>0.80547648299999997</v>
      </c>
      <c r="V170">
        <v>8.5187977999999998E-2</v>
      </c>
      <c r="W170">
        <f t="shared" si="2"/>
        <v>0.10931186345639012</v>
      </c>
      <c r="X170" t="s">
        <v>51</v>
      </c>
    </row>
    <row r="171" spans="1:24" x14ac:dyDescent="0.3">
      <c r="A171">
        <v>0.92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0.04</v>
      </c>
      <c r="L171">
        <v>0</v>
      </c>
      <c r="M171">
        <v>0</v>
      </c>
      <c r="N171">
        <v>0.04</v>
      </c>
      <c r="O171">
        <v>0</v>
      </c>
      <c r="P171">
        <v>600</v>
      </c>
      <c r="Q171">
        <v>600</v>
      </c>
      <c r="R171">
        <v>3</v>
      </c>
      <c r="S171">
        <v>0.15721858599999999</v>
      </c>
      <c r="T171">
        <v>0.106969535</v>
      </c>
      <c r="U171">
        <v>0.80459369999999997</v>
      </c>
      <c r="V171">
        <v>8.6067013999999997E-2</v>
      </c>
      <c r="W171">
        <f t="shared" si="2"/>
        <v>0.11632426334313148</v>
      </c>
      <c r="X171" t="s">
        <v>51</v>
      </c>
    </row>
    <row r="172" spans="1:24" x14ac:dyDescent="0.3">
      <c r="A172">
        <v>0</v>
      </c>
      <c r="B172">
        <v>0</v>
      </c>
      <c r="C172">
        <v>0.92</v>
      </c>
      <c r="D172">
        <v>0</v>
      </c>
      <c r="E172">
        <v>0.04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0.04</v>
      </c>
      <c r="P172">
        <v>600</v>
      </c>
      <c r="Q172">
        <v>550</v>
      </c>
      <c r="R172">
        <v>3</v>
      </c>
      <c r="S172">
        <v>8.6931685999999994E-2</v>
      </c>
      <c r="T172">
        <v>9.9034159999999996E-2</v>
      </c>
      <c r="U172">
        <v>0.86910389899999996</v>
      </c>
      <c r="V172">
        <v>8.6070973999999995E-2</v>
      </c>
      <c r="W172">
        <f t="shared" si="2"/>
        <v>8.6500259453265005E-2</v>
      </c>
      <c r="X172" t="s">
        <v>51</v>
      </c>
    </row>
    <row r="173" spans="1:24" x14ac:dyDescent="0.3">
      <c r="A173">
        <v>0</v>
      </c>
      <c r="B173">
        <v>0</v>
      </c>
      <c r="C173">
        <v>0.92</v>
      </c>
      <c r="D173">
        <v>0</v>
      </c>
      <c r="E173">
        <v>0.04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0.04</v>
      </c>
      <c r="O173">
        <v>0</v>
      </c>
      <c r="P173">
        <v>600</v>
      </c>
      <c r="Q173">
        <v>550</v>
      </c>
      <c r="R173">
        <v>3</v>
      </c>
      <c r="S173">
        <v>0.115100566</v>
      </c>
      <c r="T173">
        <v>0.10274604599999999</v>
      </c>
      <c r="U173">
        <v>0.87532192900000005</v>
      </c>
      <c r="V173">
        <v>8.9935867000000003E-2</v>
      </c>
      <c r="W173">
        <f t="shared" si="2"/>
        <v>0.10174315306398128</v>
      </c>
      <c r="X173" t="s">
        <v>51</v>
      </c>
    </row>
    <row r="174" spans="1:24" x14ac:dyDescent="0.3">
      <c r="A174">
        <v>0</v>
      </c>
      <c r="B174">
        <v>0</v>
      </c>
      <c r="C174">
        <v>0.92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0.08</v>
      </c>
      <c r="P174">
        <v>600</v>
      </c>
      <c r="Q174">
        <v>550</v>
      </c>
      <c r="R174">
        <v>9</v>
      </c>
      <c r="S174">
        <v>2.9709618E-2</v>
      </c>
      <c r="T174">
        <v>0.102798711</v>
      </c>
      <c r="U174">
        <v>0.87530892400000004</v>
      </c>
      <c r="V174">
        <v>8.9980629000000006E-2</v>
      </c>
      <c r="W174">
        <f t="shared" si="2"/>
        <v>5.1703869439237549E-2</v>
      </c>
      <c r="X174" t="s">
        <v>51</v>
      </c>
    </row>
    <row r="175" spans="1:24" x14ac:dyDescent="0.3">
      <c r="A175">
        <v>0</v>
      </c>
      <c r="B175">
        <v>0</v>
      </c>
      <c r="C175">
        <v>0.92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0.08</v>
      </c>
      <c r="P175">
        <v>600</v>
      </c>
      <c r="Q175">
        <v>550</v>
      </c>
      <c r="R175">
        <v>3</v>
      </c>
      <c r="S175">
        <v>9.1996429000000005E-2</v>
      </c>
      <c r="T175">
        <v>0.105917841</v>
      </c>
      <c r="U175">
        <v>0.86137441299999995</v>
      </c>
      <c r="V175">
        <v>9.1234917999999998E-2</v>
      </c>
      <c r="W175">
        <f t="shared" si="2"/>
        <v>9.1614882285073224E-2</v>
      </c>
      <c r="X175" t="s">
        <v>51</v>
      </c>
    </row>
    <row r="176" spans="1:24" x14ac:dyDescent="0.3">
      <c r="A176">
        <v>0.92</v>
      </c>
      <c r="B176">
        <v>0</v>
      </c>
      <c r="C176">
        <v>0</v>
      </c>
      <c r="D176">
        <v>0</v>
      </c>
      <c r="E176">
        <v>0.04</v>
      </c>
      <c r="F176">
        <v>0</v>
      </c>
      <c r="G176">
        <v>0</v>
      </c>
      <c r="H176">
        <v>0.04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600</v>
      </c>
      <c r="Q176">
        <v>600</v>
      </c>
      <c r="R176">
        <v>3</v>
      </c>
      <c r="S176">
        <v>9.1055646000000004E-2</v>
      </c>
      <c r="T176">
        <v>0.10206343700000001</v>
      </c>
      <c r="U176">
        <v>0.89568310699999998</v>
      </c>
      <c r="V176">
        <v>9.1416496999999999E-2</v>
      </c>
      <c r="W176">
        <f t="shared" si="2"/>
        <v>9.1235893098013027E-2</v>
      </c>
      <c r="X176" t="s">
        <v>51</v>
      </c>
    </row>
    <row r="177" spans="1:24" x14ac:dyDescent="0.3">
      <c r="A177">
        <v>0.92</v>
      </c>
      <c r="B177">
        <v>0</v>
      </c>
      <c r="C177">
        <v>0</v>
      </c>
      <c r="D177">
        <v>0</v>
      </c>
      <c r="E177">
        <v>0.04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0.04</v>
      </c>
      <c r="P177">
        <v>600</v>
      </c>
      <c r="Q177">
        <v>600</v>
      </c>
      <c r="R177">
        <v>3</v>
      </c>
      <c r="S177">
        <v>6.5165190999999997E-2</v>
      </c>
      <c r="T177">
        <v>9.8068535999999998E-2</v>
      </c>
      <c r="U177">
        <v>0.94266855100000002</v>
      </c>
      <c r="V177">
        <v>9.2446125000000004E-2</v>
      </c>
      <c r="W177">
        <f t="shared" si="2"/>
        <v>7.76161670841512E-2</v>
      </c>
      <c r="X177" t="s">
        <v>51</v>
      </c>
    </row>
    <row r="178" spans="1:24" x14ac:dyDescent="0.3">
      <c r="A178">
        <v>0</v>
      </c>
      <c r="B178">
        <v>0</v>
      </c>
      <c r="C178">
        <v>0.92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0.04</v>
      </c>
      <c r="K178">
        <v>0</v>
      </c>
      <c r="L178">
        <v>0</v>
      </c>
      <c r="M178">
        <v>0</v>
      </c>
      <c r="N178">
        <v>0.04</v>
      </c>
      <c r="O178">
        <v>0</v>
      </c>
      <c r="P178">
        <v>600</v>
      </c>
      <c r="Q178">
        <v>600</v>
      </c>
      <c r="R178">
        <v>3</v>
      </c>
      <c r="S178">
        <v>0.12131892</v>
      </c>
      <c r="T178">
        <v>0.110699122</v>
      </c>
      <c r="U178">
        <v>0.83956836999999995</v>
      </c>
      <c r="V178">
        <v>9.2939481000000004E-2</v>
      </c>
      <c r="W178">
        <f t="shared" si="2"/>
        <v>0.10618529775953223</v>
      </c>
      <c r="X178" t="s">
        <v>51</v>
      </c>
    </row>
    <row r="179" spans="1:24" x14ac:dyDescent="0.3">
      <c r="A179">
        <v>0</v>
      </c>
      <c r="B179">
        <v>0</v>
      </c>
      <c r="C179">
        <v>0.92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0.04</v>
      </c>
      <c r="K179">
        <v>0</v>
      </c>
      <c r="L179">
        <v>0</v>
      </c>
      <c r="M179">
        <v>0</v>
      </c>
      <c r="N179">
        <v>0</v>
      </c>
      <c r="O179">
        <v>0.04</v>
      </c>
      <c r="P179">
        <v>600</v>
      </c>
      <c r="Q179">
        <v>550</v>
      </c>
      <c r="R179">
        <v>9</v>
      </c>
      <c r="S179">
        <v>1.6829092E-2</v>
      </c>
      <c r="T179">
        <v>9.6509101E-2</v>
      </c>
      <c r="U179">
        <v>0.96630176899999998</v>
      </c>
      <c r="V179">
        <v>9.3256914999999996E-2</v>
      </c>
      <c r="W179">
        <f t="shared" si="2"/>
        <v>3.9616022038705248E-2</v>
      </c>
      <c r="X179" t="s">
        <v>51</v>
      </c>
    </row>
    <row r="180" spans="1:24" x14ac:dyDescent="0.3">
      <c r="A180">
        <v>0.92</v>
      </c>
      <c r="B180">
        <v>0</v>
      </c>
      <c r="C180">
        <v>0</v>
      </c>
      <c r="D180">
        <v>0</v>
      </c>
      <c r="E180">
        <v>0.04</v>
      </c>
      <c r="F180">
        <v>0.04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600</v>
      </c>
      <c r="Q180">
        <v>600</v>
      </c>
      <c r="R180">
        <v>3</v>
      </c>
      <c r="S180">
        <v>7.1932824000000006E-2</v>
      </c>
      <c r="T180">
        <v>0.101245798</v>
      </c>
      <c r="U180">
        <v>0.92942559800000002</v>
      </c>
      <c r="V180">
        <v>9.4100435999999996E-2</v>
      </c>
      <c r="W180">
        <f t="shared" si="2"/>
        <v>8.2273386347659627E-2</v>
      </c>
      <c r="X180" t="s">
        <v>51</v>
      </c>
    </row>
    <row r="181" spans="1:24" x14ac:dyDescent="0.3">
      <c r="A181">
        <v>0.87109586999999999</v>
      </c>
      <c r="B181">
        <v>7.7802024999999997E-2</v>
      </c>
      <c r="C181">
        <v>0</v>
      </c>
      <c r="D181">
        <v>0</v>
      </c>
      <c r="E181">
        <v>0</v>
      </c>
      <c r="F181">
        <v>0</v>
      </c>
      <c r="G181">
        <v>4.0464208000000002E-2</v>
      </c>
      <c r="H181">
        <v>0</v>
      </c>
      <c r="I181">
        <v>0</v>
      </c>
      <c r="J181">
        <v>1.0139209999999999E-2</v>
      </c>
      <c r="K181">
        <v>0</v>
      </c>
      <c r="L181">
        <v>4.9868600000000003E-4</v>
      </c>
      <c r="M181">
        <v>0</v>
      </c>
      <c r="N181">
        <v>0</v>
      </c>
      <c r="O181">
        <v>0</v>
      </c>
      <c r="P181">
        <v>550</v>
      </c>
      <c r="Q181">
        <v>600</v>
      </c>
      <c r="R181">
        <v>3</v>
      </c>
      <c r="S181">
        <v>6.1575990999999997E-2</v>
      </c>
      <c r="T181">
        <v>0.105638565</v>
      </c>
      <c r="U181">
        <v>0.91434631799999999</v>
      </c>
      <c r="V181">
        <v>9.6590232999999998E-2</v>
      </c>
      <c r="W181">
        <f t="shared" si="2"/>
        <v>7.7120939555323773E-2</v>
      </c>
      <c r="X181" t="s">
        <v>51</v>
      </c>
    </row>
    <row r="182" spans="1:24" x14ac:dyDescent="0.3">
      <c r="A182">
        <v>0.92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0.08</v>
      </c>
      <c r="O182">
        <v>0</v>
      </c>
      <c r="P182">
        <v>600</v>
      </c>
      <c r="Q182">
        <v>600</v>
      </c>
      <c r="R182">
        <v>3</v>
      </c>
      <c r="S182">
        <v>0.121986551</v>
      </c>
      <c r="T182">
        <v>0.10192337899999999</v>
      </c>
      <c r="U182">
        <v>0.95774186900000002</v>
      </c>
      <c r="V182">
        <v>9.7616286999999996E-2</v>
      </c>
      <c r="W182">
        <f t="shared" si="2"/>
        <v>0.10912320638872437</v>
      </c>
      <c r="X182" t="s">
        <v>51</v>
      </c>
    </row>
    <row r="183" spans="1:24" x14ac:dyDescent="0.3">
      <c r="A183">
        <v>0.92</v>
      </c>
      <c r="B183">
        <v>0</v>
      </c>
      <c r="C183">
        <v>0</v>
      </c>
      <c r="D183">
        <v>0</v>
      </c>
      <c r="E183">
        <v>0.04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0.04</v>
      </c>
      <c r="O183">
        <v>0</v>
      </c>
      <c r="P183">
        <v>600</v>
      </c>
      <c r="Q183">
        <v>600</v>
      </c>
      <c r="R183">
        <v>3</v>
      </c>
      <c r="S183">
        <v>0.120855746</v>
      </c>
      <c r="T183">
        <v>0.106628479</v>
      </c>
      <c r="U183">
        <v>0.91633800300000001</v>
      </c>
      <c r="V183">
        <v>9.7707726999999994E-2</v>
      </c>
      <c r="W183">
        <f t="shared" si="2"/>
        <v>0.10866710742699164</v>
      </c>
      <c r="X183" t="s">
        <v>51</v>
      </c>
    </row>
    <row r="184" spans="1:24" x14ac:dyDescent="0.3">
      <c r="A184">
        <v>0</v>
      </c>
      <c r="B184">
        <v>0</v>
      </c>
      <c r="C184">
        <v>0.92</v>
      </c>
      <c r="D184">
        <v>0</v>
      </c>
      <c r="E184">
        <v>0.04</v>
      </c>
      <c r="F184">
        <v>0</v>
      </c>
      <c r="G184">
        <v>0</v>
      </c>
      <c r="H184">
        <v>0</v>
      </c>
      <c r="I184">
        <v>0</v>
      </c>
      <c r="J184">
        <v>0.04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600</v>
      </c>
      <c r="Q184">
        <v>550</v>
      </c>
      <c r="R184">
        <v>3</v>
      </c>
      <c r="S184">
        <v>7.8348968000000005E-2</v>
      </c>
      <c r="T184">
        <v>0.10614319799999999</v>
      </c>
      <c r="U184">
        <v>0.92749501099999998</v>
      </c>
      <c r="V184">
        <v>9.8447286999999994E-2</v>
      </c>
      <c r="W184">
        <f t="shared" si="2"/>
        <v>8.7825072381694153E-2</v>
      </c>
      <c r="X184" t="s">
        <v>51</v>
      </c>
    </row>
    <row r="185" spans="1:24" x14ac:dyDescent="0.3">
      <c r="A185">
        <v>0</v>
      </c>
      <c r="B185">
        <v>0</v>
      </c>
      <c r="C185">
        <v>0.92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0.04</v>
      </c>
      <c r="L185">
        <v>0</v>
      </c>
      <c r="M185">
        <v>0</v>
      </c>
      <c r="N185">
        <v>0</v>
      </c>
      <c r="O185">
        <v>0.04</v>
      </c>
      <c r="P185">
        <v>600</v>
      </c>
      <c r="Q185">
        <v>600</v>
      </c>
      <c r="R185">
        <v>3</v>
      </c>
      <c r="S185">
        <v>0.18672682199999999</v>
      </c>
      <c r="T185">
        <v>0.14977541699999999</v>
      </c>
      <c r="U185">
        <v>0.66079428699999998</v>
      </c>
      <c r="V185">
        <v>9.8970740000000001E-2</v>
      </c>
      <c r="W185">
        <f t="shared" si="2"/>
        <v>0.13594297242295492</v>
      </c>
      <c r="X185" t="s">
        <v>51</v>
      </c>
    </row>
    <row r="186" spans="1:24" x14ac:dyDescent="0.3">
      <c r="A186">
        <v>0</v>
      </c>
      <c r="B186">
        <v>0</v>
      </c>
      <c r="C186">
        <v>0.92</v>
      </c>
      <c r="D186">
        <v>0</v>
      </c>
      <c r="E186">
        <v>0.04</v>
      </c>
      <c r="F186">
        <v>0.04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600</v>
      </c>
      <c r="Q186">
        <v>550</v>
      </c>
      <c r="R186">
        <v>3</v>
      </c>
      <c r="S186">
        <v>0.106080864</v>
      </c>
      <c r="T186">
        <v>0.10639748</v>
      </c>
      <c r="U186">
        <v>0.93455425999999997</v>
      </c>
      <c r="V186">
        <v>9.9434218000000005E-2</v>
      </c>
      <c r="W186">
        <f t="shared" si="2"/>
        <v>0.10270378647647005</v>
      </c>
      <c r="X186" t="s">
        <v>51</v>
      </c>
    </row>
    <row r="187" spans="1:24" x14ac:dyDescent="0.3">
      <c r="A187">
        <v>0.85033762999999996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0.149164134</v>
      </c>
      <c r="H187">
        <v>0</v>
      </c>
      <c r="I187">
        <v>0</v>
      </c>
      <c r="J187">
        <v>0</v>
      </c>
      <c r="K187">
        <v>0</v>
      </c>
      <c r="L187">
        <v>4.9823599999999999E-4</v>
      </c>
      <c r="M187">
        <v>0</v>
      </c>
      <c r="N187">
        <v>0</v>
      </c>
      <c r="O187">
        <v>0</v>
      </c>
      <c r="P187">
        <v>650</v>
      </c>
      <c r="Q187">
        <v>600</v>
      </c>
      <c r="R187">
        <v>3</v>
      </c>
      <c r="S187">
        <v>8.8198636999999996E-2</v>
      </c>
      <c r="T187">
        <v>0.105121439</v>
      </c>
      <c r="U187">
        <v>0.96006742099999998</v>
      </c>
      <c r="V187">
        <v>0.10092366799999999</v>
      </c>
      <c r="W187">
        <f t="shared" si="2"/>
        <v>9.4346859823952356E-2</v>
      </c>
      <c r="X187" t="s">
        <v>51</v>
      </c>
    </row>
    <row r="188" spans="1:24" x14ac:dyDescent="0.3">
      <c r="A188">
        <v>0</v>
      </c>
      <c r="B188">
        <v>0</v>
      </c>
      <c r="C188">
        <v>0.92</v>
      </c>
      <c r="D188">
        <v>0</v>
      </c>
      <c r="E188">
        <v>0.04</v>
      </c>
      <c r="F188">
        <v>0</v>
      </c>
      <c r="G188">
        <v>0</v>
      </c>
      <c r="H188">
        <v>0.04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600</v>
      </c>
      <c r="Q188">
        <v>550</v>
      </c>
      <c r="R188">
        <v>3</v>
      </c>
      <c r="S188">
        <v>0.11102812500000001</v>
      </c>
      <c r="T188">
        <v>0.114603706</v>
      </c>
      <c r="U188">
        <v>0.92930562900000002</v>
      </c>
      <c r="V188">
        <v>0.106501869</v>
      </c>
      <c r="W188">
        <f t="shared" si="2"/>
        <v>0.10874144942967068</v>
      </c>
      <c r="X188" t="s">
        <v>51</v>
      </c>
    </row>
    <row r="189" spans="1:24" x14ac:dyDescent="0.3">
      <c r="A189">
        <v>0</v>
      </c>
      <c r="B189">
        <v>0</v>
      </c>
      <c r="C189">
        <v>0.92</v>
      </c>
      <c r="D189">
        <v>0</v>
      </c>
      <c r="E189">
        <v>0</v>
      </c>
      <c r="F189">
        <v>0.04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0.04</v>
      </c>
      <c r="P189">
        <v>600</v>
      </c>
      <c r="Q189">
        <v>600</v>
      </c>
      <c r="R189">
        <v>3</v>
      </c>
      <c r="S189">
        <v>0.194299211</v>
      </c>
      <c r="T189">
        <v>0.154405818</v>
      </c>
      <c r="U189">
        <v>0.71220132300000005</v>
      </c>
      <c r="V189">
        <v>0.109968028</v>
      </c>
      <c r="W189">
        <f t="shared" si="2"/>
        <v>0.14617353069426048</v>
      </c>
      <c r="X189" t="s">
        <v>51</v>
      </c>
    </row>
    <row r="190" spans="1:24" x14ac:dyDescent="0.3">
      <c r="A190">
        <v>0</v>
      </c>
      <c r="B190">
        <v>0</v>
      </c>
      <c r="C190">
        <v>0.92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0.04</v>
      </c>
      <c r="K190">
        <v>0</v>
      </c>
      <c r="L190">
        <v>0</v>
      </c>
      <c r="M190">
        <v>0</v>
      </c>
      <c r="N190">
        <v>0</v>
      </c>
      <c r="O190">
        <v>0.04</v>
      </c>
      <c r="P190">
        <v>600</v>
      </c>
      <c r="Q190">
        <v>550</v>
      </c>
      <c r="R190">
        <v>3</v>
      </c>
      <c r="S190">
        <v>4.9871582999999997E-2</v>
      </c>
      <c r="T190">
        <v>0.11320216900000001</v>
      </c>
      <c r="U190">
        <v>0.97363175099999999</v>
      </c>
      <c r="V190">
        <v>0.110217226</v>
      </c>
      <c r="W190">
        <f t="shared" si="2"/>
        <v>7.4139783749946009E-2</v>
      </c>
      <c r="X190" t="s">
        <v>51</v>
      </c>
    </row>
    <row r="191" spans="1:24" x14ac:dyDescent="0.3">
      <c r="A191">
        <v>0</v>
      </c>
      <c r="B191">
        <v>0</v>
      </c>
      <c r="C191">
        <v>0.92</v>
      </c>
      <c r="D191">
        <v>0</v>
      </c>
      <c r="E191">
        <v>0.04</v>
      </c>
      <c r="F191">
        <v>0</v>
      </c>
      <c r="G191">
        <v>0.04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600</v>
      </c>
      <c r="Q191">
        <v>550</v>
      </c>
      <c r="R191">
        <v>3</v>
      </c>
      <c r="S191">
        <v>9.8685217000000006E-2</v>
      </c>
      <c r="T191">
        <v>0.12852461500000001</v>
      </c>
      <c r="U191">
        <v>0.876477909</v>
      </c>
      <c r="V191">
        <v>0.11264898600000001</v>
      </c>
      <c r="W191">
        <f t="shared" si="2"/>
        <v>0.10543618747014691</v>
      </c>
      <c r="X191" t="s">
        <v>51</v>
      </c>
    </row>
    <row r="192" spans="1:24" x14ac:dyDescent="0.3">
      <c r="A192">
        <v>0.89207479999999995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0.1079252</v>
      </c>
      <c r="O192">
        <v>0</v>
      </c>
      <c r="P192">
        <v>600</v>
      </c>
      <c r="Q192">
        <v>600</v>
      </c>
      <c r="R192">
        <v>3</v>
      </c>
      <c r="S192">
        <v>0.150799509</v>
      </c>
      <c r="T192">
        <v>0.121721936</v>
      </c>
      <c r="U192">
        <v>0.93173620199999996</v>
      </c>
      <c r="V192">
        <v>0.113412734</v>
      </c>
      <c r="W192">
        <f t="shared" si="2"/>
        <v>0.13077685040383719</v>
      </c>
      <c r="X192" t="s">
        <v>51</v>
      </c>
    </row>
    <row r="193" spans="1:24" x14ac:dyDescent="0.3">
      <c r="A193">
        <v>0</v>
      </c>
      <c r="B193">
        <v>0</v>
      </c>
      <c r="C193">
        <v>0.92</v>
      </c>
      <c r="D193">
        <v>0</v>
      </c>
      <c r="E193">
        <v>0.04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0.04</v>
      </c>
      <c r="L193">
        <v>0</v>
      </c>
      <c r="M193">
        <v>0</v>
      </c>
      <c r="N193">
        <v>0</v>
      </c>
      <c r="O193">
        <v>0</v>
      </c>
      <c r="P193">
        <v>600</v>
      </c>
      <c r="Q193">
        <v>600</v>
      </c>
      <c r="R193">
        <v>3</v>
      </c>
      <c r="S193">
        <v>0.49339915000000001</v>
      </c>
      <c r="T193">
        <v>0.262438328</v>
      </c>
      <c r="U193">
        <v>0.50901470999999998</v>
      </c>
      <c r="V193">
        <v>0.13358497</v>
      </c>
      <c r="W193">
        <f t="shared" si="2"/>
        <v>0.25673081359816452</v>
      </c>
      <c r="X193" t="s">
        <v>51</v>
      </c>
    </row>
    <row r="194" spans="1:24" x14ac:dyDescent="0.3">
      <c r="A194">
        <v>0.92</v>
      </c>
      <c r="B194">
        <v>0</v>
      </c>
      <c r="C194">
        <v>0</v>
      </c>
      <c r="D194">
        <v>0</v>
      </c>
      <c r="E194">
        <v>0.04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0.04</v>
      </c>
      <c r="L194">
        <v>0</v>
      </c>
      <c r="M194">
        <v>0</v>
      </c>
      <c r="N194">
        <v>0</v>
      </c>
      <c r="O194">
        <v>0</v>
      </c>
      <c r="P194">
        <v>600</v>
      </c>
      <c r="Q194">
        <v>600</v>
      </c>
      <c r="R194">
        <v>3</v>
      </c>
      <c r="S194">
        <v>0.110273918</v>
      </c>
      <c r="T194">
        <v>0.15936536000000001</v>
      </c>
      <c r="U194">
        <v>0.85365170899999998</v>
      </c>
      <c r="V194">
        <v>0.136042512</v>
      </c>
      <c r="W194">
        <f t="shared" ref="W194:W228" si="3">SQRT(S194*V194)</f>
        <v>0.12248241021796565</v>
      </c>
      <c r="X194" t="s">
        <v>51</v>
      </c>
    </row>
    <row r="195" spans="1:24" x14ac:dyDescent="0.3">
      <c r="A195">
        <v>0</v>
      </c>
      <c r="B195">
        <v>0</v>
      </c>
      <c r="C195">
        <v>0.92</v>
      </c>
      <c r="D195">
        <v>0</v>
      </c>
      <c r="E195">
        <v>0</v>
      </c>
      <c r="F195">
        <v>0.08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600</v>
      </c>
      <c r="Q195">
        <v>600</v>
      </c>
      <c r="R195">
        <v>3</v>
      </c>
      <c r="S195">
        <v>0.24443227300000001</v>
      </c>
      <c r="T195">
        <v>0.18894609300000001</v>
      </c>
      <c r="U195">
        <v>0.722948963</v>
      </c>
      <c r="V195">
        <v>0.13659838199999999</v>
      </c>
      <c r="W195">
        <f t="shared" si="3"/>
        <v>0.1827267167120952</v>
      </c>
      <c r="X195" t="s">
        <v>51</v>
      </c>
    </row>
    <row r="196" spans="1:24" x14ac:dyDescent="0.3">
      <c r="A196">
        <v>0</v>
      </c>
      <c r="B196">
        <v>0</v>
      </c>
      <c r="C196">
        <v>0.92</v>
      </c>
      <c r="D196">
        <v>0</v>
      </c>
      <c r="E196">
        <v>0.08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600</v>
      </c>
      <c r="Q196">
        <v>550</v>
      </c>
      <c r="R196">
        <v>3</v>
      </c>
      <c r="S196">
        <v>0.112913818</v>
      </c>
      <c r="T196">
        <v>0.14839744799999999</v>
      </c>
      <c r="U196">
        <v>0.93352187600000003</v>
      </c>
      <c r="V196">
        <v>0.13853226399999999</v>
      </c>
      <c r="W196">
        <f t="shared" si="3"/>
        <v>0.12506880843929052</v>
      </c>
      <c r="X196" t="s">
        <v>51</v>
      </c>
    </row>
    <row r="197" spans="1:24" x14ac:dyDescent="0.3">
      <c r="A197">
        <v>0.92</v>
      </c>
      <c r="B197">
        <v>0</v>
      </c>
      <c r="C197">
        <v>0</v>
      </c>
      <c r="D197">
        <v>0</v>
      </c>
      <c r="E197">
        <v>0.08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600</v>
      </c>
      <c r="Q197">
        <v>600</v>
      </c>
      <c r="R197">
        <v>3</v>
      </c>
      <c r="S197">
        <v>8.9775266000000006E-2</v>
      </c>
      <c r="T197">
        <v>0.154290072</v>
      </c>
      <c r="U197">
        <v>0.92345920699999995</v>
      </c>
      <c r="V197">
        <v>0.14248058799999999</v>
      </c>
      <c r="W197">
        <f t="shared" si="3"/>
        <v>0.11309833193967278</v>
      </c>
      <c r="X197" t="s">
        <v>51</v>
      </c>
    </row>
    <row r="198" spans="1:24" x14ac:dyDescent="0.3">
      <c r="A198">
        <v>0</v>
      </c>
      <c r="B198">
        <v>0</v>
      </c>
      <c r="C198">
        <v>0.92</v>
      </c>
      <c r="D198">
        <v>0</v>
      </c>
      <c r="E198">
        <v>0.04</v>
      </c>
      <c r="F198">
        <v>0</v>
      </c>
      <c r="G198">
        <v>0.04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600</v>
      </c>
      <c r="Q198">
        <v>600</v>
      </c>
      <c r="R198">
        <v>3</v>
      </c>
      <c r="S198">
        <v>0.200127306</v>
      </c>
      <c r="T198">
        <v>0.19571608600000001</v>
      </c>
      <c r="U198">
        <v>0.77309886999999999</v>
      </c>
      <c r="V198">
        <v>0.151307885</v>
      </c>
      <c r="W198">
        <f t="shared" si="3"/>
        <v>0.17401390577079698</v>
      </c>
      <c r="X198" t="s">
        <v>51</v>
      </c>
    </row>
    <row r="199" spans="1:24" x14ac:dyDescent="0.3">
      <c r="A199">
        <v>0</v>
      </c>
      <c r="B199">
        <v>0</v>
      </c>
      <c r="C199">
        <v>0.92</v>
      </c>
      <c r="D199">
        <v>0</v>
      </c>
      <c r="E199">
        <v>0.04</v>
      </c>
      <c r="F199">
        <v>0.04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600</v>
      </c>
      <c r="Q199">
        <v>600</v>
      </c>
      <c r="R199">
        <v>3</v>
      </c>
      <c r="S199">
        <v>0.196933363</v>
      </c>
      <c r="T199">
        <v>0.201164656</v>
      </c>
      <c r="U199">
        <v>0.82514136199999999</v>
      </c>
      <c r="V199">
        <v>0.16598927799999999</v>
      </c>
      <c r="W199">
        <f t="shared" si="3"/>
        <v>0.18080051642205536</v>
      </c>
      <c r="X199" t="s">
        <v>51</v>
      </c>
    </row>
    <row r="200" spans="1:24" x14ac:dyDescent="0.3">
      <c r="A200">
        <v>0</v>
      </c>
      <c r="B200">
        <v>0</v>
      </c>
      <c r="C200">
        <v>0.92</v>
      </c>
      <c r="D200">
        <v>0</v>
      </c>
      <c r="E200">
        <v>0.04</v>
      </c>
      <c r="F200">
        <v>0</v>
      </c>
      <c r="G200">
        <v>0</v>
      </c>
      <c r="H200">
        <v>0.04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600</v>
      </c>
      <c r="Q200">
        <v>600</v>
      </c>
      <c r="R200">
        <v>3</v>
      </c>
      <c r="S200">
        <v>0.21432891600000001</v>
      </c>
      <c r="T200">
        <v>0.216633929</v>
      </c>
      <c r="U200">
        <v>0.82284244600000001</v>
      </c>
      <c r="V200">
        <v>0.17825559199999999</v>
      </c>
      <c r="W200">
        <f t="shared" si="3"/>
        <v>0.1954618320908158</v>
      </c>
      <c r="X200" t="s">
        <v>51</v>
      </c>
    </row>
    <row r="201" spans="1:24" x14ac:dyDescent="0.3">
      <c r="A201">
        <v>0</v>
      </c>
      <c r="B201">
        <v>0</v>
      </c>
      <c r="C201">
        <v>0.92</v>
      </c>
      <c r="D201">
        <v>0</v>
      </c>
      <c r="E201">
        <v>0.08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600</v>
      </c>
      <c r="Q201">
        <v>600</v>
      </c>
      <c r="R201">
        <v>3</v>
      </c>
      <c r="S201">
        <v>0.19500000000000001</v>
      </c>
      <c r="T201">
        <v>0.23499999999999999</v>
      </c>
      <c r="U201">
        <v>0.85</v>
      </c>
      <c r="V201">
        <v>0.19980000000000001</v>
      </c>
      <c r="W201">
        <f t="shared" si="3"/>
        <v>0.19738540979515179</v>
      </c>
      <c r="X201" t="s">
        <v>51</v>
      </c>
    </row>
    <row r="202" spans="1:24" x14ac:dyDescent="0.3">
      <c r="A202" s="1">
        <v>0</v>
      </c>
      <c r="B202" s="1">
        <v>0</v>
      </c>
      <c r="C202" s="1">
        <v>0.84723233899999995</v>
      </c>
      <c r="D202" s="1">
        <v>0</v>
      </c>
      <c r="E202" s="1">
        <v>4.2313971999999998E-2</v>
      </c>
      <c r="F202" s="1">
        <v>7.6825407999999998E-2</v>
      </c>
      <c r="G202" s="1">
        <v>0</v>
      </c>
      <c r="H202" s="1">
        <v>6.7067580000000002E-3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2.6921522999999999E-2</v>
      </c>
      <c r="P202" s="1">
        <v>600</v>
      </c>
      <c r="Q202" s="1">
        <v>600</v>
      </c>
      <c r="R202" s="1">
        <v>3</v>
      </c>
      <c r="S202" s="1">
        <v>0.265038</v>
      </c>
      <c r="T202" s="1">
        <v>0.22320000000000001</v>
      </c>
      <c r="U202" s="1">
        <v>0.64770000000000005</v>
      </c>
      <c r="V202" s="1">
        <v>0.14456818799999999</v>
      </c>
      <c r="W202" s="1">
        <f t="shared" si="3"/>
        <v>0.19574489370388184</v>
      </c>
      <c r="X202" t="s">
        <v>23</v>
      </c>
    </row>
    <row r="203" spans="1:24" x14ac:dyDescent="0.3">
      <c r="A203" s="1">
        <v>0</v>
      </c>
      <c r="B203" s="1">
        <v>0</v>
      </c>
      <c r="C203" s="1">
        <v>0.78772166899999996</v>
      </c>
      <c r="D203" s="1">
        <v>0</v>
      </c>
      <c r="E203" s="1">
        <v>8.3615635999999993E-2</v>
      </c>
      <c r="F203" s="1">
        <v>1.8105290999999999E-2</v>
      </c>
      <c r="G203" s="1">
        <v>0</v>
      </c>
      <c r="H203" s="1">
        <v>0</v>
      </c>
      <c r="I203" s="1">
        <v>8.7360172E-2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2.3197230999999999E-2</v>
      </c>
      <c r="P203" s="1">
        <v>600</v>
      </c>
      <c r="Q203" s="1">
        <v>600</v>
      </c>
      <c r="R203" s="1">
        <v>3</v>
      </c>
      <c r="S203" s="1">
        <v>0.1885</v>
      </c>
      <c r="T203" s="1">
        <v>0.1978</v>
      </c>
      <c r="U203" s="1">
        <v>0.82157999999999998</v>
      </c>
      <c r="V203" s="1">
        <v>0.162509665</v>
      </c>
      <c r="W203" s="1">
        <f t="shared" si="3"/>
        <v>0.17502306091626896</v>
      </c>
      <c r="X203" t="s">
        <v>24</v>
      </c>
    </row>
    <row r="204" spans="1:24" x14ac:dyDescent="0.3">
      <c r="A204" s="1">
        <v>0</v>
      </c>
      <c r="B204" s="1">
        <v>0</v>
      </c>
      <c r="C204" s="1">
        <v>0.90587372300000002</v>
      </c>
      <c r="D204" s="1">
        <v>0</v>
      </c>
      <c r="E204" s="1">
        <v>3.8254779000000003E-2</v>
      </c>
      <c r="F204" s="1">
        <v>2.7237460000000002E-2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2.8634039E-2</v>
      </c>
      <c r="P204" s="1">
        <v>600</v>
      </c>
      <c r="Q204" s="1">
        <v>600</v>
      </c>
      <c r="R204" s="1">
        <v>3</v>
      </c>
      <c r="S204" s="1">
        <v>0.16225100000000001</v>
      </c>
      <c r="T204" s="1">
        <v>0.23755999999999999</v>
      </c>
      <c r="U204" s="1">
        <v>0.69650000000000001</v>
      </c>
      <c r="V204" s="1">
        <v>0.16546569999999999</v>
      </c>
      <c r="W204" s="1">
        <f t="shared" si="3"/>
        <v>0.16385046625109129</v>
      </c>
      <c r="X204" t="s">
        <v>25</v>
      </c>
    </row>
    <row r="205" spans="1:24" x14ac:dyDescent="0.3">
      <c r="A205" s="1">
        <v>0</v>
      </c>
      <c r="B205" s="1">
        <v>0</v>
      </c>
      <c r="C205" s="1">
        <v>0.93899999999999995</v>
      </c>
      <c r="D205" s="1">
        <v>0</v>
      </c>
      <c r="E205" s="1">
        <v>3.9E-2</v>
      </c>
      <c r="F205" s="1">
        <v>0</v>
      </c>
      <c r="G205" s="1">
        <v>0</v>
      </c>
      <c r="H205" s="1">
        <v>6.0000000000000001E-3</v>
      </c>
      <c r="I205" s="1">
        <v>0</v>
      </c>
      <c r="J205" s="1">
        <v>0</v>
      </c>
      <c r="K205" s="1">
        <v>6.0000000000000001E-3</v>
      </c>
      <c r="L205" s="1">
        <v>0</v>
      </c>
      <c r="M205" s="1">
        <v>0</v>
      </c>
      <c r="N205" s="1">
        <v>7.0000000000000001E-3</v>
      </c>
      <c r="O205" s="1">
        <v>3.0000000000000001E-3</v>
      </c>
      <c r="P205" s="1">
        <v>600</v>
      </c>
      <c r="Q205" s="1">
        <v>600</v>
      </c>
      <c r="R205" s="1">
        <v>3</v>
      </c>
      <c r="S205" s="1">
        <v>0.26631569999999999</v>
      </c>
      <c r="T205" s="1">
        <v>0.27060000000000001</v>
      </c>
      <c r="U205" s="1">
        <v>0.77038569999999995</v>
      </c>
      <c r="V205" s="1">
        <v>0.20655660000000001</v>
      </c>
      <c r="W205" s="1">
        <f t="shared" si="3"/>
        <v>0.23454054131134772</v>
      </c>
      <c r="X205" t="s">
        <v>26</v>
      </c>
    </row>
    <row r="206" spans="1:24" x14ac:dyDescent="0.3">
      <c r="A206" s="1">
        <v>0</v>
      </c>
      <c r="B206" s="1">
        <v>0</v>
      </c>
      <c r="C206" s="1">
        <v>0.92200000000000004</v>
      </c>
      <c r="D206" s="1">
        <v>1.4999999999999999E-2</v>
      </c>
      <c r="E206" s="1">
        <v>0.04</v>
      </c>
      <c r="F206" s="1">
        <v>0</v>
      </c>
      <c r="G206" s="1">
        <v>0</v>
      </c>
      <c r="H206" s="1">
        <v>7.0000000000000001E-3</v>
      </c>
      <c r="I206" s="1">
        <v>0</v>
      </c>
      <c r="J206" s="1">
        <v>0</v>
      </c>
      <c r="K206" s="1">
        <v>1.2E-2</v>
      </c>
      <c r="L206" s="1">
        <v>0</v>
      </c>
      <c r="M206" s="1">
        <v>0</v>
      </c>
      <c r="N206" s="1">
        <v>0</v>
      </c>
      <c r="O206" s="1">
        <v>4.0000000000000001E-3</v>
      </c>
      <c r="P206" s="1">
        <v>600</v>
      </c>
      <c r="Q206" s="1">
        <v>600</v>
      </c>
      <c r="R206" s="1">
        <v>3</v>
      </c>
      <c r="S206" s="1">
        <v>0.30491990000000002</v>
      </c>
      <c r="T206" s="1">
        <v>0.26040400000000002</v>
      </c>
      <c r="U206" s="1">
        <v>0.76634999999999998</v>
      </c>
      <c r="V206" s="1">
        <v>0.199560768</v>
      </c>
      <c r="W206" s="1">
        <f t="shared" si="3"/>
        <v>0.24667802784699575</v>
      </c>
      <c r="X206" t="s">
        <v>27</v>
      </c>
    </row>
    <row r="207" spans="1:24" x14ac:dyDescent="0.3">
      <c r="A207" s="1">
        <v>0</v>
      </c>
      <c r="B207" s="1">
        <v>0</v>
      </c>
      <c r="C207" s="1">
        <v>0.92800000000000005</v>
      </c>
      <c r="D207" s="1">
        <v>0</v>
      </c>
      <c r="E207" s="1">
        <v>2.7E-2</v>
      </c>
      <c r="F207" s="1">
        <v>0</v>
      </c>
      <c r="G207" s="1">
        <v>1.6E-2</v>
      </c>
      <c r="H207" s="1">
        <v>0</v>
      </c>
      <c r="I207" s="1">
        <v>0</v>
      </c>
      <c r="J207" s="1">
        <v>1.2999999999999999E-2</v>
      </c>
      <c r="K207" s="1">
        <v>0</v>
      </c>
      <c r="L207" s="1">
        <v>0</v>
      </c>
      <c r="M207" s="1">
        <v>0</v>
      </c>
      <c r="N207" s="1">
        <v>1.6E-2</v>
      </c>
      <c r="O207" s="1">
        <v>0</v>
      </c>
      <c r="P207" s="1">
        <v>600</v>
      </c>
      <c r="Q207" s="1">
        <v>600</v>
      </c>
      <c r="R207" s="1">
        <v>3</v>
      </c>
      <c r="S207" s="1">
        <v>0.21917400000000001</v>
      </c>
      <c r="T207" s="1">
        <v>0.20243764</v>
      </c>
      <c r="U207" s="1">
        <v>0.71464994000000004</v>
      </c>
      <c r="V207" s="1">
        <v>0.14467002300000001</v>
      </c>
      <c r="W207" s="1">
        <f t="shared" si="3"/>
        <v>0.17806714357511888</v>
      </c>
      <c r="X207" t="s">
        <v>28</v>
      </c>
    </row>
    <row r="208" spans="1:24" x14ac:dyDescent="0.3">
      <c r="A208" s="1">
        <v>0</v>
      </c>
      <c r="B208" s="1">
        <v>0</v>
      </c>
      <c r="C208" s="1">
        <v>0.89860399999999996</v>
      </c>
      <c r="D208" s="1">
        <v>0</v>
      </c>
      <c r="E208" s="1">
        <v>0.101396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600</v>
      </c>
      <c r="Q208" s="1">
        <v>600</v>
      </c>
      <c r="R208" s="1">
        <v>3</v>
      </c>
      <c r="S208" s="1">
        <v>0.22570000000000001</v>
      </c>
      <c r="T208" s="1">
        <v>0.26569999999999999</v>
      </c>
      <c r="U208" s="1">
        <v>0.82350000000000001</v>
      </c>
      <c r="V208" s="1">
        <v>0.219</v>
      </c>
      <c r="W208" s="1">
        <f t="shared" si="3"/>
        <v>0.22232476245348831</v>
      </c>
      <c r="X208" t="s">
        <v>29</v>
      </c>
    </row>
    <row r="209" spans="1:24" x14ac:dyDescent="0.3">
      <c r="A209" s="1">
        <v>0</v>
      </c>
      <c r="B209" s="1">
        <v>0</v>
      </c>
      <c r="C209" s="1">
        <v>0.89900000000000002</v>
      </c>
      <c r="D209" s="1">
        <v>0</v>
      </c>
      <c r="E209" s="1">
        <v>5.5E-2</v>
      </c>
      <c r="F209" s="1">
        <v>0</v>
      </c>
      <c r="G209" s="1">
        <v>0</v>
      </c>
      <c r="H209" s="1">
        <v>1.2999999999999999E-2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3.3000000000000002E-2</v>
      </c>
      <c r="P209" s="1">
        <v>600</v>
      </c>
      <c r="Q209" s="1">
        <v>600</v>
      </c>
      <c r="R209" s="1">
        <v>3</v>
      </c>
      <c r="S209" s="1">
        <v>0.209287</v>
      </c>
      <c r="T209" s="1">
        <v>0.2049</v>
      </c>
      <c r="U209" s="1">
        <v>0.70820000000000005</v>
      </c>
      <c r="V209" s="1">
        <v>0.14499999999999999</v>
      </c>
      <c r="W209" s="1">
        <f t="shared" si="3"/>
        <v>0.17420279848498416</v>
      </c>
      <c r="X209" t="s">
        <v>30</v>
      </c>
    </row>
    <row r="210" spans="1:24" x14ac:dyDescent="0.3">
      <c r="A210" s="1">
        <v>0</v>
      </c>
      <c r="B210" s="1">
        <v>0</v>
      </c>
      <c r="C210" s="1">
        <v>0.93</v>
      </c>
      <c r="D210" s="1">
        <v>0</v>
      </c>
      <c r="E210" s="1">
        <v>5.0999999999999997E-2</v>
      </c>
      <c r="F210" s="1">
        <v>0</v>
      </c>
      <c r="G210" s="1">
        <v>0</v>
      </c>
      <c r="H210" s="1">
        <v>1.9E-2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600</v>
      </c>
      <c r="Q210" s="1">
        <v>600</v>
      </c>
      <c r="R210" s="1">
        <v>3</v>
      </c>
      <c r="S210" s="1">
        <v>0.2369</v>
      </c>
      <c r="T210" s="1">
        <v>0.27</v>
      </c>
      <c r="U210" s="1">
        <v>0.7984</v>
      </c>
      <c r="V210" s="1">
        <v>0.216</v>
      </c>
      <c r="W210" s="1">
        <f t="shared" si="3"/>
        <v>0.22620875314629185</v>
      </c>
      <c r="X210" t="s">
        <v>31</v>
      </c>
    </row>
    <row r="211" spans="1:24" x14ac:dyDescent="0.3">
      <c r="A211" s="1">
        <v>0</v>
      </c>
      <c r="B211" s="1">
        <v>0</v>
      </c>
      <c r="C211" s="1">
        <v>0.92</v>
      </c>
      <c r="D211" s="1">
        <v>1.4999999999999999E-2</v>
      </c>
      <c r="E211" s="1">
        <v>0.04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1.0999999999999999E-2</v>
      </c>
      <c r="L211" s="1">
        <v>0</v>
      </c>
      <c r="M211" s="1">
        <v>0</v>
      </c>
      <c r="N211" s="1">
        <v>0</v>
      </c>
      <c r="O211" s="1">
        <v>1.2999999999999999E-2</v>
      </c>
      <c r="P211" s="1">
        <v>600</v>
      </c>
      <c r="Q211" s="1">
        <v>600</v>
      </c>
      <c r="R211" s="1">
        <v>3</v>
      </c>
      <c r="S211" s="1">
        <v>0.27029999999999998</v>
      </c>
      <c r="T211" s="1">
        <v>0.28189999999999998</v>
      </c>
      <c r="U211" s="1">
        <v>0.72889999999999999</v>
      </c>
      <c r="V211" s="1">
        <v>0.20300000000000001</v>
      </c>
      <c r="W211" s="1">
        <f t="shared" si="3"/>
        <v>0.23424538415943227</v>
      </c>
      <c r="X211" t="s">
        <v>32</v>
      </c>
    </row>
    <row r="212" spans="1:24" x14ac:dyDescent="0.3">
      <c r="A212" s="1">
        <v>0</v>
      </c>
      <c r="B212" s="1">
        <v>0</v>
      </c>
      <c r="C212" s="1">
        <v>0.93799999999999994</v>
      </c>
      <c r="D212" s="1">
        <v>0</v>
      </c>
      <c r="E212" s="1">
        <v>4.1000000000000002E-2</v>
      </c>
      <c r="F212" s="1">
        <v>0</v>
      </c>
      <c r="G212" s="1">
        <v>0</v>
      </c>
      <c r="H212" s="1">
        <v>8.0000000000000002E-3</v>
      </c>
      <c r="I212" s="1">
        <v>0</v>
      </c>
      <c r="J212" s="1">
        <v>0</v>
      </c>
      <c r="K212" s="1">
        <v>3.0000000000000001E-3</v>
      </c>
      <c r="L212" s="1">
        <v>0</v>
      </c>
      <c r="M212" s="1">
        <v>0</v>
      </c>
      <c r="N212" s="1">
        <v>0.01</v>
      </c>
      <c r="O212" s="1">
        <v>0</v>
      </c>
      <c r="P212" s="1">
        <v>600</v>
      </c>
      <c r="Q212" s="1">
        <v>600</v>
      </c>
      <c r="R212" s="1">
        <v>3</v>
      </c>
      <c r="S212" s="1">
        <v>0.25979999999999998</v>
      </c>
      <c r="T212" s="1">
        <v>0.2903</v>
      </c>
      <c r="U212" s="1">
        <v>0.77949999999999997</v>
      </c>
      <c r="V212" s="1">
        <v>0.22600000000000001</v>
      </c>
      <c r="W212" s="1">
        <f t="shared" si="3"/>
        <v>0.24231136993546135</v>
      </c>
      <c r="X212" t="s">
        <v>33</v>
      </c>
    </row>
    <row r="213" spans="1:24" x14ac:dyDescent="0.3">
      <c r="A213" s="1">
        <v>0</v>
      </c>
      <c r="B213" s="1">
        <v>0</v>
      </c>
      <c r="C213" s="1">
        <v>0.90600000000000003</v>
      </c>
      <c r="D213" s="1">
        <v>0</v>
      </c>
      <c r="E213" s="1">
        <v>6.9000000000000006E-2</v>
      </c>
      <c r="F213" s="1">
        <v>0</v>
      </c>
      <c r="G213" s="1">
        <v>0</v>
      </c>
      <c r="H213" s="1">
        <v>0</v>
      </c>
      <c r="I213" s="1">
        <v>0</v>
      </c>
      <c r="J213" s="1">
        <v>3.0000000000000001E-3</v>
      </c>
      <c r="K213" s="1">
        <v>0</v>
      </c>
      <c r="L213" s="1">
        <v>0</v>
      </c>
      <c r="M213" s="1">
        <v>0</v>
      </c>
      <c r="N213" s="1">
        <v>7.0000000000000001E-3</v>
      </c>
      <c r="O213" s="1">
        <v>1.4999999999999999E-2</v>
      </c>
      <c r="P213" s="1">
        <v>600</v>
      </c>
      <c r="Q213" s="1">
        <v>600</v>
      </c>
      <c r="R213" s="1">
        <v>3</v>
      </c>
      <c r="S213" s="1">
        <v>0.2339</v>
      </c>
      <c r="T213" s="1">
        <v>0.26519999999999999</v>
      </c>
      <c r="U213" s="1">
        <v>0.80389999999999995</v>
      </c>
      <c r="V213" s="1">
        <v>0.21299999999999999</v>
      </c>
      <c r="W213" s="1">
        <f t="shared" si="3"/>
        <v>0.22320551068466027</v>
      </c>
      <c r="X213" t="s">
        <v>34</v>
      </c>
    </row>
    <row r="214" spans="1:24" x14ac:dyDescent="0.3">
      <c r="A214" s="1">
        <v>0</v>
      </c>
      <c r="B214" s="1">
        <v>0</v>
      </c>
      <c r="C214" s="1">
        <v>0.90800000000000003</v>
      </c>
      <c r="D214" s="1">
        <v>1.0999999999999999E-2</v>
      </c>
      <c r="E214" s="1">
        <v>7.0000000000000007E-2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1.0999999999999999E-2</v>
      </c>
      <c r="L214" s="1">
        <v>0</v>
      </c>
      <c r="M214" s="1">
        <v>0</v>
      </c>
      <c r="N214" s="1">
        <v>0</v>
      </c>
      <c r="O214" s="1">
        <v>0</v>
      </c>
      <c r="P214" s="1">
        <v>600</v>
      </c>
      <c r="Q214" s="1">
        <v>600</v>
      </c>
      <c r="R214" s="1">
        <v>3</v>
      </c>
      <c r="S214" s="1">
        <v>0.2843</v>
      </c>
      <c r="T214" s="1">
        <v>0.31859999999999999</v>
      </c>
      <c r="U214" s="1">
        <v>0.75700000000000001</v>
      </c>
      <c r="V214" s="1">
        <f>T214*U214</f>
        <v>0.24118020000000001</v>
      </c>
      <c r="W214" s="1">
        <f t="shared" si="3"/>
        <v>0.2618540258617385</v>
      </c>
      <c r="X214" t="s">
        <v>35</v>
      </c>
    </row>
    <row r="215" spans="1:24" x14ac:dyDescent="0.3">
      <c r="A215" s="1">
        <v>0</v>
      </c>
      <c r="B215" s="1">
        <v>0</v>
      </c>
      <c r="C215" s="1">
        <v>0.91</v>
      </c>
      <c r="D215" s="1">
        <v>1.4E-2</v>
      </c>
      <c r="E215" s="1">
        <v>7.0999999999999994E-2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5.0000000000000001E-3</v>
      </c>
      <c r="L215" s="1">
        <v>0</v>
      </c>
      <c r="M215" s="1">
        <v>0</v>
      </c>
      <c r="N215" s="1">
        <v>0</v>
      </c>
      <c r="O215" s="1">
        <v>0</v>
      </c>
      <c r="P215" s="1">
        <v>600</v>
      </c>
      <c r="Q215" s="1">
        <v>600</v>
      </c>
      <c r="R215" s="1">
        <v>3</v>
      </c>
      <c r="S215" s="1">
        <v>0.26155699999999998</v>
      </c>
      <c r="T215" s="1">
        <v>0.30506159999999999</v>
      </c>
      <c r="U215" s="1">
        <v>0.79014110000000004</v>
      </c>
      <c r="V215" s="1">
        <v>0.24104200000000001</v>
      </c>
      <c r="W215" s="1">
        <f t="shared" si="3"/>
        <v>0.25109006829024522</v>
      </c>
      <c r="X215" t="s">
        <v>36</v>
      </c>
    </row>
    <row r="216" spans="1:24" x14ac:dyDescent="0.3">
      <c r="A216" s="1">
        <v>0</v>
      </c>
      <c r="B216" s="1">
        <v>0</v>
      </c>
      <c r="C216" s="1">
        <v>0.93300000000000005</v>
      </c>
      <c r="D216" s="1">
        <v>8.0000000000000002E-3</v>
      </c>
      <c r="E216" s="1">
        <v>5.0999999999999997E-2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5.0000000000000001E-3</v>
      </c>
      <c r="L216" s="1">
        <v>0</v>
      </c>
      <c r="M216" s="1">
        <v>0</v>
      </c>
      <c r="N216" s="1">
        <v>0</v>
      </c>
      <c r="O216" s="1">
        <v>3.0000000000000001E-3</v>
      </c>
      <c r="P216" s="1">
        <v>600</v>
      </c>
      <c r="Q216" s="1">
        <v>600</v>
      </c>
      <c r="R216" s="1">
        <v>3</v>
      </c>
      <c r="S216" s="1">
        <v>0.25625700000000001</v>
      </c>
      <c r="T216" s="1">
        <v>0.31155969999999999</v>
      </c>
      <c r="U216" s="1">
        <v>0.77585780000000004</v>
      </c>
      <c r="V216" s="1">
        <v>0.24199999999999999</v>
      </c>
      <c r="W216" s="1">
        <f t="shared" si="3"/>
        <v>0.24902649256655404</v>
      </c>
      <c r="X216" t="s">
        <v>37</v>
      </c>
    </row>
    <row r="217" spans="1:24" x14ac:dyDescent="0.3">
      <c r="A217" s="1">
        <v>0</v>
      </c>
      <c r="B217" s="1">
        <v>0</v>
      </c>
      <c r="C217" s="1">
        <v>0.88900000000000001</v>
      </c>
      <c r="D217" s="1">
        <v>0</v>
      </c>
      <c r="E217" s="1">
        <v>5.5E-2</v>
      </c>
      <c r="F217" s="1">
        <v>0</v>
      </c>
      <c r="G217" s="1">
        <v>0</v>
      </c>
      <c r="H217" s="1">
        <v>3.0000000000000001E-3</v>
      </c>
      <c r="I217" s="1">
        <v>0</v>
      </c>
      <c r="J217" s="1">
        <v>0</v>
      </c>
      <c r="K217" s="1">
        <v>5.2999999999999999E-2</v>
      </c>
      <c r="L217" s="1">
        <v>0</v>
      </c>
      <c r="M217" s="1">
        <v>0</v>
      </c>
      <c r="N217" s="1">
        <v>0</v>
      </c>
      <c r="O217" s="1">
        <v>0</v>
      </c>
      <c r="P217" s="1">
        <v>600</v>
      </c>
      <c r="Q217" s="1">
        <v>600</v>
      </c>
      <c r="R217" s="1">
        <v>3</v>
      </c>
      <c r="S217" s="1">
        <v>0.38800000000000001</v>
      </c>
      <c r="T217" s="1">
        <v>0.27100000000000002</v>
      </c>
      <c r="U217" s="1">
        <v>0.61060000000000003</v>
      </c>
      <c r="V217" s="1">
        <v>0.16539999999999999</v>
      </c>
      <c r="W217" s="1">
        <f t="shared" si="3"/>
        <v>0.25332824556294548</v>
      </c>
      <c r="X217" t="s">
        <v>38</v>
      </c>
    </row>
    <row r="218" spans="1:24" ht="15.75" customHeight="1" x14ac:dyDescent="0.3">
      <c r="A218" s="1">
        <v>0</v>
      </c>
      <c r="B218" s="1">
        <v>0</v>
      </c>
      <c r="C218" s="1">
        <v>0.90673000000000004</v>
      </c>
      <c r="D218" s="1">
        <v>0</v>
      </c>
      <c r="E218" s="1">
        <v>5.0604000000000003E-2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5.2671000000000003E-2</v>
      </c>
      <c r="L218" s="1">
        <v>0</v>
      </c>
      <c r="M218" s="1">
        <v>0</v>
      </c>
      <c r="N218" s="1">
        <v>0</v>
      </c>
      <c r="O218" s="1">
        <v>0</v>
      </c>
      <c r="P218" s="1">
        <v>600</v>
      </c>
      <c r="Q218" s="1">
        <v>600</v>
      </c>
      <c r="R218" s="1">
        <v>3</v>
      </c>
      <c r="S218" s="1">
        <v>0.45219999999999999</v>
      </c>
      <c r="T218" s="1">
        <v>0.27329999999999999</v>
      </c>
      <c r="U218" s="1">
        <v>0.52980000000000005</v>
      </c>
      <c r="V218" s="1">
        <v>0.14480000000000001</v>
      </c>
      <c r="W218" s="1">
        <f t="shared" si="3"/>
        <v>0.25588778790712152</v>
      </c>
      <c r="X218" t="s">
        <v>39</v>
      </c>
    </row>
    <row r="219" spans="1:24" x14ac:dyDescent="0.3">
      <c r="A219" s="1">
        <v>0</v>
      </c>
      <c r="B219" s="1">
        <v>0</v>
      </c>
      <c r="C219" s="1">
        <v>0.88300000000000001</v>
      </c>
      <c r="D219" s="1">
        <v>3.0000000000000001E-3</v>
      </c>
      <c r="E219" s="1">
        <v>5.8999999999999997E-2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5.5E-2</v>
      </c>
      <c r="L219" s="1">
        <v>0</v>
      </c>
      <c r="M219" s="1">
        <v>0</v>
      </c>
      <c r="N219" s="1">
        <v>0</v>
      </c>
      <c r="O219" s="1">
        <v>0</v>
      </c>
      <c r="P219" s="1">
        <v>600</v>
      </c>
      <c r="Q219" s="1">
        <v>600</v>
      </c>
      <c r="R219" s="1">
        <v>3</v>
      </c>
      <c r="S219" s="1">
        <v>0.37859999999999999</v>
      </c>
      <c r="T219" s="1">
        <v>0.28260000000000002</v>
      </c>
      <c r="U219" s="1">
        <v>0.63200000000000001</v>
      </c>
      <c r="V219" s="1">
        <v>0.17860000000000001</v>
      </c>
      <c r="W219" s="1">
        <f t="shared" si="3"/>
        <v>0.26003453616779448</v>
      </c>
      <c r="X219" t="s">
        <v>40</v>
      </c>
    </row>
    <row r="220" spans="1:24" x14ac:dyDescent="0.3">
      <c r="A220" s="1">
        <v>0</v>
      </c>
      <c r="B220" s="1">
        <v>0</v>
      </c>
      <c r="C220" s="1">
        <v>0.90600000000000003</v>
      </c>
      <c r="D220" s="1">
        <v>8.9999999999999993E-3</v>
      </c>
      <c r="E220" s="1">
        <v>4.7E-2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3.7999999999999999E-2</v>
      </c>
      <c r="L220" s="1">
        <v>0</v>
      </c>
      <c r="M220" s="1">
        <v>0</v>
      </c>
      <c r="N220" s="1">
        <v>0</v>
      </c>
      <c r="O220" s="1">
        <v>0</v>
      </c>
      <c r="P220" s="1">
        <v>600</v>
      </c>
      <c r="Q220" s="1">
        <v>600</v>
      </c>
      <c r="R220" s="1">
        <v>3</v>
      </c>
      <c r="S220" s="1">
        <v>0.3201</v>
      </c>
      <c r="T220" s="1">
        <v>0.28660000000000002</v>
      </c>
      <c r="U220" s="1">
        <v>0.71679999999999999</v>
      </c>
      <c r="V220" s="1">
        <v>0.2054</v>
      </c>
      <c r="W220" s="1">
        <f t="shared" si="3"/>
        <v>0.25641478116520505</v>
      </c>
      <c r="X220" t="s">
        <v>49</v>
      </c>
    </row>
    <row r="221" spans="1:24" x14ac:dyDescent="0.3">
      <c r="A221" s="1">
        <v>0</v>
      </c>
      <c r="B221" s="1">
        <v>0</v>
      </c>
      <c r="C221" s="1">
        <v>0.91</v>
      </c>
      <c r="D221" s="1">
        <v>1.4E-2</v>
      </c>
      <c r="E221" s="1">
        <v>4.9000000000000002E-2</v>
      </c>
      <c r="F221" s="1">
        <v>0</v>
      </c>
      <c r="G221" s="1">
        <v>0</v>
      </c>
      <c r="H221" s="1">
        <v>0</v>
      </c>
      <c r="I221" s="1">
        <v>0</v>
      </c>
      <c r="J221" s="1">
        <v>2E-3</v>
      </c>
      <c r="K221" s="1">
        <v>2.5000000000000001E-2</v>
      </c>
      <c r="L221" s="1">
        <v>0</v>
      </c>
      <c r="M221" s="1">
        <v>0</v>
      </c>
      <c r="N221" s="1">
        <v>0</v>
      </c>
      <c r="O221" s="1">
        <v>0</v>
      </c>
      <c r="P221" s="1">
        <v>600</v>
      </c>
      <c r="Q221" s="1">
        <v>600</v>
      </c>
      <c r="R221" s="1">
        <v>3</v>
      </c>
      <c r="S221" s="1">
        <v>0.25054700000000002</v>
      </c>
      <c r="T221" s="1">
        <v>0.27290930000000002</v>
      </c>
      <c r="U221" s="1">
        <v>0.80034559999999999</v>
      </c>
      <c r="V221" s="1">
        <v>0.21842200000000001</v>
      </c>
      <c r="W221" s="1">
        <f t="shared" si="3"/>
        <v>0.23393370179176834</v>
      </c>
      <c r="X221" t="s">
        <v>41</v>
      </c>
    </row>
    <row r="222" spans="1:24" x14ac:dyDescent="0.3">
      <c r="A222" s="1">
        <v>0</v>
      </c>
      <c r="B222" s="1">
        <v>0</v>
      </c>
      <c r="C222" s="1">
        <v>0.91600000000000004</v>
      </c>
      <c r="D222" s="1">
        <v>1.7000000000000001E-2</v>
      </c>
      <c r="E222" s="1">
        <v>5.0999999999999997E-2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1.2999999999999999E-2</v>
      </c>
      <c r="L222" s="1">
        <v>0</v>
      </c>
      <c r="M222" s="1">
        <v>0</v>
      </c>
      <c r="N222" s="1">
        <v>0</v>
      </c>
      <c r="O222" s="1">
        <v>3.0000000000000001E-3</v>
      </c>
      <c r="P222" s="1">
        <v>600</v>
      </c>
      <c r="Q222" s="1">
        <v>600</v>
      </c>
      <c r="R222" s="1">
        <v>3</v>
      </c>
      <c r="S222" s="1">
        <v>0.224049</v>
      </c>
      <c r="T222" s="1">
        <v>0.24626509999999999</v>
      </c>
      <c r="U222" s="1">
        <v>0.79537990000000003</v>
      </c>
      <c r="V222" s="1">
        <v>0.19587399999999999</v>
      </c>
      <c r="W222" s="1">
        <f t="shared" si="3"/>
        <v>0.20948836202997054</v>
      </c>
      <c r="X222" t="s">
        <v>42</v>
      </c>
    </row>
    <row r="223" spans="1:24" x14ac:dyDescent="0.3">
      <c r="A223" s="1">
        <v>0</v>
      </c>
      <c r="B223" s="1">
        <v>0</v>
      </c>
      <c r="C223" s="1">
        <v>0.90600000000000003</v>
      </c>
      <c r="D223" s="1">
        <v>0</v>
      </c>
      <c r="E223" s="1">
        <v>4.2999999999999997E-2</v>
      </c>
      <c r="F223" s="1">
        <v>0</v>
      </c>
      <c r="G223" s="1">
        <v>2E-3</v>
      </c>
      <c r="H223" s="1">
        <v>0</v>
      </c>
      <c r="I223" s="1">
        <v>0</v>
      </c>
      <c r="J223" s="1">
        <v>0</v>
      </c>
      <c r="K223" s="1">
        <v>4.5999999999999999E-2</v>
      </c>
      <c r="L223" s="1">
        <v>0</v>
      </c>
      <c r="M223" s="1">
        <v>0</v>
      </c>
      <c r="N223" s="1">
        <v>0</v>
      </c>
      <c r="O223" s="1">
        <v>3.0000000000000001E-3</v>
      </c>
      <c r="P223" s="1">
        <v>600</v>
      </c>
      <c r="Q223" s="1">
        <v>600</v>
      </c>
      <c r="R223" s="1">
        <v>3</v>
      </c>
      <c r="S223" s="1">
        <v>0.30858999999999998</v>
      </c>
      <c r="T223" s="1">
        <v>0.28939999999999999</v>
      </c>
      <c r="U223" s="1">
        <v>0.72765460000000004</v>
      </c>
      <c r="V223" s="1">
        <v>0.21058499999999999</v>
      </c>
      <c r="W223" s="1">
        <f t="shared" si="3"/>
        <v>0.25492042905581341</v>
      </c>
      <c r="X223" t="s">
        <v>43</v>
      </c>
    </row>
    <row r="224" spans="1:24" x14ac:dyDescent="0.3">
      <c r="A224" s="1">
        <v>0</v>
      </c>
      <c r="B224" s="1">
        <v>0</v>
      </c>
      <c r="C224" s="1">
        <v>0.90800000000000003</v>
      </c>
      <c r="D224" s="1">
        <v>0.01</v>
      </c>
      <c r="E224" s="1">
        <v>7.1999999999999995E-2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0.01</v>
      </c>
      <c r="L224" s="1">
        <v>0</v>
      </c>
      <c r="M224" s="1">
        <v>0</v>
      </c>
      <c r="N224" s="1">
        <v>0</v>
      </c>
      <c r="O224" s="1">
        <v>0</v>
      </c>
      <c r="P224" s="1">
        <v>600</v>
      </c>
      <c r="Q224" s="1">
        <v>600</v>
      </c>
      <c r="R224" s="1">
        <v>3</v>
      </c>
      <c r="S224" s="1">
        <v>0.28799999999999998</v>
      </c>
      <c r="T224" s="1">
        <v>0.32450000000000001</v>
      </c>
      <c r="U224" s="1">
        <v>0.76400000000000001</v>
      </c>
      <c r="V224" s="1">
        <f>T224*U224</f>
        <v>0.247918</v>
      </c>
      <c r="W224" s="1">
        <f t="shared" si="3"/>
        <v>0.26720850285872266</v>
      </c>
      <c r="X224" t="s">
        <v>44</v>
      </c>
    </row>
    <row r="225" spans="1:24" x14ac:dyDescent="0.3">
      <c r="A225" s="1">
        <v>0</v>
      </c>
      <c r="B225" s="1">
        <v>0</v>
      </c>
      <c r="C225" s="1">
        <v>0.90800000000000003</v>
      </c>
      <c r="D225" s="1">
        <v>5.0000000000000001E-3</v>
      </c>
      <c r="E225" s="1">
        <v>7.0000000000000007E-2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1.7000000000000001E-2</v>
      </c>
      <c r="L225" s="1">
        <v>0</v>
      </c>
      <c r="M225" s="1">
        <v>0</v>
      </c>
      <c r="N225" s="1">
        <v>0</v>
      </c>
      <c r="O225" s="1">
        <v>0</v>
      </c>
      <c r="P225" s="1">
        <v>600</v>
      </c>
      <c r="Q225" s="1">
        <v>600</v>
      </c>
      <c r="R225" s="1">
        <v>3</v>
      </c>
      <c r="S225" s="1">
        <v>0.29053400000000001</v>
      </c>
      <c r="T225" s="1">
        <v>0.3298835</v>
      </c>
      <c r="U225" s="1">
        <v>0.76275349999999997</v>
      </c>
      <c r="V225" s="1">
        <v>0.25162000000000001</v>
      </c>
      <c r="W225" s="1">
        <f t="shared" si="3"/>
        <v>0.27037781913463244</v>
      </c>
      <c r="X225" t="s">
        <v>45</v>
      </c>
    </row>
    <row r="226" spans="1:24" x14ac:dyDescent="0.3">
      <c r="A226" s="1">
        <v>0</v>
      </c>
      <c r="B226" s="1">
        <v>0</v>
      </c>
      <c r="C226" s="1">
        <v>0.90900000000000003</v>
      </c>
      <c r="D226" s="1">
        <v>5.0000000000000001E-3</v>
      </c>
      <c r="E226" s="1">
        <v>7.3999999999999996E-2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7.0000000000000001E-3</v>
      </c>
      <c r="L226" s="1">
        <v>0</v>
      </c>
      <c r="M226" s="1">
        <v>0</v>
      </c>
      <c r="N226" s="1">
        <v>5.0000000000000001E-3</v>
      </c>
      <c r="O226" s="1">
        <v>0</v>
      </c>
      <c r="P226" s="1">
        <v>600</v>
      </c>
      <c r="Q226" s="1">
        <v>600</v>
      </c>
      <c r="R226" s="1">
        <v>3</v>
      </c>
      <c r="S226" s="1">
        <v>0.28443400000000002</v>
      </c>
      <c r="T226" s="1">
        <v>0.32098369999999998</v>
      </c>
      <c r="U226" s="1">
        <v>0.7695282</v>
      </c>
      <c r="V226" s="1">
        <f>T226*U226</f>
        <v>0.24700600889034</v>
      </c>
      <c r="W226" s="2">
        <f t="shared" si="3"/>
        <v>0.26506019530045427</v>
      </c>
      <c r="X226" t="s">
        <v>46</v>
      </c>
    </row>
    <row r="227" spans="1:24" x14ac:dyDescent="0.3">
      <c r="A227" s="1">
        <v>0</v>
      </c>
      <c r="B227" s="1">
        <v>0</v>
      </c>
      <c r="C227" s="1">
        <v>0.90600000000000003</v>
      </c>
      <c r="D227" s="1">
        <v>7.0000000000000001E-3</v>
      </c>
      <c r="E227" s="1">
        <v>7.0000000000000007E-2</v>
      </c>
      <c r="F227" s="1">
        <v>0</v>
      </c>
      <c r="G227" s="1">
        <v>3.0000000000000001E-3</v>
      </c>
      <c r="H227" s="1">
        <v>0</v>
      </c>
      <c r="I227" s="1">
        <v>0</v>
      </c>
      <c r="J227" s="1">
        <v>0</v>
      </c>
      <c r="K227" s="1">
        <v>1.0999999999999999E-2</v>
      </c>
      <c r="L227" s="1">
        <v>0</v>
      </c>
      <c r="M227" s="1">
        <v>3.0000000000000001E-3</v>
      </c>
      <c r="N227" s="1">
        <v>0</v>
      </c>
      <c r="O227" s="1">
        <v>0</v>
      </c>
      <c r="P227" s="1">
        <v>600</v>
      </c>
      <c r="Q227" s="1">
        <v>600</v>
      </c>
      <c r="R227" s="1">
        <v>3</v>
      </c>
      <c r="S227" s="1">
        <v>0.23430999999999999</v>
      </c>
      <c r="T227" s="1">
        <v>0.2196593</v>
      </c>
      <c r="U227" s="1">
        <v>0.74016130000000002</v>
      </c>
      <c r="V227" s="1">
        <f t="shared" ref="V227:V228" si="4">T227*U227</f>
        <v>0.16258331304508999</v>
      </c>
      <c r="W227" s="2">
        <f t="shared" si="3"/>
        <v>0.1951791384333762</v>
      </c>
      <c r="X227" t="s">
        <v>47</v>
      </c>
    </row>
    <row r="228" spans="1:24" x14ac:dyDescent="0.3">
      <c r="A228" s="1">
        <v>0</v>
      </c>
      <c r="B228" s="1">
        <v>0</v>
      </c>
      <c r="C228" s="1">
        <v>0.90700000000000003</v>
      </c>
      <c r="D228" s="1">
        <v>1.2E-2</v>
      </c>
      <c r="E228" s="1">
        <v>6.8000000000000005E-2</v>
      </c>
      <c r="F228" s="1">
        <v>0</v>
      </c>
      <c r="G228" s="1">
        <v>0</v>
      </c>
      <c r="H228" s="1">
        <v>0</v>
      </c>
      <c r="I228" s="1">
        <v>6.0000000000000001E-3</v>
      </c>
      <c r="J228" s="1">
        <v>0</v>
      </c>
      <c r="K228" s="1">
        <v>7.0000000000000001E-3</v>
      </c>
      <c r="L228" s="1">
        <v>0</v>
      </c>
      <c r="M228" s="1">
        <v>0</v>
      </c>
      <c r="N228" s="1">
        <v>0</v>
      </c>
      <c r="O228" s="1">
        <v>0</v>
      </c>
      <c r="P228" s="1">
        <v>600</v>
      </c>
      <c r="Q228" s="1">
        <v>600</v>
      </c>
      <c r="R228" s="1">
        <v>3</v>
      </c>
      <c r="S228" s="1">
        <v>0.29874400000000001</v>
      </c>
      <c r="T228" s="1">
        <v>0.3158398</v>
      </c>
      <c r="U228" s="1">
        <v>0.77232270000000003</v>
      </c>
      <c r="V228" s="1">
        <f t="shared" si="4"/>
        <v>0.24393024710346001</v>
      </c>
      <c r="W228" s="2">
        <f t="shared" si="3"/>
        <v>0.26994943552575928</v>
      </c>
      <c r="X228" t="s">
        <v>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2022-09-26T23:55:26Z</dcterms:created>
  <dcterms:modified xsi:type="dcterms:W3CDTF">2023-04-17T00:39:34Z</dcterms:modified>
</cp:coreProperties>
</file>