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EC_HalidePerovskite\cgcnn-master\cgcnn-master\"/>
    </mc:Choice>
  </mc:AlternateContent>
  <xr:revisionPtr revIDLastSave="0" documentId="13_ncr:1_{D59FE5BC-264C-4701-994F-9A187AEFB8C5}" xr6:coauthVersionLast="36" xr6:coauthVersionMax="36" xr10:uidLastSave="{00000000-0000-0000-0000-000000000000}"/>
  <bookViews>
    <workbookView xWindow="0" yWindow="0" windowWidth="28800" windowHeight="12180" xr2:uid="{795B57B8-3BD9-427A-B5C9-B2AED7C88D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19" i="1"/>
  <c r="E20" i="1"/>
  <c r="E14" i="1" l="1"/>
  <c r="E15" i="1"/>
  <c r="E16" i="1"/>
  <c r="E17" i="1"/>
  <c r="E18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<sst xmlns="http://schemas.openxmlformats.org/spreadsheetml/2006/main" count="4" uniqueCount="4">
  <si>
    <t>Exp</t>
    <phoneticPr fontId="2" type="noConversion"/>
  </si>
  <si>
    <t>PBE0</t>
    <phoneticPr fontId="2" type="noConversion"/>
  </si>
  <si>
    <t>HSE06</t>
    <phoneticPr fontId="2" type="noConversion"/>
  </si>
  <si>
    <t>B3LYP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</si>
</sst>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Times New Roman"/>
      <family val="1"/>
    </font>
    <font>
      <sz val="8"/>
      <name val="맑은 고딕"/>
      <family val="2"/>
      <charset val="129"/>
      <scheme val="minor"/>
    </font>
    <font>
      <sz val="10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A4459-4240-4B6C-9D75-B30E65092618}">
  <dimension ref="A1:F20"/>
  <sheetViews>
    <sheetView tabSelected="1" workbookViewId="0">
      <selection activeCell="A7" sqref="A7"/>
    </sheetView>
  </sheetViews>
  <sheetFormatPr defaultRowHeight="16.5" x14ac:dyDescent="0.3"/>
  <sheetData>
    <row r="1" spans="1:6" ht="17.25" thickBot="1" x14ac:dyDescent="0.35">
      <c r="A1" t="s">
        <v>0</v>
      </c>
      <c r="B1" t="s">
        <v>1</v>
      </c>
      <c r="C1" t="s">
        <v>2</v>
      </c>
      <c r="D1" t="s">
        <v>3</v>
      </c>
    </row>
    <row r="2" spans="1:6" ht="17.25" thickBot="1" x14ac:dyDescent="0.35">
      <c r="A2" s="1">
        <v>1.73</v>
      </c>
      <c r="B2" s="1">
        <v>1.88</v>
      </c>
      <c r="C2" s="1">
        <v>1.33</v>
      </c>
      <c r="D2" s="1">
        <v>1.97</v>
      </c>
      <c r="E2">
        <f t="shared" ref="E2:E20" si="0">(A2-B2)^2</f>
        <v>2.2499999999999975E-2</v>
      </c>
      <c r="F2">
        <f>SQRT(AVERAGE(E2:E20))</f>
        <v>0.30234008387210159</v>
      </c>
    </row>
    <row r="3" spans="1:6" ht="17.25" thickBot="1" x14ac:dyDescent="0.35">
      <c r="A3" s="2">
        <v>2.4460000000000002</v>
      </c>
      <c r="B3" s="2">
        <v>2.66</v>
      </c>
      <c r="C3" s="2">
        <v>1.91</v>
      </c>
      <c r="D3" s="2">
        <v>2.06</v>
      </c>
      <c r="E3">
        <f t="shared" si="0"/>
        <v>4.5795999999999989E-2</v>
      </c>
    </row>
    <row r="4" spans="1:6" ht="17.25" thickBot="1" x14ac:dyDescent="0.35">
      <c r="A4" s="2">
        <v>3.03</v>
      </c>
      <c r="B4" s="2">
        <v>3.14</v>
      </c>
      <c r="C4" s="2">
        <v>2.38</v>
      </c>
      <c r="D4" s="2">
        <v>2.83</v>
      </c>
      <c r="E4">
        <f t="shared" si="0"/>
        <v>1.2100000000000071E-2</v>
      </c>
    </row>
    <row r="5" spans="1:6" ht="17.25" thickBot="1" x14ac:dyDescent="0.35">
      <c r="A5" s="2">
        <v>1.63</v>
      </c>
      <c r="B5" s="2">
        <v>1.6</v>
      </c>
      <c r="C5" s="2">
        <v>0.83</v>
      </c>
      <c r="D5" s="2">
        <v>1.43</v>
      </c>
      <c r="E5">
        <f t="shared" si="0"/>
        <v>8.9999999999998827E-4</v>
      </c>
    </row>
    <row r="6" spans="1:6" ht="17.25" thickBot="1" x14ac:dyDescent="0.35">
      <c r="A6" s="2">
        <v>2.3199999999999998</v>
      </c>
      <c r="B6" s="2">
        <v>2.06</v>
      </c>
      <c r="C6" s="2">
        <v>1.28</v>
      </c>
      <c r="D6" s="2">
        <v>1.89</v>
      </c>
      <c r="E6">
        <f t="shared" si="0"/>
        <v>6.7599999999999882E-2</v>
      </c>
    </row>
    <row r="7" spans="1:6" ht="17.25" thickBot="1" x14ac:dyDescent="0.35">
      <c r="A7" s="2">
        <v>3.67</v>
      </c>
      <c r="B7" s="2">
        <v>2.96</v>
      </c>
      <c r="C7" s="2">
        <v>2.1800000000000002</v>
      </c>
      <c r="D7" s="2">
        <v>4.43</v>
      </c>
      <c r="E7">
        <f t="shared" si="0"/>
        <v>0.50409999999999999</v>
      </c>
    </row>
    <row r="8" spans="1:6" ht="17.25" thickBot="1" x14ac:dyDescent="0.35">
      <c r="A8" s="2">
        <v>1.31</v>
      </c>
      <c r="B8" s="2">
        <v>1.67</v>
      </c>
      <c r="C8" s="2">
        <v>0.92</v>
      </c>
      <c r="D8" s="2">
        <v>1.02</v>
      </c>
      <c r="E8">
        <f t="shared" si="0"/>
        <v>0.12959999999999991</v>
      </c>
    </row>
    <row r="9" spans="1:6" ht="17.25" thickBot="1" x14ac:dyDescent="0.35">
      <c r="A9" s="2">
        <v>1.83</v>
      </c>
      <c r="B9" s="2">
        <v>1.91</v>
      </c>
      <c r="C9" s="2">
        <v>1.1499999999999999</v>
      </c>
      <c r="D9" s="2">
        <v>1.23</v>
      </c>
      <c r="E9">
        <f t="shared" si="0"/>
        <v>6.399999999999976E-3</v>
      </c>
    </row>
    <row r="10" spans="1:6" ht="17.25" thickBot="1" x14ac:dyDescent="0.35">
      <c r="A10" s="2">
        <v>2.98</v>
      </c>
      <c r="B10" s="2">
        <v>2.31</v>
      </c>
      <c r="C10" s="2">
        <v>1.54</v>
      </c>
      <c r="D10" s="2">
        <v>2.12</v>
      </c>
      <c r="E10">
        <f t="shared" si="0"/>
        <v>0.44889999999999991</v>
      </c>
    </row>
    <row r="11" spans="1:6" ht="17.25" thickBot="1" x14ac:dyDescent="0.35">
      <c r="A11" s="2">
        <v>1.5</v>
      </c>
      <c r="B11" s="2">
        <v>1.32</v>
      </c>
      <c r="C11" s="2">
        <v>0.67</v>
      </c>
      <c r="D11" s="2">
        <v>1.21</v>
      </c>
      <c r="E11">
        <f t="shared" si="0"/>
        <v>3.2399999999999977E-2</v>
      </c>
    </row>
    <row r="12" spans="1:6" ht="17.25" thickBot="1" x14ac:dyDescent="0.35">
      <c r="A12" s="2">
        <v>2</v>
      </c>
      <c r="B12" s="2">
        <v>1.43</v>
      </c>
      <c r="C12" s="2">
        <v>0.75</v>
      </c>
      <c r="D12" s="2">
        <v>1.31</v>
      </c>
      <c r="E12">
        <f t="shared" si="0"/>
        <v>0.32490000000000008</v>
      </c>
    </row>
    <row r="13" spans="1:6" ht="17.25" thickBot="1" x14ac:dyDescent="0.35">
      <c r="A13" s="2">
        <v>1.87</v>
      </c>
      <c r="B13" s="2">
        <v>1.8</v>
      </c>
      <c r="C13" s="2">
        <v>1.1299999999999999</v>
      </c>
      <c r="D13" s="2">
        <v>1.66</v>
      </c>
      <c r="E13">
        <f t="shared" si="0"/>
        <v>4.9000000000000085E-3</v>
      </c>
    </row>
    <row r="14" spans="1:6" ht="17.25" thickBot="1" x14ac:dyDescent="0.35">
      <c r="A14" s="1">
        <v>2.23</v>
      </c>
      <c r="B14" s="1">
        <v>2.2999999999999998</v>
      </c>
      <c r="C14" s="2">
        <v>1.62</v>
      </c>
      <c r="D14" s="2">
        <v>1.81</v>
      </c>
      <c r="E14">
        <f t="shared" si="0"/>
        <v>4.8999999999999773E-3</v>
      </c>
    </row>
    <row r="15" spans="1:6" ht="17.25" thickBot="1" x14ac:dyDescent="0.35">
      <c r="A15" s="2">
        <v>1.86</v>
      </c>
      <c r="B15" s="2">
        <v>1.75</v>
      </c>
      <c r="C15" s="2">
        <v>1.08</v>
      </c>
      <c r="D15" s="2">
        <v>1.57</v>
      </c>
      <c r="E15">
        <f t="shared" si="0"/>
        <v>1.2100000000000022E-2</v>
      </c>
    </row>
    <row r="16" spans="1:6" ht="17.25" thickBot="1" x14ac:dyDescent="0.35">
      <c r="A16" s="2">
        <v>1.82</v>
      </c>
      <c r="B16" s="2">
        <v>1.73</v>
      </c>
      <c r="C16" s="2">
        <v>1.05</v>
      </c>
      <c r="D16" s="2">
        <v>1.54</v>
      </c>
      <c r="E16">
        <f t="shared" si="0"/>
        <v>8.1000000000000152E-3</v>
      </c>
    </row>
    <row r="17" spans="1:5" ht="17.25" thickBot="1" x14ac:dyDescent="0.35">
      <c r="A17" s="2">
        <v>1.82</v>
      </c>
      <c r="B17" s="2">
        <v>1.68</v>
      </c>
      <c r="C17" s="2">
        <v>1.01</v>
      </c>
      <c r="D17" s="2">
        <v>1.49</v>
      </c>
      <c r="E17">
        <f t="shared" si="0"/>
        <v>1.9600000000000034E-2</v>
      </c>
    </row>
    <row r="18" spans="1:5" ht="17.25" thickBot="1" x14ac:dyDescent="0.35">
      <c r="A18" s="2">
        <v>1.84</v>
      </c>
      <c r="B18" s="2">
        <v>1.66</v>
      </c>
      <c r="C18" s="2">
        <v>0.99</v>
      </c>
      <c r="D18" s="2">
        <v>1.46</v>
      </c>
      <c r="E18">
        <f t="shared" si="0"/>
        <v>3.2400000000000061E-2</v>
      </c>
    </row>
    <row r="19" spans="1:5" ht="17.25" thickBot="1" x14ac:dyDescent="0.35">
      <c r="A19" s="3">
        <v>1.698</v>
      </c>
      <c r="B19" s="4">
        <v>1.85</v>
      </c>
      <c r="C19" s="4">
        <v>1.28</v>
      </c>
      <c r="D19" s="2">
        <v>1.47</v>
      </c>
      <c r="E19">
        <f t="shared" si="0"/>
        <v>2.3104000000000041E-2</v>
      </c>
    </row>
    <row r="20" spans="1:5" ht="17.25" thickBot="1" x14ac:dyDescent="0.35">
      <c r="A20" s="5">
        <v>1.679</v>
      </c>
      <c r="B20" s="6">
        <v>1.87</v>
      </c>
      <c r="C20" s="6">
        <v>1.3</v>
      </c>
      <c r="D20" s="2">
        <v>1.5</v>
      </c>
      <c r="E20">
        <f t="shared" si="0"/>
        <v>3.648100000000002E-2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김진수(신소재공학과)</dc:creator>
  <cp:lastModifiedBy>김진수(신소재공학과)</cp:lastModifiedBy>
  <dcterms:created xsi:type="dcterms:W3CDTF">2023-12-08T08:52:39Z</dcterms:created>
  <dcterms:modified xsi:type="dcterms:W3CDTF">2024-01-05T05:38:11Z</dcterms:modified>
</cp:coreProperties>
</file>