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ed\OneDrive\Escritorio\"/>
    </mc:Choice>
  </mc:AlternateContent>
  <xr:revisionPtr revIDLastSave="0" documentId="13_ncr:1_{4BE549D0-E37D-46ED-82B0-490AA246CF88}" xr6:coauthVersionLast="47" xr6:coauthVersionMax="47" xr10:uidLastSave="{00000000-0000-0000-0000-000000000000}"/>
  <bookViews>
    <workbookView xWindow="0" yWindow="0" windowWidth="11520" windowHeight="12360" xr2:uid="{DAF1E912-E077-45B8-94A6-A5D25AC9C6E6}"/>
  </bookViews>
  <sheets>
    <sheet name="Catálog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</calcChain>
</file>

<file path=xl/sharedStrings.xml><?xml version="1.0" encoding="utf-8"?>
<sst xmlns="http://schemas.openxmlformats.org/spreadsheetml/2006/main" count="291" uniqueCount="149">
  <si>
    <t>CLAVE PQG</t>
  </si>
  <si>
    <t>NOMBRE P/Q/G/INDICADOR</t>
  </si>
  <si>
    <t>NOMBRE ENTREGABLE/META</t>
  </si>
  <si>
    <t>Descripción de la Obra o Acción</t>
  </si>
  <si>
    <t xml:space="preserve">Nombre Simplificado </t>
  </si>
  <si>
    <t>ID_META_SED</t>
  </si>
  <si>
    <t>id_Categoria</t>
  </si>
  <si>
    <t>subcategoria</t>
  </si>
  <si>
    <t>Alineación PS y PG</t>
  </si>
  <si>
    <t>Alioneación PEJ</t>
  </si>
  <si>
    <t>idTipoObraAccion</t>
  </si>
  <si>
    <t>idTipo</t>
  </si>
  <si>
    <t>QC0008</t>
  </si>
  <si>
    <t>FINANCIAMIENTO EDUCATIVO GTO</t>
  </si>
  <si>
    <t>Financiamientos educativos a jóvenes guanajuatenses para que accedan, permanezcan y concluyan sus estudios de educación media superior, superior, posgrado y formación continua.</t>
  </si>
  <si>
    <t>FINANCIAMIENTO EDUCATIVO PARA ESTUDIANTES DE MEDIA SUPERIOR Y SUPERIOR</t>
  </si>
  <si>
    <t>QC3158</t>
  </si>
  <si>
    <t>APOYO PARA MOVILIDAD</t>
  </si>
  <si>
    <t>QC2998</t>
  </si>
  <si>
    <t>TALENTO DE EXPORTACIÓN</t>
  </si>
  <si>
    <t>Financiamiento para estudios en instituciones educativas en México o en el extranjero, dirigido a estudiantes de nivel media superior y superior</t>
  </si>
  <si>
    <t>FINANCIAMIENTO EDUCATIVO EN LA MODALIDAD TALENTO DE EXPORTACIÓN
FINANCIAMIENTO EDUCATIVO EN LA MODALIDAD BECA CRÉDITO TALENTO</t>
  </si>
  <si>
    <t>Apoyo para la educación</t>
  </si>
  <si>
    <t>GTO INTERNACIONAL</t>
  </si>
  <si>
    <t>Apoyos de movilidad y desarrollo de competencias globales para jóvenes y comunidad educativa. Modalidades: arranque, apoyo de movilidad, estancias en el extranjero y movilidad de empleabilidad y emprendimiento.</t>
  </si>
  <si>
    <t>Apoyos de movilidad y desarrollo de competencias globales para jóvenes y comunidad educativa.</t>
  </si>
  <si>
    <t>APOYO PARA MOVILIDAD INTERNACIONAL Y GENERACIÓN DE COMPETENCIAS GLOBALES</t>
  </si>
  <si>
    <t>FINANCIAMIENTO EDUCATIVO EN LA MODALIDAD TALENTO DE EXPORTACIÓN</t>
  </si>
  <si>
    <t>QC3159</t>
  </si>
  <si>
    <t>JUVENTUDES CON TALENTO</t>
  </si>
  <si>
    <t>Apoyos económicos únicos a estudiantes Guanajuatenses de nivel secundaria, media superior, TSU y licenciatura para reconocer el desempeño académico y deportivo.</t>
  </si>
  <si>
    <t>QC3161</t>
  </si>
  <si>
    <t>Beca Educación Básica - SECUNDARIA</t>
  </si>
  <si>
    <t>BECAS CON GRANDEZA</t>
  </si>
  <si>
    <t>Apoyos económicos para contribuir a la permanencia escolar de estudiantes de los niveles básico, medio superior, TSU y Licenciatura con alguna desventaja social o vulnerabilidad</t>
  </si>
  <si>
    <t>Beca Educación Superior</t>
  </si>
  <si>
    <t>ESTANCIAS EN EL EXTRANJERO</t>
  </si>
  <si>
    <t>QC3164</t>
  </si>
  <si>
    <t>JUVENTUDES GTO CONTIGO SI</t>
  </si>
  <si>
    <t>Becas y apoyos a agentes formadores: Jóvenes realizando acciones de prevención, formación y desarrollo en beneficio de la sociedad así como asesores juveniles en el aprendizaje del idioma inglés</t>
  </si>
  <si>
    <t>QC3767</t>
  </si>
  <si>
    <t>EMPLEABILIDAD Y EMPRENDIMIENTO</t>
  </si>
  <si>
    <t>APOYO ECONOMICO PARA REALIZAR PASANTÍAS, CAPACITACIONES  Y CURSOS EN ORGANISMOS, EMPRESAS O ASOCIACIONES NACIONALES E INTERNACIONALES</t>
  </si>
  <si>
    <t>MOVILIDAD DE ARRANQUE</t>
  </si>
  <si>
    <t xml:space="preserve">APOYO EN ESPECIE A TRAVÉS DE LA PRIMERA EXPERIENCIA NACIONAL E INTERNACIONAL </t>
  </si>
  <si>
    <t>Becas y apoyos a promotores de la participación juvenil con trayectoria, liderazgo y compromiso social e integrantes de redes y comunidades de empoderamiento, así como apoyos a proyectos sociales.</t>
  </si>
  <si>
    <t>Apoyo económico para estudiantes de Educación Básica - SECUNDARIA</t>
  </si>
  <si>
    <t>Evento para el reconocimiento y empoderamiento de la juventud "Premio Estatal Juventud con Grandeza"</t>
  </si>
  <si>
    <t>Beca Educación Media Superior</t>
  </si>
  <si>
    <t>Apoyo económico para estudiantes de Educación Media Superior</t>
  </si>
  <si>
    <t>QC3693</t>
  </si>
  <si>
    <t>NODO JUVENTUDES</t>
  </si>
  <si>
    <t>Apoyos económicos entregados a las Instancias de Atención a la Juventud del estado de Guanajuato para la ejecución de proyectos y adquisición de mobiliario, maquinaria, herramientas y equipo para promover e incrementar la participación de las juventudes</t>
  </si>
  <si>
    <t>Apoyos económicos entregados a las Instancias de Atención a la Juventud del estado de Guanajuato</t>
  </si>
  <si>
    <t>Apoyos económicos entregados a las Instancias municipales de Atención a la Juventud del estado de Guanajuato</t>
  </si>
  <si>
    <t>Apoyo económico para estudiantes de Educación Superior</t>
  </si>
  <si>
    <t>QC3753</t>
  </si>
  <si>
    <t>JUVENTUDES GRANDEZA</t>
  </si>
  <si>
    <t>Apoyos económicos a Consejos del estado de Guanajuato para el desarrollo de proyectos orientados a promover e incrementar la participación de las juventudes</t>
  </si>
  <si>
    <t>Beca Servicio Social</t>
  </si>
  <si>
    <t>Apoyo económico a jóvenes para realizar sus prácticas profesionales o Servicio Social</t>
  </si>
  <si>
    <t>QC3763</t>
  </si>
  <si>
    <t>JUVENTUDES POR GTO</t>
  </si>
  <si>
    <t>Apoyos económicos a jóvenes líderes, para la puesta en marcha de proyectos de mejora en comunidades de alta marginación, fomentando el voluntariado de los Jóvenes</t>
  </si>
  <si>
    <t>ASESORES JUVENILES</t>
  </si>
  <si>
    <t>Apoyo para realizar acciones de prevención, formación y/o mentoría en beneficio de adolescentes y jóvenes</t>
  </si>
  <si>
    <t>QC3766</t>
  </si>
  <si>
    <t>DIALOGO SOCIAL POR LAS JUVENTUDES</t>
  </si>
  <si>
    <t>Diálogos sociales con jóvenes guanajuatenses con aptitudes de liderazgo, para detectar sus problemáticas y construir soluciones a las problemáticas detectadas</t>
  </si>
  <si>
    <t>Promotores del desarrollo y empoderamiento juvenil</t>
  </si>
  <si>
    <t>Apoyo ajóvenes para la generación de acciones que promuevan el desarrollo y empoderamiento juvenil</t>
  </si>
  <si>
    <t>INVESTIGACIÓN Y POLÍTICAS PÚBLICAS PARA EL DESARROLLO Y ATENCIÓN A LAS JUVENTUDES</t>
  </si>
  <si>
    <t>Seguimiento a la Red de investigadores en juventud a través del Semillero de investigadores jóvenes</t>
  </si>
  <si>
    <t>SEGUIMIENTO A LA RED DE INVESTIGADORES EN JUVENTUD A TRAVÉS DEL SEMILLERO DE INVESTIGADORES JÓVENES</t>
  </si>
  <si>
    <t>Modelo de atención a las Juventudes del Estado de Guanajuato, a través de una plataforma para llevar el seguimiento de las personas jóvenes atendidas</t>
  </si>
  <si>
    <t>Impulso al Desarrollo Académico</t>
  </si>
  <si>
    <t>APOYOS ECONÓMICOS ÚNICOS A ESTUDIANTES GUANAJUATENSES DE NIVEL SECUNDARIA, MEDIA SUPERIOR, TSU Y LICENCIATURA PARA RECONOCER EL DESEMPEÑO ACADÉMICO Y DEPORTIVO.</t>
  </si>
  <si>
    <t>QC3771</t>
  </si>
  <si>
    <t>JUVENTUDES CON IDEA</t>
  </si>
  <si>
    <t>Asesorías y capacitaciones impartidas a jóvenes emprendedores con idea o modelo de negocios, con la finalidad de que con el conocimiento adquirido, puedan ser integrados al ecosistema de la mentefactura del Estado de Guanajuato</t>
  </si>
  <si>
    <t>Desempeño Cultural</t>
  </si>
  <si>
    <t>Desempeño Deportivo</t>
  </si>
  <si>
    <t>Excelencia Académica</t>
  </si>
  <si>
    <t>Modalidad</t>
  </si>
  <si>
    <t>Media Superior y Superior</t>
  </si>
  <si>
    <t>Beca Crédito Talento</t>
  </si>
  <si>
    <t>Talento de Exportación</t>
  </si>
  <si>
    <t>Beca para Jóvenes Embarazadas y Madres</t>
  </si>
  <si>
    <t>Apoyo económico a mujeres guanajuatenses de 13 a 25 años en situación de embarazo</t>
  </si>
  <si>
    <t>Premio Estatal Juventudes Grandeza</t>
  </si>
  <si>
    <t>Apoyo económico a personas jóvenes con trayectoria sobresaliente</t>
  </si>
  <si>
    <t>Apoyos a Instancias Municipales</t>
  </si>
  <si>
    <t>Apoyos a Consejos Juveniles</t>
  </si>
  <si>
    <t>Apoyos económicos para implementación de proyectos que promuevan la participación de la juventud en el desarrollo de su entorno</t>
  </si>
  <si>
    <t>Apoyos a jóvenes para implementación de proyectos</t>
  </si>
  <si>
    <t>Apoyos económicos a jóvenes para realizar proyectos de mejora en comunidades</t>
  </si>
  <si>
    <t>Dialogos sociales</t>
  </si>
  <si>
    <t>Espacios de diálogo para conocer problemáticas y proponer alternativas de solución</t>
  </si>
  <si>
    <t>Modelo de Atención</t>
  </si>
  <si>
    <t>Personas atendidas mediante el Modelo de Atención a las Juventudes</t>
  </si>
  <si>
    <t>Capacitaciones a jóvenes emprendedores</t>
  </si>
  <si>
    <t>Capacitaciones a jóvenes emprendedores con idea o proyecto de negocio</t>
  </si>
  <si>
    <t>QC3087</t>
  </si>
  <si>
    <t>Líderes del Mañana, grandeza de Guanajuato</t>
  </si>
  <si>
    <t>Otorgar becas al 100% para cubrir los gastos relacionados con los estudios de nivel superior en el ITESM a jóvenes guanajuatenses</t>
  </si>
  <si>
    <t>Líderes del Mañana</t>
  </si>
  <si>
    <t>Becas para estudios de nivel licenciatura en el ITSM</t>
  </si>
  <si>
    <t>relProyecto_iGTO_cElementosInst</t>
  </si>
  <si>
    <t>Como abona</t>
  </si>
  <si>
    <t>Apoyo para la Educación</t>
  </si>
  <si>
    <t>Otorgar becas, apoyos o créditos para el ingreso y permanencia escolar.</t>
  </si>
  <si>
    <t>Apoyo para Internacionalización</t>
  </si>
  <si>
    <t xml:space="preserve">Apoyo a estudiantes en condición de vulnerabilidad </t>
  </si>
  <si>
    <t>Apoyos para el impulso a la formación, participación y empoderamiento de las juventudes</t>
  </si>
  <si>
    <t>Apoyos para incrementar en las juventudes el desarrollo de habilidades para la vida</t>
  </si>
  <si>
    <t>Apoyos otorgados a Investigadores Jóvenes</t>
  </si>
  <si>
    <t>Apoyos a proyectos de los municipios, en beneficio de la juventud</t>
  </si>
  <si>
    <t>Apoyos a consejos juveniles para elaboración de proyectos</t>
  </si>
  <si>
    <t>Apoyos a jóvenes para proyectos en comunidades</t>
  </si>
  <si>
    <t>Acciones que promueven la participación de los jóvenes</t>
  </si>
  <si>
    <t>Personas atendidas con los servicios de JuventudEsGto</t>
  </si>
  <si>
    <t>Capacitaciones a jóvenes para el desarrollo de su modelo de negocio</t>
  </si>
  <si>
    <t xml:space="preserve">idStatusObraAccion </t>
  </si>
  <si>
    <t>idStatusAvance</t>
  </si>
  <si>
    <t>idSituacion</t>
  </si>
  <si>
    <t>mProyectos</t>
  </si>
  <si>
    <t>Metas Proyectos</t>
  </si>
  <si>
    <t>Detallado meta</t>
  </si>
  <si>
    <t>relProyecto_iGTO_cTiposBenefici</t>
  </si>
  <si>
    <t>idTipoBeneficiario-Hombre</t>
  </si>
  <si>
    <t>idTipoBeneficiario-Mujer</t>
  </si>
  <si>
    <t>relProyecto_iGTO_cEnfoques</t>
  </si>
  <si>
    <t>Identificación del Proyecto</t>
  </si>
  <si>
    <t>idEnfoque-1</t>
  </si>
  <si>
    <t>Justificacion-2</t>
  </si>
  <si>
    <t>Justificacion-1</t>
  </si>
  <si>
    <t>idEnfoque-2</t>
  </si>
  <si>
    <t>Apoyo a estudiante de educación superior</t>
  </si>
  <si>
    <t>Estudiante de secundaria</t>
  </si>
  <si>
    <t>Estudiante de Educación Media Superior</t>
  </si>
  <si>
    <t>Apoyo a estudiante de nivel Mediosuperior</t>
  </si>
  <si>
    <t>Apoyo a estudiante de nivel superior</t>
  </si>
  <si>
    <t>Apoyo a mujeres estudiantes embarazadas</t>
  </si>
  <si>
    <t>Acciones realizadas para jóvenes</t>
  </si>
  <si>
    <t>Apoyos a jóvenes para proyectos</t>
  </si>
  <si>
    <t>Atención a jóvenes</t>
  </si>
  <si>
    <t>Egresado de educación superior</t>
  </si>
  <si>
    <t>Joven egresado de educación superior</t>
  </si>
  <si>
    <t>Capacitaciones a jóvenes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</si>
</sst>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0" fontId="6" fillId="0" borderId="0"/>
    <xf numFmtId="0" fontId="7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9" fillId="4" borderId="0" xfId="0" applyFont="1" applyFill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9" fillId="3" borderId="6" xfId="0" applyFont="1" applyFill="1" applyBorder="1" applyAlignment="1">
      <alignment horizontal="center" vertical="center"/>
    </xf>
    <xf numFmtId="0" fontId="0" fillId="7" borderId="6" xfId="0" applyFill="1" applyBorder="1"/>
    <xf numFmtId="0" fontId="5" fillId="0" borderId="2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3">
    <cellStyle name="Millares 2" xfId="2" xr:uid="{115EB593-CC49-4AE5-8ACD-F7CE5B413079}"/>
    <cellStyle name="Millares 2 2" xfId="10" xr:uid="{1475B7BF-C62F-41D7-8DB7-319FA11EC030}"/>
    <cellStyle name="Millares 2 3" xfId="12" xr:uid="{87F018AC-FF20-4BC4-A23E-B8A35C3853CC}"/>
    <cellStyle name="Moneda 2" xfId="3" xr:uid="{A177427F-FE37-40B0-AA68-86CE5B5775A8}"/>
    <cellStyle name="Moneda 3" xfId="8" xr:uid="{FEC45E70-79C5-453A-A635-6FEC45C28F82}"/>
    <cellStyle name="Moneda 4" xfId="9" xr:uid="{FF35633E-6D95-4ECC-876E-7586D4279D4A}"/>
    <cellStyle name="Moneda 5" xfId="11" xr:uid="{67E5AA71-E3E0-4EAD-9C26-4DBA66EDD075}"/>
    <cellStyle name="Moneda 6" xfId="5" xr:uid="{1DA6F523-3081-40C6-B0C2-6C5CFACB936E}"/>
    <cellStyle name="Normal" xfId="0" builtinId="0"/>
    <cellStyle name="Normal 2" xfId="4" xr:uid="{461FED86-9DF6-41BF-AA36-FA84CA3D1C6E}"/>
    <cellStyle name="Normal 2 2" xfId="7" xr:uid="{7291C3C9-9893-46A4-85F8-FB59EF6FB372}"/>
    <cellStyle name="Normal 3" xfId="1" xr:uid="{6351622A-4968-4FC4-8FFA-65FA364DA19E}"/>
    <cellStyle name="Normal 4" xfId="6" xr:uid="{1F1AE928-D5B7-4A8D-AE75-A66DD7A821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70E5-8256-4E60-B3FC-6C77793AB092}">
  <dimension ref="A1:Y31"/>
  <sheetViews>
    <sheetView tabSelected="1" zoomScale="81" zoomScaleNormal="81" workbookViewId="0">
      <pane xSplit="2" ySplit="2" topLeftCell="U8" activePane="bottomRight" state="frozen"/>
      <selection pane="topRight" activeCell="C1" sqref="C1"/>
      <selection pane="bottomLeft" activeCell="A3" sqref="A3"/>
      <selection pane="bottomRight" activeCell="V13" sqref="V13"/>
    </sheetView>
  </sheetViews>
  <sheetFormatPr baseColWidth="10" defaultRowHeight="14.4"/>
  <cols>
    <col min="1" max="1" width="15.88671875" customWidth="1"/>
    <col min="2" max="2" width="32.88671875" customWidth="1"/>
    <col min="3" max="3" width="22" customWidth="1"/>
    <col min="4" max="6" width="36" customWidth="1"/>
    <col min="7" max="7" width="10.109375" bestFit="1" customWidth="1"/>
    <col min="8" max="8" width="9.33203125" bestFit="1" customWidth="1"/>
    <col min="9" max="9" width="9.44140625" bestFit="1" customWidth="1"/>
    <col min="10" max="11" width="9.44140625" customWidth="1"/>
    <col min="12" max="12" width="14.33203125" bestFit="1" customWidth="1"/>
    <col min="13" max="14" width="14.33203125" customWidth="1"/>
    <col min="15" max="15" width="24.109375" customWidth="1"/>
    <col min="16" max="17" width="19.109375" bestFit="1" customWidth="1"/>
    <col min="19" max="19" width="18.88671875" customWidth="1"/>
    <col min="21" max="21" width="26.33203125" customWidth="1"/>
    <col min="22" max="22" width="13.109375" customWidth="1"/>
    <col min="23" max="23" width="14.88671875" customWidth="1"/>
    <col min="24" max="24" width="14.109375" customWidth="1"/>
    <col min="25" max="25" width="16.33203125" customWidth="1"/>
  </cols>
  <sheetData>
    <row r="1" spans="1:25">
      <c r="A1" s="14" t="s">
        <v>132</v>
      </c>
      <c r="B1" s="14"/>
      <c r="C1" s="14"/>
      <c r="D1" s="14"/>
      <c r="E1" s="14"/>
      <c r="F1" s="17" t="s">
        <v>125</v>
      </c>
      <c r="G1" s="17"/>
      <c r="H1" s="17"/>
      <c r="I1" s="17"/>
      <c r="J1" s="17"/>
      <c r="K1" s="17"/>
      <c r="L1" s="17"/>
      <c r="M1" s="17"/>
      <c r="N1" s="18"/>
      <c r="O1" s="3" t="s">
        <v>126</v>
      </c>
      <c r="P1" s="19" t="s">
        <v>128</v>
      </c>
      <c r="Q1" s="20"/>
      <c r="R1" s="16" t="s">
        <v>107</v>
      </c>
      <c r="S1" s="16"/>
      <c r="T1" s="16"/>
      <c r="U1" s="16"/>
      <c r="V1" s="15" t="s">
        <v>131</v>
      </c>
      <c r="W1" s="15"/>
      <c r="X1" s="15"/>
      <c r="Y1" s="15"/>
    </row>
    <row r="2" spans="1:25">
      <c r="A2" s="4" t="s">
        <v>0</v>
      </c>
      <c r="B2" s="5" t="s">
        <v>1</v>
      </c>
      <c r="C2" s="5" t="s">
        <v>2</v>
      </c>
      <c r="D2" s="5" t="s">
        <v>3</v>
      </c>
      <c r="E2" s="5" t="s">
        <v>83</v>
      </c>
      <c r="F2" s="6" t="s">
        <v>4</v>
      </c>
      <c r="G2" s="6" t="s">
        <v>5</v>
      </c>
      <c r="H2" s="7" t="s">
        <v>6</v>
      </c>
      <c r="I2" s="8" t="s">
        <v>7</v>
      </c>
      <c r="J2" s="2" t="s">
        <v>10</v>
      </c>
      <c r="K2" s="8" t="s">
        <v>11</v>
      </c>
      <c r="L2" s="8" t="s">
        <v>122</v>
      </c>
      <c r="M2" s="8" t="s">
        <v>123</v>
      </c>
      <c r="N2" s="8" t="s">
        <v>124</v>
      </c>
      <c r="O2" s="9" t="s">
        <v>127</v>
      </c>
      <c r="P2" s="10" t="s">
        <v>129</v>
      </c>
      <c r="Q2" s="10" t="s">
        <v>130</v>
      </c>
      <c r="R2" s="11" t="s">
        <v>8</v>
      </c>
      <c r="S2" s="11" t="s">
        <v>108</v>
      </c>
      <c r="T2" s="11" t="s">
        <v>9</v>
      </c>
      <c r="U2" s="11" t="s">
        <v>108</v>
      </c>
      <c r="V2" s="12" t="s">
        <v>133</v>
      </c>
      <c r="W2" s="12" t="s">
        <v>135</v>
      </c>
      <c r="X2" s="12" t="s">
        <v>136</v>
      </c>
      <c r="Y2" s="12" t="s">
        <v>134</v>
      </c>
    </row>
    <row r="3" spans="1:25" ht="33.75" customHeight="1">
      <c r="A3" s="13" t="s">
        <v>12</v>
      </c>
      <c r="B3" s="13" t="s">
        <v>13</v>
      </c>
      <c r="C3" s="13" t="s">
        <v>14</v>
      </c>
      <c r="D3" s="13" t="s">
        <v>14</v>
      </c>
      <c r="E3" s="13" t="s">
        <v>84</v>
      </c>
      <c r="F3" s="13" t="s">
        <v>15</v>
      </c>
      <c r="G3" s="13">
        <v>2301</v>
      </c>
      <c r="H3" s="13">
        <v>5</v>
      </c>
      <c r="I3" s="13">
        <v>7</v>
      </c>
      <c r="J3" s="13">
        <v>2</v>
      </c>
      <c r="K3" s="13">
        <v>9</v>
      </c>
      <c r="L3" s="13">
        <v>1</v>
      </c>
      <c r="M3" s="13">
        <v>3</v>
      </c>
      <c r="N3" s="13">
        <v>1</v>
      </c>
      <c r="O3" s="13" t="str">
        <f>D3</f>
        <v>Financiamientos educativos a jóvenes guanajuatenses para que accedan, permanezcan y concluyan sus estudios de educación media superior, superior, posgrado y formación continua.</v>
      </c>
      <c r="P3" s="13">
        <v>96</v>
      </c>
      <c r="Q3" s="13">
        <v>100</v>
      </c>
      <c r="R3" s="13">
        <v>628</v>
      </c>
      <c r="S3" s="13" t="s">
        <v>109</v>
      </c>
      <c r="T3" s="13">
        <v>3266</v>
      </c>
      <c r="U3" s="13" t="s">
        <v>110</v>
      </c>
      <c r="V3" s="13">
        <v>28</v>
      </c>
      <c r="W3" s="13" t="s">
        <v>137</v>
      </c>
      <c r="X3" s="13">
        <v>3</v>
      </c>
      <c r="Y3" s="13" t="s">
        <v>137</v>
      </c>
    </row>
    <row r="4" spans="1:25" ht="33.75" customHeight="1">
      <c r="A4" s="13" t="s">
        <v>18</v>
      </c>
      <c r="B4" s="13" t="s">
        <v>19</v>
      </c>
      <c r="C4" s="13" t="s">
        <v>20</v>
      </c>
      <c r="D4" s="13" t="s">
        <v>20</v>
      </c>
      <c r="E4" s="13" t="s">
        <v>85</v>
      </c>
      <c r="F4" s="13" t="s">
        <v>21</v>
      </c>
      <c r="G4" s="13">
        <v>2301</v>
      </c>
      <c r="H4" s="13">
        <v>5</v>
      </c>
      <c r="I4" s="13">
        <v>7</v>
      </c>
      <c r="J4" s="13">
        <v>2</v>
      </c>
      <c r="K4" s="13">
        <v>9</v>
      </c>
      <c r="L4" s="13">
        <v>1</v>
      </c>
      <c r="M4" s="13">
        <v>3</v>
      </c>
      <c r="N4" s="13">
        <v>1</v>
      </c>
      <c r="O4" s="13" t="str">
        <f t="shared" ref="O4:O29" si="0">D4</f>
        <v>Financiamiento para estudios en instituciones educativas en México o en el extranjero, dirigido a estudiantes de nivel media superior y superior</v>
      </c>
      <c r="P4" s="13">
        <v>96</v>
      </c>
      <c r="Q4" s="13">
        <v>100</v>
      </c>
      <c r="R4" s="13">
        <v>628</v>
      </c>
      <c r="S4" s="13" t="s">
        <v>109</v>
      </c>
      <c r="T4" s="13">
        <v>3266</v>
      </c>
      <c r="U4" s="13" t="s">
        <v>110</v>
      </c>
      <c r="V4" s="13">
        <v>28</v>
      </c>
      <c r="W4" s="13" t="s">
        <v>137</v>
      </c>
      <c r="X4" s="13">
        <v>3</v>
      </c>
      <c r="Y4" s="13" t="s">
        <v>137</v>
      </c>
    </row>
    <row r="5" spans="1:25" ht="33.75" customHeight="1">
      <c r="A5" s="13" t="s">
        <v>18</v>
      </c>
      <c r="B5" s="13" t="s">
        <v>19</v>
      </c>
      <c r="C5" s="13" t="s">
        <v>20</v>
      </c>
      <c r="D5" s="13" t="s">
        <v>20</v>
      </c>
      <c r="E5" s="13" t="s">
        <v>86</v>
      </c>
      <c r="F5" s="13" t="s">
        <v>27</v>
      </c>
      <c r="G5" s="13">
        <v>2301</v>
      </c>
      <c r="H5" s="13">
        <v>5</v>
      </c>
      <c r="I5" s="13">
        <v>7</v>
      </c>
      <c r="J5" s="13">
        <v>2</v>
      </c>
      <c r="K5" s="13">
        <v>9</v>
      </c>
      <c r="L5" s="13">
        <v>1</v>
      </c>
      <c r="M5" s="13">
        <v>3</v>
      </c>
      <c r="N5" s="13">
        <v>1</v>
      </c>
      <c r="O5" s="13" t="str">
        <f t="shared" si="0"/>
        <v>Financiamiento para estudios en instituciones educativas en México o en el extranjero, dirigido a estudiantes de nivel media superior y superior</v>
      </c>
      <c r="P5" s="13">
        <v>96</v>
      </c>
      <c r="Q5" s="13">
        <v>100</v>
      </c>
      <c r="R5" s="13">
        <v>628</v>
      </c>
      <c r="S5" s="13" t="s">
        <v>109</v>
      </c>
      <c r="T5" s="13">
        <v>3266</v>
      </c>
      <c r="U5" s="13" t="s">
        <v>110</v>
      </c>
      <c r="V5" s="13">
        <v>28</v>
      </c>
      <c r="W5" s="13" t="s">
        <v>137</v>
      </c>
      <c r="X5" s="13">
        <v>3</v>
      </c>
      <c r="Y5" s="13" t="s">
        <v>137</v>
      </c>
    </row>
    <row r="6" spans="1:25" ht="45" customHeight="1">
      <c r="A6" s="13" t="s">
        <v>16</v>
      </c>
      <c r="B6" s="13" t="s">
        <v>23</v>
      </c>
      <c r="C6" s="13" t="s">
        <v>24</v>
      </c>
      <c r="D6" s="13" t="s">
        <v>25</v>
      </c>
      <c r="E6" s="13" t="s">
        <v>17</v>
      </c>
      <c r="F6" s="13" t="s">
        <v>26</v>
      </c>
      <c r="G6" s="13">
        <v>2301</v>
      </c>
      <c r="H6" s="13">
        <v>6</v>
      </c>
      <c r="I6" s="13">
        <v>1</v>
      </c>
      <c r="J6" s="13">
        <v>2</v>
      </c>
      <c r="K6" s="13">
        <v>9</v>
      </c>
      <c r="L6" s="13">
        <v>1</v>
      </c>
      <c r="M6" s="13">
        <v>9</v>
      </c>
      <c r="N6" s="13">
        <v>1</v>
      </c>
      <c r="O6" s="13" t="str">
        <f t="shared" si="0"/>
        <v>Apoyos de movilidad y desarrollo de competencias globales para jóvenes y comunidad educativa.</v>
      </c>
      <c r="P6" s="13">
        <v>26</v>
      </c>
      <c r="Q6" s="13">
        <v>27</v>
      </c>
      <c r="R6" s="13">
        <v>630</v>
      </c>
      <c r="S6" s="13" t="s">
        <v>111</v>
      </c>
      <c r="T6" s="13">
        <v>3240</v>
      </c>
      <c r="U6" s="13" t="s">
        <v>111</v>
      </c>
      <c r="V6" s="13">
        <v>28</v>
      </c>
      <c r="W6" s="13" t="s">
        <v>137</v>
      </c>
      <c r="X6" s="13">
        <v>3</v>
      </c>
      <c r="Y6" s="13" t="s">
        <v>137</v>
      </c>
    </row>
    <row r="7" spans="1:25" ht="45" customHeight="1">
      <c r="A7" s="13" t="s">
        <v>16</v>
      </c>
      <c r="B7" s="13" t="s">
        <v>23</v>
      </c>
      <c r="C7" s="13" t="s">
        <v>24</v>
      </c>
      <c r="D7" s="13" t="s">
        <v>25</v>
      </c>
      <c r="E7" s="13" t="s">
        <v>36</v>
      </c>
      <c r="F7" s="13" t="s">
        <v>26</v>
      </c>
      <c r="G7" s="13">
        <v>2301</v>
      </c>
      <c r="H7" s="13">
        <v>6</v>
      </c>
      <c r="I7" s="13">
        <v>1</v>
      </c>
      <c r="J7" s="13">
        <v>2</v>
      </c>
      <c r="K7" s="13">
        <v>9</v>
      </c>
      <c r="L7" s="13">
        <v>1</v>
      </c>
      <c r="M7" s="13">
        <v>9</v>
      </c>
      <c r="N7" s="13">
        <v>1</v>
      </c>
      <c r="O7" s="13" t="str">
        <f t="shared" si="0"/>
        <v>Apoyos de movilidad y desarrollo de competencias globales para jóvenes y comunidad educativa.</v>
      </c>
      <c r="P7" s="13">
        <v>26</v>
      </c>
      <c r="Q7" s="13">
        <v>27</v>
      </c>
      <c r="R7" s="13">
        <v>630</v>
      </c>
      <c r="S7" s="13" t="s">
        <v>111</v>
      </c>
      <c r="T7" s="13">
        <v>3240</v>
      </c>
      <c r="U7" s="13" t="s">
        <v>111</v>
      </c>
      <c r="V7" s="13">
        <v>28</v>
      </c>
      <c r="W7" s="13" t="s">
        <v>137</v>
      </c>
      <c r="X7" s="13">
        <v>3</v>
      </c>
      <c r="Y7" s="13" t="s">
        <v>137</v>
      </c>
    </row>
    <row r="8" spans="1:25" ht="45" customHeight="1">
      <c r="A8" s="13" t="s">
        <v>16</v>
      </c>
      <c r="B8" s="13" t="s">
        <v>23</v>
      </c>
      <c r="C8" s="13" t="s">
        <v>24</v>
      </c>
      <c r="D8" s="13" t="s">
        <v>25</v>
      </c>
      <c r="E8" s="13" t="s">
        <v>41</v>
      </c>
      <c r="F8" s="13" t="s">
        <v>42</v>
      </c>
      <c r="G8" s="13">
        <v>2301</v>
      </c>
      <c r="H8" s="13">
        <v>6</v>
      </c>
      <c r="I8" s="13">
        <v>1</v>
      </c>
      <c r="J8" s="13">
        <v>2</v>
      </c>
      <c r="K8" s="13">
        <v>9</v>
      </c>
      <c r="L8" s="13">
        <v>1</v>
      </c>
      <c r="M8" s="13">
        <v>9</v>
      </c>
      <c r="N8" s="13">
        <v>1</v>
      </c>
      <c r="O8" s="13" t="str">
        <f t="shared" si="0"/>
        <v>Apoyos de movilidad y desarrollo de competencias globales para jóvenes y comunidad educativa.</v>
      </c>
      <c r="P8" s="13">
        <v>26</v>
      </c>
      <c r="Q8" s="13">
        <v>27</v>
      </c>
      <c r="R8" s="13">
        <v>630</v>
      </c>
      <c r="S8" s="13" t="s">
        <v>111</v>
      </c>
      <c r="T8" s="13">
        <v>3240</v>
      </c>
      <c r="U8" s="13" t="s">
        <v>111</v>
      </c>
      <c r="V8" s="13">
        <v>28</v>
      </c>
      <c r="W8" s="13" t="s">
        <v>137</v>
      </c>
      <c r="X8" s="13">
        <v>3</v>
      </c>
      <c r="Y8" s="13" t="s">
        <v>137</v>
      </c>
    </row>
    <row r="9" spans="1:25" ht="45" customHeight="1">
      <c r="A9" s="13" t="s">
        <v>16</v>
      </c>
      <c r="B9" s="13" t="s">
        <v>23</v>
      </c>
      <c r="C9" s="13" t="s">
        <v>24</v>
      </c>
      <c r="D9" s="13" t="s">
        <v>25</v>
      </c>
      <c r="E9" s="13" t="s">
        <v>43</v>
      </c>
      <c r="F9" s="13" t="s">
        <v>44</v>
      </c>
      <c r="G9" s="13">
        <v>2301</v>
      </c>
      <c r="H9" s="13">
        <v>6</v>
      </c>
      <c r="I9" s="13">
        <v>1</v>
      </c>
      <c r="J9" s="13">
        <v>2</v>
      </c>
      <c r="K9" s="13">
        <v>9</v>
      </c>
      <c r="L9" s="13">
        <v>1</v>
      </c>
      <c r="M9" s="13">
        <v>9</v>
      </c>
      <c r="N9" s="13">
        <v>1</v>
      </c>
      <c r="O9" s="13" t="str">
        <f t="shared" si="0"/>
        <v>Apoyos de movilidad y desarrollo de competencias globales para jóvenes y comunidad educativa.</v>
      </c>
      <c r="P9" s="13">
        <v>26</v>
      </c>
      <c r="Q9" s="13">
        <v>27</v>
      </c>
      <c r="R9" s="13">
        <v>630</v>
      </c>
      <c r="S9" s="13" t="s">
        <v>111</v>
      </c>
      <c r="T9" s="13">
        <v>3240</v>
      </c>
      <c r="U9" s="13" t="s">
        <v>111</v>
      </c>
      <c r="V9" s="13">
        <v>28</v>
      </c>
      <c r="W9" s="13" t="s">
        <v>137</v>
      </c>
      <c r="X9" s="13">
        <v>3</v>
      </c>
      <c r="Y9" s="13" t="s">
        <v>137</v>
      </c>
    </row>
    <row r="10" spans="1:25" ht="33.75" customHeight="1">
      <c r="A10" s="13" t="s">
        <v>28</v>
      </c>
      <c r="B10" s="13" t="s">
        <v>29</v>
      </c>
      <c r="C10" s="13" t="s">
        <v>30</v>
      </c>
      <c r="D10" s="13" t="s">
        <v>30</v>
      </c>
      <c r="E10" s="13" t="s">
        <v>75</v>
      </c>
      <c r="F10" s="13" t="s">
        <v>76</v>
      </c>
      <c r="G10" s="13">
        <v>2301</v>
      </c>
      <c r="H10" s="13">
        <v>5</v>
      </c>
      <c r="I10" s="13">
        <v>6</v>
      </c>
      <c r="J10" s="13">
        <v>2</v>
      </c>
      <c r="K10" s="13">
        <v>9</v>
      </c>
      <c r="L10" s="13">
        <v>1</v>
      </c>
      <c r="M10" s="13">
        <v>9</v>
      </c>
      <c r="N10" s="13">
        <v>1</v>
      </c>
      <c r="O10" s="13" t="str">
        <f t="shared" si="0"/>
        <v>Apoyos económicos únicos a estudiantes Guanajuatenses de nivel secundaria, media superior, TSU y licenciatura para reconocer el desempeño académico y deportivo.</v>
      </c>
      <c r="P10" s="13">
        <v>96</v>
      </c>
      <c r="Q10" s="13">
        <v>100</v>
      </c>
      <c r="R10" s="13">
        <v>631</v>
      </c>
      <c r="S10" s="13" t="s">
        <v>109</v>
      </c>
      <c r="T10" s="13">
        <v>3266</v>
      </c>
      <c r="U10" s="13" t="s">
        <v>109</v>
      </c>
      <c r="V10" s="13">
        <v>182328</v>
      </c>
      <c r="W10" s="13" t="s">
        <v>22</v>
      </c>
      <c r="X10" s="13"/>
      <c r="Y10" s="13"/>
    </row>
    <row r="11" spans="1:25" ht="33.75" customHeight="1">
      <c r="A11" s="13" t="s">
        <v>28</v>
      </c>
      <c r="B11" s="13" t="s">
        <v>29</v>
      </c>
      <c r="C11" s="13" t="s">
        <v>30</v>
      </c>
      <c r="D11" s="13" t="s">
        <v>30</v>
      </c>
      <c r="E11" s="13" t="s">
        <v>80</v>
      </c>
      <c r="F11" s="13" t="s">
        <v>76</v>
      </c>
      <c r="G11" s="13">
        <v>2301</v>
      </c>
      <c r="H11" s="13">
        <v>5</v>
      </c>
      <c r="I11" s="13">
        <v>6</v>
      </c>
      <c r="J11" s="13">
        <v>2</v>
      </c>
      <c r="K11" s="13">
        <v>9</v>
      </c>
      <c r="L11" s="13">
        <v>1</v>
      </c>
      <c r="M11" s="13">
        <v>9</v>
      </c>
      <c r="N11" s="13">
        <v>1</v>
      </c>
      <c r="O11" s="13" t="str">
        <f t="shared" si="0"/>
        <v>Apoyos económicos únicos a estudiantes Guanajuatenses de nivel secundaria, media superior, TSU y licenciatura para reconocer el desempeño académico y deportivo.</v>
      </c>
      <c r="P11" s="13">
        <v>96</v>
      </c>
      <c r="Q11" s="13">
        <v>100</v>
      </c>
      <c r="R11" s="13">
        <v>631</v>
      </c>
      <c r="S11" s="13" t="s">
        <v>109</v>
      </c>
      <c r="T11" s="13">
        <v>3266</v>
      </c>
      <c r="U11" s="13" t="s">
        <v>109</v>
      </c>
      <c r="V11" s="13">
        <v>182328</v>
      </c>
      <c r="W11" s="13" t="s">
        <v>22</v>
      </c>
      <c r="X11" s="13"/>
      <c r="Y11" s="13"/>
    </row>
    <row r="12" spans="1:25" ht="33.75" customHeight="1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81</v>
      </c>
      <c r="F12" s="13" t="s">
        <v>76</v>
      </c>
      <c r="G12" s="13">
        <v>2301</v>
      </c>
      <c r="H12" s="13">
        <v>5</v>
      </c>
      <c r="I12" s="13">
        <v>6</v>
      </c>
      <c r="J12" s="13">
        <v>2</v>
      </c>
      <c r="K12" s="13">
        <v>9</v>
      </c>
      <c r="L12" s="13">
        <v>1</v>
      </c>
      <c r="M12" s="13">
        <v>9</v>
      </c>
      <c r="N12" s="13">
        <v>1</v>
      </c>
      <c r="O12" s="13" t="str">
        <f t="shared" si="0"/>
        <v>Apoyos económicos únicos a estudiantes Guanajuatenses de nivel secundaria, media superior, TSU y licenciatura para reconocer el desempeño académico y deportivo.</v>
      </c>
      <c r="P12" s="13">
        <v>96</v>
      </c>
      <c r="Q12" s="13">
        <v>100</v>
      </c>
      <c r="R12" s="13">
        <v>631</v>
      </c>
      <c r="S12" s="13" t="s">
        <v>109</v>
      </c>
      <c r="T12" s="13">
        <v>3266</v>
      </c>
      <c r="U12" s="13" t="s">
        <v>109</v>
      </c>
      <c r="V12" s="13">
        <v>182328</v>
      </c>
      <c r="W12" s="13" t="s">
        <v>22</v>
      </c>
      <c r="X12" s="13"/>
      <c r="Y12" s="13"/>
    </row>
    <row r="13" spans="1:25" ht="33.75" customHeight="1">
      <c r="A13" s="13" t="s">
        <v>28</v>
      </c>
      <c r="B13" s="13" t="s">
        <v>29</v>
      </c>
      <c r="C13" s="13" t="s">
        <v>30</v>
      </c>
      <c r="D13" s="13" t="s">
        <v>30</v>
      </c>
      <c r="E13" s="13" t="s">
        <v>82</v>
      </c>
      <c r="F13" s="13" t="s">
        <v>76</v>
      </c>
      <c r="G13" s="13">
        <v>2301</v>
      </c>
      <c r="H13" s="13">
        <v>5</v>
      </c>
      <c r="I13" s="13">
        <v>6</v>
      </c>
      <c r="J13" s="13">
        <v>2</v>
      </c>
      <c r="K13" s="13">
        <v>9</v>
      </c>
      <c r="L13" s="13">
        <v>1</v>
      </c>
      <c r="M13" s="13">
        <v>9</v>
      </c>
      <c r="N13" s="13">
        <v>1</v>
      </c>
      <c r="O13" s="13" t="str">
        <f t="shared" si="0"/>
        <v>Apoyos económicos únicos a estudiantes Guanajuatenses de nivel secundaria, media superior, TSU y licenciatura para reconocer el desempeño académico y deportivo.</v>
      </c>
      <c r="P13" s="13">
        <v>96</v>
      </c>
      <c r="Q13" s="13">
        <v>100</v>
      </c>
      <c r="R13" s="13">
        <v>631</v>
      </c>
      <c r="S13" s="13" t="s">
        <v>109</v>
      </c>
      <c r="T13" s="13">
        <v>3266</v>
      </c>
      <c r="U13" s="13" t="s">
        <v>109</v>
      </c>
      <c r="V13" s="13">
        <v>182328</v>
      </c>
      <c r="W13" s="13" t="s">
        <v>22</v>
      </c>
      <c r="X13" s="13"/>
      <c r="Y13" s="13"/>
    </row>
    <row r="14" spans="1:25" ht="33.75" customHeight="1">
      <c r="A14" s="13" t="s">
        <v>31</v>
      </c>
      <c r="B14" s="13" t="s">
        <v>33</v>
      </c>
      <c r="C14" s="13" t="s">
        <v>34</v>
      </c>
      <c r="D14" s="13" t="s">
        <v>34</v>
      </c>
      <c r="E14" s="13" t="s">
        <v>32</v>
      </c>
      <c r="F14" s="13" t="s">
        <v>46</v>
      </c>
      <c r="G14" s="13">
        <v>2301</v>
      </c>
      <c r="H14" s="13">
        <v>5</v>
      </c>
      <c r="I14" s="13">
        <v>3</v>
      </c>
      <c r="J14" s="13">
        <v>2</v>
      </c>
      <c r="K14" s="13">
        <v>9</v>
      </c>
      <c r="L14" s="13">
        <v>1</v>
      </c>
      <c r="M14" s="13">
        <v>3</v>
      </c>
      <c r="N14" s="13">
        <v>1</v>
      </c>
      <c r="O14" s="13" t="str">
        <f t="shared" si="0"/>
        <v>Apoyos económicos para contribuir a la permanencia escolar de estudiantes de los niveles básico, medio superior, TSU y Licenciatura con alguna desventaja social o vulnerabilidad</v>
      </c>
      <c r="P14" s="13">
        <v>96</v>
      </c>
      <c r="Q14" s="13">
        <v>100</v>
      </c>
      <c r="R14" s="13">
        <v>634</v>
      </c>
      <c r="S14" s="13" t="s">
        <v>112</v>
      </c>
      <c r="T14" s="13">
        <v>3266</v>
      </c>
      <c r="U14" s="13" t="s">
        <v>112</v>
      </c>
      <c r="V14" s="13">
        <v>23</v>
      </c>
      <c r="W14" s="13" t="s">
        <v>138</v>
      </c>
      <c r="X14" s="13">
        <v>31</v>
      </c>
      <c r="Y14" s="13" t="s">
        <v>138</v>
      </c>
    </row>
    <row r="15" spans="1:25" ht="33.75" customHeight="1">
      <c r="A15" s="13" t="s">
        <v>31</v>
      </c>
      <c r="B15" s="13" t="s">
        <v>33</v>
      </c>
      <c r="C15" s="13" t="s">
        <v>34</v>
      </c>
      <c r="D15" s="13" t="s">
        <v>34</v>
      </c>
      <c r="E15" s="13" t="s">
        <v>48</v>
      </c>
      <c r="F15" s="13" t="s">
        <v>49</v>
      </c>
      <c r="G15" s="13">
        <v>2301</v>
      </c>
      <c r="H15" s="13">
        <v>5</v>
      </c>
      <c r="I15" s="13">
        <v>3</v>
      </c>
      <c r="J15" s="13">
        <v>2</v>
      </c>
      <c r="K15" s="13">
        <v>9</v>
      </c>
      <c r="L15" s="13">
        <v>1</v>
      </c>
      <c r="M15" s="13">
        <v>3</v>
      </c>
      <c r="N15" s="13">
        <v>1</v>
      </c>
      <c r="O15" s="13" t="str">
        <f t="shared" si="0"/>
        <v>Apoyos económicos para contribuir a la permanencia escolar de estudiantes de los niveles básico, medio superior, TSU y Licenciatura con alguna desventaja social o vulnerabilidad</v>
      </c>
      <c r="P15" s="13">
        <v>96</v>
      </c>
      <c r="Q15" s="13">
        <v>100</v>
      </c>
      <c r="R15" s="13">
        <v>634</v>
      </c>
      <c r="S15" s="13" t="s">
        <v>112</v>
      </c>
      <c r="T15" s="13">
        <v>3266</v>
      </c>
      <c r="U15" s="13" t="s">
        <v>112</v>
      </c>
      <c r="V15" s="13">
        <v>18</v>
      </c>
      <c r="W15" s="13" t="s">
        <v>139</v>
      </c>
      <c r="X15" s="13">
        <v>31</v>
      </c>
      <c r="Y15" s="13" t="s">
        <v>140</v>
      </c>
    </row>
    <row r="16" spans="1:25" ht="33.75" customHeight="1">
      <c r="A16" s="13" t="s">
        <v>31</v>
      </c>
      <c r="B16" s="13" t="s">
        <v>33</v>
      </c>
      <c r="C16" s="13" t="s">
        <v>34</v>
      </c>
      <c r="D16" s="13" t="s">
        <v>34</v>
      </c>
      <c r="E16" s="13" t="s">
        <v>35</v>
      </c>
      <c r="F16" s="13" t="s">
        <v>55</v>
      </c>
      <c r="G16" s="13">
        <v>2301</v>
      </c>
      <c r="H16" s="13">
        <v>5</v>
      </c>
      <c r="I16" s="13">
        <v>3</v>
      </c>
      <c r="J16" s="13">
        <v>2</v>
      </c>
      <c r="K16" s="13">
        <v>9</v>
      </c>
      <c r="L16" s="13">
        <v>1</v>
      </c>
      <c r="M16" s="13">
        <v>3</v>
      </c>
      <c r="N16" s="13">
        <v>1</v>
      </c>
      <c r="O16" s="13" t="str">
        <f t="shared" si="0"/>
        <v>Apoyos económicos para contribuir a la permanencia escolar de estudiantes de los niveles básico, medio superior, TSU y Licenciatura con alguna desventaja social o vulnerabilidad</v>
      </c>
      <c r="P16" s="13">
        <v>96</v>
      </c>
      <c r="Q16" s="13">
        <v>100</v>
      </c>
      <c r="R16" s="13">
        <v>634</v>
      </c>
      <c r="S16" s="13" t="s">
        <v>112</v>
      </c>
      <c r="T16" s="13">
        <v>3266</v>
      </c>
      <c r="U16" s="13" t="s">
        <v>112</v>
      </c>
      <c r="V16" s="13">
        <v>28</v>
      </c>
      <c r="W16" s="13" t="s">
        <v>141</v>
      </c>
      <c r="X16" s="13">
        <v>3</v>
      </c>
      <c r="Y16" s="13" t="s">
        <v>141</v>
      </c>
    </row>
    <row r="17" spans="1:25" ht="33.75" customHeight="1">
      <c r="A17" s="13" t="s">
        <v>31</v>
      </c>
      <c r="B17" s="13" t="s">
        <v>33</v>
      </c>
      <c r="C17" s="13" t="s">
        <v>34</v>
      </c>
      <c r="D17" s="13" t="s">
        <v>34</v>
      </c>
      <c r="E17" s="13" t="s">
        <v>59</v>
      </c>
      <c r="F17" s="13" t="s">
        <v>60</v>
      </c>
      <c r="G17" s="13">
        <v>2301</v>
      </c>
      <c r="H17" s="13">
        <v>5</v>
      </c>
      <c r="I17" s="13">
        <v>3</v>
      </c>
      <c r="J17" s="13">
        <v>2</v>
      </c>
      <c r="K17" s="13">
        <v>9</v>
      </c>
      <c r="L17" s="13">
        <v>1</v>
      </c>
      <c r="M17" s="13">
        <v>3</v>
      </c>
      <c r="N17" s="13">
        <v>1</v>
      </c>
      <c r="O17" s="13" t="str">
        <f t="shared" si="0"/>
        <v>Apoyos económicos para contribuir a la permanencia escolar de estudiantes de los niveles básico, medio superior, TSU y Licenciatura con alguna desventaja social o vulnerabilidad</v>
      </c>
      <c r="P17" s="13">
        <v>96</v>
      </c>
      <c r="Q17" s="13">
        <v>100</v>
      </c>
      <c r="R17" s="13">
        <v>634</v>
      </c>
      <c r="S17" s="13" t="s">
        <v>112</v>
      </c>
      <c r="T17" s="13">
        <v>3266</v>
      </c>
      <c r="U17" s="13" t="s">
        <v>112</v>
      </c>
      <c r="V17" s="13">
        <v>28</v>
      </c>
      <c r="W17" s="13" t="s">
        <v>141</v>
      </c>
      <c r="X17" s="13">
        <v>3</v>
      </c>
      <c r="Y17" s="13" t="s">
        <v>141</v>
      </c>
    </row>
    <row r="18" spans="1:25" ht="33.75" customHeight="1">
      <c r="A18" s="13" t="s">
        <v>31</v>
      </c>
      <c r="B18" s="13" t="s">
        <v>33</v>
      </c>
      <c r="C18" s="13" t="s">
        <v>34</v>
      </c>
      <c r="D18" s="13" t="s">
        <v>34</v>
      </c>
      <c r="E18" s="13" t="s">
        <v>87</v>
      </c>
      <c r="F18" s="13" t="s">
        <v>88</v>
      </c>
      <c r="G18" s="13">
        <v>2301</v>
      </c>
      <c r="H18" s="13">
        <v>5</v>
      </c>
      <c r="I18" s="13">
        <v>3</v>
      </c>
      <c r="J18" s="13">
        <v>2</v>
      </c>
      <c r="K18" s="13">
        <v>9</v>
      </c>
      <c r="L18" s="13">
        <v>1</v>
      </c>
      <c r="M18" s="13">
        <v>3</v>
      </c>
      <c r="N18" s="13">
        <v>1</v>
      </c>
      <c r="O18" s="13" t="str">
        <f t="shared" si="0"/>
        <v>Apoyos económicos para contribuir a la permanencia escolar de estudiantes de los niveles básico, medio superior, TSU y Licenciatura con alguna desventaja social o vulnerabilidad</v>
      </c>
      <c r="P18" s="13">
        <v>96</v>
      </c>
      <c r="Q18" s="13">
        <v>100</v>
      </c>
      <c r="R18" s="13">
        <v>634</v>
      </c>
      <c r="S18" s="13" t="s">
        <v>112</v>
      </c>
      <c r="T18" s="13">
        <v>3266</v>
      </c>
      <c r="U18" s="13" t="s">
        <v>112</v>
      </c>
      <c r="V18" s="13">
        <v>6</v>
      </c>
      <c r="W18" s="13" t="s">
        <v>142</v>
      </c>
      <c r="X18" s="13">
        <v>3</v>
      </c>
      <c r="Y18" s="13" t="s">
        <v>142</v>
      </c>
    </row>
    <row r="19" spans="1:25" ht="33.75" customHeight="1">
      <c r="A19" s="13" t="s">
        <v>37</v>
      </c>
      <c r="B19" s="13" t="s">
        <v>38</v>
      </c>
      <c r="C19" s="13" t="s">
        <v>45</v>
      </c>
      <c r="D19" s="13" t="s">
        <v>45</v>
      </c>
      <c r="E19" s="13" t="s">
        <v>69</v>
      </c>
      <c r="F19" s="13" t="s">
        <v>70</v>
      </c>
      <c r="G19" s="13">
        <v>2301</v>
      </c>
      <c r="H19" s="13">
        <v>6</v>
      </c>
      <c r="I19" s="13">
        <v>1</v>
      </c>
      <c r="J19" s="13">
        <v>2</v>
      </c>
      <c r="K19" s="13">
        <v>9</v>
      </c>
      <c r="L19" s="13">
        <v>1</v>
      </c>
      <c r="M19" s="13">
        <v>3</v>
      </c>
      <c r="N19" s="13">
        <v>1</v>
      </c>
      <c r="O19" s="13" t="str">
        <f t="shared" si="0"/>
        <v>Becas y apoyos a promotores de la participación juvenil con trayectoria, liderazgo y compromiso social e integrantes de redes y comunidades de empoderamiento, así como apoyos a proyectos sociales.</v>
      </c>
      <c r="P19" s="13">
        <v>26</v>
      </c>
      <c r="Q19" s="13">
        <v>27</v>
      </c>
      <c r="R19" s="13">
        <v>631</v>
      </c>
      <c r="S19" s="13" t="s">
        <v>113</v>
      </c>
      <c r="T19" s="13">
        <v>3230</v>
      </c>
      <c r="U19" s="13" t="s">
        <v>114</v>
      </c>
      <c r="V19" s="13">
        <v>28</v>
      </c>
      <c r="W19" s="13" t="s">
        <v>141</v>
      </c>
      <c r="X19" s="13">
        <v>3</v>
      </c>
      <c r="Y19" s="13" t="s">
        <v>141</v>
      </c>
    </row>
    <row r="20" spans="1:25" ht="45" customHeight="1">
      <c r="A20" s="13" t="s">
        <v>37</v>
      </c>
      <c r="B20" s="13" t="s">
        <v>38</v>
      </c>
      <c r="C20" s="13" t="s">
        <v>39</v>
      </c>
      <c r="D20" s="13" t="s">
        <v>39</v>
      </c>
      <c r="E20" s="13" t="s">
        <v>64</v>
      </c>
      <c r="F20" s="13" t="s">
        <v>65</v>
      </c>
      <c r="G20" s="13">
        <v>2302</v>
      </c>
      <c r="H20" s="13">
        <v>6</v>
      </c>
      <c r="I20" s="13">
        <v>1</v>
      </c>
      <c r="J20" s="13">
        <v>2</v>
      </c>
      <c r="K20" s="13">
        <v>9</v>
      </c>
      <c r="L20" s="13">
        <v>1</v>
      </c>
      <c r="M20" s="13">
        <v>3</v>
      </c>
      <c r="N20" s="13">
        <v>1</v>
      </c>
      <c r="O20" s="13" t="str">
        <f t="shared" si="0"/>
        <v>Becas y apoyos a agentes formadores: Jóvenes realizando acciones de prevención, formación y desarrollo en beneficio de la sociedad así como asesores juveniles en el aprendizaje del idioma inglés</v>
      </c>
      <c r="P20" s="13">
        <v>26</v>
      </c>
      <c r="Q20" s="13">
        <v>27</v>
      </c>
      <c r="R20" s="13">
        <v>631</v>
      </c>
      <c r="S20" s="13" t="s">
        <v>113</v>
      </c>
      <c r="T20" s="13">
        <v>3276</v>
      </c>
      <c r="U20" s="13" t="s">
        <v>114</v>
      </c>
      <c r="V20" s="13">
        <v>28</v>
      </c>
      <c r="W20" s="13" t="s">
        <v>141</v>
      </c>
      <c r="X20" s="13">
        <v>3</v>
      </c>
      <c r="Y20" s="13" t="s">
        <v>141</v>
      </c>
    </row>
    <row r="21" spans="1:25" ht="22.5" customHeight="1">
      <c r="A21" s="13" t="s">
        <v>37</v>
      </c>
      <c r="B21" s="13" t="s">
        <v>38</v>
      </c>
      <c r="C21" s="13" t="s">
        <v>47</v>
      </c>
      <c r="D21" s="13" t="s">
        <v>47</v>
      </c>
      <c r="E21" s="13" t="s">
        <v>89</v>
      </c>
      <c r="F21" s="13" t="s">
        <v>90</v>
      </c>
      <c r="G21" s="13">
        <v>2303</v>
      </c>
      <c r="H21" s="13">
        <v>6</v>
      </c>
      <c r="I21" s="13">
        <v>1</v>
      </c>
      <c r="J21" s="13">
        <v>2</v>
      </c>
      <c r="K21" s="13">
        <v>9</v>
      </c>
      <c r="L21" s="13">
        <v>1</v>
      </c>
      <c r="M21" s="13">
        <v>9</v>
      </c>
      <c r="N21" s="13">
        <v>1</v>
      </c>
      <c r="O21" s="13" t="str">
        <f t="shared" si="0"/>
        <v>Evento para el reconocimiento y empoderamiento de la juventud "Premio Estatal Juventud con Grandeza"</v>
      </c>
      <c r="P21" s="13">
        <v>26</v>
      </c>
      <c r="Q21" s="13">
        <v>27</v>
      </c>
      <c r="R21" s="13">
        <v>631</v>
      </c>
      <c r="S21" s="13" t="s">
        <v>113</v>
      </c>
      <c r="T21" s="13">
        <v>3231</v>
      </c>
      <c r="U21" s="13" t="s">
        <v>114</v>
      </c>
      <c r="V21" s="13">
        <v>28</v>
      </c>
      <c r="W21" s="13" t="s">
        <v>141</v>
      </c>
      <c r="X21" s="13">
        <v>3</v>
      </c>
      <c r="Y21" s="13" t="s">
        <v>141</v>
      </c>
    </row>
    <row r="22" spans="1:25" ht="24.6" customHeight="1">
      <c r="A22" s="13" t="s">
        <v>50</v>
      </c>
      <c r="B22" s="13" t="s">
        <v>51</v>
      </c>
      <c r="C22" s="13" t="s">
        <v>52</v>
      </c>
      <c r="D22" s="13" t="s">
        <v>53</v>
      </c>
      <c r="E22" s="13" t="s">
        <v>91</v>
      </c>
      <c r="F22" s="13" t="s">
        <v>54</v>
      </c>
      <c r="G22" s="13">
        <v>2301</v>
      </c>
      <c r="H22" s="13">
        <v>6</v>
      </c>
      <c r="I22" s="13">
        <v>1</v>
      </c>
      <c r="J22" s="13">
        <v>2</v>
      </c>
      <c r="K22" s="13">
        <v>9</v>
      </c>
      <c r="L22" s="13">
        <v>1</v>
      </c>
      <c r="M22" s="13">
        <v>9</v>
      </c>
      <c r="N22" s="13">
        <v>1</v>
      </c>
      <c r="O22" s="13" t="str">
        <f t="shared" si="0"/>
        <v>Apoyos económicos entregados a las Instancias de Atención a la Juventud del estado de Guanajuato</v>
      </c>
      <c r="P22" s="13">
        <v>603</v>
      </c>
      <c r="Q22" s="13">
        <v>603</v>
      </c>
      <c r="R22" s="13">
        <v>631</v>
      </c>
      <c r="S22" s="13" t="s">
        <v>116</v>
      </c>
      <c r="T22" s="13">
        <v>3231</v>
      </c>
      <c r="U22" s="13" t="s">
        <v>116</v>
      </c>
      <c r="V22" s="13">
        <v>3</v>
      </c>
      <c r="W22" s="13" t="s">
        <v>143</v>
      </c>
      <c r="X22" s="13"/>
      <c r="Y22" s="13"/>
    </row>
    <row r="23" spans="1:25" ht="35.25" customHeight="1">
      <c r="A23" s="13" t="s">
        <v>56</v>
      </c>
      <c r="B23" s="13" t="s">
        <v>57</v>
      </c>
      <c r="C23" s="13" t="s">
        <v>58</v>
      </c>
      <c r="D23" s="13" t="s">
        <v>58</v>
      </c>
      <c r="E23" s="13" t="s">
        <v>92</v>
      </c>
      <c r="F23" s="13" t="s">
        <v>93</v>
      </c>
      <c r="G23" s="13">
        <v>2301</v>
      </c>
      <c r="H23" s="13">
        <v>6</v>
      </c>
      <c r="I23" s="13">
        <v>1</v>
      </c>
      <c r="J23" s="13">
        <v>2</v>
      </c>
      <c r="K23" s="13">
        <v>9</v>
      </c>
      <c r="L23" s="13">
        <v>1</v>
      </c>
      <c r="M23" s="13">
        <v>9</v>
      </c>
      <c r="N23" s="13">
        <v>1</v>
      </c>
      <c r="O23" s="13" t="str">
        <f t="shared" si="0"/>
        <v>Apoyos económicos a Consejos del estado de Guanajuato para el desarrollo de proyectos orientados a promover e incrementar la participación de las juventudes</v>
      </c>
      <c r="P23" s="13">
        <v>26</v>
      </c>
      <c r="Q23" s="13">
        <v>27</v>
      </c>
      <c r="R23" s="13">
        <v>631</v>
      </c>
      <c r="S23" s="13" t="s">
        <v>117</v>
      </c>
      <c r="T23" s="13">
        <v>3231</v>
      </c>
      <c r="U23" s="13" t="s">
        <v>117</v>
      </c>
      <c r="V23" s="13">
        <v>3</v>
      </c>
      <c r="W23" s="13" t="s">
        <v>144</v>
      </c>
      <c r="X23" s="13"/>
      <c r="Y23" s="13"/>
    </row>
    <row r="24" spans="1:25" ht="34.5" customHeight="1">
      <c r="A24" s="13" t="s">
        <v>61</v>
      </c>
      <c r="B24" s="13" t="s">
        <v>62</v>
      </c>
      <c r="C24" s="13" t="s">
        <v>63</v>
      </c>
      <c r="D24" s="13" t="s">
        <v>63</v>
      </c>
      <c r="E24" s="13" t="s">
        <v>94</v>
      </c>
      <c r="F24" s="13" t="s">
        <v>95</v>
      </c>
      <c r="G24" s="13">
        <v>2301</v>
      </c>
      <c r="H24" s="13">
        <v>6</v>
      </c>
      <c r="I24" s="13">
        <v>1</v>
      </c>
      <c r="J24" s="13">
        <v>2</v>
      </c>
      <c r="K24" s="13">
        <v>9</v>
      </c>
      <c r="L24" s="13">
        <v>1</v>
      </c>
      <c r="M24" s="13">
        <v>9</v>
      </c>
      <c r="N24" s="13">
        <v>1</v>
      </c>
      <c r="O24" s="13" t="str">
        <f t="shared" si="0"/>
        <v>Apoyos económicos a jóvenes líderes, para la puesta en marcha de proyectos de mejora en comunidades de alta marginación, fomentando el voluntariado de los Jóvenes</v>
      </c>
      <c r="P24" s="13">
        <v>26</v>
      </c>
      <c r="Q24" s="13">
        <v>27</v>
      </c>
      <c r="R24" s="13">
        <v>631</v>
      </c>
      <c r="S24" s="13" t="s">
        <v>118</v>
      </c>
      <c r="T24" s="13">
        <v>3230</v>
      </c>
      <c r="U24" s="13" t="s">
        <v>118</v>
      </c>
      <c r="V24" s="13">
        <v>3</v>
      </c>
      <c r="W24" s="13" t="s">
        <v>144</v>
      </c>
      <c r="X24" s="13"/>
      <c r="Y24" s="13"/>
    </row>
    <row r="25" spans="1:25" ht="28.5" customHeight="1">
      <c r="A25" s="13" t="s">
        <v>66</v>
      </c>
      <c r="B25" s="13" t="s">
        <v>67</v>
      </c>
      <c r="C25" s="13" t="s">
        <v>68</v>
      </c>
      <c r="D25" s="13" t="s">
        <v>68</v>
      </c>
      <c r="E25" s="13" t="s">
        <v>96</v>
      </c>
      <c r="F25" s="13" t="s">
        <v>97</v>
      </c>
      <c r="G25" s="13">
        <v>2301</v>
      </c>
      <c r="H25" s="13">
        <v>6</v>
      </c>
      <c r="I25" s="13">
        <v>1</v>
      </c>
      <c r="J25" s="13">
        <v>2</v>
      </c>
      <c r="K25" s="13">
        <v>8</v>
      </c>
      <c r="L25" s="13">
        <v>1</v>
      </c>
      <c r="M25" s="13">
        <v>9</v>
      </c>
      <c r="N25" s="13">
        <v>1</v>
      </c>
      <c r="O25" s="13" t="str">
        <f t="shared" si="0"/>
        <v>Diálogos sociales con jóvenes guanajuatenses con aptitudes de liderazgo, para detectar sus problemáticas y construir soluciones a las problemáticas detectadas</v>
      </c>
      <c r="P25" s="13">
        <v>96</v>
      </c>
      <c r="Q25" s="13">
        <v>100</v>
      </c>
      <c r="R25" s="13">
        <v>631</v>
      </c>
      <c r="S25" s="13" t="s">
        <v>119</v>
      </c>
      <c r="T25" s="13">
        <v>3231</v>
      </c>
      <c r="U25" s="13" t="s">
        <v>119</v>
      </c>
      <c r="V25" s="13">
        <v>3</v>
      </c>
      <c r="W25" s="13" t="s">
        <v>143</v>
      </c>
      <c r="X25" s="13"/>
      <c r="Y25" s="13"/>
    </row>
    <row r="26" spans="1:25" ht="28.5" customHeight="1">
      <c r="A26" s="13" t="s">
        <v>40</v>
      </c>
      <c r="B26" s="13" t="s">
        <v>71</v>
      </c>
      <c r="C26" s="13" t="s">
        <v>74</v>
      </c>
      <c r="D26" s="13" t="s">
        <v>74</v>
      </c>
      <c r="E26" s="13" t="s">
        <v>98</v>
      </c>
      <c r="F26" s="13" t="s">
        <v>99</v>
      </c>
      <c r="G26" s="13">
        <v>2301</v>
      </c>
      <c r="H26" s="13">
        <v>20</v>
      </c>
      <c r="I26" s="13">
        <v>4</v>
      </c>
      <c r="J26" s="13">
        <v>2</v>
      </c>
      <c r="K26" s="13">
        <v>8</v>
      </c>
      <c r="L26" s="13">
        <v>1</v>
      </c>
      <c r="M26" s="13">
        <v>3</v>
      </c>
      <c r="N26" s="13">
        <v>1</v>
      </c>
      <c r="O26" s="13" t="str">
        <f t="shared" si="0"/>
        <v>Modelo de atención a las Juventudes del Estado de Guanajuato, a través de una plataforma para llevar el seguimiento de las personas jóvenes atendidas</v>
      </c>
      <c r="P26" s="13">
        <v>26</v>
      </c>
      <c r="Q26" s="13">
        <v>27</v>
      </c>
      <c r="R26" s="13">
        <v>631</v>
      </c>
      <c r="S26" s="13" t="s">
        <v>120</v>
      </c>
      <c r="T26" s="13">
        <v>3231</v>
      </c>
      <c r="U26" s="13" t="s">
        <v>120</v>
      </c>
      <c r="V26" s="13">
        <v>3</v>
      </c>
      <c r="W26" s="13" t="s">
        <v>145</v>
      </c>
      <c r="X26" s="13"/>
      <c r="Y26" s="13"/>
    </row>
    <row r="27" spans="1:25" ht="33.6" customHeight="1">
      <c r="A27" s="13" t="s">
        <v>40</v>
      </c>
      <c r="B27" s="13" t="s">
        <v>71</v>
      </c>
      <c r="C27" s="13" t="s">
        <v>72</v>
      </c>
      <c r="D27" s="13" t="s">
        <v>72</v>
      </c>
      <c r="E27" s="13" t="s">
        <v>73</v>
      </c>
      <c r="F27" s="13" t="s">
        <v>73</v>
      </c>
      <c r="G27" s="13">
        <v>2302</v>
      </c>
      <c r="H27" s="13">
        <v>6</v>
      </c>
      <c r="I27" s="13">
        <v>1</v>
      </c>
      <c r="J27" s="13">
        <v>2</v>
      </c>
      <c r="K27" s="13">
        <v>9</v>
      </c>
      <c r="L27" s="13">
        <v>1</v>
      </c>
      <c r="M27" s="13">
        <v>3</v>
      </c>
      <c r="N27" s="13">
        <v>1</v>
      </c>
      <c r="O27" s="13" t="str">
        <f t="shared" si="0"/>
        <v>Seguimiento a la Red de investigadores en juventud a través del Semillero de investigadores jóvenes</v>
      </c>
      <c r="P27" s="13">
        <v>26</v>
      </c>
      <c r="Q27" s="13">
        <v>27</v>
      </c>
      <c r="R27" s="13">
        <v>631</v>
      </c>
      <c r="S27" s="13" t="s">
        <v>115</v>
      </c>
      <c r="T27" s="13">
        <v>3230</v>
      </c>
      <c r="U27" s="13" t="s">
        <v>115</v>
      </c>
      <c r="V27" s="13">
        <v>28</v>
      </c>
      <c r="W27" s="13" t="s">
        <v>146</v>
      </c>
      <c r="X27" s="13">
        <v>3</v>
      </c>
      <c r="Y27" s="13" t="s">
        <v>147</v>
      </c>
    </row>
    <row r="28" spans="1:25" ht="27.6" customHeight="1">
      <c r="A28" s="13" t="s">
        <v>77</v>
      </c>
      <c r="B28" s="13" t="s">
        <v>78</v>
      </c>
      <c r="C28" s="13" t="s">
        <v>79</v>
      </c>
      <c r="D28" s="13" t="s">
        <v>79</v>
      </c>
      <c r="E28" s="13" t="s">
        <v>100</v>
      </c>
      <c r="F28" s="13" t="s">
        <v>101</v>
      </c>
      <c r="G28" s="13">
        <v>2301</v>
      </c>
      <c r="H28" s="13">
        <v>7</v>
      </c>
      <c r="I28" s="13">
        <v>6</v>
      </c>
      <c r="J28" s="13">
        <v>2</v>
      </c>
      <c r="K28" s="13">
        <v>10</v>
      </c>
      <c r="L28" s="13">
        <v>1</v>
      </c>
      <c r="M28" s="13">
        <v>9</v>
      </c>
      <c r="N28" s="13">
        <v>1</v>
      </c>
      <c r="O28" s="13" t="str">
        <f t="shared" si="0"/>
        <v>Asesorías y capacitaciones impartidas a jóvenes emprendedores con idea o modelo de negocios, con la finalidad de que con el conocimiento adquirido, puedan ser integrados al ecosistema de la mentefactura del Estado de Guanajuato</v>
      </c>
      <c r="P28" s="13">
        <v>26</v>
      </c>
      <c r="Q28" s="13">
        <v>27</v>
      </c>
      <c r="R28" s="13">
        <v>628</v>
      </c>
      <c r="S28" s="13" t="s">
        <v>121</v>
      </c>
      <c r="T28" s="13">
        <v>3286</v>
      </c>
      <c r="U28" s="13" t="s">
        <v>121</v>
      </c>
      <c r="V28" s="13">
        <v>3</v>
      </c>
      <c r="W28" s="13" t="s">
        <v>148</v>
      </c>
      <c r="X28" s="13"/>
      <c r="Y28" s="13"/>
    </row>
    <row r="29" spans="1:25" ht="82.8">
      <c r="A29" s="13" t="s">
        <v>102</v>
      </c>
      <c r="B29" s="13" t="s">
        <v>103</v>
      </c>
      <c r="C29" s="13" t="s">
        <v>104</v>
      </c>
      <c r="D29" s="13" t="s">
        <v>104</v>
      </c>
      <c r="E29" s="13" t="s">
        <v>105</v>
      </c>
      <c r="F29" s="13" t="s">
        <v>106</v>
      </c>
      <c r="G29" s="13">
        <v>2301</v>
      </c>
      <c r="H29" s="13">
        <v>5</v>
      </c>
      <c r="I29" s="13">
        <v>6</v>
      </c>
      <c r="J29" s="13">
        <v>2</v>
      </c>
      <c r="K29" s="13">
        <v>9</v>
      </c>
      <c r="L29" s="13">
        <v>1</v>
      </c>
      <c r="M29" s="13">
        <v>9</v>
      </c>
      <c r="N29" s="13">
        <v>1</v>
      </c>
      <c r="O29" s="13" t="str">
        <f t="shared" si="0"/>
        <v>Otorgar becas al 100% para cubrir los gastos relacionados con los estudios de nivel superior en el ITESM a jóvenes guanajuatenses</v>
      </c>
      <c r="P29" s="13">
        <v>96</v>
      </c>
      <c r="Q29" s="13">
        <v>100</v>
      </c>
      <c r="R29" s="13">
        <v>631</v>
      </c>
      <c r="S29" s="13" t="s">
        <v>109</v>
      </c>
      <c r="T29" s="13">
        <v>3266</v>
      </c>
      <c r="U29" s="13" t="s">
        <v>110</v>
      </c>
      <c r="V29" s="13">
        <v>28</v>
      </c>
      <c r="W29" s="13" t="s">
        <v>141</v>
      </c>
      <c r="X29" s="13">
        <v>3</v>
      </c>
      <c r="Y29" s="13" t="s">
        <v>141</v>
      </c>
    </row>
    <row r="30" spans="1:25">
      <c r="N30" s="1"/>
    </row>
    <row r="31" spans="1:25">
      <c r="N31" s="1"/>
    </row>
  </sheetData>
  <mergeCells count="5">
    <mergeCell ref="A1:E1"/>
    <mergeCell ref="V1:Y1"/>
    <mergeCell ref="R1:U1"/>
    <mergeCell ref="F1:N1"/>
    <mergeCell ref="P1:Q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Catálogos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Gutierrez Sanchez</dc:creator>
  <cp:lastModifiedBy>ENRIQUE GUTIERREZ</cp:lastModifiedBy>
  <dcterms:created xsi:type="dcterms:W3CDTF">2023-09-28T18:12:28Z</dcterms:created>
  <dcterms:modified xsi:type="dcterms:W3CDTF">2023-10-10T21:17:04Z</dcterms:modified>
</cp:coreProperties>
</file>