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15" i="1" l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T27" i="1"/>
  <c r="U27" i="1"/>
  <c r="AA27" i="1"/>
  <c r="AB27" i="1"/>
  <c r="T28" i="1"/>
  <c r="U28" i="1"/>
  <c r="AA28" i="1"/>
  <c r="AB28" i="1"/>
  <c r="T29" i="1"/>
  <c r="U29" i="1"/>
  <c r="AA29" i="1"/>
  <c r="AB29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<sst xmlns="http://schemas.openxmlformats.org/spreadsheetml/2006/main" count="169" uniqueCount="48">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</sst>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4" sqref="E14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  <c r="E13" t="s">
        <v>47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-0.51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0.08</v>
      </c>
      <c r="L3" s="6">
        <f>D650</f>
        <v>0.1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-0.85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-0.69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-0.28999999999999998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-0.03</v>
      </c>
    </row>
    <row r="10" spans="1:16" x14ac:dyDescent="0.2">
      <c r="A10" s="4">
        <v>342.01900000000001</v>
      </c>
      <c r="B10" s="4">
        <v>-1.07</v>
      </c>
      <c r="C10" s="3">
        <v>342.01900000000001</v>
      </c>
      <c r="D10" s="3">
        <v>-1.1499999999999999</v>
      </c>
    </row>
    <row r="11" spans="1:16" x14ac:dyDescent="0.2">
      <c r="A11" s="4">
        <v>342.4</v>
      </c>
      <c r="B11" s="4">
        <v>-0.25</v>
      </c>
      <c r="C11" s="3">
        <v>342.4</v>
      </c>
      <c r="D11" s="3">
        <v>0.27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-1.41</v>
      </c>
    </row>
    <row r="15" spans="1:16" x14ac:dyDescent="0.2">
      <c r="A15" s="4">
        <v>343.92599999999999</v>
      </c>
      <c r="B15" s="4">
        <v>-0.67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</v>
      </c>
    </row>
    <row r="17" spans="1:4" x14ac:dyDescent="0.2">
      <c r="A17" s="4">
        <v>344.68799999999999</v>
      </c>
      <c r="B17" s="4">
        <v>-0.1</v>
      </c>
      <c r="C17" s="3">
        <v>344.68799999999999</v>
      </c>
      <c r="D17" s="3">
        <v>-0.38</v>
      </c>
    </row>
    <row r="18" spans="1:4" x14ac:dyDescent="0.2">
      <c r="A18" s="4">
        <v>345.06900000000002</v>
      </c>
      <c r="B18" s="4">
        <v>-0.17</v>
      </c>
      <c r="C18" s="3">
        <v>345.06900000000002</v>
      </c>
      <c r="D18" s="3">
        <v>0.1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0.78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-1.64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-0.16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0.09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0.09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0.06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7.0000000000000007E-2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7.0000000000000007E-2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7.0000000000000007E-2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7.0000000000000007E-2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7.0000000000000007E-2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7.0000000000000007E-2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7.0000000000000007E-2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7.0000000000000007E-2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7.0000000000000007E-2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0.15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0.15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-0.85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0.14000000000000001</v>
      </c>
      <c r="L3" s="6">
        <f>D650</f>
        <v>0.19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-1.1299999999999999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-0.89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-0.92</v>
      </c>
      <c r="C10" s="3">
        <v>342.01900000000001</v>
      </c>
      <c r="D10" s="3">
        <v>0.4</v>
      </c>
    </row>
    <row r="11" spans="1:16" x14ac:dyDescent="0.2">
      <c r="A11" s="4">
        <v>342.4</v>
      </c>
      <c r="B11" s="4">
        <v>0.32</v>
      </c>
      <c r="C11" s="3">
        <v>342.4</v>
      </c>
      <c r="D11" s="3">
        <v>-0.15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0.17</v>
      </c>
    </row>
    <row r="14" spans="1:16" x14ac:dyDescent="0.2">
      <c r="A14" s="4">
        <v>343.54399999999998</v>
      </c>
      <c r="B14" s="4">
        <v>-1.36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-0.01</v>
      </c>
    </row>
    <row r="16" spans="1:16" x14ac:dyDescent="0.2">
      <c r="A16" s="4">
        <v>344.30700000000002</v>
      </c>
      <c r="B16" s="4">
        <v>-0.8</v>
      </c>
      <c r="C16" s="3">
        <v>344.30700000000002</v>
      </c>
      <c r="D16" s="3">
        <v>-0.91</v>
      </c>
    </row>
    <row r="17" spans="1:4" x14ac:dyDescent="0.2">
      <c r="A17" s="4">
        <v>344.68799999999999</v>
      </c>
      <c r="B17" s="4">
        <v>-0.37</v>
      </c>
      <c r="C17" s="3">
        <v>344.68799999999999</v>
      </c>
      <c r="D17" s="3">
        <v>-0.52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0.36</v>
      </c>
      <c r="C19" s="3">
        <v>345.45</v>
      </c>
      <c r="D19" s="3">
        <v>1.23</v>
      </c>
    </row>
    <row r="20" spans="1:4" x14ac:dyDescent="0.2">
      <c r="A20" s="4">
        <v>345.83100000000002</v>
      </c>
      <c r="B20" s="4">
        <v>0.48</v>
      </c>
      <c r="C20" s="3">
        <v>345.83100000000002</v>
      </c>
      <c r="D20" s="3">
        <v>0.05</v>
      </c>
    </row>
    <row r="21" spans="1:4" x14ac:dyDescent="0.2">
      <c r="A21" s="4">
        <v>346.21199999999999</v>
      </c>
      <c r="B21" s="4">
        <v>-1.38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0.03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0.1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0.14000000000000001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0.12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0.12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0.12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0.11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0.1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0.1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0.1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0.11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0.1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0.1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0.11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0.09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0.09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0.1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0.1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0.11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0.11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0.11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0.11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0.11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0.11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0.11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0.12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0.11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0.11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0.12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0.12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0.11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0.11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0.11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0.11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0.12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0.12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0.12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0.13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0.13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0.12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0.12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0.12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0.12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0.12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0.12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0.12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0.12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0.12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0.12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0.13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0.13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0.13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0.12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0.12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0.12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0.12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0.12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0.12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0.12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0.12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0.12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0.12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0.12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0.12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0.12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0.12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0.12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0.12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0.12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0.12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0.12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0.12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0.13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0.13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0.13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0.13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0.13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0.13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0.13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0.13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0.13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0.13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0.13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0.13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0.13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0.13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0.13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0.13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0.13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0.13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0.13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0.13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0.13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0.13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0.13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0.13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0.13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0.13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0.13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0.13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0.13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0.13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0.13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0.13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0.13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0.13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0.13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0.13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0.13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0.13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0.14000000000000001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0.14000000000000001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0.14000000000000001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0.14000000000000001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0.14000000000000001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0.14000000000000001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0.14000000000000001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0.14000000000000001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0.14000000000000001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0.14000000000000001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0.14000000000000001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0.14000000000000001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0.14000000000000001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0.14000000000000001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0.14000000000000001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0.14000000000000001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0.13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0.13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0.14000000000000001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0.14000000000000001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0.14000000000000001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0.14000000000000001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0.14000000000000001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0.14000000000000001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0.14000000000000001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0.14000000000000001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0.14000000000000001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0.14000000000000001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0.14000000000000001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0.14000000000000001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0.14000000000000001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0.14000000000000001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0.14000000000000001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0.14000000000000001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0.14000000000000001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0.14000000000000001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0.14000000000000001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0.14000000000000001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0.14000000000000001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0.14000000000000001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0.14000000000000001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0.14000000000000001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0.14000000000000001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0.14000000000000001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0.14000000000000001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0.14000000000000001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0.14000000000000001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0.14000000000000001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0.14000000000000001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0.14000000000000001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0.14000000000000001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0.14000000000000001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0.14000000000000001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0.14000000000000001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0.14000000000000001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0.14000000000000001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0.14000000000000001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0.14000000000000001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0.13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0.13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0.13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0.13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0.13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0.13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0.13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0.13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0.13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0.13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0.13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0.13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0.13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0.13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0.13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0.13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0.13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0.13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0.13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0.13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0.13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0.13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0.13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0.13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0.13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0.13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0.13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0.13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0.13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0.13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0.13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0.13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0.13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0.13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0.13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0.13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0.13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0.13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0.13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0.12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0.12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0.12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0.12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0.12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0.12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0.12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0.12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0.12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0.12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0.12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0.12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0.12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0.12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0.12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0.12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0.12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0.12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0.12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0.12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0.12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0.12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0.12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0.11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0.11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0.11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0.11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0.11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0.11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0.11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0.11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0.11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0.11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0.11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0.11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0.11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0.11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0.11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0.11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0.11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0.11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0.11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0.11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0.11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0.11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0.11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0.11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0.11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0.11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0.11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0.11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0.11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0.11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0.11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0.11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0.11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0.11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0.11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0.11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0.11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0.11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0.11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0.11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0.11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0.11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0.11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0.11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0.11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0.11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0.11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0.11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0.11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0.11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0.11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0.11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0.11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0.11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0.11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0.11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0.11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0.11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0.11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0.11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0.11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0.11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0.11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0.11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0.11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0.11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0.11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0.11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0.11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0.11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0.11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0.11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0.11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0.11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0.12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0.12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0.12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0.12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0.12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0.12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0.12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0.03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0.03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0.03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0.03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0.03</v>
      </c>
    </row>
    <row r="1447" spans="1:4" x14ac:dyDescent="0.2">
      <c r="A1447" s="4">
        <v>845.30100000000004</v>
      </c>
      <c r="B1447" s="4">
        <v>0.03</v>
      </c>
      <c r="C1447" s="3">
        <v>845.30100000000004</v>
      </c>
      <c r="D1447" s="3">
        <v>0.03</v>
      </c>
    </row>
    <row r="1448" spans="1:4" x14ac:dyDescent="0.2">
      <c r="A1448" s="4">
        <v>845.61699999999996</v>
      </c>
      <c r="B1448" s="4">
        <v>0.03</v>
      </c>
      <c r="C1448" s="3">
        <v>845.61699999999996</v>
      </c>
      <c r="D1448" s="3">
        <v>0.03</v>
      </c>
    </row>
    <row r="1449" spans="1:4" x14ac:dyDescent="0.2">
      <c r="A1449" s="4">
        <v>845.93299999999999</v>
      </c>
      <c r="B1449" s="4">
        <v>0.03</v>
      </c>
      <c r="C1449" s="3">
        <v>845.93299999999999</v>
      </c>
      <c r="D1449" s="3">
        <v>0.03</v>
      </c>
    </row>
    <row r="1450" spans="1:4" x14ac:dyDescent="0.2">
      <c r="A1450" s="4">
        <v>846.24900000000002</v>
      </c>
      <c r="B1450" s="4">
        <v>0.03</v>
      </c>
      <c r="C1450" s="3">
        <v>846.24900000000002</v>
      </c>
      <c r="D1450" s="3">
        <v>0.03</v>
      </c>
    </row>
    <row r="1451" spans="1:4" x14ac:dyDescent="0.2">
      <c r="A1451" s="4">
        <v>846.56500000000005</v>
      </c>
      <c r="B1451" s="4">
        <v>0.03</v>
      </c>
      <c r="C1451" s="3">
        <v>846.56500000000005</v>
      </c>
      <c r="D1451" s="3">
        <v>0.03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0.03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0.05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0.05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0.05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0.05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0.05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0.05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0.08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0.11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0.21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0.21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0.21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</v>
      </c>
      <c r="C1932" s="3">
        <v>992.26400000000001</v>
      </c>
      <c r="D1932" s="3">
        <v>0.2</v>
      </c>
    </row>
    <row r="1933" spans="1:4" x14ac:dyDescent="0.2">
      <c r="A1933" s="4">
        <v>992.55399999999997</v>
      </c>
      <c r="B1933" s="4">
        <v>0.2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0.19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0.19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0.19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0.19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0.18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0.17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0.16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0.15</v>
      </c>
    </row>
    <row r="2003" spans="1:4" x14ac:dyDescent="0.2">
      <c r="A2003" s="4">
        <v>1012.692</v>
      </c>
      <c r="B2003" s="4">
        <v>0.15</v>
      </c>
      <c r="C2003" s="3">
        <v>1012.692</v>
      </c>
      <c r="D2003" s="3">
        <v>0.15</v>
      </c>
    </row>
    <row r="2004" spans="1:4" x14ac:dyDescent="0.2">
      <c r="A2004" s="4">
        <v>1012.977</v>
      </c>
      <c r="B2004" s="4">
        <v>0.15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0.15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0.15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0.12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-0.43</v>
      </c>
      <c r="C3" s="3">
        <v>339.34800000000001</v>
      </c>
      <c r="D3" s="3">
        <v>-0.63</v>
      </c>
      <c r="H3" s="5">
        <f>B252</f>
        <v>0.02</v>
      </c>
      <c r="I3" s="5">
        <f>B650</f>
        <v>0.02</v>
      </c>
      <c r="J3" s="5">
        <f>B1091</f>
        <v>0.02</v>
      </c>
      <c r="K3" s="6">
        <f>D252</f>
        <v>0.09</v>
      </c>
      <c r="L3" s="6">
        <f>D650</f>
        <v>0.12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0.1</v>
      </c>
      <c r="C5" s="3">
        <v>340.11099999999999</v>
      </c>
      <c r="D5" s="3">
        <v>-0.84</v>
      </c>
    </row>
    <row r="6" spans="1:16" x14ac:dyDescent="0.2">
      <c r="A6" s="4">
        <v>340.49299999999999</v>
      </c>
      <c r="B6" s="4">
        <v>0.02</v>
      </c>
      <c r="C6" s="3">
        <v>340.49299999999999</v>
      </c>
      <c r="D6" s="3">
        <v>-0.52</v>
      </c>
    </row>
    <row r="7" spans="1:16" x14ac:dyDescent="0.2">
      <c r="A7" s="4">
        <v>340.875</v>
      </c>
      <c r="B7" s="4">
        <v>0.57999999999999996</v>
      </c>
      <c r="C7" s="3">
        <v>340.875</v>
      </c>
      <c r="D7" s="3">
        <v>0.09</v>
      </c>
    </row>
    <row r="8" spans="1:16" x14ac:dyDescent="0.2">
      <c r="A8" s="4">
        <v>341.25599999999997</v>
      </c>
      <c r="B8" s="4">
        <v>0.31</v>
      </c>
      <c r="C8" s="3">
        <v>341.25599999999997</v>
      </c>
      <c r="D8" s="3">
        <v>0.54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-0.02</v>
      </c>
      <c r="C11" s="3">
        <v>342.4</v>
      </c>
      <c r="D11" s="3">
        <v>1.54</v>
      </c>
    </row>
    <row r="12" spans="1:16" x14ac:dyDescent="0.2">
      <c r="A12" s="4">
        <v>342.78199999999998</v>
      </c>
      <c r="B12" s="4">
        <v>-0.01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-0.96</v>
      </c>
    </row>
    <row r="15" spans="1:16" x14ac:dyDescent="0.2">
      <c r="A15" s="4">
        <v>343.92599999999999</v>
      </c>
      <c r="B15" s="4">
        <v>-0.82</v>
      </c>
      <c r="C15" s="3">
        <v>343.92599999999999</v>
      </c>
      <c r="D15" s="3">
        <v>0.74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-0.92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0.26</v>
      </c>
    </row>
    <row r="18" spans="1:4" x14ac:dyDescent="0.2">
      <c r="A18" s="4">
        <v>345.06900000000002</v>
      </c>
      <c r="B18" s="4">
        <v>1.36</v>
      </c>
      <c r="C18" s="3">
        <v>345.06900000000002</v>
      </c>
      <c r="D18" s="3">
        <v>0.41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-1.1100000000000001</v>
      </c>
      <c r="C21" s="3">
        <v>346.21199999999999</v>
      </c>
      <c r="D21" s="3">
        <v>-1.64</v>
      </c>
    </row>
    <row r="22" spans="1:4" x14ac:dyDescent="0.2">
      <c r="A22" s="4">
        <v>346.59300000000002</v>
      </c>
      <c r="B22" s="4">
        <v>-0.13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0.01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0.08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0.08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0.1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0.11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0.11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0.11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0.08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0.08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7.0000000000000007E-2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0.08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0.09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0.1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0.03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0.03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0.03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0.03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0.03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0.03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0.03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0.03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0.03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0.03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0.03</v>
      </c>
      <c r="C1445" s="3">
        <v>844.66899999999998</v>
      </c>
      <c r="D1445" s="3">
        <v>0.03</v>
      </c>
    </row>
    <row r="1446" spans="1:4" x14ac:dyDescent="0.2">
      <c r="A1446" s="4">
        <v>844.98500000000001</v>
      </c>
      <c r="B1446" s="4">
        <v>0.03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0.03</v>
      </c>
      <c r="C1447" s="3">
        <v>845.30100000000004</v>
      </c>
      <c r="D1447" s="3">
        <v>0.03</v>
      </c>
    </row>
    <row r="1448" spans="1:4" x14ac:dyDescent="0.2">
      <c r="A1448" s="4">
        <v>845.61699999999996</v>
      </c>
      <c r="B1448" s="4">
        <v>0.03</v>
      </c>
      <c r="C1448" s="3">
        <v>845.61699999999996</v>
      </c>
      <c r="D1448" s="3">
        <v>0.03</v>
      </c>
    </row>
    <row r="1449" spans="1:4" x14ac:dyDescent="0.2">
      <c r="A1449" s="4">
        <v>845.93299999999999</v>
      </c>
      <c r="B1449" s="4">
        <v>0.03</v>
      </c>
      <c r="C1449" s="3">
        <v>845.93299999999999</v>
      </c>
      <c r="D1449" s="3">
        <v>0.03</v>
      </c>
    </row>
    <row r="1450" spans="1:4" x14ac:dyDescent="0.2">
      <c r="A1450" s="4">
        <v>846.24900000000002</v>
      </c>
      <c r="B1450" s="4">
        <v>0.03</v>
      </c>
      <c r="C1450" s="3">
        <v>846.24900000000002</v>
      </c>
      <c r="D1450" s="3">
        <v>0.03</v>
      </c>
    </row>
    <row r="1451" spans="1:4" x14ac:dyDescent="0.2">
      <c r="A1451" s="4">
        <v>846.56500000000005</v>
      </c>
      <c r="B1451" s="4">
        <v>0.03</v>
      </c>
      <c r="C1451" s="3">
        <v>846.56500000000005</v>
      </c>
      <c r="D1451" s="3">
        <v>0.03</v>
      </c>
    </row>
    <row r="1452" spans="1:4" x14ac:dyDescent="0.2">
      <c r="A1452" s="4">
        <v>846.88099999999997</v>
      </c>
      <c r="B1452" s="4">
        <v>0.03</v>
      </c>
      <c r="C1452" s="3">
        <v>846.88099999999997</v>
      </c>
      <c r="D1452" s="3">
        <v>0.03</v>
      </c>
    </row>
    <row r="1453" spans="1:4" x14ac:dyDescent="0.2">
      <c r="A1453" s="4">
        <v>847.19600000000003</v>
      </c>
      <c r="B1453" s="4">
        <v>0.03</v>
      </c>
      <c r="C1453" s="3">
        <v>847.19600000000003</v>
      </c>
      <c r="D1453" s="3">
        <v>0.03</v>
      </c>
    </row>
    <row r="1454" spans="1:4" x14ac:dyDescent="0.2">
      <c r="A1454" s="4">
        <v>847.51199999999994</v>
      </c>
      <c r="B1454" s="4">
        <v>0.03</v>
      </c>
      <c r="C1454" s="3">
        <v>847.51199999999994</v>
      </c>
      <c r="D1454" s="3">
        <v>0.03</v>
      </c>
    </row>
    <row r="1455" spans="1:4" x14ac:dyDescent="0.2">
      <c r="A1455" s="4">
        <v>847.827</v>
      </c>
      <c r="B1455" s="4">
        <v>0.03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0.03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0.03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0.03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0.04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0.04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0.04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0.04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0.04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0.04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0.04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0.04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0.05</v>
      </c>
      <c r="C1693" s="3">
        <v>921.43399999999997</v>
      </c>
      <c r="D1693" s="3">
        <v>0.05</v>
      </c>
    </row>
    <row r="1694" spans="1:4" x14ac:dyDescent="0.2">
      <c r="A1694" s="4">
        <v>921.73699999999997</v>
      </c>
      <c r="B1694" s="4">
        <v>0.05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0.06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0.08</v>
      </c>
      <c r="C1747" s="3">
        <v>937.71199999999999</v>
      </c>
      <c r="D1747" s="3">
        <v>0.08</v>
      </c>
    </row>
    <row r="1748" spans="1:4" x14ac:dyDescent="0.2">
      <c r="A1748" s="4">
        <v>938.01199999999994</v>
      </c>
      <c r="B1748" s="4">
        <v>0.08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0.11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0.16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0.17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0.21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0.21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0.21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0.21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0.19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0.19</v>
      </c>
    </row>
    <row r="1949" spans="1:4" x14ac:dyDescent="0.2">
      <c r="A1949" s="4">
        <v>997.18100000000004</v>
      </c>
      <c r="B1949" s="4">
        <v>0.19</v>
      </c>
      <c r="C1949" s="3">
        <v>997.18100000000004</v>
      </c>
      <c r="D1949" s="3">
        <v>0.19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0.19</v>
      </c>
      <c r="C1952" s="3">
        <v>998.04700000000003</v>
      </c>
      <c r="D1952" s="3">
        <v>0.19</v>
      </c>
    </row>
    <row r="1953" spans="1:4" x14ac:dyDescent="0.2">
      <c r="A1953" s="4">
        <v>998.33600000000001</v>
      </c>
      <c r="B1953" s="4">
        <v>0.19</v>
      </c>
      <c r="C1953" s="3">
        <v>998.33600000000001</v>
      </c>
      <c r="D1953" s="3">
        <v>0.19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0.19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0.18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0.18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0.17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0.16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0.16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0.15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0.15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0.15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0.15</v>
      </c>
      <c r="C2002" s="3">
        <v>1012.4059999999999</v>
      </c>
      <c r="D2002" s="3">
        <v>0.15</v>
      </c>
    </row>
    <row r="2003" spans="1:4" x14ac:dyDescent="0.2">
      <c r="A2003" s="4">
        <v>1012.692</v>
      </c>
      <c r="B2003" s="4">
        <v>0.15</v>
      </c>
      <c r="C2003" s="3">
        <v>1012.692</v>
      </c>
      <c r="D2003" s="3">
        <v>0.15</v>
      </c>
    </row>
    <row r="2004" spans="1:4" x14ac:dyDescent="0.2">
      <c r="A2004" s="4">
        <v>1012.977</v>
      </c>
      <c r="B2004" s="4">
        <v>0.15</v>
      </c>
      <c r="C2004" s="3">
        <v>1012.977</v>
      </c>
      <c r="D2004" s="3">
        <v>0.15</v>
      </c>
    </row>
    <row r="2005" spans="1:4" x14ac:dyDescent="0.2">
      <c r="A2005" s="4">
        <v>1013.263</v>
      </c>
      <c r="B2005" s="4">
        <v>0.15</v>
      </c>
      <c r="C2005" s="3">
        <v>1013.263</v>
      </c>
      <c r="D2005" s="3">
        <v>0.15</v>
      </c>
    </row>
    <row r="2006" spans="1:4" x14ac:dyDescent="0.2">
      <c r="A2006" s="4">
        <v>1013.548</v>
      </c>
      <c r="B2006" s="4">
        <v>0.15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0.14000000000000001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0.14000000000000001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0.14000000000000001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0.14000000000000001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0.14000000000000001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0.14000000000000001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0.14000000000000001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0.14000000000000001</v>
      </c>
      <c r="C2018" s="3">
        <v>1016.971</v>
      </c>
      <c r="D2018" s="3">
        <v>0.14000000000000001</v>
      </c>
    </row>
    <row r="2019" spans="1:4" x14ac:dyDescent="0.2">
      <c r="A2019" s="4">
        <v>1017.256</v>
      </c>
      <c r="B2019" s="4">
        <v>0.13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0.13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0.13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0.13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0.13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0.13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0.13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0.12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-0.67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0.13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-0.6</v>
      </c>
    </row>
    <row r="5" spans="1:16" x14ac:dyDescent="0.2">
      <c r="A5" s="4">
        <v>340.11099999999999</v>
      </c>
      <c r="B5" s="4">
        <v>-0.33</v>
      </c>
      <c r="C5" s="3">
        <v>340.11099999999999</v>
      </c>
      <c r="D5" s="3">
        <v>-0.87</v>
      </c>
    </row>
    <row r="6" spans="1:16" x14ac:dyDescent="0.2">
      <c r="A6" s="4">
        <v>340.49299999999999</v>
      </c>
      <c r="B6" s="4">
        <v>0.09</v>
      </c>
      <c r="C6" s="3">
        <v>340.49299999999999</v>
      </c>
      <c r="D6" s="3">
        <v>-0.28000000000000003</v>
      </c>
    </row>
    <row r="7" spans="1:16" x14ac:dyDescent="0.2">
      <c r="A7" s="4">
        <v>340.875</v>
      </c>
      <c r="B7" s="4">
        <v>0.63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-0.14000000000000001</v>
      </c>
    </row>
    <row r="14" spans="1:16" x14ac:dyDescent="0.2">
      <c r="A14" s="4">
        <v>343.54399999999998</v>
      </c>
      <c r="B14" s="4">
        <v>-1.02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-0.35</v>
      </c>
      <c r="C15" s="3">
        <v>343.92599999999999</v>
      </c>
      <c r="D15" s="3">
        <v>-0.4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0.12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2.6</v>
      </c>
    </row>
    <row r="20" spans="1:4" x14ac:dyDescent="0.2">
      <c r="A20" s="4">
        <v>345.83100000000002</v>
      </c>
      <c r="B20" s="4">
        <v>0.33</v>
      </c>
      <c r="C20" s="3">
        <v>345.83100000000002</v>
      </c>
      <c r="D20" s="3">
        <v>0.45</v>
      </c>
    </row>
    <row r="21" spans="1:4" x14ac:dyDescent="0.2">
      <c r="A21" s="4">
        <v>346.21199999999999</v>
      </c>
      <c r="B21" s="4">
        <v>-1.3</v>
      </c>
      <c r="C21" s="3">
        <v>346.21199999999999</v>
      </c>
      <c r="D21" s="3">
        <v>-1.63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-0.31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-0.09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0.01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0.04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7.0000000000000007E-2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0.09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0.09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0.09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0.87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0.13</v>
      </c>
      <c r="L3" s="6">
        <f>D650</f>
        <v>7.0000000000000007E-2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0.23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0.18</v>
      </c>
      <c r="C5" s="3">
        <v>340.11099999999999</v>
      </c>
      <c r="D5" s="3">
        <v>0.89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0.94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0.98</v>
      </c>
      <c r="C9" s="3">
        <v>341.63799999999998</v>
      </c>
      <c r="D9" s="3">
        <v>2.87</v>
      </c>
    </row>
    <row r="10" spans="1:16" x14ac:dyDescent="0.2">
      <c r="A10" s="4">
        <v>342.01900000000001</v>
      </c>
      <c r="B10" s="4">
        <v>-0.97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-0.11</v>
      </c>
      <c r="C11" s="3">
        <v>342.4</v>
      </c>
      <c r="D11" s="3">
        <v>1.45</v>
      </c>
    </row>
    <row r="12" spans="1:16" x14ac:dyDescent="0.2">
      <c r="A12" s="4">
        <v>342.78199999999998</v>
      </c>
      <c r="B12" s="4">
        <v>0.64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0.92</v>
      </c>
      <c r="C13" s="3">
        <v>343.16300000000001</v>
      </c>
      <c r="D13" s="3">
        <v>0.31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2.23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0.28000000000000003</v>
      </c>
    </row>
    <row r="19" spans="1:4" x14ac:dyDescent="0.2">
      <c r="A19" s="4">
        <v>345.45</v>
      </c>
      <c r="B19" s="4">
        <v>0.28000000000000003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0.26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0.14000000000000001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0.15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0.13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0.13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0.13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0.12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0.11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0.11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0.11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0.1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0.11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0.11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0.09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0.09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0.1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0.11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0.1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0.1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0.1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0.11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0.11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0.11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0.11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0.11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0.12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0.12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0.12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0.12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0.12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0.12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0.12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0.12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0.12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0.12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0.12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0.12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0.12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0.12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0.12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0.12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0.12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0.12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0.12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0.12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0.13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0.13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0.13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0.13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0.13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0.13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0.13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0.13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0.13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0.13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0.13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0.13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0.13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0.13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0.13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0.13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0.13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0.13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0.13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0.13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0.13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0.13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0.13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0.13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0.13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0.13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0.13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0.13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0.13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0.13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0.13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0.13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0.13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0.13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0.13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0.13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0.13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0.13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0.13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0.13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0.13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0.13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0.13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0.13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0.13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0.13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0.13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0.13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0.13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0.13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0.13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0.13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0.13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0.13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0.13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0.13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0.13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0.13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0.13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0.13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0.13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0.13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0.13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0.13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0.13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0.13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0.13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0.13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0.13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0.13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0.13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0.13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0.12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0.1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0.1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0.1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0.1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0.1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0.1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0.1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0.1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0.1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0.1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0.1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0.1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0.1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0.1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0.06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0.06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0.06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0.06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0.06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0.06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0.06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0.06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0.06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0.06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0.06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0.06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0.06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0.06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0.06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0.06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0.06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0.06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0.06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0.06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0.06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0.06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0.06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0.06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0.06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7.0000000000000007E-2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7.0000000000000007E-2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7.0000000000000007E-2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7.0000000000000007E-2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7.0000000000000007E-2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7.0000000000000007E-2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7.0000000000000007E-2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7.0000000000000007E-2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7.0000000000000007E-2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0.06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0.06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0.06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0.06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0.06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0.06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0.06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0.06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0.06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0.19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0.17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0.16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0.17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0.17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0.15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0.15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0.16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0.16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0.17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-0.65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0.04</v>
      </c>
      <c r="M3" s="6">
        <f>D1091</f>
        <v>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-0.64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-0.92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-0.62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0.38</v>
      </c>
    </row>
    <row r="10" spans="1:16" x14ac:dyDescent="0.2">
      <c r="A10" s="4">
        <v>342.01900000000001</v>
      </c>
      <c r="B10" s="4">
        <v>-1.07</v>
      </c>
      <c r="C10" s="3">
        <v>342.01900000000001</v>
      </c>
      <c r="D10" s="3">
        <v>-0.35</v>
      </c>
    </row>
    <row r="11" spans="1:16" x14ac:dyDescent="0.2">
      <c r="A11" s="4">
        <v>342.4</v>
      </c>
      <c r="B11" s="4">
        <v>-0.3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-0.79</v>
      </c>
      <c r="C14" s="3">
        <v>343.54399999999998</v>
      </c>
      <c r="D14" s="3">
        <v>-1.3</v>
      </c>
    </row>
    <row r="15" spans="1:16" x14ac:dyDescent="0.2">
      <c r="A15" s="4">
        <v>343.92599999999999</v>
      </c>
      <c r="B15" s="4">
        <v>-0.35</v>
      </c>
      <c r="C15" s="3">
        <v>343.92599999999999</v>
      </c>
      <c r="D15" s="3">
        <v>0.15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-0.54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-0.18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-0.21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-1.87</v>
      </c>
    </row>
    <row r="22" spans="1:4" x14ac:dyDescent="0.2">
      <c r="A22" s="4">
        <v>346.59300000000002</v>
      </c>
      <c r="B22" s="4">
        <v>0.53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0.12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0.09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0.1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7.0000000000000007E-2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0.06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0.06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0.06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0.06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0.06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0.06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0.06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0.06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0.06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0.06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0.06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0.06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0.06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0.06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0.06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0.06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0.06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0.06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0.06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0.06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0.05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0.05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0.05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0.05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0.05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0.05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0.05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0.05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0.05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0.05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0.05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0.05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0.05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0.05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0.05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0.05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0.05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0.05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0.05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0.05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0.05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0.05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0.05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0.05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0.05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0.05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0.04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0.04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0.04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0.04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0.04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0.04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0.04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0.04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0.04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0.04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0.04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0.04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0.04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0.04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0.04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0.04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0.04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0.04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0.04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0.04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0.04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0.04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0.04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0.04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0.04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0.04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0.04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0.04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0.04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0.04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0.04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0.04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0.04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0.04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0.04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0.04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0.04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0.04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0.04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0.04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0.04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0.04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0.04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0.04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0.04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0.04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0.04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0.04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0.04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0.04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0.04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0.04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0.04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0.04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0.04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0.04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0.04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0.04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0.04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0.03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0.03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0.03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0.03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0.03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0.02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0.19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topLeftCell="I1" zoomScale="110" zoomScaleNormal="110" workbookViewId="0">
      <selection activeCell="N14" sqref="N14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16</v>
      </c>
      <c r="B3" s="15" t="s">
        <v>28</v>
      </c>
      <c r="C3" s="15" t="s">
        <v>30</v>
      </c>
      <c r="D3" s="15">
        <v>1</v>
      </c>
      <c r="E3" s="15" t="s">
        <v>36</v>
      </c>
      <c r="F3" s="15" t="s">
        <v>47</v>
      </c>
      <c r="G3" s="16">
        <v>0.45833333333333331</v>
      </c>
      <c r="H3" s="28">
        <v>43572</v>
      </c>
      <c r="I3" s="18">
        <v>25</v>
      </c>
      <c r="J3" s="29">
        <v>29.6</v>
      </c>
      <c r="K3" s="18">
        <v>9.5E-4</v>
      </c>
      <c r="L3" s="18">
        <f>U3+(LOG10((AA3-V3)/(W3-AA3*X3)))</f>
        <v>7.3137666504525765</v>
      </c>
      <c r="M3" s="18">
        <f>U3+(LOG10((T3-V3)/(W3-(T3*X3))))</f>
        <v>7.3229466968391934</v>
      </c>
      <c r="N3" s="30">
        <v>0.05</v>
      </c>
      <c r="O3" s="30">
        <v>0.04</v>
      </c>
      <c r="P3" s="30">
        <v>0.05</v>
      </c>
      <c r="Q3" s="31">
        <v>0.13</v>
      </c>
      <c r="R3" s="31">
        <v>7.0000000000000007E-2</v>
      </c>
      <c r="S3" s="31">
        <v>0.04</v>
      </c>
      <c r="T3" s="18">
        <f>((R3-O3-(S3-P3))/(Q3-N3-(S3-P3)))</f>
        <v>0.44444444444444453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0.43552765685344236</v>
      </c>
      <c r="AB3" s="18">
        <f t="shared" ref="AB3:AB12" si="1">P3-S3</f>
        <v>1.0000000000000002E-2</v>
      </c>
    </row>
    <row r="4" spans="1:28" s="33" customFormat="1" x14ac:dyDescent="0.2">
      <c r="A4" s="15">
        <v>17</v>
      </c>
      <c r="B4" s="15" t="s">
        <v>28</v>
      </c>
      <c r="C4" s="15" t="s">
        <v>30</v>
      </c>
      <c r="D4" s="15">
        <v>1</v>
      </c>
      <c r="E4" s="15" t="s">
        <v>36</v>
      </c>
      <c r="F4" s="15" t="s">
        <v>47</v>
      </c>
      <c r="G4" s="16">
        <v>0.45833333333333331</v>
      </c>
      <c r="H4" s="28">
        <v>43572</v>
      </c>
      <c r="I4" s="29">
        <v>25</v>
      </c>
      <c r="J4" s="29">
        <v>29.6</v>
      </c>
      <c r="K4" s="18">
        <v>9.5E-4</v>
      </c>
      <c r="L4" s="18">
        <f>U4+(LOG10((AA4-V4)/(W4-(AA4*X4))))</f>
        <v>7.234683958145018</v>
      </c>
      <c r="M4" s="18">
        <f>U4+(LOG10((T4-V4)/(W4-(T4*X4))))</f>
        <v>7.2460397358388615</v>
      </c>
      <c r="N4" s="30">
        <v>0.03</v>
      </c>
      <c r="O4" s="30">
        <v>0.02</v>
      </c>
      <c r="P4" s="30">
        <v>0.03</v>
      </c>
      <c r="Q4" s="31">
        <v>0.1</v>
      </c>
      <c r="R4" s="31">
        <v>0.04</v>
      </c>
      <c r="S4" s="31">
        <v>0.02</v>
      </c>
      <c r="T4" s="29">
        <f>((R4-O4-(S4-P4))/(Q4-N4-(S4-P4)))</f>
        <v>0.375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0.36570391330299173</v>
      </c>
      <c r="AB4" s="18">
        <f t="shared" si="1"/>
        <v>9.9999999999999985E-3</v>
      </c>
    </row>
    <row r="5" spans="1:28" s="29" customFormat="1" x14ac:dyDescent="0.2">
      <c r="A5" s="15">
        <v>18</v>
      </c>
      <c r="B5" s="15" t="s">
        <v>28</v>
      </c>
      <c r="C5" s="15" t="s">
        <v>30</v>
      </c>
      <c r="D5" s="15">
        <v>1</v>
      </c>
      <c r="E5" s="15" t="s">
        <v>36</v>
      </c>
      <c r="F5" s="15" t="s">
        <v>47</v>
      </c>
      <c r="G5" s="16">
        <v>0.45833333333333331</v>
      </c>
      <c r="H5" s="28">
        <v>43572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7.2647592344658358</v>
      </c>
      <c r="M5" s="29">
        <f t="shared" ref="M5:M12" si="3">U5+(LOG10((T5-V5)/(W5-(T5*X5))))</f>
        <v>7.2752422717648493</v>
      </c>
      <c r="N5" s="5">
        <v>0.02</v>
      </c>
      <c r="O5" s="5">
        <v>0.02</v>
      </c>
      <c r="P5" s="5">
        <v>0.03</v>
      </c>
      <c r="Q5" s="6">
        <v>0.23</v>
      </c>
      <c r="R5" s="6">
        <v>0.14000000000000001</v>
      </c>
      <c r="S5" s="6">
        <v>0.09</v>
      </c>
      <c r="T5" s="29">
        <f>((R5-O5-(S5-P5))/(Q5-N5-(S5-P5)))</f>
        <v>0.4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0.39084046098115394</v>
      </c>
      <c r="AB5" s="18">
        <f t="shared" si="1"/>
        <v>-0.06</v>
      </c>
    </row>
    <row r="6" spans="1:28" x14ac:dyDescent="0.2">
      <c r="A6" s="15">
        <v>19</v>
      </c>
      <c r="B6" s="15" t="s">
        <v>28</v>
      </c>
      <c r="C6" s="15" t="s">
        <v>30</v>
      </c>
      <c r="D6" s="15">
        <v>1</v>
      </c>
      <c r="E6" s="15" t="s">
        <v>36</v>
      </c>
      <c r="F6" s="15" t="s">
        <v>47</v>
      </c>
      <c r="G6" s="16">
        <v>0.45833333333333331</v>
      </c>
      <c r="H6" s="28">
        <v>43572</v>
      </c>
      <c r="I6" s="29">
        <v>25</v>
      </c>
      <c r="J6" s="29">
        <v>29.6</v>
      </c>
      <c r="K6" s="18">
        <v>9.5E-4</v>
      </c>
      <c r="L6" s="29">
        <f t="shared" si="2"/>
        <v>7.234683958145018</v>
      </c>
      <c r="M6" s="29">
        <f t="shared" si="3"/>
        <v>7.2460397358388615</v>
      </c>
      <c r="N6" s="30">
        <v>0.04</v>
      </c>
      <c r="O6" s="30">
        <v>0.03</v>
      </c>
      <c r="P6" s="30">
        <v>0.04</v>
      </c>
      <c r="Q6" s="31">
        <v>0.12</v>
      </c>
      <c r="R6" s="31">
        <v>0.06</v>
      </c>
      <c r="S6" s="31">
        <v>0.04</v>
      </c>
      <c r="T6" s="15">
        <f>((R6-O6-(S6-P6))/(Q6-N6-(S6-P6)))</f>
        <v>0.37500000000000006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0.36570391330299179</v>
      </c>
      <c r="AB6" s="18">
        <f t="shared" si="1"/>
        <v>0</v>
      </c>
    </row>
    <row r="7" spans="1:28" x14ac:dyDescent="0.2">
      <c r="A7" s="15">
        <v>8</v>
      </c>
      <c r="B7" s="15" t="s">
        <v>28</v>
      </c>
      <c r="C7" s="15" t="s">
        <v>30</v>
      </c>
      <c r="D7" s="15">
        <v>4</v>
      </c>
      <c r="E7" s="15" t="s">
        <v>36</v>
      </c>
      <c r="F7" s="15" t="s">
        <v>47</v>
      </c>
      <c r="G7" s="16">
        <v>0.45833333333333331</v>
      </c>
      <c r="H7" s="28">
        <v>43572</v>
      </c>
      <c r="I7" s="29">
        <v>25</v>
      </c>
      <c r="J7" s="29">
        <v>29.6</v>
      </c>
      <c r="K7" s="18">
        <v>9.5E-4</v>
      </c>
      <c r="L7" s="29">
        <f t="shared" si="2"/>
        <v>7.9153929126322007</v>
      </c>
      <c r="M7" s="29">
        <f t="shared" si="3"/>
        <v>7.916178600654483</v>
      </c>
      <c r="N7" s="30">
        <v>0.03</v>
      </c>
      <c r="O7" s="30">
        <v>0.02</v>
      </c>
      <c r="P7" s="30">
        <v>0.03</v>
      </c>
      <c r="Q7" s="31">
        <v>0.08</v>
      </c>
      <c r="R7" s="31">
        <v>0.1</v>
      </c>
      <c r="S7" s="31">
        <v>0.03</v>
      </c>
      <c r="T7" s="15">
        <f t="shared" ref="T7:T12" si="5">((R7-O7-(S7-P7))/(Q7-N7-(S7-P7)))</f>
        <v>1.5999999999999999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1.5973947495329388</v>
      </c>
      <c r="AB7" s="18">
        <f t="shared" si="1"/>
        <v>0</v>
      </c>
    </row>
    <row r="8" spans="1:28" x14ac:dyDescent="0.2">
      <c r="A8" s="15">
        <v>9</v>
      </c>
      <c r="B8" s="15" t="s">
        <v>28</v>
      </c>
      <c r="C8" s="15" t="s">
        <v>30</v>
      </c>
      <c r="D8" s="15">
        <v>4</v>
      </c>
      <c r="E8" s="15" t="s">
        <v>36</v>
      </c>
      <c r="F8" s="15" t="s">
        <v>47</v>
      </c>
      <c r="G8" s="16">
        <v>0.45833333333333331</v>
      </c>
      <c r="H8" s="28">
        <v>43572</v>
      </c>
      <c r="I8" s="29">
        <v>25</v>
      </c>
      <c r="J8" s="29">
        <v>29.6</v>
      </c>
      <c r="K8" s="18">
        <v>9.5E-4</v>
      </c>
      <c r="L8" s="29">
        <f t="shared" si="2"/>
        <v>7.8566290904358542</v>
      </c>
      <c r="M8" s="29">
        <f t="shared" si="3"/>
        <v>7.857843996290792</v>
      </c>
      <c r="N8" s="30">
        <v>0.02</v>
      </c>
      <c r="O8" s="30">
        <v>0.02</v>
      </c>
      <c r="P8" s="30">
        <v>0.03</v>
      </c>
      <c r="Q8" s="31">
        <v>0.14000000000000001</v>
      </c>
      <c r="R8" s="31">
        <v>0.19</v>
      </c>
      <c r="S8" s="31">
        <v>0.03</v>
      </c>
      <c r="T8" s="15">
        <f t="shared" si="5"/>
        <v>1.4166666666666667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1.4130600665597497</v>
      </c>
      <c r="AB8" s="18">
        <f t="shared" si="1"/>
        <v>0</v>
      </c>
    </row>
    <row r="9" spans="1:28" x14ac:dyDescent="0.2">
      <c r="A9" s="15">
        <v>10</v>
      </c>
      <c r="B9" s="15" t="s">
        <v>28</v>
      </c>
      <c r="C9" s="15" t="s">
        <v>30</v>
      </c>
      <c r="D9" s="15">
        <v>4</v>
      </c>
      <c r="E9" s="15" t="s">
        <v>36</v>
      </c>
      <c r="F9" s="15" t="s">
        <v>47</v>
      </c>
      <c r="G9" s="16">
        <v>0.45833333333333331</v>
      </c>
      <c r="H9" s="28">
        <v>43572</v>
      </c>
      <c r="I9" s="29">
        <v>25</v>
      </c>
      <c r="J9" s="29">
        <v>29.6</v>
      </c>
      <c r="K9" s="18">
        <v>9.5E-4</v>
      </c>
      <c r="L9" s="29">
        <f t="shared" si="2"/>
        <v>7.8841514830802923</v>
      </c>
      <c r="M9" s="29">
        <f t="shared" si="3"/>
        <v>7.8851590976965644</v>
      </c>
      <c r="N9" s="30">
        <v>0.02</v>
      </c>
      <c r="O9" s="30">
        <v>0.02</v>
      </c>
      <c r="P9" s="30">
        <v>0.02</v>
      </c>
      <c r="Q9" s="31">
        <v>0.09</v>
      </c>
      <c r="R9" s="31">
        <v>0.12</v>
      </c>
      <c r="S9" s="31">
        <v>0.03</v>
      </c>
      <c r="T9" s="15">
        <f t="shared" si="5"/>
        <v>1.5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1.4968485588202902</v>
      </c>
      <c r="AB9" s="18">
        <f t="shared" si="1"/>
        <v>-9.9999999999999985E-3</v>
      </c>
    </row>
    <row r="10" spans="1:28" x14ac:dyDescent="0.2">
      <c r="A10" s="18">
        <v>11</v>
      </c>
      <c r="B10" s="15" t="s">
        <v>28</v>
      </c>
      <c r="C10" s="15" t="s">
        <v>30</v>
      </c>
      <c r="D10" s="15">
        <v>4</v>
      </c>
      <c r="E10" s="18" t="s">
        <v>36</v>
      </c>
      <c r="F10" s="15" t="s">
        <v>47</v>
      </c>
      <c r="G10" s="16">
        <v>0.45833333333333331</v>
      </c>
      <c r="H10" s="28">
        <v>43572</v>
      </c>
      <c r="I10" s="29">
        <v>25</v>
      </c>
      <c r="J10" s="29">
        <v>29.6</v>
      </c>
      <c r="K10" s="18">
        <v>9.5E-4</v>
      </c>
      <c r="L10" s="29">
        <f t="shared" si="2"/>
        <v>7.8423052869081067</v>
      </c>
      <c r="M10" s="29">
        <f t="shared" si="3"/>
        <v>7.8436327262190018</v>
      </c>
      <c r="N10" s="30">
        <v>0.02</v>
      </c>
      <c r="O10" s="30">
        <v>0.02</v>
      </c>
      <c r="P10" s="30">
        <v>0.03</v>
      </c>
      <c r="Q10" s="31">
        <v>0.1</v>
      </c>
      <c r="R10" s="31">
        <v>0.13</v>
      </c>
      <c r="S10" s="31">
        <v>0.03</v>
      </c>
      <c r="T10" s="15">
        <f t="shared" si="5"/>
        <v>1.375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1.3711658204294792</v>
      </c>
      <c r="AB10" s="18">
        <f t="shared" si="1"/>
        <v>0</v>
      </c>
    </row>
    <row r="11" spans="1:28" x14ac:dyDescent="0.2">
      <c r="A11" s="18">
        <v>1</v>
      </c>
      <c r="B11" s="15" t="s">
        <v>28</v>
      </c>
      <c r="C11" s="15" t="s">
        <v>30</v>
      </c>
      <c r="D11" s="15">
        <v>9</v>
      </c>
      <c r="E11" s="18" t="s">
        <v>36</v>
      </c>
      <c r="F11" s="15" t="s">
        <v>47</v>
      </c>
      <c r="G11" s="16">
        <v>0.45833333333333331</v>
      </c>
      <c r="H11" s="28">
        <v>43572</v>
      </c>
      <c r="I11" s="29">
        <v>25</v>
      </c>
      <c r="J11" s="29">
        <v>29.6</v>
      </c>
      <c r="K11" s="18">
        <v>9.5E-4</v>
      </c>
      <c r="L11" s="29">
        <f t="shared" si="2"/>
        <v>7.8275749924475235</v>
      </c>
      <c r="M11" s="29">
        <f t="shared" si="3"/>
        <v>7.8290216427748938</v>
      </c>
      <c r="N11" s="30">
        <v>0.02</v>
      </c>
      <c r="O11" s="30">
        <v>0.01</v>
      </c>
      <c r="P11" s="30">
        <v>0.02</v>
      </c>
      <c r="Q11" s="31">
        <v>0.08</v>
      </c>
      <c r="R11" s="31">
        <v>0.09</v>
      </c>
      <c r="S11" s="31">
        <v>0.02</v>
      </c>
      <c r="T11" s="15">
        <f t="shared" si="5"/>
        <v>1.3333333333333335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1.3292715742992092</v>
      </c>
      <c r="AB11" s="18">
        <f t="shared" si="1"/>
        <v>0</v>
      </c>
    </row>
    <row r="12" spans="1:28" x14ac:dyDescent="0.2">
      <c r="A12" s="18">
        <v>3</v>
      </c>
      <c r="B12" s="15" t="s">
        <v>28</v>
      </c>
      <c r="C12" s="15" t="s">
        <v>30</v>
      </c>
      <c r="D12" s="15">
        <v>9</v>
      </c>
      <c r="E12" s="18" t="s">
        <v>36</v>
      </c>
      <c r="F12" s="15" t="s">
        <v>47</v>
      </c>
      <c r="G12" s="16">
        <v>0.45833333333333331</v>
      </c>
      <c r="H12" s="28">
        <v>43572</v>
      </c>
      <c r="I12" s="29">
        <v>25</v>
      </c>
      <c r="J12" s="29">
        <v>29.6</v>
      </c>
      <c r="K12" s="18">
        <v>9.5E-4</v>
      </c>
      <c r="L12" s="29">
        <f t="shared" si="2"/>
        <v>7.8659644429199345</v>
      </c>
      <c r="M12" s="29">
        <f t="shared" si="3"/>
        <v>7.8671077467784878</v>
      </c>
      <c r="N12" s="30">
        <v>0.04</v>
      </c>
      <c r="O12" s="30">
        <v>0.03</v>
      </c>
      <c r="P12" s="30">
        <v>0.04</v>
      </c>
      <c r="Q12" s="31">
        <v>0.11</v>
      </c>
      <c r="R12" s="31">
        <v>0.14000000000000001</v>
      </c>
      <c r="S12" s="31">
        <v>0.02</v>
      </c>
      <c r="T12" s="15">
        <f t="shared" si="5"/>
        <v>1.4444444444444444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1.4409895639799297</v>
      </c>
      <c r="AB12" s="18">
        <f t="shared" si="1"/>
        <v>0.02</v>
      </c>
    </row>
    <row r="13" spans="1:28" x14ac:dyDescent="0.2">
      <c r="A13" s="18">
        <v>4</v>
      </c>
      <c r="B13" s="15" t="s">
        <v>28</v>
      </c>
      <c r="C13" s="15" t="s">
        <v>30</v>
      </c>
      <c r="D13" s="15">
        <v>9</v>
      </c>
      <c r="E13" s="18" t="s">
        <v>36</v>
      </c>
      <c r="F13" s="15" t="s">
        <v>47</v>
      </c>
      <c r="G13" s="16">
        <v>0.45833333333333331</v>
      </c>
      <c r="H13" s="28">
        <v>43572</v>
      </c>
      <c r="I13" s="29">
        <v>25</v>
      </c>
      <c r="J13" s="29">
        <v>29.6</v>
      </c>
      <c r="K13" s="18">
        <v>9.5E-4</v>
      </c>
      <c r="L13" s="29">
        <f>U13+(LOG10((AA13-V13)/(W13-(AA13*X13))))</f>
        <v>7.9590946110483491</v>
      </c>
      <c r="M13" s="29">
        <f>U13+(LOG10((T13-V13)/(W13-(T13*X13))))</f>
        <v>7.9595916686728447</v>
      </c>
      <c r="N13" s="30">
        <v>0.04</v>
      </c>
      <c r="O13" s="30">
        <v>0.03</v>
      </c>
      <c r="P13" s="30">
        <v>0.03</v>
      </c>
      <c r="Q13" s="31">
        <v>0.08</v>
      </c>
      <c r="R13" s="31">
        <v>0.1</v>
      </c>
      <c r="S13" s="31">
        <v>0.03</v>
      </c>
      <c r="T13" s="15">
        <f>((R13-O13-(S13-P13))/(Q13-N13-(S13-P13)))</f>
        <v>1.7500000000000002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1.7482140356019122</v>
      </c>
      <c r="AB13" s="18">
        <f>P13-S13</f>
        <v>0</v>
      </c>
    </row>
    <row r="14" spans="1:28" x14ac:dyDescent="0.2">
      <c r="A14" s="18">
        <v>6</v>
      </c>
      <c r="B14" s="15" t="s">
        <v>28</v>
      </c>
      <c r="C14" s="15" t="s">
        <v>30</v>
      </c>
      <c r="D14" s="15">
        <v>9</v>
      </c>
      <c r="E14" s="18" t="s">
        <v>36</v>
      </c>
      <c r="F14" s="15" t="s">
        <v>47</v>
      </c>
      <c r="G14" s="16">
        <v>0.45833333333333331</v>
      </c>
      <c r="H14" s="28">
        <v>43572</v>
      </c>
      <c r="I14" s="29">
        <v>25</v>
      </c>
      <c r="J14" s="29">
        <v>29.6</v>
      </c>
      <c r="K14" s="18">
        <v>9.5E-4</v>
      </c>
      <c r="L14" s="29">
        <f>U14+(LOG10((AA14-V14)/(W14-(AA14*X14))))</f>
        <v>7.8841514830802923</v>
      </c>
      <c r="M14" s="29">
        <f>U14+(LOG10((T14-V14)/(W14-(T14*X14))))</f>
        <v>7.8851590976965644</v>
      </c>
      <c r="N14" s="30">
        <v>0.02</v>
      </c>
      <c r="O14" s="30">
        <v>0.01</v>
      </c>
      <c r="P14" s="30">
        <v>0.02</v>
      </c>
      <c r="Q14" s="31">
        <v>0.11</v>
      </c>
      <c r="R14" s="31">
        <v>0.14000000000000001</v>
      </c>
      <c r="S14" s="31">
        <v>0.03</v>
      </c>
      <c r="T14" s="15">
        <f>((R14-O14-(S14-P14))/(Q14-N14-(S14-P14)))</f>
        <v>1.5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1.4968485588202902</v>
      </c>
      <c r="AB14" s="18">
        <f>P14-S14</f>
        <v>-9.9999999999999985E-3</v>
      </c>
    </row>
    <row r="15" spans="1:28" x14ac:dyDescent="0.2">
      <c r="A15" s="18">
        <v>2</v>
      </c>
      <c r="B15" s="15" t="s">
        <v>28</v>
      </c>
      <c r="C15" s="15" t="s">
        <v>30</v>
      </c>
      <c r="D15" s="15">
        <v>10</v>
      </c>
      <c r="E15" s="18" t="s">
        <v>36</v>
      </c>
      <c r="F15" s="15" t="s">
        <v>47</v>
      </c>
      <c r="G15" s="16">
        <v>0.45833333333333298</v>
      </c>
      <c r="H15" s="28">
        <v>43572</v>
      </c>
      <c r="I15" s="29">
        <v>25</v>
      </c>
      <c r="J15" s="29">
        <v>29.6</v>
      </c>
      <c r="K15" s="18">
        <v>9.5E-4</v>
      </c>
      <c r="L15" s="29">
        <f t="shared" ref="L15:L29" si="6">U15+(LOG10((AA15-V15)/(W15-(AA15*X15))))</f>
        <v>7.1302183094894218</v>
      </c>
      <c r="M15" s="29">
        <f t="shared" ref="M15:M29" si="7">U15+(LOG10((T15-V15)/(W15-(T15*X15))))</f>
        <v>7.1450999016542429</v>
      </c>
      <c r="N15" s="30">
        <v>0.01</v>
      </c>
      <c r="O15" s="30">
        <v>0.01</v>
      </c>
      <c r="P15" s="30">
        <v>0.02</v>
      </c>
      <c r="Q15" s="31">
        <v>0.15</v>
      </c>
      <c r="R15" s="31">
        <v>0.08</v>
      </c>
      <c r="S15" s="31">
        <v>0.06</v>
      </c>
      <c r="T15" s="15">
        <f t="shared" ref="T15:T29" si="8">((R15-O15-(S15-P15))/(Q15-N15-(S15-P15)))</f>
        <v>0.30000000000000016</v>
      </c>
      <c r="U15" s="32">
        <f t="shared" ref="U15:U29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29" si="10">T15-(K15*(Y15+(Z15*T15)))</f>
        <v>0.29029427026850529</v>
      </c>
      <c r="AB15" s="18">
        <f t="shared" ref="AB15:AB29" si="11">P15-S15</f>
        <v>-3.9999999999999994E-2</v>
      </c>
    </row>
    <row r="16" spans="1:28" x14ac:dyDescent="0.2">
      <c r="A16" s="18">
        <v>5</v>
      </c>
      <c r="B16" s="15" t="s">
        <v>28</v>
      </c>
      <c r="C16" s="15" t="s">
        <v>30</v>
      </c>
      <c r="D16" s="15">
        <v>10</v>
      </c>
      <c r="E16" s="18" t="s">
        <v>36</v>
      </c>
      <c r="F16" s="15" t="s">
        <v>47</v>
      </c>
      <c r="G16" s="16">
        <v>0.45833333333333298</v>
      </c>
      <c r="H16" s="28">
        <v>43572</v>
      </c>
      <c r="I16" s="29">
        <v>25</v>
      </c>
      <c r="J16" s="29">
        <v>29.6</v>
      </c>
      <c r="K16" s="18">
        <v>9.5E-4</v>
      </c>
      <c r="L16" s="29">
        <f t="shared" si="6"/>
        <v>7.2647592344658358</v>
      </c>
      <c r="M16" s="29">
        <f t="shared" si="7"/>
        <v>7.2752422717648493</v>
      </c>
      <c r="N16" s="30">
        <v>0.08</v>
      </c>
      <c r="O16" s="30">
        <v>0.06</v>
      </c>
      <c r="P16" s="30">
        <v>0.06</v>
      </c>
      <c r="Q16" s="31">
        <v>0.09</v>
      </c>
      <c r="R16" s="31">
        <v>0.04</v>
      </c>
      <c r="S16" s="31">
        <v>0.02</v>
      </c>
      <c r="T16" s="15">
        <f t="shared" si="8"/>
        <v>0.4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0.39084046098115394</v>
      </c>
      <c r="AB16" s="18">
        <f t="shared" si="11"/>
        <v>3.9999999999999994E-2</v>
      </c>
    </row>
    <row r="17" spans="1:28" x14ac:dyDescent="0.2">
      <c r="A17" s="18">
        <v>7</v>
      </c>
      <c r="B17" s="15" t="s">
        <v>28</v>
      </c>
      <c r="C17" s="15" t="s">
        <v>30</v>
      </c>
      <c r="D17" s="15">
        <v>10</v>
      </c>
      <c r="E17" s="18" t="s">
        <v>36</v>
      </c>
      <c r="F17" s="15" t="s">
        <v>47</v>
      </c>
      <c r="G17" s="16">
        <v>0.45833333333333298</v>
      </c>
      <c r="H17" s="28">
        <v>43572</v>
      </c>
      <c r="I17" s="29">
        <v>25</v>
      </c>
      <c r="J17" s="29">
        <v>29.6</v>
      </c>
      <c r="K17" s="18">
        <v>9.5E-4</v>
      </c>
      <c r="L17" s="29">
        <f t="shared" si="6"/>
        <v>7.1796502808773255</v>
      </c>
      <c r="M17" s="29">
        <f t="shared" si="7"/>
        <v>7.1927618288334614</v>
      </c>
      <c r="N17" s="30">
        <v>0.02</v>
      </c>
      <c r="O17" s="30">
        <v>0.02</v>
      </c>
      <c r="P17" s="30">
        <v>0.03</v>
      </c>
      <c r="Q17" s="31">
        <v>0.11</v>
      </c>
      <c r="R17" s="31">
        <v>0.05</v>
      </c>
      <c r="S17" s="31">
        <v>0.03</v>
      </c>
      <c r="T17" s="15">
        <f t="shared" si="8"/>
        <v>0.33333333333333337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0.32380966717272142</v>
      </c>
      <c r="AB17" s="18">
        <f t="shared" si="11"/>
        <v>0</v>
      </c>
    </row>
    <row r="18" spans="1:28" x14ac:dyDescent="0.2">
      <c r="B18" s="15" t="s">
        <v>28</v>
      </c>
      <c r="C18" s="15" t="s">
        <v>30</v>
      </c>
      <c r="D18" s="15"/>
      <c r="F18" s="15"/>
      <c r="G18" s="16">
        <v>0.45833333333333298</v>
      </c>
      <c r="H18" s="28">
        <v>43567</v>
      </c>
      <c r="I18" s="29">
        <v>25</v>
      </c>
      <c r="J18" s="29">
        <v>29.6</v>
      </c>
      <c r="K18" s="18">
        <v>9.5E-4</v>
      </c>
      <c r="L18" s="29" t="e">
        <f t="shared" si="6"/>
        <v>#DIV/0!</v>
      </c>
      <c r="M18" s="29" t="e">
        <f t="shared" si="7"/>
        <v>#DIV/0!</v>
      </c>
      <c r="N18" s="30"/>
      <c r="O18" s="30"/>
      <c r="P18" s="30"/>
      <c r="Q18" s="31"/>
      <c r="R18" s="31"/>
      <c r="S18" s="31"/>
      <c r="T18" s="15" t="e">
        <f t="shared" si="8"/>
        <v>#DIV/0!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1:28" x14ac:dyDescent="0.2">
      <c r="B19" s="15" t="s">
        <v>28</v>
      </c>
      <c r="C19" s="15" t="s">
        <v>30</v>
      </c>
      <c r="D19" s="15"/>
      <c r="F19" s="15"/>
      <c r="G19" s="16">
        <v>0.45833333333333298</v>
      </c>
      <c r="H19" s="28">
        <v>43567</v>
      </c>
      <c r="I19" s="29">
        <v>25</v>
      </c>
      <c r="J19" s="29">
        <v>29.6</v>
      </c>
      <c r="K19" s="18">
        <v>9.5E-4</v>
      </c>
      <c r="L19" s="29" t="e">
        <f t="shared" si="6"/>
        <v>#DIV/0!</v>
      </c>
      <c r="M19" s="29" t="e">
        <f t="shared" si="7"/>
        <v>#DIV/0!</v>
      </c>
      <c r="N19" s="30"/>
      <c r="O19" s="30"/>
      <c r="P19" s="30"/>
      <c r="Q19" s="31"/>
      <c r="R19" s="31"/>
      <c r="S19" s="31"/>
      <c r="T19" s="15" t="e">
        <f t="shared" si="8"/>
        <v>#DIV/0!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1:28" x14ac:dyDescent="0.2">
      <c r="B20" s="15" t="s">
        <v>28</v>
      </c>
      <c r="C20" s="15" t="s">
        <v>30</v>
      </c>
      <c r="D20" s="15"/>
      <c r="F20" s="15"/>
      <c r="G20" s="16">
        <v>0.45833333333333298</v>
      </c>
      <c r="H20" s="28">
        <v>43567</v>
      </c>
      <c r="I20" s="29">
        <v>25</v>
      </c>
      <c r="J20" s="29">
        <v>29.6</v>
      </c>
      <c r="K20" s="18">
        <v>9.5E-4</v>
      </c>
      <c r="L20" s="29" t="e">
        <f t="shared" si="6"/>
        <v>#DIV/0!</v>
      </c>
      <c r="M20" s="29" t="e">
        <f t="shared" si="7"/>
        <v>#DIV/0!</v>
      </c>
      <c r="N20" s="30"/>
      <c r="O20" s="30"/>
      <c r="P20" s="30"/>
      <c r="Q20" s="31"/>
      <c r="R20" s="31"/>
      <c r="S20" s="31"/>
      <c r="T20" s="15" t="e">
        <f t="shared" si="8"/>
        <v>#DIV/0!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1:28" x14ac:dyDescent="0.2">
      <c r="B21" s="15" t="s">
        <v>28</v>
      </c>
      <c r="C21" s="15" t="s">
        <v>30</v>
      </c>
      <c r="D21" s="15"/>
      <c r="F21" s="15"/>
      <c r="G21" s="16">
        <v>0.45833333333333298</v>
      </c>
      <c r="H21" s="28">
        <v>43567</v>
      </c>
      <c r="I21" s="29">
        <v>25</v>
      </c>
      <c r="J21" s="29">
        <v>29.6</v>
      </c>
      <c r="K21" s="18">
        <v>9.5E-4</v>
      </c>
      <c r="L21" s="29" t="e">
        <f t="shared" si="6"/>
        <v>#DIV/0!</v>
      </c>
      <c r="M21" s="29" t="e">
        <f t="shared" si="7"/>
        <v>#DIV/0!</v>
      </c>
      <c r="N21" s="30"/>
      <c r="O21" s="30"/>
      <c r="P21" s="30"/>
      <c r="Q21" s="31"/>
      <c r="R21" s="31"/>
      <c r="S21" s="31"/>
      <c r="T21" s="15" t="e">
        <f t="shared" si="8"/>
        <v>#DIV/0!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si="10"/>
        <v>#DIV/0!</v>
      </c>
      <c r="AB21" s="18">
        <f t="shared" si="11"/>
        <v>0</v>
      </c>
    </row>
    <row r="22" spans="1:28" x14ac:dyDescent="0.2">
      <c r="B22" s="15" t="s">
        <v>28</v>
      </c>
      <c r="C22" s="15" t="s">
        <v>30</v>
      </c>
      <c r="D22" s="15"/>
      <c r="F22" s="15"/>
      <c r="G22" s="16">
        <v>0.45833333333333298</v>
      </c>
      <c r="H22" s="28">
        <v>43567</v>
      </c>
      <c r="I22" s="29">
        <v>25</v>
      </c>
      <c r="J22" s="29">
        <v>29.6</v>
      </c>
      <c r="K22" s="18">
        <v>9.5E-4</v>
      </c>
      <c r="L22" s="29" t="e">
        <f t="shared" si="6"/>
        <v>#DIV/0!</v>
      </c>
      <c r="M22" s="29" t="e">
        <f t="shared" si="7"/>
        <v>#DIV/0!</v>
      </c>
      <c r="N22" s="30"/>
      <c r="O22" s="30"/>
      <c r="P22" s="30"/>
      <c r="Q22" s="31"/>
      <c r="R22" s="31"/>
      <c r="S22" s="31"/>
      <c r="T22" s="15" t="e">
        <f t="shared" si="8"/>
        <v>#DIV/0!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0"/>
        <v>#DIV/0!</v>
      </c>
      <c r="AB22" s="18">
        <f t="shared" si="11"/>
        <v>0</v>
      </c>
    </row>
    <row r="23" spans="1:28" x14ac:dyDescent="0.2">
      <c r="B23" s="15" t="s">
        <v>28</v>
      </c>
      <c r="C23" s="15" t="s">
        <v>30</v>
      </c>
      <c r="D23" s="15"/>
      <c r="F23" s="15"/>
      <c r="G23" s="16">
        <v>0.45833333333333298</v>
      </c>
      <c r="H23" s="28">
        <v>43567</v>
      </c>
      <c r="I23" s="29">
        <v>25</v>
      </c>
      <c r="J23" s="29">
        <v>29.6</v>
      </c>
      <c r="K23" s="18">
        <v>9.5E-4</v>
      </c>
      <c r="L23" s="29" t="e">
        <f t="shared" si="6"/>
        <v>#DIV/0!</v>
      </c>
      <c r="M23" s="29" t="e">
        <f t="shared" si="7"/>
        <v>#DIV/0!</v>
      </c>
      <c r="N23" s="30"/>
      <c r="O23" s="30"/>
      <c r="P23" s="30"/>
      <c r="Q23" s="31"/>
      <c r="R23" s="31"/>
      <c r="S23" s="31"/>
      <c r="T23" s="15" t="e">
        <f t="shared" si="8"/>
        <v>#DIV/0!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 t="e">
        <f t="shared" si="10"/>
        <v>#DIV/0!</v>
      </c>
      <c r="AB23" s="18">
        <f t="shared" si="11"/>
        <v>0</v>
      </c>
    </row>
    <row r="24" spans="1:28" x14ac:dyDescent="0.2">
      <c r="B24" s="15" t="s">
        <v>28</v>
      </c>
      <c r="C24" s="15" t="s">
        <v>30</v>
      </c>
      <c r="D24" s="15"/>
      <c r="F24" s="15"/>
      <c r="G24" s="16">
        <v>0.45833333333333298</v>
      </c>
      <c r="H24" s="28">
        <v>43567</v>
      </c>
      <c r="I24" s="29">
        <v>25</v>
      </c>
      <c r="J24" s="29">
        <v>29.6</v>
      </c>
      <c r="K24" s="18">
        <v>9.5E-4</v>
      </c>
      <c r="L24" s="29" t="e">
        <f t="shared" si="6"/>
        <v>#DIV/0!</v>
      </c>
      <c r="M24" s="29" t="e">
        <f t="shared" si="7"/>
        <v>#DIV/0!</v>
      </c>
      <c r="N24" s="30"/>
      <c r="O24" s="30"/>
      <c r="P24" s="30"/>
      <c r="Q24" s="31"/>
      <c r="R24" s="31"/>
      <c r="S24" s="31"/>
      <c r="T24" s="15" t="e">
        <f t="shared" si="8"/>
        <v>#DIV/0!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 t="e">
        <f t="shared" si="10"/>
        <v>#DIV/0!</v>
      </c>
      <c r="AB24" s="18">
        <f t="shared" si="11"/>
        <v>0</v>
      </c>
    </row>
    <row r="25" spans="1:28" x14ac:dyDescent="0.2">
      <c r="B25" s="15" t="s">
        <v>28</v>
      </c>
      <c r="C25" s="15" t="s">
        <v>30</v>
      </c>
      <c r="D25" s="15"/>
      <c r="F25" s="15"/>
      <c r="G25" s="16">
        <v>0.45833333333333298</v>
      </c>
      <c r="H25" s="28">
        <v>43567</v>
      </c>
      <c r="I25" s="29">
        <v>25</v>
      </c>
      <c r="J25" s="29">
        <v>29.6</v>
      </c>
      <c r="K25" s="18">
        <v>9.5E-4</v>
      </c>
      <c r="L25" s="29" t="e">
        <f t="shared" si="6"/>
        <v>#DIV/0!</v>
      </c>
      <c r="M25" s="29" t="e">
        <f t="shared" si="7"/>
        <v>#DIV/0!</v>
      </c>
      <c r="N25" s="30"/>
      <c r="O25" s="30"/>
      <c r="P25" s="30"/>
      <c r="Q25" s="31"/>
      <c r="R25" s="31"/>
      <c r="S25" s="31"/>
      <c r="T25" s="15" t="e">
        <f t="shared" si="8"/>
        <v>#DIV/0!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 t="e">
        <f t="shared" si="10"/>
        <v>#DIV/0!</v>
      </c>
      <c r="AB25" s="18">
        <f t="shared" si="11"/>
        <v>0</v>
      </c>
    </row>
    <row r="26" spans="1:28" x14ac:dyDescent="0.2">
      <c r="B26" s="15" t="s">
        <v>28</v>
      </c>
      <c r="C26" s="15" t="s">
        <v>30</v>
      </c>
      <c r="D26" s="15"/>
      <c r="F26" s="15"/>
      <c r="G26" s="16">
        <v>0.45833333333333298</v>
      </c>
      <c r="H26" s="28">
        <v>43567</v>
      </c>
      <c r="I26" s="29">
        <v>25</v>
      </c>
      <c r="J26" s="29">
        <v>29.6</v>
      </c>
      <c r="K26" s="18">
        <v>9.5E-4</v>
      </c>
      <c r="L26" s="29" t="e">
        <f t="shared" si="6"/>
        <v>#DIV/0!</v>
      </c>
      <c r="M26" s="29" t="e">
        <f t="shared" si="7"/>
        <v>#DIV/0!</v>
      </c>
      <c r="N26" s="30"/>
      <c r="O26" s="30"/>
      <c r="P26" s="30"/>
      <c r="Q26" s="31"/>
      <c r="R26" s="31"/>
      <c r="S26" s="31"/>
      <c r="T26" s="15" t="e">
        <f t="shared" si="8"/>
        <v>#DIV/0!</v>
      </c>
      <c r="U26" s="32">
        <f t="shared" si="9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 t="e">
        <f t="shared" si="10"/>
        <v>#DIV/0!</v>
      </c>
      <c r="AB26" s="18">
        <f t="shared" si="11"/>
        <v>0</v>
      </c>
    </row>
    <row r="27" spans="1:28" x14ac:dyDescent="0.2">
      <c r="B27" s="15" t="s">
        <v>28</v>
      </c>
      <c r="C27" s="15" t="s">
        <v>30</v>
      </c>
      <c r="D27" s="15"/>
      <c r="F27" s="15"/>
      <c r="G27" s="16">
        <v>0.45833333333333298</v>
      </c>
      <c r="H27" s="28">
        <v>43567</v>
      </c>
      <c r="I27" s="29">
        <v>25</v>
      </c>
      <c r="J27" s="29">
        <v>29.6</v>
      </c>
      <c r="K27" s="18">
        <v>9.5E-4</v>
      </c>
      <c r="L27" s="29" t="e">
        <f t="shared" si="6"/>
        <v>#DIV/0!</v>
      </c>
      <c r="M27" s="29" t="e">
        <f t="shared" si="7"/>
        <v>#DIV/0!</v>
      </c>
      <c r="N27" s="30"/>
      <c r="O27" s="30"/>
      <c r="P27" s="30"/>
      <c r="Q27" s="31"/>
      <c r="R27" s="31"/>
      <c r="S27" s="31"/>
      <c r="T27" s="15" t="e">
        <f t="shared" si="8"/>
        <v>#DIV/0!</v>
      </c>
      <c r="U27" s="32">
        <f t="shared" si="9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11.941370388885399</v>
      </c>
      <c r="Z27" s="18">
        <v>-5.7493759226184897</v>
      </c>
      <c r="AA27" s="18" t="e">
        <f t="shared" si="10"/>
        <v>#DIV/0!</v>
      </c>
      <c r="AB27" s="18">
        <f t="shared" si="11"/>
        <v>0</v>
      </c>
    </row>
    <row r="28" spans="1:28" x14ac:dyDescent="0.2">
      <c r="B28" s="15" t="s">
        <v>28</v>
      </c>
      <c r="C28" s="15" t="s">
        <v>30</v>
      </c>
      <c r="D28" s="15"/>
      <c r="F28" s="15"/>
      <c r="G28" s="16">
        <v>0.45833333333333298</v>
      </c>
      <c r="H28" s="28">
        <v>43567</v>
      </c>
      <c r="I28" s="29">
        <v>25</v>
      </c>
      <c r="J28" s="29">
        <v>29.6</v>
      </c>
      <c r="K28" s="18">
        <v>9.5E-4</v>
      </c>
      <c r="L28" s="29" t="e">
        <f t="shared" si="6"/>
        <v>#DIV/0!</v>
      </c>
      <c r="M28" s="29" t="e">
        <f t="shared" si="7"/>
        <v>#DIV/0!</v>
      </c>
      <c r="N28" s="30"/>
      <c r="O28" s="30"/>
      <c r="P28" s="30"/>
      <c r="Q28" s="31"/>
      <c r="R28" s="31"/>
      <c r="S28" s="31"/>
      <c r="T28" s="15" t="e">
        <f t="shared" si="8"/>
        <v>#DIV/0!</v>
      </c>
      <c r="U28" s="32">
        <f t="shared" si="9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11.941370388885399</v>
      </c>
      <c r="Z28" s="18">
        <v>-5.7493759226184897</v>
      </c>
      <c r="AA28" s="18" t="e">
        <f t="shared" si="10"/>
        <v>#DIV/0!</v>
      </c>
      <c r="AB28" s="18">
        <f t="shared" si="11"/>
        <v>0</v>
      </c>
    </row>
    <row r="29" spans="1:28" x14ac:dyDescent="0.2">
      <c r="B29" s="15" t="s">
        <v>28</v>
      </c>
      <c r="C29" s="15" t="s">
        <v>30</v>
      </c>
      <c r="D29" s="15"/>
      <c r="F29" s="15"/>
      <c r="G29" s="16">
        <v>0.45833333333333298</v>
      </c>
      <c r="H29" s="28">
        <v>43567</v>
      </c>
      <c r="I29" s="29">
        <v>25</v>
      </c>
      <c r="J29" s="29">
        <v>29.6</v>
      </c>
      <c r="K29" s="18">
        <v>9.5E-4</v>
      </c>
      <c r="L29" s="29" t="e">
        <f t="shared" si="6"/>
        <v>#DIV/0!</v>
      </c>
      <c r="M29" s="29" t="e">
        <f t="shared" si="7"/>
        <v>#DIV/0!</v>
      </c>
      <c r="N29" s="30"/>
      <c r="O29" s="30"/>
      <c r="P29" s="30"/>
      <c r="Q29" s="31"/>
      <c r="R29" s="31"/>
      <c r="S29" s="31"/>
      <c r="T29" s="15" t="e">
        <f t="shared" si="8"/>
        <v>#DIV/0!</v>
      </c>
      <c r="U29" s="32">
        <f t="shared" si="9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11.941370388885399</v>
      </c>
      <c r="Z29" s="18">
        <v>-5.7493759226184897</v>
      </c>
      <c r="AA29" s="18" t="e">
        <f t="shared" si="10"/>
        <v>#DIV/0!</v>
      </c>
      <c r="AB29" s="18">
        <f t="shared" si="11"/>
        <v>0</v>
      </c>
    </row>
    <row r="30" spans="1:28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I12" sqref="I1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-0.96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-0.61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0.23</v>
      </c>
      <c r="L3" s="6">
        <f>D650</f>
        <v>0.14000000000000001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-0.57999999999999996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-0.86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-0.53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0.16</v>
      </c>
    </row>
    <row r="8" spans="1:16" x14ac:dyDescent="0.2">
      <c r="A8" s="4">
        <v>341.25599999999997</v>
      </c>
      <c r="B8" s="4">
        <v>0.46</v>
      </c>
      <c r="C8" s="3">
        <v>341.25599999999997</v>
      </c>
      <c r="D8" s="3">
        <v>0.49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-0.02</v>
      </c>
      <c r="C11" s="3">
        <v>342.4</v>
      </c>
      <c r="D11" s="3">
        <v>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-0.61</v>
      </c>
      <c r="C14" s="3">
        <v>343.54399999999998</v>
      </c>
      <c r="D14" s="3">
        <v>-0.27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1.37</v>
      </c>
    </row>
    <row r="17" spans="1:4" x14ac:dyDescent="0.2">
      <c r="A17" s="4">
        <v>344.68799999999999</v>
      </c>
      <c r="B17" s="4">
        <v>-0.22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1.73</v>
      </c>
      <c r="C18" s="3">
        <v>345.06900000000002</v>
      </c>
      <c r="D18" s="3">
        <v>1.1100000000000001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0.83</v>
      </c>
    </row>
    <row r="21" spans="1:4" x14ac:dyDescent="0.2">
      <c r="A21" s="4">
        <v>346.21199999999999</v>
      </c>
      <c r="B21" s="4">
        <v>-1.04</v>
      </c>
      <c r="C21" s="3">
        <v>346.21199999999999</v>
      </c>
      <c r="D21" s="3">
        <v>-1.54</v>
      </c>
    </row>
    <row r="22" spans="1:4" x14ac:dyDescent="0.2">
      <c r="A22" s="4">
        <v>346.59300000000002</v>
      </c>
      <c r="B22" s="4">
        <v>0.13</v>
      </c>
      <c r="C22" s="3">
        <v>346.59300000000002</v>
      </c>
      <c r="D22" s="3">
        <v>-0.15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0.17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0.16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0.14000000000000001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0.13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0.15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0.16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0.15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0.14000000000000001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0.13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0.14000000000000001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0.14000000000000001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0.13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0.13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0.12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0.15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0.14000000000000001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0.14000000000000001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0.15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0.15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0.15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0.16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0.14000000000000001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0.15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0.15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0.15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0.14000000000000001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0.14000000000000001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0.14000000000000001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0.14000000000000001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0.13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0.13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0.12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0.12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0.12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0.12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0.13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0.13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0.14000000000000001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0.14000000000000001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0.15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0.16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0.16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0.16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0.15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0.15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0.15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0.15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0.15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0.15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0.14000000000000001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0.15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0.14000000000000001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0.14000000000000001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0.15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0.15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0.15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0.16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0.16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0.16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0.16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0.15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0.15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0.15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0.15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0.14000000000000001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0.15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0.16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0.16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0.16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0.16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0.16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0.16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0.15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0.15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0.16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0.15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0.16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0.16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0.16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0.16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0.16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0.16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0.16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0.16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0.16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0.16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0.17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0.17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0.16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0.16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0.17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0.17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0.17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0.17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0.17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0.17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0.18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0.18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0.18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0.18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0.18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0.18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0.18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0.19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0.19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0.19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0.19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0.19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0.19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0.19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0.19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0.19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0.19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0.19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0.2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0.2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0.2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0.21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0.21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0.21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0.21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0.21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0.21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0.23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0.23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0.23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0.23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0.23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0.23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0.23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0.23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0.23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0.23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0.23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0.23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0.23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0.23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0.23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0.23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0.23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0.23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0.23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0.23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0.23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0.23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0.23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0.23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0.23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0.23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0.23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0.23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0.23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0.23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0.23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0.23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0.23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0.23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0.23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0.23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0.23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0.23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0.22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0.22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0.22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0.22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0.22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0.22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0.21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0.21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0.21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0.21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0.21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0.19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0.19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0.19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0.19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0.19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0.19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0.19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0.19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0.19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0.19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0.19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0.18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0.18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0.18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0.18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0.18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0.18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0.18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0.18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0.18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0.18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0.18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0.18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0.18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0.18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0.18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0.18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0.18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0.17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0.17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0.17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0.17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0.17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0.17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0.17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0.17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0.17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0.17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0.17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0.17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0.17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0.17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0.17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0.16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0.16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0.16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0.16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0.16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0.16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0.16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0.16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0.16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0.16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0.16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0.16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0.16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0.16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0.16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0.16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0.16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0.15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0.15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0.15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0.15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0.15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0.15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0.15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0.15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0.15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0.15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0.15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0.15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0.15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0.15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0.15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0.15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0.15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0.15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0.15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0.14000000000000001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0.14000000000000001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0.14000000000000001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0.14000000000000001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0.14000000000000001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0.14000000000000001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0.14000000000000001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0.14000000000000001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0.14000000000000001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0.14000000000000001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0.14000000000000001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0.14000000000000001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0.14000000000000001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0.14000000000000001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0.14000000000000001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0.14000000000000001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0.14000000000000001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0.14000000000000001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0.14000000000000001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0.14000000000000001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0.09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0.09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0.09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0.1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0.1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0.1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0.1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0.1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0.1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0.1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0.1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0.1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0.1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0.1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0.1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0.1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0.1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0.1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0.1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0.1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0.1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0.1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0.1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0.1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0.1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0.1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0.1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0.1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0.1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0.1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0.1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0.1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0.1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0.1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0.1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0.1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0.1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0.1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0.1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0.1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0.1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0.1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0.1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0.1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0.1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0.1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0.1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0.1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0.1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0.1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0.1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0.1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0.1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0.1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0.1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0.1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0.1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0.1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0.1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0.1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0.1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0.1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0.1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0.1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0.1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0.1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0.1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0.1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0.1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0.1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0.1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0.1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0.1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0.1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0.1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0.1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0.1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0.11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0.11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0.11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0.11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0.11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0.11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0.11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0.11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0.11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0.11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0.11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0.1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0.1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0.1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0.1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0.11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0.11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0.11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0.11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0.11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0.11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0.11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0.11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0.11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0.11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0.1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0.1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0.1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0.1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0.1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0.11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0.11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0.11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0.11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0.11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0.11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0.11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0.11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0.11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0.11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0.11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0.11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0.11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0.11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0.11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0.11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0.11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0.11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0.11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0.11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0.11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0.11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0.11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0.11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0.11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0.11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0.11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0.11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0.11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0.11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0.11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0.11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0.11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0.11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0.11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0.11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0.11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0.11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0.11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0.11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0.11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0.11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0.11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0.11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0.11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0.11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0.11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0.11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0.11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0.11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0.11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0.11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0.11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0.11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0.11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0.11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0.11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0.11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0.11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0.11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0.11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0.11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0.11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0.11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0.11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0.11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0.11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0.11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0.11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0.11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0.11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0.11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0.11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0.11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0.11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0.11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0.11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0.11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0.11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0.11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0.11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0.11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0.11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0.11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0.11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0.11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0.11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0.11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0.11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0.11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0.11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0.11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0.11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0.11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0.11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0.11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0.11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0.11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0.11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0.11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0.11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0.11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0.11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0.11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0.11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0.11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0.11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0.11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0.11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0.11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0.11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0.11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0.11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0.11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0.11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0.11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0.11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0.11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0.11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0.11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0.11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0.11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0.11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0.11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0.11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0.11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0.11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0.11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0.11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0.11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0.11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0.11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0.11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0.11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0.11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0.11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0.11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0.11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0.11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0.11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0.11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0.11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0.11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0.11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0.11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0.11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0.11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0.11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0.11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0.11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0.11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0.11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0.11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0.11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0.11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0.11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0.11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0.11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0.11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0.11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0.11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0.11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0.12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0.12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0.12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0.12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0.12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0.12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0.12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0.12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0.12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0.12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0.12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0.12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0.12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0.12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0.12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0.12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0.12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0.12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0.12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0.12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0.12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0.12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0.12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0.12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0.12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0.12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0.12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0.12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0.12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0.12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0.12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0.12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0.12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0.12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0.12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0.13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0.13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0.13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0.13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0.13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0.13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0.13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0.13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0.13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0.13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0.13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0.13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0.13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0.13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0.13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0.13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0.13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0.13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0.13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0.13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0.13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0.13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0.13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0.13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0.14000000000000001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0.14000000000000001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0.14000000000000001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0.14000000000000001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0.14000000000000001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0.14000000000000001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0.14000000000000001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0.14000000000000001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0.14000000000000001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0.14000000000000001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0.14000000000000001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0.15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0.15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0.15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0.15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0.15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0.15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0.15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0.15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0.15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0.15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0.15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0.15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0.15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0.15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0.16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0.16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0.16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0.16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0.16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0.16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0.16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0.16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0.17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0.17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0.17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0.17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0.17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0.17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0.17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0.17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0.17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0.18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0.18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0.18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0.18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0.18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0.18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0.18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0.18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0.19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0.19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0.19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0.19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0.19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0.19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0.19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0.19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0.2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0.2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0.2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0.2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0.2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0.2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0.21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0.21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0.21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0.21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0.21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0.22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0.22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0.22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0.22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0.22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0.23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0.23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0.23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0.23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0.23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0.24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0.24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0.24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0.24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0.24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0.24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0.25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0.25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0.25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0.25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0.25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0.26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0.26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0.26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0.26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0.26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0.27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0.27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0.27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0.27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0.27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0.27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0.27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0.27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0.27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0.27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0.27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0.27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0.27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0.28000000000000003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0.28000000000000003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0.28000000000000003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0.28000000000000003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0.28000000000000003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0.28000000000000003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0.28000000000000003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0.28000000000000003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0.28000000000000003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0.28000000000000003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0.28000000000000003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0.28000000000000003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0.28000000000000003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0.28000000000000003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0.28000000000000003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0.28000000000000003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0.28999999999999998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0.28999999999999998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0.28999999999999998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0.28999999999999998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0.28999999999999998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0.28999999999999998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0.28000000000000003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0.28000000000000003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0.28000000000000003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0.28000000000000003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0.28000000000000003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0.28000000000000003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0.28000000000000003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0.28000000000000003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0.28999999999999998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0.28999999999999998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0.28999999999999998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0.28999999999999998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0.28999999999999998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0.28999999999999998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0.28999999999999998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0.28999999999999998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0.28999999999999998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0.28999999999999998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0.28999999999999998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0.28999999999999998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0.28999999999999998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0.28999999999999998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0.28999999999999998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0.28999999999999998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0.28999999999999998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0.28999999999999998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0.28999999999999998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0.28999999999999998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0.28999999999999998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0.28999999999999998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0.28999999999999998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0.28999999999999998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0.28999999999999998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0.28999999999999998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0.28999999999999998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0.28999999999999998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0.28999999999999998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0.28999999999999998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0.28999999999999998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0.28999999999999998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0.28000000000000003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0.28000000000000003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0.28000000000000003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0.28000000000000003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0.28999999999999998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0.28000000000000003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0.28000000000000003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0.28000000000000003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0.28000000000000003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0.28000000000000003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0.28000000000000003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0.28000000000000003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0.28000000000000003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0.28000000000000003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0.28000000000000003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0.28000000000000003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0.28000000000000003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0.28000000000000003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0.28000000000000003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0.28000000000000003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0.27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0.27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0.27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0.27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0.27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0.27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0.27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0.27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0.27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0.27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0.27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0.27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0.27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0.27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0.27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0.27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0.27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0.27</v>
      </c>
    </row>
    <row r="1935" spans="1:4" x14ac:dyDescent="0.2">
      <c r="A1935" s="4">
        <v>993.13300000000004</v>
      </c>
      <c r="B1935" s="4">
        <v>0.2</v>
      </c>
      <c r="C1935" s="3">
        <v>993.13300000000004</v>
      </c>
      <c r="D1935" s="3">
        <v>0.27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0.27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0.27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0.27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0.27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0.27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0.26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0.26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0.26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0.26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0.26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0.26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0.26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0.26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0.26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0.26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0.26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0.26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0.26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0.26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0.26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0.26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0.26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0.26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0.26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0.26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0.26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0.26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0.26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0.25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0.25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0.25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0.24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0.24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0.24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0.24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0.24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0.25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0.25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0.25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0.25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0.25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0.25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0.24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0.24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0.24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0.24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0.24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0.24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0.24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0.24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0.24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0.24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0.23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0.23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0.23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0.23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0.23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0.22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0.22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0.22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0.22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0.22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0.22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0.22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0.22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0.22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0.22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0.22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0.22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0.22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0.22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0.22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0.22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0.21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0.21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0.21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0.21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0.21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0.21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0.21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0.21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0.21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0.21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0.21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0.21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0.21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0.21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0.21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0.21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0.21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0.2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0.2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0.21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0.2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0.2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0.2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0.2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0.2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0.19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0.19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0.19</v>
      </c>
    </row>
    <row r="2037" spans="1:4" x14ac:dyDescent="0.2">
      <c r="A2037" s="4">
        <v>1022.373</v>
      </c>
      <c r="B2037" s="4">
        <v>0.12</v>
      </c>
      <c r="C2037" s="3">
        <v>1022.373</v>
      </c>
      <c r="D2037" s="3">
        <v>0.19</v>
      </c>
    </row>
    <row r="2038" spans="1:4" x14ac:dyDescent="0.2">
      <c r="A2038" s="4">
        <v>1022.6559999999999</v>
      </c>
      <c r="B2038" s="4">
        <v>0.12</v>
      </c>
      <c r="C2038" s="3">
        <v>1022.6559999999999</v>
      </c>
      <c r="D2038" s="3">
        <v>0.18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0.18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0.18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0.18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0.18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0.19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0.19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0.19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0.18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0.18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0.18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0.18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-1.1200000000000001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-0.72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0.12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-0.56999999999999995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-0.74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-0.56999999999999995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0.01</v>
      </c>
    </row>
    <row r="8" spans="1:16" x14ac:dyDescent="0.2">
      <c r="A8" s="4">
        <v>341.25599999999997</v>
      </c>
      <c r="B8" s="4">
        <v>0.33</v>
      </c>
      <c r="C8" s="3">
        <v>341.25599999999997</v>
      </c>
      <c r="D8" s="3">
        <v>0.06</v>
      </c>
    </row>
    <row r="9" spans="1:16" x14ac:dyDescent="0.2">
      <c r="A9" s="4">
        <v>341.63799999999998</v>
      </c>
      <c r="B9" s="4">
        <v>-0.02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-1.21</v>
      </c>
      <c r="C10" s="3">
        <v>342.01900000000001</v>
      </c>
      <c r="D10" s="3">
        <v>-0.56000000000000005</v>
      </c>
    </row>
    <row r="11" spans="1:16" x14ac:dyDescent="0.2">
      <c r="A11" s="4">
        <v>342.4</v>
      </c>
      <c r="B11" s="4">
        <v>-0.23</v>
      </c>
      <c r="C11" s="3">
        <v>342.4</v>
      </c>
      <c r="D11" s="3">
        <v>-0.03</v>
      </c>
    </row>
    <row r="12" spans="1:16" x14ac:dyDescent="0.2">
      <c r="A12" s="4">
        <v>342.78199999999998</v>
      </c>
      <c r="B12" s="4">
        <v>1.0900000000000001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-0.38</v>
      </c>
    </row>
    <row r="14" spans="1:16" x14ac:dyDescent="0.2">
      <c r="A14" s="4">
        <v>343.54399999999998</v>
      </c>
      <c r="B14" s="4">
        <v>-0.56999999999999995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-0.56000000000000005</v>
      </c>
    </row>
    <row r="16" spans="1:16" x14ac:dyDescent="0.2">
      <c r="A16" s="4">
        <v>344.30700000000002</v>
      </c>
      <c r="B16" s="4">
        <v>-1.01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-0.27</v>
      </c>
      <c r="C18" s="3">
        <v>345.06900000000002</v>
      </c>
      <c r="D18" s="3">
        <v>0.25</v>
      </c>
    </row>
    <row r="19" spans="1:4" x14ac:dyDescent="0.2">
      <c r="A19" s="4">
        <v>345.45</v>
      </c>
      <c r="B19" s="4">
        <v>-0.19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-0.24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-0.06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0.09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0.09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0.11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0.11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0.11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0.11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0.11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0.11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0.05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0.05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0.05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0.05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0.05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0.05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0.05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0.05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0.05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0.05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0.05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0.05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0.05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0.05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0.05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0.05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0.05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0.05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0.05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0.05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0.05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0.05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0.05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0.05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0.05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0.05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0.05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0.05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0.05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0.05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0.05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0.05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0.05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0.05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0.05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0.05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0.05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0.05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0.05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0.05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0.05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0.05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0.14000000000000001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-1.05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-0.55000000000000004</v>
      </c>
      <c r="H3" s="5">
        <f>B252</f>
        <v>0.02</v>
      </c>
      <c r="I3" s="5">
        <f>B650</f>
        <v>0.01</v>
      </c>
      <c r="J3" s="5">
        <f>B1091</f>
        <v>0.02</v>
      </c>
      <c r="K3" s="6">
        <f>D252</f>
        <v>0.08</v>
      </c>
      <c r="L3" s="6">
        <f>D650</f>
        <v>0.09</v>
      </c>
      <c r="M3" s="6">
        <f>D1091</f>
        <v>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-0.83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-0.63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-0.19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-0.9</v>
      </c>
    </row>
    <row r="11" spans="1:16" x14ac:dyDescent="0.2">
      <c r="A11" s="4">
        <v>342.4</v>
      </c>
      <c r="B11" s="4">
        <v>0.55000000000000004</v>
      </c>
      <c r="C11" s="3">
        <v>342.4</v>
      </c>
      <c r="D11" s="3">
        <v>-0.31</v>
      </c>
    </row>
    <row r="12" spans="1:16" x14ac:dyDescent="0.2">
      <c r="A12" s="4">
        <v>342.78199999999998</v>
      </c>
      <c r="B12" s="4">
        <v>0.13</v>
      </c>
      <c r="C12" s="3">
        <v>342.78199999999998</v>
      </c>
      <c r="D12" s="3">
        <v>0.47</v>
      </c>
    </row>
    <row r="13" spans="1:16" x14ac:dyDescent="0.2">
      <c r="A13" s="4">
        <v>343.16300000000001</v>
      </c>
      <c r="B13" s="4">
        <v>-0.28999999999999998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-0.83</v>
      </c>
    </row>
    <row r="15" spans="1:16" x14ac:dyDescent="0.2">
      <c r="A15" s="4">
        <v>343.92599999999999</v>
      </c>
      <c r="B15" s="4">
        <v>-0.19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0.45</v>
      </c>
      <c r="C16" s="3">
        <v>344.30700000000002</v>
      </c>
      <c r="D16" s="3">
        <v>-0.75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-0.44</v>
      </c>
    </row>
    <row r="18" spans="1:4" x14ac:dyDescent="0.2">
      <c r="A18" s="4">
        <v>345.06900000000002</v>
      </c>
      <c r="B18" s="4">
        <v>0.15</v>
      </c>
      <c r="C18" s="3">
        <v>345.06900000000002</v>
      </c>
      <c r="D18" s="3">
        <v>-0.23</v>
      </c>
    </row>
    <row r="19" spans="1:4" x14ac:dyDescent="0.2">
      <c r="A19" s="4">
        <v>345.45</v>
      </c>
      <c r="B19" s="4">
        <v>0.6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-1.1399999999999999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-0.13</v>
      </c>
      <c r="C22" s="3">
        <v>346.59300000000002</v>
      </c>
      <c r="D22" s="3">
        <v>-0.12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0.05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0.09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0.05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7.0000000000000007E-2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7.0000000000000007E-2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7.0000000000000007E-2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7.0000000000000007E-2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7.0000000000000007E-2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7.0000000000000007E-2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7.0000000000000007E-2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7.0000000000000007E-2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7.0000000000000007E-2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7.0000000000000007E-2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7.0000000000000007E-2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7.0000000000000007E-2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7.0000000000000007E-2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7.0000000000000007E-2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7.0000000000000007E-2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7.0000000000000007E-2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7.0000000000000007E-2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7.0000000000000007E-2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7.0000000000000007E-2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7.0000000000000007E-2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7.0000000000000007E-2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7.0000000000000007E-2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7.0000000000000007E-2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7.0000000000000007E-2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7.0000000000000007E-2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7.0000000000000007E-2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7.0000000000000007E-2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7.0000000000000007E-2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7.0000000000000007E-2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7.0000000000000007E-2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7.0000000000000007E-2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7.0000000000000007E-2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7.0000000000000007E-2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7.0000000000000007E-2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7.0000000000000007E-2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7.0000000000000007E-2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7.0000000000000007E-2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7.0000000000000007E-2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7.0000000000000007E-2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7.0000000000000007E-2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7.0000000000000007E-2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7.0000000000000007E-2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7.0000000000000007E-2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7.0000000000000007E-2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7.0000000000000007E-2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7.0000000000000007E-2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7.0000000000000007E-2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7.0000000000000007E-2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7.0000000000000007E-2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7.0000000000000007E-2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7.0000000000000007E-2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7.0000000000000007E-2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7.0000000000000007E-2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7.0000000000000007E-2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7.0000000000000007E-2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7.0000000000000007E-2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7.0000000000000007E-2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7.0000000000000007E-2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7.0000000000000007E-2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7.0000000000000007E-2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0.06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0.06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0.06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0.06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0.06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0.06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0.06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0.06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0.06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0.06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0.06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0.06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0.06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0.06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0.06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0.06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0.06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0.06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0.06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0.06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0.06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0.06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0.06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0.06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0.06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0.06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0.06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0.06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0.06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0.06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0.06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0.06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0.06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0.06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0.09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0.09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0.09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0.09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0.09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0.09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0.09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0.09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0.09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0.09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0.09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0.09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0.09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0.09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0.09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0.09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0.09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0.09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0.09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0.09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0.09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0.09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0.02</v>
      </c>
    </row>
    <row r="1092" spans="1:4" x14ac:dyDescent="0.2">
      <c r="A1092" s="4">
        <v>729.92700000000002</v>
      </c>
      <c r="B1092" s="4">
        <v>0.02</v>
      </c>
      <c r="C1092" s="3">
        <v>729.92700000000002</v>
      </c>
      <c r="D1092" s="3">
        <v>0.02</v>
      </c>
    </row>
    <row r="1093" spans="1:4" x14ac:dyDescent="0.2">
      <c r="A1093" s="4">
        <v>730.26099999999997</v>
      </c>
      <c r="B1093" s="4">
        <v>0.02</v>
      </c>
      <c r="C1093" s="3">
        <v>730.26099999999997</v>
      </c>
      <c r="D1093" s="3">
        <v>0.02</v>
      </c>
    </row>
    <row r="1094" spans="1:4" x14ac:dyDescent="0.2">
      <c r="A1094" s="4">
        <v>730.59500000000003</v>
      </c>
      <c r="B1094" s="4">
        <v>0.02</v>
      </c>
      <c r="C1094" s="3">
        <v>730.59500000000003</v>
      </c>
      <c r="D1094" s="3">
        <v>0.02</v>
      </c>
    </row>
    <row r="1095" spans="1:4" x14ac:dyDescent="0.2">
      <c r="A1095" s="4">
        <v>730.92899999999997</v>
      </c>
      <c r="B1095" s="4">
        <v>0.02</v>
      </c>
      <c r="C1095" s="3">
        <v>730.92899999999997</v>
      </c>
      <c r="D1095" s="3">
        <v>0.02</v>
      </c>
    </row>
    <row r="1096" spans="1:4" x14ac:dyDescent="0.2">
      <c r="A1096" s="4">
        <v>731.26199999999994</v>
      </c>
      <c r="B1096" s="4">
        <v>0.02</v>
      </c>
      <c r="C1096" s="3">
        <v>731.26199999999994</v>
      </c>
      <c r="D1096" s="3">
        <v>0.02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0.02</v>
      </c>
    </row>
    <row r="1098" spans="1:4" x14ac:dyDescent="0.2">
      <c r="A1098" s="4">
        <v>731.92899999999997</v>
      </c>
      <c r="B1098" s="4">
        <v>0.02</v>
      </c>
      <c r="C1098" s="3">
        <v>731.92899999999997</v>
      </c>
      <c r="D1098" s="3">
        <v>0.02</v>
      </c>
    </row>
    <row r="1099" spans="1:4" x14ac:dyDescent="0.2">
      <c r="A1099" s="4">
        <v>732.26300000000003</v>
      </c>
      <c r="B1099" s="4">
        <v>0.02</v>
      </c>
      <c r="C1099" s="3">
        <v>732.26300000000003</v>
      </c>
      <c r="D1099" s="3">
        <v>0.02</v>
      </c>
    </row>
    <row r="1100" spans="1:4" x14ac:dyDescent="0.2">
      <c r="A1100" s="4">
        <v>732.596</v>
      </c>
      <c r="B1100" s="4">
        <v>0.02</v>
      </c>
      <c r="C1100" s="3">
        <v>732.596</v>
      </c>
      <c r="D1100" s="3">
        <v>0.02</v>
      </c>
    </row>
    <row r="1101" spans="1:4" x14ac:dyDescent="0.2">
      <c r="A1101" s="4">
        <v>732.93</v>
      </c>
      <c r="B1101" s="4">
        <v>0.02</v>
      </c>
      <c r="C1101" s="3">
        <v>732.93</v>
      </c>
      <c r="D1101" s="3">
        <v>0.02</v>
      </c>
    </row>
    <row r="1102" spans="1:4" x14ac:dyDescent="0.2">
      <c r="A1102" s="4">
        <v>733.26300000000003</v>
      </c>
      <c r="B1102" s="4">
        <v>0.02</v>
      </c>
      <c r="C1102" s="3">
        <v>733.26300000000003</v>
      </c>
      <c r="D1102" s="3">
        <v>0.02</v>
      </c>
    </row>
    <row r="1103" spans="1:4" x14ac:dyDescent="0.2">
      <c r="A1103" s="4">
        <v>733.59699999999998</v>
      </c>
      <c r="B1103" s="4">
        <v>0.02</v>
      </c>
      <c r="C1103" s="3">
        <v>733.59699999999998</v>
      </c>
      <c r="D1103" s="3">
        <v>0.02</v>
      </c>
    </row>
    <row r="1104" spans="1:4" x14ac:dyDescent="0.2">
      <c r="A1104" s="4">
        <v>733.93</v>
      </c>
      <c r="B1104" s="4">
        <v>0.02</v>
      </c>
      <c r="C1104" s="3">
        <v>733.93</v>
      </c>
      <c r="D1104" s="3">
        <v>0.02</v>
      </c>
    </row>
    <row r="1105" spans="1:4" x14ac:dyDescent="0.2">
      <c r="A1105" s="4">
        <v>734.26300000000003</v>
      </c>
      <c r="B1105" s="4">
        <v>0.02</v>
      </c>
      <c r="C1105" s="3">
        <v>734.26300000000003</v>
      </c>
      <c r="D1105" s="3">
        <v>0.02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0.02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0.02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0.02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0.02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0.02</v>
      </c>
    </row>
    <row r="1296" spans="1:4" x14ac:dyDescent="0.2">
      <c r="A1296" s="4">
        <v>797.00400000000002</v>
      </c>
      <c r="B1296" s="4">
        <v>0.02</v>
      </c>
      <c r="C1296" s="3">
        <v>797.00400000000002</v>
      </c>
      <c r="D1296" s="3">
        <v>0.02</v>
      </c>
    </row>
    <row r="1297" spans="1:4" x14ac:dyDescent="0.2">
      <c r="A1297" s="4">
        <v>797.32799999999997</v>
      </c>
      <c r="B1297" s="4">
        <v>0.02</v>
      </c>
      <c r="C1297" s="3">
        <v>797.32799999999997</v>
      </c>
      <c r="D1297" s="3">
        <v>0.02</v>
      </c>
    </row>
    <row r="1298" spans="1:4" x14ac:dyDescent="0.2">
      <c r="A1298" s="4">
        <v>797.65099999999995</v>
      </c>
      <c r="B1298" s="4">
        <v>0.02</v>
      </c>
      <c r="C1298" s="3">
        <v>797.65099999999995</v>
      </c>
      <c r="D1298" s="3">
        <v>0.02</v>
      </c>
    </row>
    <row r="1299" spans="1:4" x14ac:dyDescent="0.2">
      <c r="A1299" s="4">
        <v>797.97500000000002</v>
      </c>
      <c r="B1299" s="4">
        <v>0.02</v>
      </c>
      <c r="C1299" s="3">
        <v>797.97500000000002</v>
      </c>
      <c r="D1299" s="3">
        <v>0.02</v>
      </c>
    </row>
    <row r="1300" spans="1:4" x14ac:dyDescent="0.2">
      <c r="A1300" s="4">
        <v>798.298</v>
      </c>
      <c r="B1300" s="4">
        <v>0.02</v>
      </c>
      <c r="C1300" s="3">
        <v>798.298</v>
      </c>
      <c r="D1300" s="3">
        <v>0.02</v>
      </c>
    </row>
    <row r="1301" spans="1:4" x14ac:dyDescent="0.2">
      <c r="A1301" s="4">
        <v>798.62199999999996</v>
      </c>
      <c r="B1301" s="4">
        <v>0.02</v>
      </c>
      <c r="C1301" s="3">
        <v>798.62199999999996</v>
      </c>
      <c r="D1301" s="3">
        <v>0.02</v>
      </c>
    </row>
    <row r="1302" spans="1:4" x14ac:dyDescent="0.2">
      <c r="A1302" s="4">
        <v>798.94500000000005</v>
      </c>
      <c r="B1302" s="4">
        <v>0.02</v>
      </c>
      <c r="C1302" s="3">
        <v>798.94500000000005</v>
      </c>
      <c r="D1302" s="3">
        <v>0.02</v>
      </c>
    </row>
    <row r="1303" spans="1:4" x14ac:dyDescent="0.2">
      <c r="A1303" s="4">
        <v>799.26900000000001</v>
      </c>
      <c r="B1303" s="4">
        <v>0.02</v>
      </c>
      <c r="C1303" s="3">
        <v>799.26900000000001</v>
      </c>
      <c r="D1303" s="3">
        <v>0.02</v>
      </c>
    </row>
    <row r="1304" spans="1:4" x14ac:dyDescent="0.2">
      <c r="A1304" s="4">
        <v>799.59199999999998</v>
      </c>
      <c r="B1304" s="4">
        <v>0.02</v>
      </c>
      <c r="C1304" s="3">
        <v>799.59199999999998</v>
      </c>
      <c r="D1304" s="3">
        <v>0.02</v>
      </c>
    </row>
    <row r="1305" spans="1:4" x14ac:dyDescent="0.2">
      <c r="A1305" s="4">
        <v>799.91499999999996</v>
      </c>
      <c r="B1305" s="4">
        <v>0.02</v>
      </c>
      <c r="C1305" s="3">
        <v>799.91499999999996</v>
      </c>
      <c r="D1305" s="3">
        <v>0.02</v>
      </c>
    </row>
    <row r="1306" spans="1:4" x14ac:dyDescent="0.2">
      <c r="A1306" s="4">
        <v>800.23800000000006</v>
      </c>
      <c r="B1306" s="4">
        <v>0.02</v>
      </c>
      <c r="C1306" s="3">
        <v>800.23800000000006</v>
      </c>
      <c r="D1306" s="3">
        <v>0.02</v>
      </c>
    </row>
    <row r="1307" spans="1:4" x14ac:dyDescent="0.2">
      <c r="A1307" s="4">
        <v>800.56200000000001</v>
      </c>
      <c r="B1307" s="4">
        <v>0.02</v>
      </c>
      <c r="C1307" s="3">
        <v>800.56200000000001</v>
      </c>
      <c r="D1307" s="3">
        <v>0.02</v>
      </c>
    </row>
    <row r="1308" spans="1:4" x14ac:dyDescent="0.2">
      <c r="A1308" s="4">
        <v>800.88499999999999</v>
      </c>
      <c r="B1308" s="4">
        <v>0.02</v>
      </c>
      <c r="C1308" s="3">
        <v>800.88499999999999</v>
      </c>
      <c r="D1308" s="3">
        <v>0.02</v>
      </c>
    </row>
    <row r="1309" spans="1:4" x14ac:dyDescent="0.2">
      <c r="A1309" s="4">
        <v>801.20799999999997</v>
      </c>
      <c r="B1309" s="4">
        <v>0.02</v>
      </c>
      <c r="C1309" s="3">
        <v>801.20799999999997</v>
      </c>
      <c r="D1309" s="3">
        <v>0.02</v>
      </c>
    </row>
    <row r="1310" spans="1:4" x14ac:dyDescent="0.2">
      <c r="A1310" s="4">
        <v>801.53099999999995</v>
      </c>
      <c r="B1310" s="4">
        <v>0.02</v>
      </c>
      <c r="C1310" s="3">
        <v>801.53099999999995</v>
      </c>
      <c r="D1310" s="3">
        <v>0.02</v>
      </c>
    </row>
    <row r="1311" spans="1:4" x14ac:dyDescent="0.2">
      <c r="A1311" s="4">
        <v>801.85400000000004</v>
      </c>
      <c r="B1311" s="4">
        <v>0.02</v>
      </c>
      <c r="C1311" s="3">
        <v>801.85400000000004</v>
      </c>
      <c r="D1311" s="3">
        <v>0.02</v>
      </c>
    </row>
    <row r="1312" spans="1:4" x14ac:dyDescent="0.2">
      <c r="A1312" s="4">
        <v>802.17700000000002</v>
      </c>
      <c r="B1312" s="4">
        <v>0.02</v>
      </c>
      <c r="C1312" s="3">
        <v>802.17700000000002</v>
      </c>
      <c r="D1312" s="3">
        <v>0.02</v>
      </c>
    </row>
    <row r="1313" spans="1:4" x14ac:dyDescent="0.2">
      <c r="A1313" s="4">
        <v>802.5</v>
      </c>
      <c r="B1313" s="4">
        <v>0.02</v>
      </c>
      <c r="C1313" s="3">
        <v>802.5</v>
      </c>
      <c r="D1313" s="3">
        <v>0.02</v>
      </c>
    </row>
    <row r="1314" spans="1:4" x14ac:dyDescent="0.2">
      <c r="A1314" s="4">
        <v>802.822</v>
      </c>
      <c r="B1314" s="4">
        <v>0.02</v>
      </c>
      <c r="C1314" s="3">
        <v>802.822</v>
      </c>
      <c r="D1314" s="3">
        <v>0.02</v>
      </c>
    </row>
    <row r="1315" spans="1:4" x14ac:dyDescent="0.2">
      <c r="A1315" s="4">
        <v>803.14499999999998</v>
      </c>
      <c r="B1315" s="4">
        <v>0.02</v>
      </c>
      <c r="C1315" s="3">
        <v>803.14499999999998</v>
      </c>
      <c r="D1315" s="3">
        <v>0.02</v>
      </c>
    </row>
    <row r="1316" spans="1:4" x14ac:dyDescent="0.2">
      <c r="A1316" s="4">
        <v>803.46799999999996</v>
      </c>
      <c r="B1316" s="4">
        <v>0.02</v>
      </c>
      <c r="C1316" s="3">
        <v>803.46799999999996</v>
      </c>
      <c r="D1316" s="3">
        <v>0.02</v>
      </c>
    </row>
    <row r="1317" spans="1:4" x14ac:dyDescent="0.2">
      <c r="A1317" s="4">
        <v>803.79</v>
      </c>
      <c r="B1317" s="4">
        <v>0.02</v>
      </c>
      <c r="C1317" s="3">
        <v>803.79</v>
      </c>
      <c r="D1317" s="3">
        <v>0.02</v>
      </c>
    </row>
    <row r="1318" spans="1:4" x14ac:dyDescent="0.2">
      <c r="A1318" s="4">
        <v>804.11300000000006</v>
      </c>
      <c r="B1318" s="4">
        <v>0.02</v>
      </c>
      <c r="C1318" s="3">
        <v>804.11300000000006</v>
      </c>
      <c r="D1318" s="3">
        <v>0.02</v>
      </c>
    </row>
    <row r="1319" spans="1:4" x14ac:dyDescent="0.2">
      <c r="A1319" s="4">
        <v>804.43600000000004</v>
      </c>
      <c r="B1319" s="4">
        <v>0.02</v>
      </c>
      <c r="C1319" s="3">
        <v>804.43600000000004</v>
      </c>
      <c r="D1319" s="3">
        <v>0.02</v>
      </c>
    </row>
    <row r="1320" spans="1:4" x14ac:dyDescent="0.2">
      <c r="A1320" s="4">
        <v>804.75800000000004</v>
      </c>
      <c r="B1320" s="4">
        <v>0.02</v>
      </c>
      <c r="C1320" s="3">
        <v>804.75800000000004</v>
      </c>
      <c r="D1320" s="3">
        <v>0.02</v>
      </c>
    </row>
    <row r="1321" spans="1:4" x14ac:dyDescent="0.2">
      <c r="A1321" s="4">
        <v>805.08100000000002</v>
      </c>
      <c r="B1321" s="4">
        <v>0.02</v>
      </c>
      <c r="C1321" s="3">
        <v>805.08100000000002</v>
      </c>
      <c r="D1321" s="3">
        <v>0.02</v>
      </c>
    </row>
    <row r="1322" spans="1:4" x14ac:dyDescent="0.2">
      <c r="A1322" s="4">
        <v>805.40300000000002</v>
      </c>
      <c r="B1322" s="4">
        <v>0.02</v>
      </c>
      <c r="C1322" s="3">
        <v>805.40300000000002</v>
      </c>
      <c r="D1322" s="3">
        <v>0.02</v>
      </c>
    </row>
    <row r="1323" spans="1:4" x14ac:dyDescent="0.2">
      <c r="A1323" s="4">
        <v>805.72500000000002</v>
      </c>
      <c r="B1323" s="4">
        <v>0.02</v>
      </c>
      <c r="C1323" s="3">
        <v>805.72500000000002</v>
      </c>
      <c r="D1323" s="3">
        <v>0.02</v>
      </c>
    </row>
    <row r="1324" spans="1:4" x14ac:dyDescent="0.2">
      <c r="A1324" s="4">
        <v>806.048</v>
      </c>
      <c r="B1324" s="4">
        <v>0.02</v>
      </c>
      <c r="C1324" s="3">
        <v>806.048</v>
      </c>
      <c r="D1324" s="3">
        <v>0.02</v>
      </c>
    </row>
    <row r="1325" spans="1:4" x14ac:dyDescent="0.2">
      <c r="A1325" s="4">
        <v>806.37</v>
      </c>
      <c r="B1325" s="4">
        <v>0.02</v>
      </c>
      <c r="C1325" s="3">
        <v>806.37</v>
      </c>
      <c r="D1325" s="3">
        <v>0.02</v>
      </c>
    </row>
    <row r="1326" spans="1:4" x14ac:dyDescent="0.2">
      <c r="A1326" s="4">
        <v>806.69200000000001</v>
      </c>
      <c r="B1326" s="4">
        <v>0.02</v>
      </c>
      <c r="C1326" s="3">
        <v>806.69200000000001</v>
      </c>
      <c r="D1326" s="3">
        <v>0.02</v>
      </c>
    </row>
    <row r="1327" spans="1:4" x14ac:dyDescent="0.2">
      <c r="A1327" s="4">
        <v>807.01400000000001</v>
      </c>
      <c r="B1327" s="4">
        <v>0.02</v>
      </c>
      <c r="C1327" s="3">
        <v>807.01400000000001</v>
      </c>
      <c r="D1327" s="3">
        <v>0.02</v>
      </c>
    </row>
    <row r="1328" spans="1:4" x14ac:dyDescent="0.2">
      <c r="A1328" s="4">
        <v>807.33600000000001</v>
      </c>
      <c r="B1328" s="4">
        <v>0.02</v>
      </c>
      <c r="C1328" s="3">
        <v>807.33600000000001</v>
      </c>
      <c r="D1328" s="3">
        <v>0.02</v>
      </c>
    </row>
    <row r="1329" spans="1:4" x14ac:dyDescent="0.2">
      <c r="A1329" s="4">
        <v>807.65899999999999</v>
      </c>
      <c r="B1329" s="4">
        <v>0.02</v>
      </c>
      <c r="C1329" s="3">
        <v>807.65899999999999</v>
      </c>
      <c r="D1329" s="3">
        <v>0.02</v>
      </c>
    </row>
    <row r="1330" spans="1:4" x14ac:dyDescent="0.2">
      <c r="A1330" s="4">
        <v>807.98099999999999</v>
      </c>
      <c r="B1330" s="4">
        <v>0.02</v>
      </c>
      <c r="C1330" s="3">
        <v>807.98099999999999</v>
      </c>
      <c r="D1330" s="3">
        <v>0.02</v>
      </c>
    </row>
    <row r="1331" spans="1:4" x14ac:dyDescent="0.2">
      <c r="A1331" s="4">
        <v>808.30200000000002</v>
      </c>
      <c r="B1331" s="4">
        <v>0.02</v>
      </c>
      <c r="C1331" s="3">
        <v>808.30200000000002</v>
      </c>
      <c r="D1331" s="3">
        <v>0.02</v>
      </c>
    </row>
    <row r="1332" spans="1:4" x14ac:dyDescent="0.2">
      <c r="A1332" s="4">
        <v>808.62400000000002</v>
      </c>
      <c r="B1332" s="4">
        <v>0.02</v>
      </c>
      <c r="C1332" s="3">
        <v>808.62400000000002</v>
      </c>
      <c r="D1332" s="3">
        <v>0.02</v>
      </c>
    </row>
    <row r="1333" spans="1:4" x14ac:dyDescent="0.2">
      <c r="A1333" s="4">
        <v>808.94600000000003</v>
      </c>
      <c r="B1333" s="4">
        <v>0.02</v>
      </c>
      <c r="C1333" s="3">
        <v>808.94600000000003</v>
      </c>
      <c r="D1333" s="3">
        <v>0.02</v>
      </c>
    </row>
    <row r="1334" spans="1:4" x14ac:dyDescent="0.2">
      <c r="A1334" s="4">
        <v>809.26800000000003</v>
      </c>
      <c r="B1334" s="4">
        <v>0.02</v>
      </c>
      <c r="C1334" s="3">
        <v>809.26800000000003</v>
      </c>
      <c r="D1334" s="3">
        <v>0.02</v>
      </c>
    </row>
    <row r="1335" spans="1:4" x14ac:dyDescent="0.2">
      <c r="A1335" s="4">
        <v>809.59</v>
      </c>
      <c r="B1335" s="4">
        <v>0.02</v>
      </c>
      <c r="C1335" s="3">
        <v>809.59</v>
      </c>
      <c r="D1335" s="3">
        <v>0.02</v>
      </c>
    </row>
    <row r="1336" spans="1:4" x14ac:dyDescent="0.2">
      <c r="A1336" s="4">
        <v>809.91099999999994</v>
      </c>
      <c r="B1336" s="4">
        <v>0.02</v>
      </c>
      <c r="C1336" s="3">
        <v>809.91099999999994</v>
      </c>
      <c r="D1336" s="3">
        <v>0.02</v>
      </c>
    </row>
    <row r="1337" spans="1:4" x14ac:dyDescent="0.2">
      <c r="A1337" s="4">
        <v>810.23299999999995</v>
      </c>
      <c r="B1337" s="4">
        <v>0.02</v>
      </c>
      <c r="C1337" s="3">
        <v>810.23299999999995</v>
      </c>
      <c r="D1337" s="3">
        <v>0.02</v>
      </c>
    </row>
    <row r="1338" spans="1:4" x14ac:dyDescent="0.2">
      <c r="A1338" s="4">
        <v>810.55499999999995</v>
      </c>
      <c r="B1338" s="4">
        <v>0.02</v>
      </c>
      <c r="C1338" s="3">
        <v>810.55499999999995</v>
      </c>
      <c r="D1338" s="3">
        <v>0.02</v>
      </c>
    </row>
    <row r="1339" spans="1:4" x14ac:dyDescent="0.2">
      <c r="A1339" s="4">
        <v>810.87599999999998</v>
      </c>
      <c r="B1339" s="4">
        <v>0.02</v>
      </c>
      <c r="C1339" s="3">
        <v>810.87599999999998</v>
      </c>
      <c r="D1339" s="3">
        <v>0.02</v>
      </c>
    </row>
    <row r="1340" spans="1:4" x14ac:dyDescent="0.2">
      <c r="A1340" s="4">
        <v>811.19799999999998</v>
      </c>
      <c r="B1340" s="4">
        <v>0.02</v>
      </c>
      <c r="C1340" s="3">
        <v>811.19799999999998</v>
      </c>
      <c r="D1340" s="3">
        <v>0.02</v>
      </c>
    </row>
    <row r="1341" spans="1:4" x14ac:dyDescent="0.2">
      <c r="A1341" s="4">
        <v>811.51900000000001</v>
      </c>
      <c r="B1341" s="4">
        <v>0.02</v>
      </c>
      <c r="C1341" s="3">
        <v>811.51900000000001</v>
      </c>
      <c r="D1341" s="3">
        <v>0.02</v>
      </c>
    </row>
    <row r="1342" spans="1:4" x14ac:dyDescent="0.2">
      <c r="A1342" s="4">
        <v>811.84100000000001</v>
      </c>
      <c r="B1342" s="4">
        <v>0.02</v>
      </c>
      <c r="C1342" s="3">
        <v>811.84100000000001</v>
      </c>
      <c r="D1342" s="3">
        <v>0.02</v>
      </c>
    </row>
    <row r="1343" spans="1:4" x14ac:dyDescent="0.2">
      <c r="A1343" s="4">
        <v>812.16200000000003</v>
      </c>
      <c r="B1343" s="4">
        <v>0.02</v>
      </c>
      <c r="C1343" s="3">
        <v>812.16200000000003</v>
      </c>
      <c r="D1343" s="3">
        <v>0.02</v>
      </c>
    </row>
    <row r="1344" spans="1:4" x14ac:dyDescent="0.2">
      <c r="A1344" s="4">
        <v>812.48299999999995</v>
      </c>
      <c r="B1344" s="4">
        <v>0.02</v>
      </c>
      <c r="C1344" s="3">
        <v>812.48299999999995</v>
      </c>
      <c r="D1344" s="3">
        <v>0.02</v>
      </c>
    </row>
    <row r="1345" spans="1:4" x14ac:dyDescent="0.2">
      <c r="A1345" s="4">
        <v>812.80399999999997</v>
      </c>
      <c r="B1345" s="4">
        <v>0.02</v>
      </c>
      <c r="C1345" s="3">
        <v>812.80399999999997</v>
      </c>
      <c r="D1345" s="3">
        <v>0.02</v>
      </c>
    </row>
    <row r="1346" spans="1:4" x14ac:dyDescent="0.2">
      <c r="A1346" s="4">
        <v>813.12599999999998</v>
      </c>
      <c r="B1346" s="4">
        <v>0.02</v>
      </c>
      <c r="C1346" s="3">
        <v>813.12599999999998</v>
      </c>
      <c r="D1346" s="3">
        <v>0.02</v>
      </c>
    </row>
    <row r="1347" spans="1:4" x14ac:dyDescent="0.2">
      <c r="A1347" s="4">
        <v>813.447</v>
      </c>
      <c r="B1347" s="4">
        <v>0.02</v>
      </c>
      <c r="C1347" s="3">
        <v>813.447</v>
      </c>
      <c r="D1347" s="3">
        <v>0.02</v>
      </c>
    </row>
    <row r="1348" spans="1:4" x14ac:dyDescent="0.2">
      <c r="A1348" s="4">
        <v>813.76800000000003</v>
      </c>
      <c r="B1348" s="4">
        <v>0.02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0.02</v>
      </c>
      <c r="C1349" s="3">
        <v>814.08900000000006</v>
      </c>
      <c r="D1349" s="3">
        <v>0.02</v>
      </c>
    </row>
    <row r="1350" spans="1:4" x14ac:dyDescent="0.2">
      <c r="A1350" s="4">
        <v>814.41</v>
      </c>
      <c r="B1350" s="4">
        <v>0.02</v>
      </c>
      <c r="C1350" s="3">
        <v>814.41</v>
      </c>
      <c r="D1350" s="3">
        <v>0.02</v>
      </c>
    </row>
    <row r="1351" spans="1:4" x14ac:dyDescent="0.2">
      <c r="A1351" s="4">
        <v>814.73099999999999</v>
      </c>
      <c r="B1351" s="4">
        <v>0.02</v>
      </c>
      <c r="C1351" s="3">
        <v>814.73099999999999</v>
      </c>
      <c r="D1351" s="3">
        <v>0.02</v>
      </c>
    </row>
    <row r="1352" spans="1:4" x14ac:dyDescent="0.2">
      <c r="A1352" s="4">
        <v>815.05200000000002</v>
      </c>
      <c r="B1352" s="4">
        <v>0.02</v>
      </c>
      <c r="C1352" s="3">
        <v>815.05200000000002</v>
      </c>
      <c r="D1352" s="3">
        <v>0.02</v>
      </c>
    </row>
    <row r="1353" spans="1:4" x14ac:dyDescent="0.2">
      <c r="A1353" s="4">
        <v>815.37300000000005</v>
      </c>
      <c r="B1353" s="4">
        <v>0.02</v>
      </c>
      <c r="C1353" s="3">
        <v>815.37300000000005</v>
      </c>
      <c r="D1353" s="3">
        <v>0.02</v>
      </c>
    </row>
    <row r="1354" spans="1:4" x14ac:dyDescent="0.2">
      <c r="A1354" s="4">
        <v>815.69299999999998</v>
      </c>
      <c r="B1354" s="4">
        <v>0.02</v>
      </c>
      <c r="C1354" s="3">
        <v>815.69299999999998</v>
      </c>
      <c r="D1354" s="3">
        <v>0.02</v>
      </c>
    </row>
    <row r="1355" spans="1:4" x14ac:dyDescent="0.2">
      <c r="A1355" s="4">
        <v>816.01400000000001</v>
      </c>
      <c r="B1355" s="4">
        <v>0.02</v>
      </c>
      <c r="C1355" s="3">
        <v>816.01400000000001</v>
      </c>
      <c r="D1355" s="3">
        <v>0.02</v>
      </c>
    </row>
    <row r="1356" spans="1:4" x14ac:dyDescent="0.2">
      <c r="A1356" s="4">
        <v>816.33500000000004</v>
      </c>
      <c r="B1356" s="4">
        <v>0.02</v>
      </c>
      <c r="C1356" s="3">
        <v>816.33500000000004</v>
      </c>
      <c r="D1356" s="3">
        <v>0.02</v>
      </c>
    </row>
    <row r="1357" spans="1:4" x14ac:dyDescent="0.2">
      <c r="A1357" s="4">
        <v>816.65499999999997</v>
      </c>
      <c r="B1357" s="4">
        <v>0.02</v>
      </c>
      <c r="C1357" s="3">
        <v>816.65499999999997</v>
      </c>
      <c r="D1357" s="3">
        <v>0.02</v>
      </c>
    </row>
    <row r="1358" spans="1:4" x14ac:dyDescent="0.2">
      <c r="A1358" s="4">
        <v>816.976</v>
      </c>
      <c r="B1358" s="4">
        <v>0.02</v>
      </c>
      <c r="C1358" s="3">
        <v>816.976</v>
      </c>
      <c r="D1358" s="3">
        <v>0.02</v>
      </c>
    </row>
    <row r="1359" spans="1:4" x14ac:dyDescent="0.2">
      <c r="A1359" s="4">
        <v>817.29600000000005</v>
      </c>
      <c r="B1359" s="4">
        <v>0.02</v>
      </c>
      <c r="C1359" s="3">
        <v>817.29600000000005</v>
      </c>
      <c r="D1359" s="3">
        <v>0.02</v>
      </c>
    </row>
    <row r="1360" spans="1:4" x14ac:dyDescent="0.2">
      <c r="A1360" s="4">
        <v>817.61699999999996</v>
      </c>
      <c r="B1360" s="4">
        <v>0.02</v>
      </c>
      <c r="C1360" s="3">
        <v>817.61699999999996</v>
      </c>
      <c r="D1360" s="3">
        <v>0.02</v>
      </c>
    </row>
    <row r="1361" spans="1:4" x14ac:dyDescent="0.2">
      <c r="A1361" s="4">
        <v>817.93700000000001</v>
      </c>
      <c r="B1361" s="4">
        <v>0.02</v>
      </c>
      <c r="C1361" s="3">
        <v>817.93700000000001</v>
      </c>
      <c r="D1361" s="3">
        <v>0.02</v>
      </c>
    </row>
    <row r="1362" spans="1:4" x14ac:dyDescent="0.2">
      <c r="A1362" s="4">
        <v>818.25800000000004</v>
      </c>
      <c r="B1362" s="4">
        <v>0.02</v>
      </c>
      <c r="C1362" s="3">
        <v>818.25800000000004</v>
      </c>
      <c r="D1362" s="3">
        <v>0.02</v>
      </c>
    </row>
    <row r="1363" spans="1:4" x14ac:dyDescent="0.2">
      <c r="A1363" s="4">
        <v>818.57799999999997</v>
      </c>
      <c r="B1363" s="4">
        <v>0.02</v>
      </c>
      <c r="C1363" s="3">
        <v>818.57799999999997</v>
      </c>
      <c r="D1363" s="3">
        <v>0.02</v>
      </c>
    </row>
    <row r="1364" spans="1:4" x14ac:dyDescent="0.2">
      <c r="A1364" s="4">
        <v>818.89800000000002</v>
      </c>
      <c r="B1364" s="4">
        <v>0.02</v>
      </c>
      <c r="C1364" s="3">
        <v>818.89800000000002</v>
      </c>
      <c r="D1364" s="3">
        <v>0.02</v>
      </c>
    </row>
    <row r="1365" spans="1:4" x14ac:dyDescent="0.2">
      <c r="A1365" s="4">
        <v>819.21900000000005</v>
      </c>
      <c r="B1365" s="4">
        <v>0.02</v>
      </c>
      <c r="C1365" s="3">
        <v>819.21900000000005</v>
      </c>
      <c r="D1365" s="3">
        <v>0.02</v>
      </c>
    </row>
    <row r="1366" spans="1:4" x14ac:dyDescent="0.2">
      <c r="A1366" s="4">
        <v>819.53899999999999</v>
      </c>
      <c r="B1366" s="4">
        <v>0.02</v>
      </c>
      <c r="C1366" s="3">
        <v>819.53899999999999</v>
      </c>
      <c r="D1366" s="3">
        <v>0.02</v>
      </c>
    </row>
    <row r="1367" spans="1:4" x14ac:dyDescent="0.2">
      <c r="A1367" s="4">
        <v>819.85900000000004</v>
      </c>
      <c r="B1367" s="4">
        <v>0.02</v>
      </c>
      <c r="C1367" s="3">
        <v>819.85900000000004</v>
      </c>
      <c r="D1367" s="3">
        <v>0.02</v>
      </c>
    </row>
    <row r="1368" spans="1:4" x14ac:dyDescent="0.2">
      <c r="A1368" s="4">
        <v>820.17899999999997</v>
      </c>
      <c r="B1368" s="4">
        <v>0.02</v>
      </c>
      <c r="C1368" s="3">
        <v>820.17899999999997</v>
      </c>
      <c r="D1368" s="3">
        <v>0.02</v>
      </c>
    </row>
    <row r="1369" spans="1:4" x14ac:dyDescent="0.2">
      <c r="A1369" s="4">
        <v>820.49900000000002</v>
      </c>
      <c r="B1369" s="4">
        <v>0.02</v>
      </c>
      <c r="C1369" s="3">
        <v>820.49900000000002</v>
      </c>
      <c r="D1369" s="3">
        <v>0.02</v>
      </c>
    </row>
    <row r="1370" spans="1:4" x14ac:dyDescent="0.2">
      <c r="A1370" s="4">
        <v>820.81899999999996</v>
      </c>
      <c r="B1370" s="4">
        <v>0.02</v>
      </c>
      <c r="C1370" s="3">
        <v>820.81899999999996</v>
      </c>
      <c r="D1370" s="3">
        <v>0.02</v>
      </c>
    </row>
    <row r="1371" spans="1:4" x14ac:dyDescent="0.2">
      <c r="A1371" s="4">
        <v>821.13900000000001</v>
      </c>
      <c r="B1371" s="4">
        <v>0.02</v>
      </c>
      <c r="C1371" s="3">
        <v>821.13900000000001</v>
      </c>
      <c r="D1371" s="3">
        <v>0.02</v>
      </c>
    </row>
    <row r="1372" spans="1:4" x14ac:dyDescent="0.2">
      <c r="A1372" s="4">
        <v>821.45899999999995</v>
      </c>
      <c r="B1372" s="4">
        <v>0.02</v>
      </c>
      <c r="C1372" s="3">
        <v>821.45899999999995</v>
      </c>
      <c r="D1372" s="3">
        <v>0.02</v>
      </c>
    </row>
    <row r="1373" spans="1:4" x14ac:dyDescent="0.2">
      <c r="A1373" s="4">
        <v>821.77800000000002</v>
      </c>
      <c r="B1373" s="4">
        <v>0.02</v>
      </c>
      <c r="C1373" s="3">
        <v>821.77800000000002</v>
      </c>
      <c r="D1373" s="3">
        <v>0.02</v>
      </c>
    </row>
    <row r="1374" spans="1:4" x14ac:dyDescent="0.2">
      <c r="A1374" s="4">
        <v>822.09799999999996</v>
      </c>
      <c r="B1374" s="4">
        <v>0.02</v>
      </c>
      <c r="C1374" s="3">
        <v>822.09799999999996</v>
      </c>
      <c r="D1374" s="3">
        <v>0.02</v>
      </c>
    </row>
    <row r="1375" spans="1:4" x14ac:dyDescent="0.2">
      <c r="A1375" s="4">
        <v>822.41800000000001</v>
      </c>
      <c r="B1375" s="4">
        <v>0.02</v>
      </c>
      <c r="C1375" s="3">
        <v>822.41800000000001</v>
      </c>
      <c r="D1375" s="3">
        <v>0.02</v>
      </c>
    </row>
    <row r="1376" spans="1:4" x14ac:dyDescent="0.2">
      <c r="A1376" s="4">
        <v>822.73800000000006</v>
      </c>
      <c r="B1376" s="4">
        <v>0.02</v>
      </c>
      <c r="C1376" s="3">
        <v>822.73800000000006</v>
      </c>
      <c r="D1376" s="3">
        <v>0.02</v>
      </c>
    </row>
    <row r="1377" spans="1:4" x14ac:dyDescent="0.2">
      <c r="A1377" s="4">
        <v>823.05700000000002</v>
      </c>
      <c r="B1377" s="4">
        <v>0.02</v>
      </c>
      <c r="C1377" s="3">
        <v>823.05700000000002</v>
      </c>
      <c r="D1377" s="3">
        <v>0.02</v>
      </c>
    </row>
    <row r="1378" spans="1:4" x14ac:dyDescent="0.2">
      <c r="A1378" s="4">
        <v>823.37699999999995</v>
      </c>
      <c r="B1378" s="4">
        <v>0.02</v>
      </c>
      <c r="C1378" s="3">
        <v>823.37699999999995</v>
      </c>
      <c r="D1378" s="3">
        <v>0.02</v>
      </c>
    </row>
    <row r="1379" spans="1:4" x14ac:dyDescent="0.2">
      <c r="A1379" s="4">
        <v>823.69600000000003</v>
      </c>
      <c r="B1379" s="4">
        <v>0.02</v>
      </c>
      <c r="C1379" s="3">
        <v>823.69600000000003</v>
      </c>
      <c r="D1379" s="3">
        <v>0.02</v>
      </c>
    </row>
    <row r="1380" spans="1:4" x14ac:dyDescent="0.2">
      <c r="A1380" s="4">
        <v>824.01599999999996</v>
      </c>
      <c r="B1380" s="4">
        <v>0.02</v>
      </c>
      <c r="C1380" s="3">
        <v>824.01599999999996</v>
      </c>
      <c r="D1380" s="3">
        <v>0.02</v>
      </c>
    </row>
    <row r="1381" spans="1:4" x14ac:dyDescent="0.2">
      <c r="A1381" s="4">
        <v>824.33500000000004</v>
      </c>
      <c r="B1381" s="4">
        <v>0.02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0.03</v>
      </c>
      <c r="C1426" s="3">
        <v>838.65499999999997</v>
      </c>
      <c r="D1426" s="3">
        <v>0.03</v>
      </c>
    </row>
    <row r="1427" spans="1:4" x14ac:dyDescent="0.2">
      <c r="A1427" s="4">
        <v>838.97199999999998</v>
      </c>
      <c r="B1427" s="4">
        <v>0.03</v>
      </c>
      <c r="C1427" s="3">
        <v>838.97199999999998</v>
      </c>
      <c r="D1427" s="3">
        <v>0.03</v>
      </c>
    </row>
    <row r="1428" spans="1:4" x14ac:dyDescent="0.2">
      <c r="A1428" s="4">
        <v>839.28899999999999</v>
      </c>
      <c r="B1428" s="4">
        <v>0.03</v>
      </c>
      <c r="C1428" s="3">
        <v>839.28899999999999</v>
      </c>
      <c r="D1428" s="3">
        <v>0.03</v>
      </c>
    </row>
    <row r="1429" spans="1:4" x14ac:dyDescent="0.2">
      <c r="A1429" s="4">
        <v>839.60599999999999</v>
      </c>
      <c r="B1429" s="4">
        <v>0.03</v>
      </c>
      <c r="C1429" s="3">
        <v>839.60599999999999</v>
      </c>
      <c r="D1429" s="3">
        <v>0.03</v>
      </c>
    </row>
    <row r="1430" spans="1:4" x14ac:dyDescent="0.2">
      <c r="A1430" s="4">
        <v>839.92200000000003</v>
      </c>
      <c r="B1430" s="4">
        <v>0.03</v>
      </c>
      <c r="C1430" s="3">
        <v>839.92200000000003</v>
      </c>
      <c r="D1430" s="3">
        <v>0.03</v>
      </c>
    </row>
    <row r="1431" spans="1:4" x14ac:dyDescent="0.2">
      <c r="A1431" s="4">
        <v>840.23900000000003</v>
      </c>
      <c r="B1431" s="4">
        <v>0.03</v>
      </c>
      <c r="C1431" s="3">
        <v>840.23900000000003</v>
      </c>
      <c r="D1431" s="3">
        <v>0.03</v>
      </c>
    </row>
    <row r="1432" spans="1:4" x14ac:dyDescent="0.2">
      <c r="A1432" s="4">
        <v>840.55600000000004</v>
      </c>
      <c r="B1432" s="4">
        <v>0.03</v>
      </c>
      <c r="C1432" s="3">
        <v>840.55600000000004</v>
      </c>
      <c r="D1432" s="3">
        <v>0.03</v>
      </c>
    </row>
    <row r="1433" spans="1:4" x14ac:dyDescent="0.2">
      <c r="A1433" s="4">
        <v>840.87300000000005</v>
      </c>
      <c r="B1433" s="4">
        <v>0.03</v>
      </c>
      <c r="C1433" s="3">
        <v>840.87300000000005</v>
      </c>
      <c r="D1433" s="3">
        <v>0.03</v>
      </c>
    </row>
    <row r="1434" spans="1:4" x14ac:dyDescent="0.2">
      <c r="A1434" s="4">
        <v>841.18899999999996</v>
      </c>
      <c r="B1434" s="4">
        <v>0.03</v>
      </c>
      <c r="C1434" s="3">
        <v>841.18899999999996</v>
      </c>
      <c r="D1434" s="3">
        <v>0.03</v>
      </c>
    </row>
    <row r="1435" spans="1:4" x14ac:dyDescent="0.2">
      <c r="A1435" s="4">
        <v>841.50599999999997</v>
      </c>
      <c r="B1435" s="4">
        <v>0.03</v>
      </c>
      <c r="C1435" s="3">
        <v>841.50599999999997</v>
      </c>
      <c r="D1435" s="3">
        <v>0.03</v>
      </c>
    </row>
    <row r="1436" spans="1:4" x14ac:dyDescent="0.2">
      <c r="A1436" s="4">
        <v>841.82299999999998</v>
      </c>
      <c r="B1436" s="4">
        <v>0.03</v>
      </c>
      <c r="C1436" s="3">
        <v>841.82299999999998</v>
      </c>
      <c r="D1436" s="3">
        <v>0.03</v>
      </c>
    </row>
    <row r="1437" spans="1:4" x14ac:dyDescent="0.2">
      <c r="A1437" s="4">
        <v>842.13900000000001</v>
      </c>
      <c r="B1437" s="4">
        <v>0.03</v>
      </c>
      <c r="C1437" s="3">
        <v>842.13900000000001</v>
      </c>
      <c r="D1437" s="3">
        <v>0.03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0.03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0.03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0.03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0.03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0.03</v>
      </c>
      <c r="C1445" s="3">
        <v>844.66899999999998</v>
      </c>
      <c r="D1445" s="3">
        <v>0.03</v>
      </c>
    </row>
    <row r="1446" spans="1:4" x14ac:dyDescent="0.2">
      <c r="A1446" s="4">
        <v>844.98500000000001</v>
      </c>
      <c r="B1446" s="4">
        <v>0.03</v>
      </c>
      <c r="C1446" s="3">
        <v>844.98500000000001</v>
      </c>
      <c r="D1446" s="3">
        <v>0.03</v>
      </c>
    </row>
    <row r="1447" spans="1:4" x14ac:dyDescent="0.2">
      <c r="A1447" s="4">
        <v>845.30100000000004</v>
      </c>
      <c r="B1447" s="4">
        <v>0.03</v>
      </c>
      <c r="C1447" s="3">
        <v>845.30100000000004</v>
      </c>
      <c r="D1447" s="3">
        <v>0.03</v>
      </c>
    </row>
    <row r="1448" spans="1:4" x14ac:dyDescent="0.2">
      <c r="A1448" s="4">
        <v>845.61699999999996</v>
      </c>
      <c r="B1448" s="4">
        <v>0.03</v>
      </c>
      <c r="C1448" s="3">
        <v>845.61699999999996</v>
      </c>
      <c r="D1448" s="3">
        <v>0.03</v>
      </c>
    </row>
    <row r="1449" spans="1:4" x14ac:dyDescent="0.2">
      <c r="A1449" s="4">
        <v>845.93299999999999</v>
      </c>
      <c r="B1449" s="4">
        <v>0.03</v>
      </c>
      <c r="C1449" s="3">
        <v>845.93299999999999</v>
      </c>
      <c r="D1449" s="3">
        <v>0.03</v>
      </c>
    </row>
    <row r="1450" spans="1:4" x14ac:dyDescent="0.2">
      <c r="A1450" s="4">
        <v>846.24900000000002</v>
      </c>
      <c r="B1450" s="4">
        <v>0.03</v>
      </c>
      <c r="C1450" s="3">
        <v>846.24900000000002</v>
      </c>
      <c r="D1450" s="3">
        <v>0.03</v>
      </c>
    </row>
    <row r="1451" spans="1:4" x14ac:dyDescent="0.2">
      <c r="A1451" s="4">
        <v>846.56500000000005</v>
      </c>
      <c r="B1451" s="4">
        <v>0.03</v>
      </c>
      <c r="C1451" s="3">
        <v>846.56500000000005</v>
      </c>
      <c r="D1451" s="3">
        <v>0.03</v>
      </c>
    </row>
    <row r="1452" spans="1:4" x14ac:dyDescent="0.2">
      <c r="A1452" s="4">
        <v>846.88099999999997</v>
      </c>
      <c r="B1452" s="4">
        <v>0.03</v>
      </c>
      <c r="C1452" s="3">
        <v>846.88099999999997</v>
      </c>
      <c r="D1452" s="3">
        <v>0.03</v>
      </c>
    </row>
    <row r="1453" spans="1:4" x14ac:dyDescent="0.2">
      <c r="A1453" s="4">
        <v>847.19600000000003</v>
      </c>
      <c r="B1453" s="4">
        <v>0.03</v>
      </c>
      <c r="C1453" s="3">
        <v>847.19600000000003</v>
      </c>
      <c r="D1453" s="3">
        <v>0.03</v>
      </c>
    </row>
    <row r="1454" spans="1:4" x14ac:dyDescent="0.2">
      <c r="A1454" s="4">
        <v>847.51199999999994</v>
      </c>
      <c r="B1454" s="4">
        <v>0.03</v>
      </c>
      <c r="C1454" s="3">
        <v>847.51199999999994</v>
      </c>
      <c r="D1454" s="3">
        <v>0.03</v>
      </c>
    </row>
    <row r="1455" spans="1:4" x14ac:dyDescent="0.2">
      <c r="A1455" s="4">
        <v>847.827</v>
      </c>
      <c r="B1455" s="4">
        <v>0.03</v>
      </c>
      <c r="C1455" s="3">
        <v>847.827</v>
      </c>
      <c r="D1455" s="3">
        <v>0.03</v>
      </c>
    </row>
    <row r="1456" spans="1:4" x14ac:dyDescent="0.2">
      <c r="A1456" s="4">
        <v>848.14300000000003</v>
      </c>
      <c r="B1456" s="4">
        <v>0.03</v>
      </c>
      <c r="C1456" s="3">
        <v>848.14300000000003</v>
      </c>
      <c r="D1456" s="3">
        <v>0.03</v>
      </c>
    </row>
    <row r="1457" spans="1:4" x14ac:dyDescent="0.2">
      <c r="A1457" s="4">
        <v>848.45799999999997</v>
      </c>
      <c r="B1457" s="4">
        <v>0.03</v>
      </c>
      <c r="C1457" s="3">
        <v>848.45799999999997</v>
      </c>
      <c r="D1457" s="3">
        <v>0.03</v>
      </c>
    </row>
    <row r="1458" spans="1:4" x14ac:dyDescent="0.2">
      <c r="A1458" s="4">
        <v>848.774</v>
      </c>
      <c r="B1458" s="4">
        <v>0.03</v>
      </c>
      <c r="C1458" s="3">
        <v>848.774</v>
      </c>
      <c r="D1458" s="3">
        <v>0.03</v>
      </c>
    </row>
    <row r="1459" spans="1:4" x14ac:dyDescent="0.2">
      <c r="A1459" s="4">
        <v>849.08900000000006</v>
      </c>
      <c r="B1459" s="4">
        <v>0.03</v>
      </c>
      <c r="C1459" s="3">
        <v>849.08900000000006</v>
      </c>
      <c r="D1459" s="3">
        <v>0.03</v>
      </c>
    </row>
    <row r="1460" spans="1:4" x14ac:dyDescent="0.2">
      <c r="A1460" s="4">
        <v>849.404</v>
      </c>
      <c r="B1460" s="4">
        <v>0.03</v>
      </c>
      <c r="C1460" s="3">
        <v>849.404</v>
      </c>
      <c r="D1460" s="3">
        <v>0.03</v>
      </c>
    </row>
    <row r="1461" spans="1:4" x14ac:dyDescent="0.2">
      <c r="A1461" s="4">
        <v>849.72</v>
      </c>
      <c r="B1461" s="4">
        <v>0.03</v>
      </c>
      <c r="C1461" s="3">
        <v>849.72</v>
      </c>
      <c r="D1461" s="3">
        <v>0.03</v>
      </c>
    </row>
    <row r="1462" spans="1:4" x14ac:dyDescent="0.2">
      <c r="A1462" s="4">
        <v>850.03499999999997</v>
      </c>
      <c r="B1462" s="4">
        <v>0.03</v>
      </c>
      <c r="C1462" s="3">
        <v>850.03499999999997</v>
      </c>
      <c r="D1462" s="3">
        <v>0.03</v>
      </c>
    </row>
    <row r="1463" spans="1:4" x14ac:dyDescent="0.2">
      <c r="A1463" s="4">
        <v>850.35</v>
      </c>
      <c r="B1463" s="4">
        <v>0.03</v>
      </c>
      <c r="C1463" s="3">
        <v>850.35</v>
      </c>
      <c r="D1463" s="3">
        <v>0.03</v>
      </c>
    </row>
    <row r="1464" spans="1:4" x14ac:dyDescent="0.2">
      <c r="A1464" s="4">
        <v>850.66499999999996</v>
      </c>
      <c r="B1464" s="4">
        <v>0.03</v>
      </c>
      <c r="C1464" s="3">
        <v>850.66499999999996</v>
      </c>
      <c r="D1464" s="3">
        <v>0.03</v>
      </c>
    </row>
    <row r="1465" spans="1:4" x14ac:dyDescent="0.2">
      <c r="A1465" s="4">
        <v>850.98</v>
      </c>
      <c r="B1465" s="4">
        <v>0.03</v>
      </c>
      <c r="C1465" s="3">
        <v>850.98</v>
      </c>
      <c r="D1465" s="3">
        <v>0.03</v>
      </c>
    </row>
    <row r="1466" spans="1:4" x14ac:dyDescent="0.2">
      <c r="A1466" s="4">
        <v>851.29499999999996</v>
      </c>
      <c r="B1466" s="4">
        <v>0.03</v>
      </c>
      <c r="C1466" s="3">
        <v>851.29499999999996</v>
      </c>
      <c r="D1466" s="3">
        <v>0.03</v>
      </c>
    </row>
    <row r="1467" spans="1:4" x14ac:dyDescent="0.2">
      <c r="A1467" s="4">
        <v>851.61</v>
      </c>
      <c r="B1467" s="4">
        <v>0.03</v>
      </c>
      <c r="C1467" s="3">
        <v>851.61</v>
      </c>
      <c r="D1467" s="3">
        <v>0.03</v>
      </c>
    </row>
    <row r="1468" spans="1:4" x14ac:dyDescent="0.2">
      <c r="A1468" s="4">
        <v>851.92499999999995</v>
      </c>
      <c r="B1468" s="4">
        <v>0.03</v>
      </c>
      <c r="C1468" s="3">
        <v>851.92499999999995</v>
      </c>
      <c r="D1468" s="3">
        <v>0.03</v>
      </c>
    </row>
    <row r="1469" spans="1:4" x14ac:dyDescent="0.2">
      <c r="A1469" s="4">
        <v>852.24</v>
      </c>
      <c r="B1469" s="4">
        <v>0.03</v>
      </c>
      <c r="C1469" s="3">
        <v>852.24</v>
      </c>
      <c r="D1469" s="3">
        <v>0.03</v>
      </c>
    </row>
    <row r="1470" spans="1:4" x14ac:dyDescent="0.2">
      <c r="A1470" s="4">
        <v>852.55499999999995</v>
      </c>
      <c r="B1470" s="4">
        <v>0.03</v>
      </c>
      <c r="C1470" s="3">
        <v>852.55499999999995</v>
      </c>
      <c r="D1470" s="3">
        <v>0.03</v>
      </c>
    </row>
    <row r="1471" spans="1:4" x14ac:dyDescent="0.2">
      <c r="A1471" s="4">
        <v>852.86900000000003</v>
      </c>
      <c r="B1471" s="4">
        <v>0.03</v>
      </c>
      <c r="C1471" s="3">
        <v>852.86900000000003</v>
      </c>
      <c r="D1471" s="3">
        <v>0.03</v>
      </c>
    </row>
    <row r="1472" spans="1:4" x14ac:dyDescent="0.2">
      <c r="A1472" s="4">
        <v>853.18399999999997</v>
      </c>
      <c r="B1472" s="4">
        <v>0.03</v>
      </c>
      <c r="C1472" s="3">
        <v>853.18399999999997</v>
      </c>
      <c r="D1472" s="3">
        <v>0.03</v>
      </c>
    </row>
    <row r="1473" spans="1:4" x14ac:dyDescent="0.2">
      <c r="A1473" s="4">
        <v>853.49900000000002</v>
      </c>
      <c r="B1473" s="4">
        <v>0.03</v>
      </c>
      <c r="C1473" s="3">
        <v>853.49900000000002</v>
      </c>
      <c r="D1473" s="3">
        <v>0.03</v>
      </c>
    </row>
    <row r="1474" spans="1:4" x14ac:dyDescent="0.2">
      <c r="A1474" s="4">
        <v>853.81299999999999</v>
      </c>
      <c r="B1474" s="4">
        <v>0.03</v>
      </c>
      <c r="C1474" s="3">
        <v>853.81299999999999</v>
      </c>
      <c r="D1474" s="3">
        <v>0.03</v>
      </c>
    </row>
    <row r="1475" spans="1:4" x14ac:dyDescent="0.2">
      <c r="A1475" s="4">
        <v>854.12800000000004</v>
      </c>
      <c r="B1475" s="4">
        <v>0.03</v>
      </c>
      <c r="C1475" s="3">
        <v>854.12800000000004</v>
      </c>
      <c r="D1475" s="3">
        <v>0.03</v>
      </c>
    </row>
    <row r="1476" spans="1:4" x14ac:dyDescent="0.2">
      <c r="A1476" s="4">
        <v>854.44200000000001</v>
      </c>
      <c r="B1476" s="4">
        <v>0.03</v>
      </c>
      <c r="C1476" s="3">
        <v>854.44200000000001</v>
      </c>
      <c r="D1476" s="3">
        <v>0.03</v>
      </c>
    </row>
    <row r="1477" spans="1:4" x14ac:dyDescent="0.2">
      <c r="A1477" s="4">
        <v>854.75699999999995</v>
      </c>
      <c r="B1477" s="4">
        <v>0.03</v>
      </c>
      <c r="C1477" s="3">
        <v>854.75699999999995</v>
      </c>
      <c r="D1477" s="3">
        <v>0.03</v>
      </c>
    </row>
    <row r="1478" spans="1:4" x14ac:dyDescent="0.2">
      <c r="A1478" s="4">
        <v>855.07100000000003</v>
      </c>
      <c r="B1478" s="4">
        <v>0.03</v>
      </c>
      <c r="C1478" s="3">
        <v>855.07100000000003</v>
      </c>
      <c r="D1478" s="3">
        <v>0.03</v>
      </c>
    </row>
    <row r="1479" spans="1:4" x14ac:dyDescent="0.2">
      <c r="A1479" s="4">
        <v>855.38499999999999</v>
      </c>
      <c r="B1479" s="4">
        <v>0.03</v>
      </c>
      <c r="C1479" s="3">
        <v>855.38499999999999</v>
      </c>
      <c r="D1479" s="3">
        <v>0.03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0.03</v>
      </c>
    </row>
    <row r="1481" spans="1:4" x14ac:dyDescent="0.2">
      <c r="A1481" s="4">
        <v>856.01400000000001</v>
      </c>
      <c r="B1481" s="4">
        <v>0.03</v>
      </c>
      <c r="C1481" s="3">
        <v>856.01400000000001</v>
      </c>
      <c r="D1481" s="3">
        <v>0.03</v>
      </c>
    </row>
    <row r="1482" spans="1:4" x14ac:dyDescent="0.2">
      <c r="A1482" s="4">
        <v>856.32799999999997</v>
      </c>
      <c r="B1482" s="4">
        <v>0.03</v>
      </c>
      <c r="C1482" s="3">
        <v>856.32799999999997</v>
      </c>
      <c r="D1482" s="3">
        <v>0.03</v>
      </c>
    </row>
    <row r="1483" spans="1:4" x14ac:dyDescent="0.2">
      <c r="A1483" s="4">
        <v>856.64200000000005</v>
      </c>
      <c r="B1483" s="4">
        <v>0.03</v>
      </c>
      <c r="C1483" s="3">
        <v>856.64200000000005</v>
      </c>
      <c r="D1483" s="3">
        <v>0.03</v>
      </c>
    </row>
    <row r="1484" spans="1:4" x14ac:dyDescent="0.2">
      <c r="A1484" s="4">
        <v>856.95600000000002</v>
      </c>
      <c r="B1484" s="4">
        <v>0.03</v>
      </c>
      <c r="C1484" s="3">
        <v>856.95600000000002</v>
      </c>
      <c r="D1484" s="3">
        <v>0.03</v>
      </c>
    </row>
    <row r="1485" spans="1:4" x14ac:dyDescent="0.2">
      <c r="A1485" s="4">
        <v>857.27</v>
      </c>
      <c r="B1485" s="4">
        <v>0.03</v>
      </c>
      <c r="C1485" s="3">
        <v>857.27</v>
      </c>
      <c r="D1485" s="3">
        <v>0.03</v>
      </c>
    </row>
    <row r="1486" spans="1:4" x14ac:dyDescent="0.2">
      <c r="A1486" s="4">
        <v>857.58399999999995</v>
      </c>
      <c r="B1486" s="4">
        <v>0.03</v>
      </c>
      <c r="C1486" s="3">
        <v>857.58399999999995</v>
      </c>
      <c r="D1486" s="3">
        <v>0.03</v>
      </c>
    </row>
    <row r="1487" spans="1:4" x14ac:dyDescent="0.2">
      <c r="A1487" s="4">
        <v>857.89800000000002</v>
      </c>
      <c r="B1487" s="4">
        <v>0.03</v>
      </c>
      <c r="C1487" s="3">
        <v>857.89800000000002</v>
      </c>
      <c r="D1487" s="3">
        <v>0.03</v>
      </c>
    </row>
    <row r="1488" spans="1:4" x14ac:dyDescent="0.2">
      <c r="A1488" s="4">
        <v>858.21199999999999</v>
      </c>
      <c r="B1488" s="4">
        <v>0.03</v>
      </c>
      <c r="C1488" s="3">
        <v>858.21199999999999</v>
      </c>
      <c r="D1488" s="3">
        <v>0.03</v>
      </c>
    </row>
    <row r="1489" spans="1:4" x14ac:dyDescent="0.2">
      <c r="A1489" s="4">
        <v>858.52599999999995</v>
      </c>
      <c r="B1489" s="4">
        <v>0.03</v>
      </c>
      <c r="C1489" s="3">
        <v>858.52599999999995</v>
      </c>
      <c r="D1489" s="3">
        <v>0.03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0.03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0.03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0.03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0.03</v>
      </c>
      <c r="C1500" s="3">
        <v>861.97400000000005</v>
      </c>
      <c r="D1500" s="3">
        <v>0.03</v>
      </c>
    </row>
    <row r="1501" spans="1:4" x14ac:dyDescent="0.2">
      <c r="A1501" s="4">
        <v>862.28700000000003</v>
      </c>
      <c r="B1501" s="4">
        <v>0.03</v>
      </c>
      <c r="C1501" s="3">
        <v>862.28700000000003</v>
      </c>
      <c r="D1501" s="3">
        <v>0.03</v>
      </c>
    </row>
    <row r="1502" spans="1:4" x14ac:dyDescent="0.2">
      <c r="A1502" s="4">
        <v>862.6</v>
      </c>
      <c r="B1502" s="4">
        <v>0.03</v>
      </c>
      <c r="C1502" s="3">
        <v>862.6</v>
      </c>
      <c r="D1502" s="3">
        <v>0.03</v>
      </c>
    </row>
    <row r="1503" spans="1:4" x14ac:dyDescent="0.2">
      <c r="A1503" s="4">
        <v>862.91399999999999</v>
      </c>
      <c r="B1503" s="4">
        <v>0.03</v>
      </c>
      <c r="C1503" s="3">
        <v>862.91399999999999</v>
      </c>
      <c r="D1503" s="3">
        <v>0.03</v>
      </c>
    </row>
    <row r="1504" spans="1:4" x14ac:dyDescent="0.2">
      <c r="A1504" s="4">
        <v>863.22699999999998</v>
      </c>
      <c r="B1504" s="4">
        <v>0.03</v>
      </c>
      <c r="C1504" s="3">
        <v>863.22699999999998</v>
      </c>
      <c r="D1504" s="3">
        <v>0.03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0.03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0.03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0.03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0.03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0.03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0.03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0.03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0.03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0.03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0.03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0.03</v>
      </c>
    </row>
    <row r="1530" spans="1:4" x14ac:dyDescent="0.2">
      <c r="A1530" s="4">
        <v>871.346</v>
      </c>
      <c r="B1530" s="4">
        <v>0.03</v>
      </c>
      <c r="C1530" s="3">
        <v>871.346</v>
      </c>
      <c r="D1530" s="3">
        <v>0.03</v>
      </c>
    </row>
    <row r="1531" spans="1:4" x14ac:dyDescent="0.2">
      <c r="A1531" s="4">
        <v>871.65800000000002</v>
      </c>
      <c r="B1531" s="4">
        <v>0.03</v>
      </c>
      <c r="C1531" s="3">
        <v>871.65800000000002</v>
      </c>
      <c r="D1531" s="3">
        <v>0.03</v>
      </c>
    </row>
    <row r="1532" spans="1:4" x14ac:dyDescent="0.2">
      <c r="A1532" s="4">
        <v>871.97</v>
      </c>
      <c r="B1532" s="4">
        <v>0.03</v>
      </c>
      <c r="C1532" s="3">
        <v>871.97</v>
      </c>
      <c r="D1532" s="3">
        <v>0.03</v>
      </c>
    </row>
    <row r="1533" spans="1:4" x14ac:dyDescent="0.2">
      <c r="A1533" s="4">
        <v>872.28099999999995</v>
      </c>
      <c r="B1533" s="4">
        <v>0.03</v>
      </c>
      <c r="C1533" s="3">
        <v>872.28099999999995</v>
      </c>
      <c r="D1533" s="3">
        <v>0.03</v>
      </c>
    </row>
    <row r="1534" spans="1:4" x14ac:dyDescent="0.2">
      <c r="A1534" s="4">
        <v>872.59199999999998</v>
      </c>
      <c r="B1534" s="4">
        <v>0.03</v>
      </c>
      <c r="C1534" s="3">
        <v>872.59199999999998</v>
      </c>
      <c r="D1534" s="3">
        <v>0.03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0.04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0.04</v>
      </c>
    </row>
    <row r="1619" spans="1:4" x14ac:dyDescent="0.2">
      <c r="A1619" s="4">
        <v>898.87099999999998</v>
      </c>
      <c r="B1619" s="4">
        <v>0.04</v>
      </c>
      <c r="C1619" s="3">
        <v>898.87099999999998</v>
      </c>
      <c r="D1619" s="3">
        <v>0.04</v>
      </c>
    </row>
    <row r="1620" spans="1:4" x14ac:dyDescent="0.2">
      <c r="A1620" s="4">
        <v>899.178</v>
      </c>
      <c r="B1620" s="4">
        <v>0.04</v>
      </c>
      <c r="C1620" s="3">
        <v>899.178</v>
      </c>
      <c r="D1620" s="3">
        <v>0.04</v>
      </c>
    </row>
    <row r="1621" spans="1:4" x14ac:dyDescent="0.2">
      <c r="A1621" s="4">
        <v>899.48500000000001</v>
      </c>
      <c r="B1621" s="4">
        <v>0.04</v>
      </c>
      <c r="C1621" s="3">
        <v>899.48500000000001</v>
      </c>
      <c r="D1621" s="3">
        <v>0.04</v>
      </c>
    </row>
    <row r="1622" spans="1:4" x14ac:dyDescent="0.2">
      <c r="A1622" s="4">
        <v>899.79100000000005</v>
      </c>
      <c r="B1622" s="4">
        <v>0.04</v>
      </c>
      <c r="C1622" s="3">
        <v>899.79100000000005</v>
      </c>
      <c r="D1622" s="3">
        <v>0.04</v>
      </c>
    </row>
    <row r="1623" spans="1:4" x14ac:dyDescent="0.2">
      <c r="A1623" s="4">
        <v>900.09799999999996</v>
      </c>
      <c r="B1623" s="4">
        <v>0.04</v>
      </c>
      <c r="C1623" s="3">
        <v>900.09799999999996</v>
      </c>
      <c r="D1623" s="3">
        <v>0.04</v>
      </c>
    </row>
    <row r="1624" spans="1:4" x14ac:dyDescent="0.2">
      <c r="A1624" s="4">
        <v>900.40499999999997</v>
      </c>
      <c r="B1624" s="4">
        <v>0.04</v>
      </c>
      <c r="C1624" s="3">
        <v>900.40499999999997</v>
      </c>
      <c r="D1624" s="3">
        <v>0.04</v>
      </c>
    </row>
    <row r="1625" spans="1:4" x14ac:dyDescent="0.2">
      <c r="A1625" s="4">
        <v>900.71100000000001</v>
      </c>
      <c r="B1625" s="4">
        <v>0.04</v>
      </c>
      <c r="C1625" s="3">
        <v>900.71100000000001</v>
      </c>
      <c r="D1625" s="3">
        <v>0.04</v>
      </c>
    </row>
    <row r="1626" spans="1:4" x14ac:dyDescent="0.2">
      <c r="A1626" s="4">
        <v>901.01800000000003</v>
      </c>
      <c r="B1626" s="4">
        <v>0.04</v>
      </c>
      <c r="C1626" s="3">
        <v>901.01800000000003</v>
      </c>
      <c r="D1626" s="3">
        <v>0.04</v>
      </c>
    </row>
    <row r="1627" spans="1:4" x14ac:dyDescent="0.2">
      <c r="A1627" s="4">
        <v>901.32399999999996</v>
      </c>
      <c r="B1627" s="4">
        <v>0.04</v>
      </c>
      <c r="C1627" s="3">
        <v>901.32399999999996</v>
      </c>
      <c r="D1627" s="3">
        <v>0.04</v>
      </c>
    </row>
    <row r="1628" spans="1:4" x14ac:dyDescent="0.2">
      <c r="A1628" s="4">
        <v>901.63099999999997</v>
      </c>
      <c r="B1628" s="4">
        <v>0.04</v>
      </c>
      <c r="C1628" s="3">
        <v>901.63099999999997</v>
      </c>
      <c r="D1628" s="3">
        <v>0.04</v>
      </c>
    </row>
    <row r="1629" spans="1:4" x14ac:dyDescent="0.2">
      <c r="A1629" s="4">
        <v>901.93700000000001</v>
      </c>
      <c r="B1629" s="4">
        <v>0.04</v>
      </c>
      <c r="C1629" s="3">
        <v>901.93700000000001</v>
      </c>
      <c r="D1629" s="3">
        <v>0.04</v>
      </c>
    </row>
    <row r="1630" spans="1:4" x14ac:dyDescent="0.2">
      <c r="A1630" s="4">
        <v>902.24300000000005</v>
      </c>
      <c r="B1630" s="4">
        <v>0.04</v>
      </c>
      <c r="C1630" s="3">
        <v>902.24300000000005</v>
      </c>
      <c r="D1630" s="3">
        <v>0.04</v>
      </c>
    </row>
    <row r="1631" spans="1:4" x14ac:dyDescent="0.2">
      <c r="A1631" s="4">
        <v>902.55</v>
      </c>
      <c r="B1631" s="4">
        <v>0.04</v>
      </c>
      <c r="C1631" s="3">
        <v>902.55</v>
      </c>
      <c r="D1631" s="3">
        <v>0.04</v>
      </c>
    </row>
    <row r="1632" spans="1:4" x14ac:dyDescent="0.2">
      <c r="A1632" s="4">
        <v>902.85599999999999</v>
      </c>
      <c r="B1632" s="4">
        <v>0.04</v>
      </c>
      <c r="C1632" s="3">
        <v>902.85599999999999</v>
      </c>
      <c r="D1632" s="3">
        <v>0.04</v>
      </c>
    </row>
    <row r="1633" spans="1:4" x14ac:dyDescent="0.2">
      <c r="A1633" s="4">
        <v>903.16200000000003</v>
      </c>
      <c r="B1633" s="4">
        <v>0.04</v>
      </c>
      <c r="C1633" s="3">
        <v>903.16200000000003</v>
      </c>
      <c r="D1633" s="3">
        <v>0.04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0.04</v>
      </c>
    </row>
    <row r="1635" spans="1:4" x14ac:dyDescent="0.2">
      <c r="A1635" s="4">
        <v>903.774</v>
      </c>
      <c r="B1635" s="4">
        <v>0.04</v>
      </c>
      <c r="C1635" s="3">
        <v>903.774</v>
      </c>
      <c r="D1635" s="3">
        <v>0.04</v>
      </c>
    </row>
    <row r="1636" spans="1:4" x14ac:dyDescent="0.2">
      <c r="A1636" s="4">
        <v>904.08</v>
      </c>
      <c r="B1636" s="4">
        <v>0.04</v>
      </c>
      <c r="C1636" s="3">
        <v>904.08</v>
      </c>
      <c r="D1636" s="3">
        <v>0.04</v>
      </c>
    </row>
    <row r="1637" spans="1:4" x14ac:dyDescent="0.2">
      <c r="A1637" s="4">
        <v>904.38599999999997</v>
      </c>
      <c r="B1637" s="4">
        <v>0.04</v>
      </c>
      <c r="C1637" s="3">
        <v>904.38599999999997</v>
      </c>
      <c r="D1637" s="3">
        <v>0.04</v>
      </c>
    </row>
    <row r="1638" spans="1:4" x14ac:dyDescent="0.2">
      <c r="A1638" s="4">
        <v>904.69200000000001</v>
      </c>
      <c r="B1638" s="4">
        <v>0.04</v>
      </c>
      <c r="C1638" s="3">
        <v>904.69200000000001</v>
      </c>
      <c r="D1638" s="3">
        <v>0.04</v>
      </c>
    </row>
    <row r="1639" spans="1:4" x14ac:dyDescent="0.2">
      <c r="A1639" s="4">
        <v>904.99800000000005</v>
      </c>
      <c r="B1639" s="4">
        <v>0.04</v>
      </c>
      <c r="C1639" s="3">
        <v>904.99800000000005</v>
      </c>
      <c r="D1639" s="3">
        <v>0.04</v>
      </c>
    </row>
    <row r="1640" spans="1:4" x14ac:dyDescent="0.2">
      <c r="A1640" s="4">
        <v>905.30399999999997</v>
      </c>
      <c r="B1640" s="4">
        <v>0.04</v>
      </c>
      <c r="C1640" s="3">
        <v>905.30399999999997</v>
      </c>
      <c r="D1640" s="3">
        <v>0.04</v>
      </c>
    </row>
    <row r="1641" spans="1:4" x14ac:dyDescent="0.2">
      <c r="A1641" s="4">
        <v>905.61</v>
      </c>
      <c r="B1641" s="4">
        <v>0.04</v>
      </c>
      <c r="C1641" s="3">
        <v>905.61</v>
      </c>
      <c r="D1641" s="3">
        <v>0.04</v>
      </c>
    </row>
    <row r="1642" spans="1:4" x14ac:dyDescent="0.2">
      <c r="A1642" s="4">
        <v>905.91499999999996</v>
      </c>
      <c r="B1642" s="4">
        <v>0.04</v>
      </c>
      <c r="C1642" s="3">
        <v>905.91499999999996</v>
      </c>
      <c r="D1642" s="3">
        <v>0.04</v>
      </c>
    </row>
    <row r="1643" spans="1:4" x14ac:dyDescent="0.2">
      <c r="A1643" s="4">
        <v>906.221</v>
      </c>
      <c r="B1643" s="4">
        <v>0.04</v>
      </c>
      <c r="C1643" s="3">
        <v>906.221</v>
      </c>
      <c r="D1643" s="3">
        <v>0.04</v>
      </c>
    </row>
    <row r="1644" spans="1:4" x14ac:dyDescent="0.2">
      <c r="A1644" s="4">
        <v>906.52700000000004</v>
      </c>
      <c r="B1644" s="4">
        <v>0.04</v>
      </c>
      <c r="C1644" s="3">
        <v>906.52700000000004</v>
      </c>
      <c r="D1644" s="3">
        <v>0.04</v>
      </c>
    </row>
    <row r="1645" spans="1:4" x14ac:dyDescent="0.2">
      <c r="A1645" s="4">
        <v>906.83199999999999</v>
      </c>
      <c r="B1645" s="4">
        <v>0.04</v>
      </c>
      <c r="C1645" s="3">
        <v>906.83199999999999</v>
      </c>
      <c r="D1645" s="3">
        <v>0.04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0.04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0.04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0.04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0.04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0.04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0.04</v>
      </c>
    </row>
    <row r="1653" spans="1:4" x14ac:dyDescent="0.2">
      <c r="A1653" s="4">
        <v>909.274</v>
      </c>
      <c r="B1653" s="4">
        <v>0.04</v>
      </c>
      <c r="C1653" s="3">
        <v>909.274</v>
      </c>
      <c r="D1653" s="3">
        <v>0.04</v>
      </c>
    </row>
    <row r="1654" spans="1:4" x14ac:dyDescent="0.2">
      <c r="A1654" s="4">
        <v>909.57899999999995</v>
      </c>
      <c r="B1654" s="4">
        <v>0.04</v>
      </c>
      <c r="C1654" s="3">
        <v>909.57899999999995</v>
      </c>
      <c r="D1654" s="3">
        <v>0.04</v>
      </c>
    </row>
    <row r="1655" spans="1:4" x14ac:dyDescent="0.2">
      <c r="A1655" s="4">
        <v>909.88400000000001</v>
      </c>
      <c r="B1655" s="4">
        <v>0.04</v>
      </c>
      <c r="C1655" s="3">
        <v>909.88400000000001</v>
      </c>
      <c r="D1655" s="3">
        <v>0.04</v>
      </c>
    </row>
    <row r="1656" spans="1:4" x14ac:dyDescent="0.2">
      <c r="A1656" s="4">
        <v>910.18899999999996</v>
      </c>
      <c r="B1656" s="4">
        <v>0.04</v>
      </c>
      <c r="C1656" s="3">
        <v>910.18899999999996</v>
      </c>
      <c r="D1656" s="3">
        <v>0.04</v>
      </c>
    </row>
    <row r="1657" spans="1:4" x14ac:dyDescent="0.2">
      <c r="A1657" s="4">
        <v>910.49400000000003</v>
      </c>
      <c r="B1657" s="4">
        <v>0.04</v>
      </c>
      <c r="C1657" s="3">
        <v>910.49400000000003</v>
      </c>
      <c r="D1657" s="3">
        <v>0.04</v>
      </c>
    </row>
    <row r="1658" spans="1:4" x14ac:dyDescent="0.2">
      <c r="A1658" s="4">
        <v>910.79899999999998</v>
      </c>
      <c r="B1658" s="4">
        <v>0.04</v>
      </c>
      <c r="C1658" s="3">
        <v>910.79899999999998</v>
      </c>
      <c r="D1658" s="3">
        <v>0.04</v>
      </c>
    </row>
    <row r="1659" spans="1:4" x14ac:dyDescent="0.2">
      <c r="A1659" s="4">
        <v>911.10400000000004</v>
      </c>
      <c r="B1659" s="4">
        <v>0.04</v>
      </c>
      <c r="C1659" s="3">
        <v>911.10400000000004</v>
      </c>
      <c r="D1659" s="3">
        <v>0.04</v>
      </c>
    </row>
    <row r="1660" spans="1:4" x14ac:dyDescent="0.2">
      <c r="A1660" s="4">
        <v>911.40899999999999</v>
      </c>
      <c r="B1660" s="4">
        <v>0.04</v>
      </c>
      <c r="C1660" s="3">
        <v>911.40899999999999</v>
      </c>
      <c r="D1660" s="3">
        <v>0.04</v>
      </c>
    </row>
    <row r="1661" spans="1:4" x14ac:dyDescent="0.2">
      <c r="A1661" s="4">
        <v>911.71299999999997</v>
      </c>
      <c r="B1661" s="4">
        <v>0.04</v>
      </c>
      <c r="C1661" s="3">
        <v>911.71299999999997</v>
      </c>
      <c r="D1661" s="3">
        <v>0.04</v>
      </c>
    </row>
    <row r="1662" spans="1:4" x14ac:dyDescent="0.2">
      <c r="A1662" s="4">
        <v>912.01800000000003</v>
      </c>
      <c r="B1662" s="4">
        <v>0.04</v>
      </c>
      <c r="C1662" s="3">
        <v>912.01800000000003</v>
      </c>
      <c r="D1662" s="3">
        <v>0.04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0.04</v>
      </c>
    </row>
    <row r="1664" spans="1:4" x14ac:dyDescent="0.2">
      <c r="A1664" s="4">
        <v>912.62699999999995</v>
      </c>
      <c r="B1664" s="4">
        <v>0.04</v>
      </c>
      <c r="C1664" s="3">
        <v>912.62699999999995</v>
      </c>
      <c r="D1664" s="3">
        <v>0.04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0.05</v>
      </c>
      <c r="C1693" s="3">
        <v>921.43399999999997</v>
      </c>
      <c r="D1693" s="3">
        <v>0.05</v>
      </c>
    </row>
    <row r="1694" spans="1:4" x14ac:dyDescent="0.2">
      <c r="A1694" s="4">
        <v>921.73699999999997</v>
      </c>
      <c r="B1694" s="4">
        <v>0.05</v>
      </c>
      <c r="C1694" s="3">
        <v>921.73699999999997</v>
      </c>
      <c r="D1694" s="3">
        <v>0.05</v>
      </c>
    </row>
    <row r="1695" spans="1:4" x14ac:dyDescent="0.2">
      <c r="A1695" s="4">
        <v>922.04</v>
      </c>
      <c r="B1695" s="4">
        <v>0.05</v>
      </c>
      <c r="C1695" s="3">
        <v>922.04</v>
      </c>
      <c r="D1695" s="3">
        <v>0.05</v>
      </c>
    </row>
    <row r="1696" spans="1:4" x14ac:dyDescent="0.2">
      <c r="A1696" s="4">
        <v>922.34299999999996</v>
      </c>
      <c r="B1696" s="4">
        <v>0.05</v>
      </c>
      <c r="C1696" s="3">
        <v>922.34299999999996</v>
      </c>
      <c r="D1696" s="3">
        <v>0.05</v>
      </c>
    </row>
    <row r="1697" spans="1:4" x14ac:dyDescent="0.2">
      <c r="A1697" s="4">
        <v>922.64499999999998</v>
      </c>
      <c r="B1697" s="4">
        <v>0.05</v>
      </c>
      <c r="C1697" s="3">
        <v>922.64499999999998</v>
      </c>
      <c r="D1697" s="3">
        <v>0.05</v>
      </c>
    </row>
    <row r="1698" spans="1:4" x14ac:dyDescent="0.2">
      <c r="A1698" s="4">
        <v>922.94799999999998</v>
      </c>
      <c r="B1698" s="4">
        <v>0.05</v>
      </c>
      <c r="C1698" s="3">
        <v>922.94799999999998</v>
      </c>
      <c r="D1698" s="3">
        <v>0.05</v>
      </c>
    </row>
    <row r="1699" spans="1:4" x14ac:dyDescent="0.2">
      <c r="A1699" s="4">
        <v>923.25099999999998</v>
      </c>
      <c r="B1699" s="4">
        <v>0.05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0.05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0.05</v>
      </c>
      <c r="C1701" s="3">
        <v>923.85599999999999</v>
      </c>
      <c r="D1701" s="3">
        <v>0.05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0.06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0.06</v>
      </c>
      <c r="C1717" s="3">
        <v>928.68799999999999</v>
      </c>
      <c r="D1717" s="3">
        <v>0.06</v>
      </c>
    </row>
    <row r="1718" spans="1:4" x14ac:dyDescent="0.2">
      <c r="A1718" s="4">
        <v>928.99</v>
      </c>
      <c r="B1718" s="4">
        <v>0.06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0.06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0.06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0.06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0.06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0.06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0.06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7.0000000000000007E-2</v>
      </c>
    </row>
    <row r="1732" spans="1:4" x14ac:dyDescent="0.2">
      <c r="A1732" s="4">
        <v>933.20600000000002</v>
      </c>
      <c r="B1732" s="4">
        <v>7.0000000000000007E-2</v>
      </c>
      <c r="C1732" s="3">
        <v>933.20600000000002</v>
      </c>
      <c r="D1732" s="3">
        <v>7.0000000000000007E-2</v>
      </c>
    </row>
    <row r="1733" spans="1:4" x14ac:dyDescent="0.2">
      <c r="A1733" s="4">
        <v>933.50699999999995</v>
      </c>
      <c r="B1733" s="4">
        <v>7.0000000000000007E-2</v>
      </c>
      <c r="C1733" s="3">
        <v>933.50699999999995</v>
      </c>
      <c r="D1733" s="3">
        <v>7.0000000000000007E-2</v>
      </c>
    </row>
    <row r="1734" spans="1:4" x14ac:dyDescent="0.2">
      <c r="A1734" s="4">
        <v>933.80799999999999</v>
      </c>
      <c r="B1734" s="4">
        <v>7.0000000000000007E-2</v>
      </c>
      <c r="C1734" s="3">
        <v>933.80799999999999</v>
      </c>
      <c r="D1734" s="3">
        <v>7.0000000000000007E-2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0.08</v>
      </c>
      <c r="C1747" s="3">
        <v>937.71199999999999</v>
      </c>
      <c r="D1747" s="3">
        <v>0.08</v>
      </c>
    </row>
    <row r="1748" spans="1:4" x14ac:dyDescent="0.2">
      <c r="A1748" s="4">
        <v>938.01199999999994</v>
      </c>
      <c r="B1748" s="4">
        <v>0.08</v>
      </c>
      <c r="C1748" s="3">
        <v>938.01199999999994</v>
      </c>
      <c r="D1748" s="3">
        <v>0.08</v>
      </c>
    </row>
    <row r="1749" spans="1:4" x14ac:dyDescent="0.2">
      <c r="A1749" s="4">
        <v>938.31200000000001</v>
      </c>
      <c r="B1749" s="4">
        <v>0.08</v>
      </c>
      <c r="C1749" s="3">
        <v>938.31200000000001</v>
      </c>
      <c r="D1749" s="3">
        <v>0.08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0.09</v>
      </c>
    </row>
    <row r="1756" spans="1:4" x14ac:dyDescent="0.2">
      <c r="A1756" s="4">
        <v>940.41</v>
      </c>
      <c r="B1756" s="4">
        <v>0.09</v>
      </c>
      <c r="C1756" s="3">
        <v>940.41</v>
      </c>
      <c r="D1756" s="3">
        <v>0.09</v>
      </c>
    </row>
    <row r="1757" spans="1:4" x14ac:dyDescent="0.2">
      <c r="A1757" s="4">
        <v>940.70899999999995</v>
      </c>
      <c r="B1757" s="4">
        <v>0.09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0.11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0.12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0.12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0.13</v>
      </c>
      <c r="C1788" s="3">
        <v>949.96500000000003</v>
      </c>
      <c r="D1788" s="3">
        <v>0.13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0.14000000000000001</v>
      </c>
      <c r="C1794" s="3">
        <v>951.75099999999998</v>
      </c>
      <c r="D1794" s="3">
        <v>0.14000000000000001</v>
      </c>
    </row>
    <row r="1795" spans="1:4" x14ac:dyDescent="0.2">
      <c r="A1795" s="4">
        <v>952.048</v>
      </c>
      <c r="B1795" s="4">
        <v>0.14000000000000001</v>
      </c>
      <c r="C1795" s="3">
        <v>952.048</v>
      </c>
      <c r="D1795" s="3">
        <v>0.14000000000000001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0.15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0.15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0.16</v>
      </c>
      <c r="C1803" s="3">
        <v>954.42499999999995</v>
      </c>
      <c r="D1803" s="3">
        <v>0.16</v>
      </c>
    </row>
    <row r="1804" spans="1:4" x14ac:dyDescent="0.2">
      <c r="A1804" s="4">
        <v>954.72199999999998</v>
      </c>
      <c r="B1804" s="4">
        <v>0.16</v>
      </c>
      <c r="C1804" s="3">
        <v>954.72199999999998</v>
      </c>
      <c r="D1804" s="3">
        <v>0.16</v>
      </c>
    </row>
    <row r="1805" spans="1:4" x14ac:dyDescent="0.2">
      <c r="A1805" s="4">
        <v>955.01900000000001</v>
      </c>
      <c r="B1805" s="4">
        <v>0.16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0.17</v>
      </c>
      <c r="C1808" s="3">
        <v>955.90899999999999</v>
      </c>
      <c r="D1808" s="3">
        <v>0.17</v>
      </c>
    </row>
    <row r="1809" spans="1:4" x14ac:dyDescent="0.2">
      <c r="A1809" s="4">
        <v>956.20500000000004</v>
      </c>
      <c r="B1809" s="4">
        <v>0.17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0.18</v>
      </c>
      <c r="C1814" s="3">
        <v>957.68799999999999</v>
      </c>
      <c r="D1814" s="3">
        <v>0.18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0.19</v>
      </c>
      <c r="C1819" s="3">
        <v>959.16800000000001</v>
      </c>
      <c r="D1819" s="3">
        <v>0.19</v>
      </c>
    </row>
    <row r="1820" spans="1:4" x14ac:dyDescent="0.2">
      <c r="A1820" s="4">
        <v>959.46400000000006</v>
      </c>
      <c r="B1820" s="4">
        <v>0.19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0.19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</v>
      </c>
      <c r="C1826" s="3">
        <v>961.23900000000003</v>
      </c>
      <c r="D1826" s="3">
        <v>0.2</v>
      </c>
    </row>
    <row r="1827" spans="1:4" x14ac:dyDescent="0.2">
      <c r="A1827" s="4">
        <v>961.53499999999997</v>
      </c>
      <c r="B1827" s="4">
        <v>0.2</v>
      </c>
      <c r="C1827" s="3">
        <v>961.53499999999997</v>
      </c>
      <c r="D1827" s="3">
        <v>0.2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0.21</v>
      </c>
      <c r="C1839" s="3">
        <v>965.07799999999997</v>
      </c>
      <c r="D1839" s="3">
        <v>0.21</v>
      </c>
    </row>
    <row r="1840" spans="1:4" x14ac:dyDescent="0.2">
      <c r="A1840" s="4">
        <v>965.37300000000005</v>
      </c>
      <c r="B1840" s="4">
        <v>0.21</v>
      </c>
      <c r="C1840" s="3">
        <v>965.37300000000005</v>
      </c>
      <c r="D1840" s="3">
        <v>0.21</v>
      </c>
    </row>
    <row r="1841" spans="1:4" x14ac:dyDescent="0.2">
      <c r="A1841" s="4">
        <v>965.66700000000003</v>
      </c>
      <c r="B1841" s="4">
        <v>0.21</v>
      </c>
      <c r="C1841" s="3">
        <v>965.66700000000003</v>
      </c>
      <c r="D1841" s="3">
        <v>0.21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0.21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0.22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0.22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0.21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0.21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0.21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0.21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0.21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0.21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0.21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0.21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0.21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0.19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0.19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0.19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0.19</v>
      </c>
      <c r="C1953" s="3">
        <v>998.33600000000001</v>
      </c>
      <c r="D1953" s="3">
        <v>0.19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0.19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0.18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0.18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0.15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0.15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0.15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0.14000000000000001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0.14000000000000001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0.14000000000000001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0.14000000000000001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0.14000000000000001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0.14000000000000001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0.14000000000000001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0.14000000000000001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0.14000000000000001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0.14000000000000001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0.12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0.12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-0.63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0.01</v>
      </c>
      <c r="J3" s="5">
        <f>B1091</f>
        <v>0.02</v>
      </c>
      <c r="K3" s="6">
        <f>D252</f>
        <v>0.15</v>
      </c>
      <c r="L3" s="6">
        <f>D650</f>
        <v>0.08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0.99</v>
      </c>
      <c r="C7" s="3">
        <v>340.875</v>
      </c>
      <c r="D7" s="3">
        <v>0.81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-0.44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-0.04</v>
      </c>
      <c r="C11" s="3">
        <v>342.4</v>
      </c>
      <c r="D11" s="3">
        <v>0.06</v>
      </c>
    </row>
    <row r="12" spans="1:16" x14ac:dyDescent="0.2">
      <c r="A12" s="4">
        <v>342.78199999999998</v>
      </c>
      <c r="B12" s="4">
        <v>0.18</v>
      </c>
      <c r="C12" s="3">
        <v>342.78199999999998</v>
      </c>
      <c r="D12" s="3">
        <v>1.93</v>
      </c>
    </row>
    <row r="13" spans="1:16" x14ac:dyDescent="0.2">
      <c r="A13" s="4">
        <v>343.16300000000001</v>
      </c>
      <c r="B13" s="4">
        <v>0.3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-0.75</v>
      </c>
      <c r="C14" s="3">
        <v>343.54399999999998</v>
      </c>
      <c r="D14" s="3">
        <v>-1.1100000000000001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-0.54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0.18</v>
      </c>
      <c r="C18" s="3">
        <v>345.06900000000002</v>
      </c>
      <c r="D18" s="3">
        <v>0.25</v>
      </c>
    </row>
    <row r="19" spans="1:4" x14ac:dyDescent="0.2">
      <c r="A19" s="4">
        <v>345.45</v>
      </c>
      <c r="B19" s="4">
        <v>-0.03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-0.16</v>
      </c>
      <c r="C20" s="3">
        <v>345.83100000000002</v>
      </c>
      <c r="D20" s="3">
        <v>1.23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-1.66</v>
      </c>
    </row>
    <row r="22" spans="1:4" x14ac:dyDescent="0.2">
      <c r="A22" s="4">
        <v>346.59300000000002</v>
      </c>
      <c r="B22" s="4">
        <v>0.3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7.0000000000000007E-2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0.08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0.09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0.14000000000000001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0.14000000000000001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0.14000000000000001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0.14000000000000001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0.13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0.13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0.11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0.11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0.1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0.1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0.1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0.1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0.12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0.11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0.12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0.12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0.12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0.11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0.12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0.12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0.12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0.11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0.11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0.11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0.11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0.12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0.12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0.12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0.12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0.12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0.12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0.11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0.11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0.11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0.09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0.12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0.12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0.12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0.12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0.12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0.12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0.12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0.11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0.12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0.11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0.11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0.12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0.12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0.11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0.11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0.11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0.11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0.11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0.13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0.13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0.12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0.12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0.12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0.13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0.13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0.13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0.13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0.13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0.13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0.13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0.13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0.13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0.13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0.13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0.13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0.13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0.13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0.13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0.13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0.13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0.14000000000000001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0.14000000000000001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0.14000000000000001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0.14000000000000001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0.14000000000000001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0.14000000000000001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0.14000000000000001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0.14000000000000001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0.14000000000000001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0.14000000000000001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0.14000000000000001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0.14000000000000001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0.14000000000000001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0.14000000000000001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0.14000000000000001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0.14000000000000001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0.14000000000000001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0.14000000000000001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0.14000000000000001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0.14000000000000001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0.14000000000000001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0.14000000000000001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0.14000000000000001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0.14000000000000001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0.14000000000000001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0.14000000000000001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0.14000000000000001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0.14000000000000001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0.14000000000000001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0.15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0.15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0.15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0.14000000000000001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0.14000000000000001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0.14000000000000001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0.15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0.15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0.15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0.15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0.15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0.15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0.15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0.15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0.15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0.15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0.15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0.15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0.15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0.15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0.15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0.15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0.15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0.15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0.15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0.15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0.15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0.15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0.15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0.15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0.15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0.15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0.16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0.16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0.15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0.15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0.15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0.15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0.15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0.15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0.15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0.15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0.15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0.15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0.15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0.15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0.15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0.15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0.15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0.15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0.15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0.15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0.15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0.15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0.15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0.15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0.15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0.15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0.15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0.15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0.15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0.15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0.15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0.15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0.15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0.15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0.15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0.15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0.15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0.15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0.15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0.15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0.15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0.15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0.15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0.15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0.15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0.15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0.15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0.15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0.15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0.15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0.15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0.15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0.15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0.15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0.15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0.15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0.15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0.15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0.15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0.15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0.15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0.15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0.15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0.15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0.14000000000000001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0.14000000000000001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0.14000000000000001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0.14000000000000001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0.14000000000000001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0.14000000000000001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0.14000000000000001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0.14000000000000001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0.14000000000000001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0.14000000000000001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0.14000000000000001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0.14000000000000001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0.14000000000000001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0.14000000000000001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0.14000000000000001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0.14000000000000001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0.14000000000000001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0.14000000000000001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0.14000000000000001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0.14000000000000001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0.14000000000000001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0.14000000000000001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0.14000000000000001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0.14000000000000001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0.14000000000000001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0.14000000000000001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0.14000000000000001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0.14000000000000001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0.13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0.13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0.13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0.13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0.13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0.13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0.13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0.13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0.13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0.13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0.13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0.13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0.13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0.13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0.13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0.13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0.13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0.13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0.13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0.13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0.13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0.12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0.12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0.12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0.12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0.12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0.12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0.12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0.12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0.12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0.12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7.0000000000000007E-2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7.0000000000000007E-2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7.0000000000000007E-2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7.0000000000000007E-2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7.0000000000000007E-2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7.0000000000000007E-2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7.0000000000000007E-2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7.0000000000000007E-2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7.0000000000000007E-2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7.0000000000000007E-2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7.0000000000000007E-2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7.0000000000000007E-2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7.0000000000000007E-2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7.0000000000000007E-2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7.0000000000000007E-2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7.0000000000000007E-2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7.0000000000000007E-2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7.0000000000000007E-2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7.0000000000000007E-2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7.0000000000000007E-2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7.0000000000000007E-2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7.0000000000000007E-2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7.0000000000000007E-2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7.0000000000000007E-2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7.0000000000000007E-2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7.0000000000000007E-2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7.0000000000000007E-2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7.0000000000000007E-2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7.0000000000000007E-2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7.0000000000000007E-2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7.0000000000000007E-2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7.0000000000000007E-2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7.0000000000000007E-2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7.0000000000000007E-2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7.0000000000000007E-2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7.0000000000000007E-2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7.0000000000000007E-2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7.0000000000000007E-2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7.0000000000000007E-2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7.0000000000000007E-2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7.0000000000000007E-2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7.0000000000000007E-2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7.0000000000000007E-2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7.0000000000000007E-2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7.0000000000000007E-2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7.0000000000000007E-2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0.08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0.08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0.08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0.08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0.08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0.08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0.08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0.08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0.08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0.08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0.08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0.08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0.08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0.08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0.08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0.08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0.08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0.08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0.08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0.08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0.08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0.08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0.08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0.08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0.08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0.08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0.08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0.08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0.08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0.08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0.08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0.08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0.08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0.08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0.08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0.08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0.08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0.08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0.08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0.08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0.08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0.08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0.08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0.08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0.08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0.08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0.08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0.08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0.08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0.08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0.08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0.08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0.08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0.08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0.08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0.08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0.08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0.08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0.08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0.08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0.08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0.08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0.08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0.08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0.08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0.08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0.08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0.08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0.08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0.08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0.08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0.08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0.08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0.08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0.08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0.08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0.08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0.08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0.08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0.08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0.08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0.08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0.08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0.08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0.08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0.08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0.08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0.08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0.08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0.08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0.08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0.08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0.08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0.08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0.08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0.08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0.08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0.08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0.08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0.08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0.08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0.08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0.08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0.08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0.08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0.08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0.08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0.08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0.08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0.08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0.09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0.09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0.09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0.09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0.09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0.09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0.09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0.09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0.09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0.09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0.09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0.09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0.09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0.09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0.09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0.09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0.09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0.09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0.09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0.09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0.09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0.09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0.09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0.09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0.09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0.09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0.09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0.09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0.09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0.09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0.1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0.1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0.1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0.1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0.1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0.1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0.1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0.1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0.1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0.1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0.1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0.1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0.11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0.11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0.11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0.11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0.11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0.11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0.11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0.11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0.11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0.11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0.11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0.11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0.12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0.12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0.12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0.12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0.12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0.12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0.12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0.12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0.12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0.13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0.13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0.13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0.13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0.13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0.13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0.13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0.13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0.13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0.14000000000000001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0.14000000000000001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0.14000000000000001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0.14000000000000001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0.14000000000000001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0.14000000000000001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0.14000000000000001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0.15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0.15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0.15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0.15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0.15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0.15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0.15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0.15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0.16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0.16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0.16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0.16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0.16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0.16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0.17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0.17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0.17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0.17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0.17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0.17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0.17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0.18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0.18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0.18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0.18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0.18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0.19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0.19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0.19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0.19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0.19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0.2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0.2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0.2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0.2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0.21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0.21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0.21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0.21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0.21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0.22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0.22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0.22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0.22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0.22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0.22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0.22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0.23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0.23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0.23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0.23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0.23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0.23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0.23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0.24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0.24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0.24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0.24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0.24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0.24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0.24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0.24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0.24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0.25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0.25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0.25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0.25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0.25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0.25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0.25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0.25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0.25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0.25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0.26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0.26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0.26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0.26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0.26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0.26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0.25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0.26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0.26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0.26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0.26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0.26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0.26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0.26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0.26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0.26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0.26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0.26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0.26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0.26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0.26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0.26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0.26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0.26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0.26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0.26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0.26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0.26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0.26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0.26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0.26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0.26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0.26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0.26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0.26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0.26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0.26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0.26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0.26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0.26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0.26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0.26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0.26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0.26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0.25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0.25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0.25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0.25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0.25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0.25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0.25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0.25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0.25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0.26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0.25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0.25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0.25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0.25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0.25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0.25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0.25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0.24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0.24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0.24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0.24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0.24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0.24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0.24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0.24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0.24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0.24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0.24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0.24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0.24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0.24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0.23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0.19</v>
      </c>
      <c r="C1952" s="3">
        <v>998.04700000000003</v>
      </c>
      <c r="D1952" s="3">
        <v>0.23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0.23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0.23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0.23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0.23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0.23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0.22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0.22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0.22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0.22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0.22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0.22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0.22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0.22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0.22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0.22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0.22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0.22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0.22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0.22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0.22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0.21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0.21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0.21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0.21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0.2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0.2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0.2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0.2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0.2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0.2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0.2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0.2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0.2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0.2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0.19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0.19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0.19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0.19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0.19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0.19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0.19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0.19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0.19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0.19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0.19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0.19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0.19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0.19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0.18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0.18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0.18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0.18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0.18</v>
      </c>
    </row>
    <row r="2020" spans="1:4" x14ac:dyDescent="0.2">
      <c r="A2020" s="4">
        <v>1017.54</v>
      </c>
      <c r="B2020" s="4">
        <v>0.14000000000000001</v>
      </c>
      <c r="C2020" s="3">
        <v>1017.54</v>
      </c>
      <c r="D2020" s="3">
        <v>0.18</v>
      </c>
    </row>
    <row r="2021" spans="1:4" x14ac:dyDescent="0.2">
      <c r="A2021" s="4">
        <v>1017.825</v>
      </c>
      <c r="B2021" s="4">
        <v>0.14000000000000001</v>
      </c>
      <c r="C2021" s="3">
        <v>1017.825</v>
      </c>
      <c r="D2021" s="3">
        <v>0.18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0.18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0.18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0.18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0.18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0.18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0.18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0.19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0.18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0.18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0.18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0.18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0.17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0.17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0.16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0.17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0.17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0.17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0.17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0.18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0.18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0.18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0.18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-0.59</v>
      </c>
      <c r="C3" s="3">
        <v>339.34800000000001</v>
      </c>
      <c r="D3" s="3">
        <v>-0.63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0.11</v>
      </c>
      <c r="L3" s="6">
        <f>D650</f>
        <v>0.14000000000000001</v>
      </c>
      <c r="M3" s="6">
        <f>D1091</f>
        <v>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-0.42</v>
      </c>
      <c r="C4" s="3">
        <v>339.73</v>
      </c>
      <c r="D4" s="3">
        <v>-0.56000000000000005</v>
      </c>
    </row>
    <row r="5" spans="1:16" x14ac:dyDescent="0.2">
      <c r="A5" s="4">
        <v>340.11099999999999</v>
      </c>
      <c r="B5" s="4">
        <v>-0.87</v>
      </c>
      <c r="C5" s="3">
        <v>340.11099999999999</v>
      </c>
      <c r="D5" s="3">
        <v>-0.8</v>
      </c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-0.5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0.27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-1.35</v>
      </c>
    </row>
    <row r="15" spans="1:16" x14ac:dyDescent="0.2">
      <c r="A15" s="4">
        <v>343.92599999999999</v>
      </c>
      <c r="B15" s="4">
        <v>-0.55000000000000004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2.0099999999999998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-1.6</v>
      </c>
      <c r="C21" s="3">
        <v>346.21199999999999</v>
      </c>
      <c r="D21" s="3">
        <v>-1.97</v>
      </c>
    </row>
    <row r="22" spans="1:4" x14ac:dyDescent="0.2">
      <c r="A22" s="4">
        <v>346.59300000000002</v>
      </c>
      <c r="B22" s="4">
        <v>-0.06</v>
      </c>
      <c r="C22" s="3">
        <v>346.59300000000002</v>
      </c>
      <c r="D22" s="3">
        <v>-0.23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0.16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0.16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0.17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0.17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0.18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0.17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0.16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0.14000000000000001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0.14000000000000001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0.13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0.12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0.12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0.11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0.11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0.11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0.1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0.12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0.11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0.11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0.12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0.11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0.09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0.09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0.13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0.12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0.11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0.12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0.11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0.09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0.1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0.1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0.11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0.11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0.11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0.11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0.11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0.11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0.11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0.11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0.11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0.02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0.02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0.02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0.02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0.02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0.02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0.02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0.02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0.02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0.02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0.02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0.02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0.02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0.02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0.02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0.02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0.02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0.02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0.02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0.02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0.03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0.03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0.03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0.03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0.03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0.03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0.03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0.03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0.03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0.03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0.03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0.03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0.03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0.03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0.03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0.03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0.03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0.03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0.03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0.03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0.03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0.03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0.03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0.03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0.03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0.03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0.03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0.03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0.03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0.03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0.03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0.03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0.03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0.03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0.03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0.03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0.03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0.03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0.03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0.03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0.03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0.04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0.04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0.04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0.04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0.04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0.04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0.04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0.04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0.04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0.04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0.04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0.04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0.04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0.04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0.04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0.04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0.04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0.04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0.04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0.04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0.04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0.04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0.04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0.04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0.04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0.04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0.04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0.05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0.05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0.05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0.05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0.06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0.06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0.06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7.0000000000000007E-2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7.0000000000000007E-2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7.0000000000000007E-2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0.08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0.08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0.08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0.09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0.09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0.12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0.13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0.13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0.14000000000000001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0.15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0.15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0.16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0.16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0.17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0.19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0.19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0.19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0.19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0.19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0.15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0.17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0.17</v>
      </c>
      <c r="C2049" s="3">
        <v>1025.7739999999999</v>
      </c>
      <c r="D2049" s="3">
        <v>0.15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-0.33</v>
      </c>
      <c r="C2" s="3">
        <v>338.96600000000001</v>
      </c>
      <c r="D2" s="3">
        <v>-0.33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0.03</v>
      </c>
      <c r="J3" s="5">
        <f>B1091</f>
        <v>0.03</v>
      </c>
      <c r="K3" s="6">
        <f>D252</f>
        <v>0.08</v>
      </c>
      <c r="L3" s="6">
        <f>D650</f>
        <v>0.1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0.71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0.08</v>
      </c>
    </row>
    <row r="7" spans="1:16" x14ac:dyDescent="0.2">
      <c r="A7" s="4">
        <v>340.875</v>
      </c>
      <c r="B7" s="4">
        <v>0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-0.15</v>
      </c>
    </row>
    <row r="9" spans="1:16" x14ac:dyDescent="0.2">
      <c r="A9" s="4">
        <v>341.63799999999998</v>
      </c>
      <c r="B9" s="4">
        <v>0.72</v>
      </c>
      <c r="C9" s="3">
        <v>341.63799999999998</v>
      </c>
      <c r="D9" s="3">
        <v>-0.12</v>
      </c>
    </row>
    <row r="10" spans="1:16" x14ac:dyDescent="0.2">
      <c r="A10" s="4">
        <v>342.01900000000001</v>
      </c>
      <c r="B10" s="4">
        <v>-1.1200000000000001</v>
      </c>
      <c r="C10" s="3">
        <v>342.01900000000001</v>
      </c>
      <c r="D10" s="3">
        <v>-1.5</v>
      </c>
    </row>
    <row r="11" spans="1:16" x14ac:dyDescent="0.2">
      <c r="A11" s="4">
        <v>342.4</v>
      </c>
      <c r="B11" s="4">
        <v>-0.16</v>
      </c>
      <c r="C11" s="3">
        <v>342.4</v>
      </c>
      <c r="D11" s="3">
        <v>-0.41</v>
      </c>
      <c r="H11" s="8"/>
    </row>
    <row r="12" spans="1:16" x14ac:dyDescent="0.2">
      <c r="A12" s="4">
        <v>342.78199999999998</v>
      </c>
      <c r="B12" s="4">
        <v>0.26</v>
      </c>
      <c r="C12" s="3">
        <v>342.78199999999998</v>
      </c>
      <c r="D12" s="3">
        <v>-0.03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-1.5</v>
      </c>
    </row>
    <row r="15" spans="1:16" x14ac:dyDescent="0.2">
      <c r="A15" s="4">
        <v>343.92599999999999</v>
      </c>
      <c r="B15" s="4">
        <v>-0.81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-0.93</v>
      </c>
    </row>
    <row r="17" spans="1:4" x14ac:dyDescent="0.2">
      <c r="A17" s="4">
        <v>344.68799999999999</v>
      </c>
      <c r="B17" s="4">
        <v>-0.27</v>
      </c>
      <c r="C17" s="3">
        <v>344.68799999999999</v>
      </c>
      <c r="D17" s="3">
        <v>-0.73</v>
      </c>
    </row>
    <row r="18" spans="1:4" x14ac:dyDescent="0.2">
      <c r="A18" s="4">
        <v>345.06900000000002</v>
      </c>
      <c r="B18" s="4">
        <v>0.08</v>
      </c>
      <c r="C18" s="3">
        <v>345.06900000000002</v>
      </c>
      <c r="D18" s="3">
        <v>-0.33</v>
      </c>
    </row>
    <row r="19" spans="1:4" x14ac:dyDescent="0.2">
      <c r="A19" s="4">
        <v>345.45</v>
      </c>
      <c r="B19" s="4">
        <v>0.19</v>
      </c>
      <c r="C19" s="3">
        <v>345.45</v>
      </c>
      <c r="D19" s="3">
        <v>-0.33</v>
      </c>
    </row>
    <row r="20" spans="1:4" x14ac:dyDescent="0.2">
      <c r="A20" s="4">
        <v>345.83100000000002</v>
      </c>
      <c r="B20" s="4">
        <v>-0.06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0.18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0.11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0.11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0.12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0.11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0.09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0.09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0.08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0.08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0.04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-0.73</v>
      </c>
      <c r="C3" s="3">
        <v>339.34800000000001</v>
      </c>
      <c r="D3" s="3">
        <v>0</v>
      </c>
      <c r="H3" s="5">
        <f>B252</f>
        <v>0.08</v>
      </c>
      <c r="I3" s="5">
        <f>B650</f>
        <v>0.06</v>
      </c>
      <c r="J3" s="5">
        <f>B1091</f>
        <v>0.06</v>
      </c>
      <c r="K3" s="6">
        <f>D252</f>
        <v>0.09</v>
      </c>
      <c r="L3" s="6">
        <f>D650</f>
        <v>0.04</v>
      </c>
      <c r="M3" s="6">
        <f>D1091</f>
        <v>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-0.56999999999999995</v>
      </c>
      <c r="C4" s="3">
        <v>339.73</v>
      </c>
      <c r="D4" s="3">
        <v>0.28999999999999998</v>
      </c>
    </row>
    <row r="5" spans="1:16" x14ac:dyDescent="0.2">
      <c r="A5" s="4">
        <v>340.11099999999999</v>
      </c>
      <c r="B5" s="4">
        <v>-0.81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-0.56000000000000005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0.06</v>
      </c>
      <c r="C7" s="3">
        <v>340.875</v>
      </c>
      <c r="D7" s="3">
        <v>0.98</v>
      </c>
    </row>
    <row r="8" spans="1:16" x14ac:dyDescent="0.2">
      <c r="A8" s="4">
        <v>341.25599999999997</v>
      </c>
      <c r="B8" s="4">
        <v>0.23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-0.84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-0.31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</v>
      </c>
      <c r="C12" s="3">
        <v>342.78199999999998</v>
      </c>
      <c r="D12" s="3">
        <v>0.49</v>
      </c>
    </row>
    <row r="13" spans="1:16" x14ac:dyDescent="0.2">
      <c r="A13" s="4">
        <v>343.16300000000001</v>
      </c>
      <c r="B13" s="4">
        <v>-0.39</v>
      </c>
      <c r="C13" s="3">
        <v>343.16300000000001</v>
      </c>
      <c r="D13" s="3">
        <v>0.28999999999999998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-0.65</v>
      </c>
      <c r="C15" s="3">
        <v>343.92599999999999</v>
      </c>
      <c r="D15" s="3">
        <v>-0.17</v>
      </c>
    </row>
    <row r="16" spans="1:16" x14ac:dyDescent="0.2">
      <c r="A16" s="4">
        <v>344.30700000000002</v>
      </c>
      <c r="B16" s="4">
        <v>-0.21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-0.25</v>
      </c>
      <c r="C18" s="3">
        <v>345.06900000000002</v>
      </c>
      <c r="D18" s="3">
        <v>0.71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1.1299999999999999</v>
      </c>
    </row>
    <row r="20" spans="1:4" x14ac:dyDescent="0.2">
      <c r="A20" s="4">
        <v>345.83100000000002</v>
      </c>
      <c r="B20" s="4">
        <v>-0.24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-0.03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0.08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0.09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0.11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0.11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0.04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0.04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0.04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0.04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0.04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0.04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0.04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0.04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0.05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0.05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0.06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0.06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0.06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0.06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0.06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0.05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0.06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0.06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0.05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0.06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0.06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0.06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0.06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0.06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0.06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0.06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0.06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0.06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0.06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0.06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0.06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0.06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0.06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0.06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0.06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0.06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0.06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0.06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0.06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0.06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0.06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0.06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0.06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0.08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0.08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0.08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0.08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0.09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0.06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0.06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0.06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0.06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0.06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0.06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0.06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0.06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0.06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0.06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0.06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0.06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0.06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0.06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0.06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0.06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0.06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0.06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0.06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0.06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0.06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0.06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0.06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0.06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0.06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0.06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0.06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0.06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0.06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0.06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0.06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0.06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0.06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0.05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0.05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0.05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0.05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0.05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0.05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0.05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0.05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0.05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0.05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0.05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0.05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0.05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0.05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0.05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0.05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0.05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0.05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0.05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0.05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0.05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0.05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0.05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0.05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0.05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0.05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0.05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0.05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0.05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0.05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0.05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0.04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0.04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0.04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0.04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0.04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0.04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0.04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0.04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0.04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0.04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0.04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0.04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0.04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0.04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0.04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0.04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0.04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0.04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0.04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0.04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0.04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0.04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0.04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0.04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0.04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0.04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0.04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0.04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0.04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0.04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0.04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0.04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0.04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0.04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0.04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0.04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0.04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0.04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0.04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0.04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0.04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0.04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0.04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0.04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0.04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0.04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0.04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0.04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0.04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0.04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0.04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0.04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0.04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0.04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0.04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0.04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0.04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0.04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0.04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0.04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0.04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0.04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0.03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0.03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0.03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0.03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0.03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0.03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0.03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0.03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0.03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0.03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0.03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0.03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0.03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0.03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0.03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0.03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0.03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0.03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0.03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0.03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0.03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0.03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0.03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0.03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0.03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0.03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0.03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0.03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0.03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0.03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0.03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0.03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0.03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0.03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0.03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0.03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0.03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0.03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0.03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0.03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0.03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0.03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0.03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0.03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0.03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0.03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0.03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0.03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0.03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0.03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0.03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0.03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0.03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0.03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0.03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0.03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0.03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0.03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0.03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0.03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0.03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0.03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0.03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0.03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0.03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0.03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0.03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0.03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0.03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0.03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0.03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0.03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0.03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0.03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0.03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0.03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0.03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0.03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0.03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0.03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0.03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0.03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0.03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0.03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0.03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0.03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0.03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0.03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0.03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0.03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0.03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0.03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0.03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0.03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0.03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0.03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0.03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0.03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0.03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0.03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0.03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0.03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0.03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0.03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0.03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0.03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0.03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0.03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0.04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0.04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0.04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0.04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0.04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0.04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0.04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0.04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0.04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0.03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0.03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0.04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0.04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0.04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0.04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0.04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0.04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0.04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0.04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0.03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0.03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0.04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0.03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0.03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0.04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0.03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0.03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0.03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0.03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0.03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0.03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0.03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0.03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0.03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0.03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0.03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0.03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0.03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0.03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0.03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0.03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0.03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0.03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0.03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0.03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0.03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0.03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0.03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0.03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0.03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0.03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0.03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0.03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0.03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0.03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0.03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0.03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0.03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0.03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0.03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0.03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0.03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0.03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0.03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0.03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0.03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0.03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0.03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0.03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0.03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0.03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0.03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0.03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0.03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0.03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0.03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0.03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0.03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0.03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0.03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0.03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0.03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0.03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0.03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0.03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0.03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0.02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0.02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0.02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0.02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0.02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0.02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0.02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0.02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0.02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0.02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0.02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0.03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0.03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0.04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0.04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0.04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0.05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0.05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7.0000000000000007E-2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0.08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0.08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0.09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0.09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0.13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0.13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0.14000000000000001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0.15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0.16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0.16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0.17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0.17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0.18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0.19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0.19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0.21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0.21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0.21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0.21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0.21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0.21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0.21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0.21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0.21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0.21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0.21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0.22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0.21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0.21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0.21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0.21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0.21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0.21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0.21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0.21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0.19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0.19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0.19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0.19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0.19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0.16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0.12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-0.59</v>
      </c>
      <c r="C3" s="3">
        <v>339.34800000000001</v>
      </c>
      <c r="D3" s="3">
        <v>0</v>
      </c>
      <c r="H3" s="5">
        <f>B252</f>
        <v>0.02</v>
      </c>
      <c r="I3" s="5">
        <f>B650</f>
        <v>0.01</v>
      </c>
      <c r="J3" s="5">
        <f>B1091</f>
        <v>0.02</v>
      </c>
      <c r="K3" s="6">
        <f>D252</f>
        <v>0.11</v>
      </c>
      <c r="L3" s="6">
        <f>D650</f>
        <v>0.14000000000000001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-0.75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-0.06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0.44</v>
      </c>
      <c r="C11" s="3">
        <v>342.4</v>
      </c>
      <c r="D11" s="3">
        <v>0.3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0.2</v>
      </c>
      <c r="C13" s="3">
        <v>343.16300000000001</v>
      </c>
      <c r="D13" s="3">
        <v>0.23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0.03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-0.28000000000000003</v>
      </c>
      <c r="C16" s="3">
        <v>344.30700000000002</v>
      </c>
      <c r="D16" s="3">
        <v>-0.91</v>
      </c>
    </row>
    <row r="17" spans="1:4" x14ac:dyDescent="0.2">
      <c r="A17" s="4">
        <v>344.68799999999999</v>
      </c>
      <c r="B17" s="4">
        <v>0.69</v>
      </c>
      <c r="C17" s="3">
        <v>344.68799999999999</v>
      </c>
      <c r="D17" s="3">
        <v>-0.53</v>
      </c>
    </row>
    <row r="18" spans="1:4" x14ac:dyDescent="0.2">
      <c r="A18" s="4">
        <v>345.06900000000002</v>
      </c>
      <c r="B18" s="4">
        <v>0.17</v>
      </c>
      <c r="C18" s="3">
        <v>345.06900000000002</v>
      </c>
      <c r="D18" s="3">
        <v>-0.15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-1.37</v>
      </c>
      <c r="C21" s="3">
        <v>346.21199999999999</v>
      </c>
      <c r="D21" s="3">
        <v>-1.9</v>
      </c>
    </row>
    <row r="22" spans="1:4" x14ac:dyDescent="0.2">
      <c r="A22" s="4">
        <v>346.59300000000002</v>
      </c>
      <c r="B22" s="4">
        <v>-0.21</v>
      </c>
      <c r="C22" s="3">
        <v>346.59300000000002</v>
      </c>
      <c r="D22" s="3">
        <v>-0.15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0.1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0.09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0.14000000000000001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0.14000000000000001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0.15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0.13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0.12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0.11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0.08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0.1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0.1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0.11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0.12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0.1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0.11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0.09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0.11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0.11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0.1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0.1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0.1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0.1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0.11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0.11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0.11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0.11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0.11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0.11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0.11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0.11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0.11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0.11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0.11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0.11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0.11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0.11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0.11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0.11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0.11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0.11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0.11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0.11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0.11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0.1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0.1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0.1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0.11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0.11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0.11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0.11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0.11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0.02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0.02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0.02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0.02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0.02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0.02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0.02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0.02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0.02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0.02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0.02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0.02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0.02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0.02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0.02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0.02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0.02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0.02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0.02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0.02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0.02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0.02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0.02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0.02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0.02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0.02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0.02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0.02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0.02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0.02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0.02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0.02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0.02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0.02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0.02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0.02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0.02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0.02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0.02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0.02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0.02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0.02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0.02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0.02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0.02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0.02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0.02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0.02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0.02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0.02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0.02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0.02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0.02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0.02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0.02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0.02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0.02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0.02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0.02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0.02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0.02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0.02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0.02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0.02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0.02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0.02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0.02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0.02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0.02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0.02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0.02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0.02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0.02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0.02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0.02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0.02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0.02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0.02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0.02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0.02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0.02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0.02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0.02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0.02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0.02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0.02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0.02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0.02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0.02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0.02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0.02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0.02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0.02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0.02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0.02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0.02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0.02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0.02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0.02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0.02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0.02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0.02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0.02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0.02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0.02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0.02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0.02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0.02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0.03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0.03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0.03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0.03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0.03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0.03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0.03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0.03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0.03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0.03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0.03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0.03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0.03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0.03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0.03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0.03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0.03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0.03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0.03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0.03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0.03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0.03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0.03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0.03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0.03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0.03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0.03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0.03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0.03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0.03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0.03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0.03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0.03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0.03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0.03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0.03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0.03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0.03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0.03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0.03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0.03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0.03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0.03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0.03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0.03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0.03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0.03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0.03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0.03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0.03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0.03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0.03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0.03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0.03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0.03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0.03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0.03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0.03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0.03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0.03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0.03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0.03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0.03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0.03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0.03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0.03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0.03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0.03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0.03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0.03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0.03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0.03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0.03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0.03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0.03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0.03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0.04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0.04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0.04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0.04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0.04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0.04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0.04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0.04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0.04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0.04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0.04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0.04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0.04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0.04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0.04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0.04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0.04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0.04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0.04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0.04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0.04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0.04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0.04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0.04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0.04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0.04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0.04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0.04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0.04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0.04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0.04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0.04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0.04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0.04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0.04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0.04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0.04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0.04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0.04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0.04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0.04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0.04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0.04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0.05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0.05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0.05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0.05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0.05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0.05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0.05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0.05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0.05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0.06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0.06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0.06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0.06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7.0000000000000007E-2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7.0000000000000007E-2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7.0000000000000007E-2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0.08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0.08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0.08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0.08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0.09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0.11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0.12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0.12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0.13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0.14000000000000001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0.15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0.16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0.16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0.17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0.17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0.18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0.19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0.19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0.21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0.21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0.21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0.21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0.22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0.21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0.21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0.21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</v>
      </c>
      <c r="C1931" s="3">
        <v>991.97400000000005</v>
      </c>
      <c r="D1931" s="3">
        <v>0.2</v>
      </c>
    </row>
    <row r="1932" spans="1:4" x14ac:dyDescent="0.2">
      <c r="A1932" s="4">
        <v>992.26400000000001</v>
      </c>
      <c r="B1932" s="4">
        <v>0.2</v>
      </c>
      <c r="C1932" s="3">
        <v>992.26400000000001</v>
      </c>
      <c r="D1932" s="3">
        <v>0.2</v>
      </c>
    </row>
    <row r="1933" spans="1:4" x14ac:dyDescent="0.2">
      <c r="A1933" s="4">
        <v>992.55399999999997</v>
      </c>
      <c r="B1933" s="4">
        <v>0.2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0.19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0.19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0.19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0.19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0.19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0.19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0.19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0.19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0.18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0.18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0.17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0.17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0.15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0.14000000000000001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0.14000000000000001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0.14000000000000001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0.14000000000000001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0.13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0.13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0.13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0.13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0.13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0.13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0.12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0.12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0.12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0.12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-1.19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0.11</v>
      </c>
      <c r="L3" s="6">
        <f>D650</f>
        <v>0.05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0.28999999999999998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-0.93</v>
      </c>
    </row>
    <row r="15" spans="1:16" x14ac:dyDescent="0.2">
      <c r="A15" s="4">
        <v>343.92599999999999</v>
      </c>
      <c r="B15" s="4">
        <v>-0.84</v>
      </c>
      <c r="C15" s="3">
        <v>343.92599999999999</v>
      </c>
      <c r="D15" s="3">
        <v>1.23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0.65</v>
      </c>
    </row>
    <row r="21" spans="1:4" x14ac:dyDescent="0.2">
      <c r="A21" s="4">
        <v>346.21199999999999</v>
      </c>
      <c r="B21" s="4">
        <v>-1.85</v>
      </c>
      <c r="C21" s="3">
        <v>346.21199999999999</v>
      </c>
      <c r="D21" s="3">
        <v>-1.54</v>
      </c>
    </row>
    <row r="22" spans="1:4" x14ac:dyDescent="0.2">
      <c r="A22" s="4">
        <v>346.59300000000002</v>
      </c>
      <c r="B22" s="4">
        <v>-0.2</v>
      </c>
      <c r="C22" s="3">
        <v>346.59300000000002</v>
      </c>
      <c r="D22" s="3">
        <v>-0.08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7.0000000000000007E-2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0.08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0.08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0.09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0.04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0.04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0.06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0.05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0.05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0.05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0.05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0.05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0.05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0.05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0.05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0.05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0.05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0.05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0.05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0.05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0.05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0.05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0.05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0.05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0.05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0.05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0.05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0.05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0.05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0.05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0.05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0.05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0.05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0.05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0.05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0.05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0.05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0.05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0.05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0.05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0.05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0.04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0.04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0.04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0.04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0.04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0.04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0.04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0.04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0.04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0.04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0.04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0.04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0.04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0.04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0.04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0.05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0.04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0.04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0.04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0.04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0.04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0.04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0.04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0.04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0.05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0.05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0.05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0.05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0.05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0.05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0.05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0.05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0.05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0.05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0.05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0.05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0.04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0.04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0.04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0.04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0.04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0.04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0.04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0.03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0.03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0.03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0.03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0.03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0.03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2019-04-17T18:55:37Z</dcterms:modified>
</cp:coreProperties>
</file>