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01. Experiments\02. MUK_MOATS_Krill\SPEC\"/>
    </mc:Choice>
  </mc:AlternateContent>
  <workbookProtection lockStructure="1"/>
  <bookViews>
    <workbookView xWindow="0" yWindow="0" windowWidth="25200" windowHeight="1185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externalReferences>
    <externalReference r:id="rId29"/>
  </externalReference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H3" i="7" l="1"/>
  <c r="I3" i="7"/>
  <c r="J3" i="7"/>
  <c r="K3" i="7"/>
  <c r="L3" i="7"/>
  <c r="M3" i="7"/>
  <c r="N3" i="7"/>
  <c r="O3" i="7"/>
  <c r="P3" i="7"/>
  <c r="AC10" i="1" l="1"/>
  <c r="V10" i="1"/>
  <c r="U10" i="1"/>
  <c r="AB10" i="1" s="1"/>
  <c r="AC9" i="1"/>
  <c r="V9" i="1"/>
  <c r="U9" i="1"/>
  <c r="AB9" i="1" s="1"/>
  <c r="AC8" i="1"/>
  <c r="V8" i="1"/>
  <c r="U8" i="1"/>
  <c r="AB8" i="1" s="1"/>
  <c r="AC7" i="1"/>
  <c r="V7" i="1"/>
  <c r="U7" i="1"/>
  <c r="AB7" i="1" s="1"/>
  <c r="AC6" i="1"/>
  <c r="V6" i="1"/>
  <c r="U6" i="1"/>
  <c r="AB6" i="1" s="1"/>
  <c r="AC5" i="1"/>
  <c r="V5" i="1"/>
  <c r="U5" i="1"/>
  <c r="AB5" i="1" s="1"/>
  <c r="AC4" i="1"/>
  <c r="V4" i="1"/>
  <c r="U4" i="1"/>
  <c r="AB4" i="1" s="1"/>
  <c r="AC3" i="1"/>
  <c r="V3" i="1"/>
  <c r="U3" i="1"/>
  <c r="AB3" i="1" s="1"/>
  <c r="M6" i="1" l="1"/>
  <c r="N9" i="1"/>
  <c r="M4" i="1"/>
  <c r="M7" i="1"/>
  <c r="M5" i="1"/>
  <c r="M8" i="1"/>
  <c r="M3" i="1"/>
  <c r="N7" i="1"/>
  <c r="N3" i="1"/>
  <c r="N8" i="1"/>
  <c r="N10" i="1"/>
  <c r="N6" i="1"/>
  <c r="N5" i="1"/>
  <c r="M9" i="1"/>
  <c r="M10" i="1"/>
  <c r="N4" i="1"/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H3" i="30"/>
  <c r="P3" i="30"/>
  <c r="O3" i="30"/>
  <c r="N3" i="30"/>
  <c r="M3" i="30"/>
  <c r="L3" i="30"/>
  <c r="K3" i="30"/>
  <c r="J3" i="30"/>
  <c r="I3" i="30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</calcChain>
</file>

<file path=xl/comments1.xml><?xml version="1.0" encoding="utf-8"?>
<comments xmlns="http://schemas.openxmlformats.org/spreadsheetml/2006/main">
  <authors>
    <author>Shallin Busch</author>
  </authors>
  <commentLis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AA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</commentList>
</comments>
</file>

<file path=xl/sharedStrings.xml><?xml version="1.0" encoding="utf-8"?>
<sst xmlns="http://schemas.openxmlformats.org/spreadsheetml/2006/main" count="96" uniqueCount="47">
  <si>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</si>
  <si>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</si>
  <si>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</si>
  <si>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</si>
  <si>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</si>
  <si>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</si>
  <si>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</si>
  <si>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</si>
  <si>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</si>
  <si>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</si>
  <si>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</si>
  <si>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</si>
  <si>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</si>
  <si>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</si>
  <si>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</si>
  <si>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</si>
  <si>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</si>
  <si>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</si>
  <si>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</si>
  <si>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</si>
  <si>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</si>
  <si>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</si>
  <si>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</si>
  <si>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</si>
  <si>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</si>
  <si>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</si>
  <si>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</si>
  <si>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</si>
  <si>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</si>
  <si>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</si>
  <si>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</si>
  <si>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</si>
  <si>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</si>
  <si>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</si>
  <si>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Megalopae</t>
  </si>
  <si>
    <t>Adults</t>
  </si>
  <si>
    <t>ID_1</t>
  </si>
  <si>
    <t>Krill</t>
  </si>
  <si>
    <t>Absorbance:209</t>
  </si>
  <si>
    <t>ID_3</t>
  </si>
  <si>
    <t>Leave Blank</t>
  </si>
  <si>
    <t>Inputs</t>
  </si>
  <si>
    <t>Fasting</t>
  </si>
  <si>
    <t xml:space="preserve">IA </t>
  </si>
  <si>
    <t xml:space="preserve">IA &amp; EZ </t>
  </si>
  <si>
    <t xml:space="preserve">IA &amp; ART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</si>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</sst>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ALAB\Documents\01.%20OA_LAB_Experiments\Krill2019\02.%20KrillSPEC\specPH.2019.09.19_krill_MOATS_problemst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 categories"/>
      <sheetName val="pH shee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50" zoomScaleNormal="150" workbookViewId="0">
      <selection activeCell="G13" sqref="G13"/>
    </sheetView>
  </sheetViews>
  <sheetFormatPr defaultColWidth="11.42578125" defaultRowHeight="12.75" x14ac:dyDescent="0.2"/>
  <cols>
    <col min="4" max="4" width="15.42578125" customWidth="1"/>
    <col min="6" max="6" width="14.42578125" customWidth="1"/>
  </cols>
  <sheetData>
    <row r="1" spans="1:6" x14ac:dyDescent="0.2">
      <c r="A1" s="13" t="s">
        <v>25</v>
      </c>
      <c r="B1" s="12" t="s">
        <v>26</v>
      </c>
      <c r="C1" t="s">
        <v>33</v>
      </c>
      <c r="D1" t="s">
        <v>36</v>
      </c>
      <c r="E1" t="s">
        <v>27</v>
      </c>
      <c r="F1" t="s">
        <v>39</v>
      </c>
    </row>
    <row r="2" spans="1:6" x14ac:dyDescent="0.2">
      <c r="A2" s="11" t="s">
        <v>28</v>
      </c>
      <c r="B2" s="11" t="s">
        <v>30</v>
      </c>
      <c r="C2">
        <v>1</v>
      </c>
      <c r="D2" s="11" t="s">
        <v>40</v>
      </c>
      <c r="E2" s="11" t="s">
        <v>40</v>
      </c>
      <c r="F2" s="11" t="s">
        <v>41</v>
      </c>
    </row>
    <row r="3" spans="1:6" x14ac:dyDescent="0.2">
      <c r="A3" s="11" t="s">
        <v>29</v>
      </c>
      <c r="B3" s="11" t="s">
        <v>31</v>
      </c>
      <c r="C3">
        <v>2</v>
      </c>
      <c r="F3" s="11"/>
    </row>
    <row r="4" spans="1:6" x14ac:dyDescent="0.2">
      <c r="A4" t="s">
        <v>34</v>
      </c>
      <c r="B4" s="11" t="s">
        <v>32</v>
      </c>
      <c r="C4">
        <v>3</v>
      </c>
      <c r="F4" s="11" t="s">
        <v>42</v>
      </c>
    </row>
    <row r="5" spans="1:6" x14ac:dyDescent="0.2">
      <c r="A5" t="s">
        <v>35</v>
      </c>
      <c r="C5">
        <v>4</v>
      </c>
    </row>
    <row r="6" spans="1:6" x14ac:dyDescent="0.2">
      <c r="A6" t="s">
        <v>37</v>
      </c>
      <c r="C6">
        <v>5</v>
      </c>
      <c r="D6" s="11"/>
      <c r="E6" s="11"/>
      <c r="F6" s="11" t="s">
        <v>43</v>
      </c>
    </row>
    <row r="7" spans="1:6" x14ac:dyDescent="0.2">
      <c r="C7">
        <v>6</v>
      </c>
      <c r="D7" s="11"/>
      <c r="E7" s="11"/>
      <c r="F7" s="11" t="s">
        <v>44</v>
      </c>
    </row>
    <row r="8" spans="1:6" x14ac:dyDescent="0.2">
      <c r="C8">
        <v>7</v>
      </c>
      <c r="D8" s="11"/>
      <c r="F8" s="11" t="s">
        <v>45</v>
      </c>
    </row>
    <row r="9" spans="1:6" x14ac:dyDescent="0.2">
      <c r="C9">
        <v>8</v>
      </c>
      <c r="D9" s="11"/>
      <c r="F9" s="11" t="s">
        <v>46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0.11</v>
      </c>
      <c r="C2" s="3">
        <v>338.96600000000001</v>
      </c>
      <c r="D2" s="3">
        <v>0.34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-0.05</v>
      </c>
      <c r="C3" s="3">
        <v>339.34800000000001</v>
      </c>
      <c r="D3" s="3">
        <v>0.45</v>
      </c>
      <c r="H3" s="5">
        <f>B252</f>
        <v>-0.03</v>
      </c>
      <c r="I3" s="5">
        <f>B650</f>
        <v>0.01</v>
      </c>
      <c r="J3" s="5">
        <f>B1091</f>
        <v>0.08</v>
      </c>
      <c r="K3" s="6">
        <f>D252</f>
        <v>0.44</v>
      </c>
      <c r="L3" s="6">
        <f>D650</f>
        <v>0.37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-0.01</v>
      </c>
      <c r="C4" s="3">
        <v>339.73</v>
      </c>
      <c r="D4" s="3">
        <v>0.4</v>
      </c>
    </row>
    <row r="5" spans="1:16" x14ac:dyDescent="0.2">
      <c r="A5" s="4">
        <v>340.11099999999999</v>
      </c>
      <c r="B5" s="4">
        <v>0.04</v>
      </c>
      <c r="C5" s="3">
        <v>340.11099999999999</v>
      </c>
      <c r="D5" s="3">
        <v>0.35</v>
      </c>
    </row>
    <row r="6" spans="1:16" x14ac:dyDescent="0.2">
      <c r="A6" s="4">
        <v>340.49299999999999</v>
      </c>
      <c r="B6" s="4">
        <v>0.38</v>
      </c>
      <c r="C6" s="3">
        <v>340.49299999999999</v>
      </c>
      <c r="D6" s="3">
        <v>0.22</v>
      </c>
    </row>
    <row r="7" spans="1:16" x14ac:dyDescent="0.2">
      <c r="A7" s="4">
        <v>340.875</v>
      </c>
      <c r="B7" s="4">
        <v>0.61</v>
      </c>
      <c r="C7" s="3">
        <v>340.875</v>
      </c>
      <c r="D7" s="3">
        <v>-0.04</v>
      </c>
    </row>
    <row r="8" spans="1:16" x14ac:dyDescent="0.2">
      <c r="A8" s="4">
        <v>341.25599999999997</v>
      </c>
      <c r="B8" s="4">
        <v>0.87</v>
      </c>
      <c r="C8" s="3">
        <v>341.25599999999997</v>
      </c>
      <c r="D8" s="3">
        <v>-0.38</v>
      </c>
    </row>
    <row r="9" spans="1:16" x14ac:dyDescent="0.2">
      <c r="A9" s="4">
        <v>341.63799999999998</v>
      </c>
      <c r="B9" s="4">
        <v>0.63</v>
      </c>
      <c r="C9" s="3">
        <v>341.63799999999998</v>
      </c>
      <c r="D9" s="3">
        <v>-0.7</v>
      </c>
    </row>
    <row r="10" spans="1:16" x14ac:dyDescent="0.2">
      <c r="A10" s="4">
        <v>342.01900000000001</v>
      </c>
      <c r="B10" s="4">
        <v>-0.67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-0.15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7.0000000000000007E-2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0.37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0.62</v>
      </c>
      <c r="C14" s="3">
        <v>343.54399999999998</v>
      </c>
      <c r="D14" s="3">
        <v>0.33</v>
      </c>
    </row>
    <row r="15" spans="1:16" x14ac:dyDescent="0.2">
      <c r="A15" s="4">
        <v>343.92599999999999</v>
      </c>
      <c r="B15" s="4">
        <v>0.44</v>
      </c>
      <c r="C15" s="3">
        <v>343.92599999999999</v>
      </c>
      <c r="D15" s="3">
        <v>-0.16</v>
      </c>
    </row>
    <row r="16" spans="1:16" x14ac:dyDescent="0.2">
      <c r="A16" s="4">
        <v>344.30700000000002</v>
      </c>
      <c r="B16" s="4">
        <v>1.24</v>
      </c>
      <c r="C16" s="3">
        <v>344.30700000000002</v>
      </c>
      <c r="D16" s="3">
        <v>-0.15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-0.88</v>
      </c>
    </row>
    <row r="18" spans="1:4" x14ac:dyDescent="0.2">
      <c r="A18" s="4">
        <v>345.06900000000002</v>
      </c>
      <c r="B18" s="4">
        <v>-0.75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-0.03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0.31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-0.28000000000000003</v>
      </c>
      <c r="C22" s="3">
        <v>346.59300000000002</v>
      </c>
      <c r="D22" s="3">
        <v>0.04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0.2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0.33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0.12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0.32</v>
      </c>
    </row>
    <row r="35" spans="1:4" x14ac:dyDescent="0.2">
      <c r="A35" s="4">
        <v>351.54300000000001</v>
      </c>
      <c r="B35" s="4">
        <v>0.11</v>
      </c>
      <c r="C35" s="3">
        <v>351.54300000000001</v>
      </c>
      <c r="D35" s="3">
        <v>0.31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0.08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7.0000000000000007E-2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0.28999999999999998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0.31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0.34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0.34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0.33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0.03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0.32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0.31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0.32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0.01</v>
      </c>
      <c r="C81" s="3">
        <v>369.00200000000001</v>
      </c>
      <c r="D81" s="3">
        <v>0.3</v>
      </c>
    </row>
    <row r="82" spans="1:4" x14ac:dyDescent="0.2">
      <c r="A82" s="4">
        <v>369.38099999999997</v>
      </c>
      <c r="B82" s="4">
        <v>0.01</v>
      </c>
      <c r="C82" s="3">
        <v>369.38099999999997</v>
      </c>
      <c r="D82" s="3">
        <v>0.3</v>
      </c>
    </row>
    <row r="83" spans="1:4" x14ac:dyDescent="0.2">
      <c r="A83" s="4">
        <v>369.75900000000001</v>
      </c>
      <c r="B83" s="4">
        <v>0.01</v>
      </c>
      <c r="C83" s="3">
        <v>369.75900000000001</v>
      </c>
      <c r="D83" s="3">
        <v>0.3</v>
      </c>
    </row>
    <row r="84" spans="1:4" x14ac:dyDescent="0.2">
      <c r="A84" s="4">
        <v>370.13799999999998</v>
      </c>
      <c r="B84" s="4">
        <v>0.01</v>
      </c>
      <c r="C84" s="3">
        <v>370.13799999999998</v>
      </c>
      <c r="D84" s="3">
        <v>0.31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</v>
      </c>
      <c r="C86" s="3">
        <v>370.89499999999998</v>
      </c>
      <c r="D86" s="3">
        <v>0.3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0.28999999999999998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0.28999999999999998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0.28000000000000003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0.28999999999999998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0.28000000000000003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0.31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0.31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0.31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0.32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0.33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0.33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0.33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0.33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0.34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0.34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0.34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0.34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0.34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0.34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0.34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0.34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0.34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0.34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0.35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0.35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0.36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0.36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0.36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0.36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0.36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0.36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0.36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0.36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0.37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0.37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0.37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0.37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0.37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0.38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0.38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0.38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0.38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0.38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0.38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0.39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0.38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0.39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0.39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0.39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0.39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0.39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0.39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0.39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0.39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0.39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0.4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0.4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0.4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0.4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0.4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0.4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0.4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0.4</v>
      </c>
    </row>
    <row r="214" spans="1:4" x14ac:dyDescent="0.2">
      <c r="A214" s="4">
        <v>419.005</v>
      </c>
      <c r="B214" s="4">
        <v>-0.03</v>
      </c>
      <c r="C214" s="3">
        <v>419.005</v>
      </c>
      <c r="D214" s="3">
        <v>0.41</v>
      </c>
    </row>
    <row r="215" spans="1:4" x14ac:dyDescent="0.2">
      <c r="A215" s="4">
        <v>419.37799999999999</v>
      </c>
      <c r="B215" s="4">
        <v>-0.03</v>
      </c>
      <c r="C215" s="3">
        <v>419.37799999999999</v>
      </c>
      <c r="D215" s="3">
        <v>0.41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0.41</v>
      </c>
    </row>
    <row r="217" spans="1:4" x14ac:dyDescent="0.2">
      <c r="A217" s="4">
        <v>420.125</v>
      </c>
      <c r="B217" s="4">
        <v>-0.03</v>
      </c>
      <c r="C217" s="3">
        <v>420.125</v>
      </c>
      <c r="D217" s="3">
        <v>0.41</v>
      </c>
    </row>
    <row r="218" spans="1:4" x14ac:dyDescent="0.2">
      <c r="A218" s="4">
        <v>420.49799999999999</v>
      </c>
      <c r="B218" s="4">
        <v>-0.03</v>
      </c>
      <c r="C218" s="3">
        <v>420.49799999999999</v>
      </c>
      <c r="D218" s="3">
        <v>0.41</v>
      </c>
    </row>
    <row r="219" spans="1:4" x14ac:dyDescent="0.2">
      <c r="A219" s="4">
        <v>420.87099999999998</v>
      </c>
      <c r="B219" s="4">
        <v>-0.03</v>
      </c>
      <c r="C219" s="3">
        <v>420.87099999999998</v>
      </c>
      <c r="D219" s="3">
        <v>0.41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0.41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0.41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0.41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0.41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0.41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0.41</v>
      </c>
    </row>
    <row r="226" spans="1:4" x14ac:dyDescent="0.2">
      <c r="A226" s="4">
        <v>423.48099999999999</v>
      </c>
      <c r="B226" s="4">
        <v>-0.03</v>
      </c>
      <c r="C226" s="3">
        <v>423.48099999999999</v>
      </c>
      <c r="D226" s="3">
        <v>0.41</v>
      </c>
    </row>
    <row r="227" spans="1:4" x14ac:dyDescent="0.2">
      <c r="A227" s="4">
        <v>423.85399999999998</v>
      </c>
      <c r="B227" s="4">
        <v>-0.03</v>
      </c>
      <c r="C227" s="3">
        <v>423.85399999999998</v>
      </c>
      <c r="D227" s="3">
        <v>0.41</v>
      </c>
    </row>
    <row r="228" spans="1:4" x14ac:dyDescent="0.2">
      <c r="A228" s="4">
        <v>424.22699999999998</v>
      </c>
      <c r="B228" s="4">
        <v>-0.03</v>
      </c>
      <c r="C228" s="3">
        <v>424.22699999999998</v>
      </c>
      <c r="D228" s="3">
        <v>0.41</v>
      </c>
    </row>
    <row r="229" spans="1:4" x14ac:dyDescent="0.2">
      <c r="A229" s="4">
        <v>424.59899999999999</v>
      </c>
      <c r="B229" s="4">
        <v>-0.03</v>
      </c>
      <c r="C229" s="3">
        <v>424.59899999999999</v>
      </c>
      <c r="D229" s="3">
        <v>0.42</v>
      </c>
    </row>
    <row r="230" spans="1:4" x14ac:dyDescent="0.2">
      <c r="A230" s="4">
        <v>424.97199999999998</v>
      </c>
      <c r="B230" s="4">
        <v>-0.03</v>
      </c>
      <c r="C230" s="3">
        <v>424.97199999999998</v>
      </c>
      <c r="D230" s="3">
        <v>0.42</v>
      </c>
    </row>
    <row r="231" spans="1:4" x14ac:dyDescent="0.2">
      <c r="A231" s="4">
        <v>425.34500000000003</v>
      </c>
      <c r="B231" s="4">
        <v>-0.03</v>
      </c>
      <c r="C231" s="3">
        <v>425.34500000000003</v>
      </c>
      <c r="D231" s="3">
        <v>0.42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0.42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0.42</v>
      </c>
    </row>
    <row r="234" spans="1:4" x14ac:dyDescent="0.2">
      <c r="A234" s="4">
        <v>426.46199999999999</v>
      </c>
      <c r="B234" s="4">
        <v>-0.03</v>
      </c>
      <c r="C234" s="3">
        <v>426.46199999999999</v>
      </c>
      <c r="D234" s="3">
        <v>0.42</v>
      </c>
    </row>
    <row r="235" spans="1:4" x14ac:dyDescent="0.2">
      <c r="A235" s="4">
        <v>426.83499999999998</v>
      </c>
      <c r="B235" s="4">
        <v>-0.03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-0.03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-0.03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-0.03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-0.03</v>
      </c>
      <c r="C239" s="3">
        <v>428.32400000000001</v>
      </c>
      <c r="D239" s="3">
        <v>0.43</v>
      </c>
    </row>
    <row r="240" spans="1:4" x14ac:dyDescent="0.2">
      <c r="A240" s="4">
        <v>428.69600000000003</v>
      </c>
      <c r="B240" s="4">
        <v>-0.03</v>
      </c>
      <c r="C240" s="3">
        <v>428.69600000000003</v>
      </c>
      <c r="D240" s="3">
        <v>0.43</v>
      </c>
    </row>
    <row r="241" spans="1:4" x14ac:dyDescent="0.2">
      <c r="A241" s="4">
        <v>429.06799999999998</v>
      </c>
      <c r="B241" s="4">
        <v>-0.03</v>
      </c>
      <c r="C241" s="3">
        <v>429.06799999999998</v>
      </c>
      <c r="D241" s="3">
        <v>0.43</v>
      </c>
    </row>
    <row r="242" spans="1:4" x14ac:dyDescent="0.2">
      <c r="A242" s="4">
        <v>429.44</v>
      </c>
      <c r="B242" s="4">
        <v>-0.03</v>
      </c>
      <c r="C242" s="3">
        <v>429.44</v>
      </c>
      <c r="D242" s="3">
        <v>0.43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0.43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0.43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0.43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0.44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0.44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0.44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0.44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0.44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0.44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0.44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0.44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0.44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0.44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0.44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0.44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0.44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0.44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0.44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0.44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0.44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0.44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0.44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0.44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0.44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0.44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0.44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0.44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0.44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0.44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0.44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0.44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0.44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0.44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0.44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0.44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0.44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0.44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0.44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0.44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0.44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0.44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0.44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0.44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0.44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0.44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0.44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0.44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0.44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0.43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0.43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0.43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0.43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0.43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0.43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0.43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0.43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0.43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0.43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0.43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0.43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0.43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0.43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0.42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0.42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0.42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0.42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0.42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0.42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0.42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0.42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0.42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0.42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0.41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0.41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0.41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0.41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0.41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0.41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0.41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0.41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0.41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0.39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0.39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0.39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0.39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0.39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0.39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0.38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0.38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0.38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0.38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0.38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0.37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0.37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0.37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0.37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0.36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0.36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0.35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0.35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0.33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0.32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0.3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0.3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0.28999999999999998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0.28999999999999998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0.28999999999999998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0.28999999999999998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0.28999999999999998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0.28000000000000003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0.28000000000000003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0.28000000000000003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0.28000000000000003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0.28000000000000003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0.28000000000000003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0.27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0.27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0.27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0.27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0.27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0.27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0.26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0.26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0.26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0.26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0.26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0.26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0.26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0.25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0.25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0.25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0.25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0.25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0.25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0.25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0.25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0.25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0.25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0.25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0.25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0.25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0.25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0.25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0.25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0.25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0.25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0.25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0.25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0.25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0.25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0.25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0.25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0.25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0.25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0.25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0.25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0.25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0.25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0.25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0.25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0.25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0.25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0.25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0.25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0.25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0.25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0.25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0.25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0.25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0.25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0.25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0.25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0.25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0.25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0.25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0.26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0.26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0.26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0.26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0.26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0.26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0.26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0.26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0.26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0.26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0.26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0.26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0.26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0.26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0.26</v>
      </c>
    </row>
    <row r="533" spans="1:4" x14ac:dyDescent="0.2">
      <c r="A533" s="4">
        <v>535.94200000000001</v>
      </c>
      <c r="B533" s="4">
        <v>0</v>
      </c>
      <c r="C533" s="3">
        <v>535.94200000000001</v>
      </c>
      <c r="D533" s="3">
        <v>0.26</v>
      </c>
    </row>
    <row r="534" spans="1:4" x14ac:dyDescent="0.2">
      <c r="A534" s="4">
        <v>536.30200000000002</v>
      </c>
      <c r="B534" s="4">
        <v>0</v>
      </c>
      <c r="C534" s="3">
        <v>536.30200000000002</v>
      </c>
      <c r="D534" s="3">
        <v>0.26</v>
      </c>
    </row>
    <row r="535" spans="1:4" x14ac:dyDescent="0.2">
      <c r="A535" s="4">
        <v>536.66200000000003</v>
      </c>
      <c r="B535" s="4">
        <v>0</v>
      </c>
      <c r="C535" s="3">
        <v>536.66200000000003</v>
      </c>
      <c r="D535" s="3">
        <v>0.26</v>
      </c>
    </row>
    <row r="536" spans="1:4" x14ac:dyDescent="0.2">
      <c r="A536" s="4">
        <v>537.02099999999996</v>
      </c>
      <c r="B536" s="4">
        <v>0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0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0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0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0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0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0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0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0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0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0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0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0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0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0.28000000000000003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0.28000000000000003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0.28999999999999998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0.28999999999999998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0.28999999999999998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0.28999999999999998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0.28999999999999998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0.28999999999999998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0.28999999999999998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0.28999999999999998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0.28999999999999998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0.31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0.31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0.31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0.31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0.31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0.31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0.31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0.31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0.31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0.32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0.32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0.32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0.32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0.32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0.32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0.32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0.32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0.33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0.33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0.33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0.33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0.33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0.33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0.33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0.34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0.34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0.34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0.34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0.34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0.34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0.34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0.35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0.35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0.35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0.35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0.35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0.35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0.35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0.35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0.36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0.36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0.36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0.36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0.36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0.36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0.36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0.36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0.36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0.37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0.37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0.37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0.37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0.37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0.37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0.37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0.37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0.37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0.37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0.37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0.37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0.37</v>
      </c>
    </row>
    <row r="652" spans="1:4" x14ac:dyDescent="0.2">
      <c r="A652" s="4">
        <v>578.43799999999999</v>
      </c>
      <c r="B652" s="4">
        <v>0.01</v>
      </c>
      <c r="C652" s="3">
        <v>578.43799999999999</v>
      </c>
      <c r="D652" s="3">
        <v>0.37</v>
      </c>
    </row>
    <row r="653" spans="1:4" x14ac:dyDescent="0.2">
      <c r="A653" s="4">
        <v>578.79200000000003</v>
      </c>
      <c r="B653" s="4">
        <v>0.01</v>
      </c>
      <c r="C653" s="3">
        <v>578.79200000000003</v>
      </c>
      <c r="D653" s="3">
        <v>0.37</v>
      </c>
    </row>
    <row r="654" spans="1:4" x14ac:dyDescent="0.2">
      <c r="A654" s="4">
        <v>579.14700000000005</v>
      </c>
      <c r="B654" s="4">
        <v>0.01</v>
      </c>
      <c r="C654" s="3">
        <v>579.14700000000005</v>
      </c>
      <c r="D654" s="3">
        <v>0.37</v>
      </c>
    </row>
    <row r="655" spans="1:4" x14ac:dyDescent="0.2">
      <c r="A655" s="4">
        <v>579.50099999999998</v>
      </c>
      <c r="B655" s="4">
        <v>0.01</v>
      </c>
      <c r="C655" s="3">
        <v>579.50099999999998</v>
      </c>
      <c r="D655" s="3">
        <v>0.37</v>
      </c>
    </row>
    <row r="656" spans="1:4" x14ac:dyDescent="0.2">
      <c r="A656" s="4">
        <v>579.85500000000002</v>
      </c>
      <c r="B656" s="4">
        <v>0.01</v>
      </c>
      <c r="C656" s="3">
        <v>579.85500000000002</v>
      </c>
      <c r="D656" s="3">
        <v>0.37</v>
      </c>
    </row>
    <row r="657" spans="1:4" x14ac:dyDescent="0.2">
      <c r="A657" s="4">
        <v>580.21</v>
      </c>
      <c r="B657" s="4">
        <v>0.01</v>
      </c>
      <c r="C657" s="3">
        <v>580.21</v>
      </c>
      <c r="D657" s="3">
        <v>0.37</v>
      </c>
    </row>
    <row r="658" spans="1:4" x14ac:dyDescent="0.2">
      <c r="A658" s="4">
        <v>580.56399999999996</v>
      </c>
      <c r="B658" s="4">
        <v>0.01</v>
      </c>
      <c r="C658" s="3">
        <v>580.56399999999996</v>
      </c>
      <c r="D658" s="3">
        <v>0.37</v>
      </c>
    </row>
    <row r="659" spans="1:4" x14ac:dyDescent="0.2">
      <c r="A659" s="4">
        <v>580.91800000000001</v>
      </c>
      <c r="B659" s="4">
        <v>0.01</v>
      </c>
      <c r="C659" s="3">
        <v>580.91800000000001</v>
      </c>
      <c r="D659" s="3">
        <v>0.37</v>
      </c>
    </row>
    <row r="660" spans="1:4" x14ac:dyDescent="0.2">
      <c r="A660" s="4">
        <v>581.27200000000005</v>
      </c>
      <c r="B660" s="4">
        <v>0.01</v>
      </c>
      <c r="C660" s="3">
        <v>581.27200000000005</v>
      </c>
      <c r="D660" s="3">
        <v>0.37</v>
      </c>
    </row>
    <row r="661" spans="1:4" x14ac:dyDescent="0.2">
      <c r="A661" s="4">
        <v>581.62599999999998</v>
      </c>
      <c r="B661" s="4">
        <v>0.01</v>
      </c>
      <c r="C661" s="3">
        <v>581.62599999999998</v>
      </c>
      <c r="D661" s="3">
        <v>0.37</v>
      </c>
    </row>
    <row r="662" spans="1:4" x14ac:dyDescent="0.2">
      <c r="A662" s="4">
        <v>581.98</v>
      </c>
      <c r="B662" s="4">
        <v>0.01</v>
      </c>
      <c r="C662" s="3">
        <v>581.98</v>
      </c>
      <c r="D662" s="3">
        <v>0.37</v>
      </c>
    </row>
    <row r="663" spans="1:4" x14ac:dyDescent="0.2">
      <c r="A663" s="4">
        <v>582.33399999999995</v>
      </c>
      <c r="B663" s="4">
        <v>0.01</v>
      </c>
      <c r="C663" s="3">
        <v>582.33399999999995</v>
      </c>
      <c r="D663" s="3">
        <v>0.37</v>
      </c>
    </row>
    <row r="664" spans="1:4" x14ac:dyDescent="0.2">
      <c r="A664" s="4">
        <v>582.68799999999999</v>
      </c>
      <c r="B664" s="4">
        <v>0.01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0.36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0.36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0.36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0.36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0.36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0.36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0.36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0.36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0.35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0.35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0.35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0.35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0.35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0.35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0.34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0.34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0.34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0.34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0.34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0.33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0.33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0.33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0.33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0.32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0.32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0.32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0.32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0.31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0.31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0.31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0.31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0.28999999999999998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0.28999999999999998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0.28999999999999998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0.28000000000000003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0.28000000000000003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0.28000000000000003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0.28000000000000003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0.27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0.27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0.27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0.27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0.26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0.26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0.23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0.22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0.22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0.21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0.19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0.18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0.14000000000000001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0.14000000000000001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0.13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0.13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0.12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0.12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0.09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7.0000000000000007E-2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7.0000000000000007E-2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0.04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0.04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0.04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0.04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0.05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0.05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0.05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0.05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0.05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0.06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0.06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0.06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0.06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0.06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0.09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0.09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0.12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0.12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0.13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0.13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0.13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0.13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0.13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0.13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0.13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0.13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0.13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0.13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0.13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0.13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0.13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0.13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0.13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0.13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0.13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0.13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0.13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0.13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0.13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0.13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0.13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0.13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0.13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0.13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0.13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0.13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0.13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0.13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0.13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0.13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0.13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0.13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0.13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0.13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0.13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0.13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0.12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0.12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0.12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0.12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0.12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0.12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0.12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0.12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0.12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0.12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0.12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0.12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0.12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0.12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0.12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0.17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0.13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0.15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0.17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0.17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0.18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0.18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0.18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0.18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0.18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0.23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0.19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0.24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0.21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0.21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0.21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0.21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0.21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0.21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0.21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0.21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0.22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0.22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0.22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0.22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0.22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0.22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0.22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0.23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0.23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0.23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0.23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0.23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0.24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0.24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0.24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0.24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0.24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0.25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0.25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0.25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0.25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0.25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0.26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0.26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0.26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0.26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0.26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0.26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0.27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0.27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0.27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0.27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0.28000000000000003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0.28000000000000003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0.28000000000000003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0.28000000000000003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0.28000000000000003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0.28999999999999998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0.28999999999999998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0.28999999999999998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0.28999999999999998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0.31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0.31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0.31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0.31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0.32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0.32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0.32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0.33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0.33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0.33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0.35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0.35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0.36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0.37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0.38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0.43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0.44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0.46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0.47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0.48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0.51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0.53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0.68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0.86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1.38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1.56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1.6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1.62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1.64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1.59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1.69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1.69</v>
      </c>
    </row>
    <row r="1826" spans="1:4" x14ac:dyDescent="0.2">
      <c r="A1826" s="4">
        <v>961.23900000000003</v>
      </c>
      <c r="B1826" s="4">
        <v>1.6</v>
      </c>
      <c r="C1826" s="3">
        <v>961.23900000000003</v>
      </c>
      <c r="D1826" s="3">
        <v>1.69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1.73</v>
      </c>
    </row>
    <row r="1828" spans="1:4" x14ac:dyDescent="0.2">
      <c r="A1828" s="4">
        <v>961.83</v>
      </c>
      <c r="B1828" s="4">
        <v>1.61</v>
      </c>
      <c r="C1828" s="3">
        <v>961.83</v>
      </c>
      <c r="D1828" s="3">
        <v>1.71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1.68</v>
      </c>
      <c r="C1834" s="3">
        <v>963.60299999999995</v>
      </c>
      <c r="D1834" s="3">
        <v>1.76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1.78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1.77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1.78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1.72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1.78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1.78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1.77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1.72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1.72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1.72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1.74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1.75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1.72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1.75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1.75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1.75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1.8</v>
      </c>
    </row>
    <row r="1867" spans="1:4" x14ac:dyDescent="0.2">
      <c r="A1867" s="4">
        <v>973.31399999999996</v>
      </c>
      <c r="B1867" s="4">
        <v>1.7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1.72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1.79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1.8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1.82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1.78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1.74</v>
      </c>
    </row>
    <row r="1885" spans="1:4" x14ac:dyDescent="0.2">
      <c r="A1885" s="4">
        <v>978.58500000000004</v>
      </c>
      <c r="B1885" s="4">
        <v>1.62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1.62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1.61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1.61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1.66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1.74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1.74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1.66</v>
      </c>
      <c r="C1894" s="3">
        <v>981.21400000000006</v>
      </c>
      <c r="D1894" s="3">
        <v>1.69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1.71</v>
      </c>
    </row>
    <row r="1898" spans="1:4" x14ac:dyDescent="0.2">
      <c r="A1898" s="4">
        <v>982.38099999999997</v>
      </c>
      <c r="B1898" s="4">
        <v>1.6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1.75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1.76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1.73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1.69</v>
      </c>
      <c r="C1909" s="3">
        <v>985.58500000000004</v>
      </c>
      <c r="D1909" s="3">
        <v>1.72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1.72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1.64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1.65</v>
      </c>
    </row>
    <row r="1915" spans="1:4" x14ac:dyDescent="0.2">
      <c r="A1915" s="4">
        <v>987.33</v>
      </c>
      <c r="B1915" s="4">
        <v>1.61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1.65</v>
      </c>
    </row>
    <row r="1917" spans="1:4" x14ac:dyDescent="0.2">
      <c r="A1917" s="4">
        <v>987.91200000000003</v>
      </c>
      <c r="B1917" s="4">
        <v>1.62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1.64</v>
      </c>
    </row>
    <row r="1919" spans="1:4" x14ac:dyDescent="0.2">
      <c r="A1919" s="4">
        <v>988.49300000000005</v>
      </c>
      <c r="B1919" s="4">
        <v>1.61</v>
      </c>
      <c r="C1919" s="3">
        <v>988.49300000000005</v>
      </c>
      <c r="D1919" s="3">
        <v>1.66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1.67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1.65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1.64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1.63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1.65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1.65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1.63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1.53</v>
      </c>
      <c r="C1936" s="3">
        <v>993.42200000000003</v>
      </c>
      <c r="D1936" s="3">
        <v>1.59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1.54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1.54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1.57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1.55</v>
      </c>
    </row>
    <row r="1946" spans="1:4" x14ac:dyDescent="0.2">
      <c r="A1946" s="4">
        <v>996.31399999999996</v>
      </c>
      <c r="B1946" s="4">
        <v>1.5</v>
      </c>
      <c r="C1946" s="3">
        <v>996.31399999999996</v>
      </c>
      <c r="D1946" s="3">
        <v>1.58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1.57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1.58</v>
      </c>
    </row>
    <row r="1949" spans="1:4" x14ac:dyDescent="0.2">
      <c r="A1949" s="4">
        <v>997.18100000000004</v>
      </c>
      <c r="B1949" s="4">
        <v>1.46</v>
      </c>
      <c r="C1949" s="3">
        <v>997.18100000000004</v>
      </c>
      <c r="D1949" s="3">
        <v>1.54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1.54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1.57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1.54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1.53</v>
      </c>
    </row>
    <row r="1957" spans="1:4" x14ac:dyDescent="0.2">
      <c r="A1957" s="4">
        <v>999.48900000000003</v>
      </c>
      <c r="B1957" s="4">
        <v>1.45</v>
      </c>
      <c r="C1957" s="3">
        <v>999.48900000000003</v>
      </c>
      <c r="D1957" s="3">
        <v>1.54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1.52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1.52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1.52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1.52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1.49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1.47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1.43</v>
      </c>
    </row>
    <row r="1967" spans="1:4" x14ac:dyDescent="0.2">
      <c r="A1967" s="4">
        <v>1002.37</v>
      </c>
      <c r="B1967" s="4">
        <v>1.39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1.43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1.43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1.42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1.4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1.37</v>
      </c>
    </row>
    <row r="1979" spans="1:4" x14ac:dyDescent="0.2">
      <c r="A1979" s="4">
        <v>1005.818</v>
      </c>
      <c r="B1979" s="4">
        <v>1.34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1.33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1.4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1.42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1.43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1.42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1.41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1.38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1.38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1.39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1.38</v>
      </c>
    </row>
    <row r="1996" spans="1:4" x14ac:dyDescent="0.2">
      <c r="A1996" s="4">
        <v>1010.69</v>
      </c>
      <c r="B1996" s="4">
        <v>1.22</v>
      </c>
      <c r="C1996" s="3">
        <v>1010.69</v>
      </c>
      <c r="D1996" s="3">
        <v>1.36</v>
      </c>
    </row>
    <row r="1997" spans="1:4" x14ac:dyDescent="0.2">
      <c r="A1997" s="4">
        <v>1010.976</v>
      </c>
      <c r="B1997" s="4">
        <v>1.23</v>
      </c>
      <c r="C1997" s="3">
        <v>1010.976</v>
      </c>
      <c r="D1997" s="3">
        <v>1.34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1.32</v>
      </c>
    </row>
    <row r="1999" spans="1:4" x14ac:dyDescent="0.2">
      <c r="A1999" s="4">
        <v>1011.548</v>
      </c>
      <c r="B1999" s="4">
        <v>1.18</v>
      </c>
      <c r="C1999" s="3">
        <v>1011.548</v>
      </c>
      <c r="D1999" s="3">
        <v>1.33</v>
      </c>
    </row>
    <row r="2000" spans="1:4" x14ac:dyDescent="0.2">
      <c r="A2000" s="4">
        <v>1011.8339999999999</v>
      </c>
      <c r="B2000" s="4">
        <v>1.1499999999999999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1.31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1.32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1.31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1.31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1.24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1.22</v>
      </c>
    </row>
    <row r="2013" spans="1:4" x14ac:dyDescent="0.2">
      <c r="A2013" s="4">
        <v>1015.546</v>
      </c>
      <c r="B2013" s="4">
        <v>1.1499999999999999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1.23</v>
      </c>
    </row>
    <row r="2015" spans="1:4" x14ac:dyDescent="0.2">
      <c r="A2015" s="4">
        <v>1016.116</v>
      </c>
      <c r="B2015" s="4">
        <v>1.22</v>
      </c>
      <c r="C2015" s="3">
        <v>1016.116</v>
      </c>
      <c r="D2015" s="3">
        <v>1.34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1.35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1.32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1.34</v>
      </c>
    </row>
    <row r="2019" spans="1:4" x14ac:dyDescent="0.2">
      <c r="A2019" s="4">
        <v>1017.256</v>
      </c>
      <c r="B2019" s="4">
        <v>1.2</v>
      </c>
      <c r="C2019" s="3">
        <v>1017.256</v>
      </c>
      <c r="D2019" s="3">
        <v>1.32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1.28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1.24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1.22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1.25</v>
      </c>
    </row>
    <row r="2024" spans="1:4" x14ac:dyDescent="0.2">
      <c r="A2024" s="4">
        <v>1018.679</v>
      </c>
      <c r="B2024" s="4">
        <v>1.1299999999999999</v>
      </c>
      <c r="C2024" s="3">
        <v>1018.679</v>
      </c>
      <c r="D2024" s="3">
        <v>1.23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1.22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1.19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1.1499999999999999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1.1100000000000001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0.97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0.98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0.99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0.98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1.05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0.99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0.99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</v>
      </c>
      <c r="C2042" s="3">
        <v>1023.7910000000001</v>
      </c>
      <c r="D2042" s="3">
        <v>1.04</v>
      </c>
    </row>
    <row r="2043" spans="1:4" x14ac:dyDescent="0.2">
      <c r="A2043" s="4">
        <v>1024.0740000000001</v>
      </c>
      <c r="B2043" s="4">
        <v>1.01</v>
      </c>
      <c r="C2043" s="3">
        <v>1024.0740000000001</v>
      </c>
      <c r="D2043" s="3">
        <v>1.06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1.06</v>
      </c>
      <c r="C2045" s="3">
        <v>1024.6410000000001</v>
      </c>
      <c r="D2045" s="3">
        <v>1.1000000000000001</v>
      </c>
    </row>
    <row r="2046" spans="1:4" x14ac:dyDescent="0.2">
      <c r="A2046" s="4">
        <v>1024.924</v>
      </c>
      <c r="B2046" s="4">
        <v>1.07</v>
      </c>
      <c r="C2046" s="3">
        <v>1024.924</v>
      </c>
      <c r="D2046" s="3">
        <v>1.1000000000000001</v>
      </c>
    </row>
    <row r="2047" spans="1:4" x14ac:dyDescent="0.2">
      <c r="A2047" s="4">
        <v>1025.2070000000001</v>
      </c>
      <c r="B2047" s="4">
        <v>1.0900000000000001</v>
      </c>
      <c r="C2047" s="3">
        <v>1025.2070000000001</v>
      </c>
      <c r="D2047" s="3">
        <v>1.1000000000000001</v>
      </c>
    </row>
    <row r="2048" spans="1:4" x14ac:dyDescent="0.2">
      <c r="A2048" s="4">
        <v>1025.491</v>
      </c>
      <c r="B2048" s="4">
        <v>1.1299999999999999</v>
      </c>
      <c r="C2048" s="3">
        <v>1025.491</v>
      </c>
      <c r="D2048" s="3">
        <v>1.17</v>
      </c>
    </row>
    <row r="2049" spans="1:4" x14ac:dyDescent="0.2">
      <c r="A2049" s="4">
        <v>1025.7739999999999</v>
      </c>
      <c r="B2049" s="4">
        <v>1.17</v>
      </c>
      <c r="C2049" s="3">
        <v>1025.7739999999999</v>
      </c>
      <c r="D2049" s="3">
        <v>1.18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-0.28000000000000003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0.35</v>
      </c>
      <c r="C3" s="3">
        <v>339.34800000000001</v>
      </c>
      <c r="D3" s="3">
        <v>-0.18</v>
      </c>
      <c r="H3" s="5">
        <f>B252</f>
        <v>-0.01</v>
      </c>
      <c r="I3" s="5">
        <f>B650</f>
        <v>0</v>
      </c>
      <c r="J3" s="5">
        <f>B1091</f>
        <v>0.08</v>
      </c>
      <c r="K3" s="6">
        <f>D252</f>
        <v>0.67</v>
      </c>
      <c r="L3" s="6">
        <f>D650</f>
        <v>0.46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0.27</v>
      </c>
      <c r="C4" s="3">
        <v>339.73</v>
      </c>
      <c r="D4" s="3">
        <v>-0.12</v>
      </c>
    </row>
    <row r="5" spans="1:16" x14ac:dyDescent="0.2">
      <c r="A5" s="4">
        <v>340.11099999999999</v>
      </c>
      <c r="B5" s="4">
        <v>0.24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0.47</v>
      </c>
      <c r="C6" s="3">
        <v>340.49299999999999</v>
      </c>
      <c r="D6" s="3">
        <v>0.44</v>
      </c>
    </row>
    <row r="7" spans="1:16" x14ac:dyDescent="0.2">
      <c r="A7" s="4">
        <v>340.875</v>
      </c>
      <c r="B7" s="4">
        <v>0.93</v>
      </c>
      <c r="C7" s="3">
        <v>340.875</v>
      </c>
      <c r="D7" s="3">
        <v>0.67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0.05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0.28999999999999998</v>
      </c>
      <c r="C11" s="3">
        <v>342.4</v>
      </c>
      <c r="D11" s="3">
        <v>0.1</v>
      </c>
    </row>
    <row r="12" spans="1:16" x14ac:dyDescent="0.2">
      <c r="A12" s="4">
        <v>342.78199999999998</v>
      </c>
      <c r="B12" s="4">
        <v>0.33</v>
      </c>
      <c r="C12" s="3">
        <v>342.78199999999998</v>
      </c>
      <c r="D12" s="3">
        <v>1.68</v>
      </c>
    </row>
    <row r="13" spans="1:16" x14ac:dyDescent="0.2">
      <c r="A13" s="4">
        <v>343.16300000000001</v>
      </c>
      <c r="B13" s="4">
        <v>0.65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0.54</v>
      </c>
      <c r="C14" s="3">
        <v>343.54399999999998</v>
      </c>
      <c r="D14" s="3">
        <v>0.45</v>
      </c>
    </row>
    <row r="15" spans="1:16" x14ac:dyDescent="0.2">
      <c r="A15" s="4">
        <v>343.92599999999999</v>
      </c>
      <c r="B15" s="4">
        <v>0.21</v>
      </c>
      <c r="C15" s="3">
        <v>343.92599999999999</v>
      </c>
      <c r="D15" s="3">
        <v>1.77</v>
      </c>
    </row>
    <row r="16" spans="1:16" x14ac:dyDescent="0.2">
      <c r="A16" s="4">
        <v>344.30700000000002</v>
      </c>
      <c r="B16" s="4">
        <v>0.41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0.4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-0.53</v>
      </c>
    </row>
    <row r="19" spans="1:4" x14ac:dyDescent="0.2">
      <c r="A19" s="4">
        <v>345.45</v>
      </c>
      <c r="B19" s="4">
        <v>0.57999999999999996</v>
      </c>
      <c r="C19" s="3">
        <v>345.45</v>
      </c>
      <c r="D19" s="3">
        <v>0.8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0.87</v>
      </c>
    </row>
    <row r="21" spans="1:4" x14ac:dyDescent="0.2">
      <c r="A21" s="4">
        <v>346.21199999999999</v>
      </c>
      <c r="B21" s="4">
        <v>0.88</v>
      </c>
      <c r="C21" s="3">
        <v>346.21199999999999</v>
      </c>
      <c r="D21" s="3">
        <v>1.79</v>
      </c>
    </row>
    <row r="22" spans="1:4" x14ac:dyDescent="0.2">
      <c r="A22" s="4">
        <v>346.59300000000002</v>
      </c>
      <c r="B22" s="4">
        <v>-0.12</v>
      </c>
      <c r="C22" s="3">
        <v>346.59300000000002</v>
      </c>
      <c r="D22" s="3">
        <v>-0.2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0.15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0.26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0.39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0.38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0.37</v>
      </c>
    </row>
    <row r="32" spans="1:4" x14ac:dyDescent="0.2">
      <c r="A32" s="4">
        <v>350.40100000000001</v>
      </c>
      <c r="B32" s="4">
        <v>0.11</v>
      </c>
      <c r="C32" s="3">
        <v>350.40100000000001</v>
      </c>
      <c r="D32" s="3">
        <v>0.37</v>
      </c>
    </row>
    <row r="33" spans="1:4" x14ac:dyDescent="0.2">
      <c r="A33" s="4">
        <v>350.78199999999998</v>
      </c>
      <c r="B33" s="4">
        <v>0.11</v>
      </c>
      <c r="C33" s="3">
        <v>350.78199999999998</v>
      </c>
      <c r="D33" s="3">
        <v>0.35</v>
      </c>
    </row>
    <row r="34" spans="1:4" x14ac:dyDescent="0.2">
      <c r="A34" s="4">
        <v>351.16199999999998</v>
      </c>
      <c r="B34" s="4">
        <v>0.1</v>
      </c>
      <c r="C34" s="3">
        <v>351.16199999999998</v>
      </c>
      <c r="D34" s="3">
        <v>0.35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0.08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0.35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0.37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0.4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0.38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0.36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0.37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0.38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0.39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0.37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0.36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0.37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0.38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0.36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0.38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0.37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0.39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0.38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0.38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0.39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0.42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0.42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0.44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0.43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0.43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0.43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0.43</v>
      </c>
    </row>
    <row r="108" spans="1:4" x14ac:dyDescent="0.2">
      <c r="A108" s="4">
        <v>379.21100000000001</v>
      </c>
      <c r="B108" s="4">
        <v>0.01</v>
      </c>
      <c r="C108" s="3">
        <v>379.21100000000001</v>
      </c>
      <c r="D108" s="3">
        <v>0.43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0.43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0.43</v>
      </c>
    </row>
    <row r="112" spans="1:4" x14ac:dyDescent="0.2">
      <c r="A112" s="4">
        <v>380.721</v>
      </c>
      <c r="B112" s="4">
        <v>0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</v>
      </c>
      <c r="C114" s="3">
        <v>381.47500000000002</v>
      </c>
      <c r="D114" s="3">
        <v>0.44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0.44</v>
      </c>
    </row>
    <row r="116" spans="1:4" x14ac:dyDescent="0.2">
      <c r="A116" s="4">
        <v>382.23</v>
      </c>
      <c r="B116" s="4">
        <v>0</v>
      </c>
      <c r="C116" s="3">
        <v>382.23</v>
      </c>
      <c r="D116" s="3">
        <v>0.44</v>
      </c>
    </row>
    <row r="117" spans="1:4" x14ac:dyDescent="0.2">
      <c r="A117" s="4">
        <v>382.60700000000003</v>
      </c>
      <c r="B117" s="4">
        <v>0</v>
      </c>
      <c r="C117" s="3">
        <v>382.60700000000003</v>
      </c>
      <c r="D117" s="3">
        <v>0.44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0.45</v>
      </c>
    </row>
    <row r="119" spans="1:4" x14ac:dyDescent="0.2">
      <c r="A119" s="4">
        <v>383.36099999999999</v>
      </c>
      <c r="B119" s="4">
        <v>0</v>
      </c>
      <c r="C119" s="3">
        <v>383.36099999999999</v>
      </c>
      <c r="D119" s="3">
        <v>0.45</v>
      </c>
    </row>
    <row r="120" spans="1:4" x14ac:dyDescent="0.2">
      <c r="A120" s="4">
        <v>383.738</v>
      </c>
      <c r="B120" s="4">
        <v>0</v>
      </c>
      <c r="C120" s="3">
        <v>383.738</v>
      </c>
      <c r="D120" s="3">
        <v>0.45</v>
      </c>
    </row>
    <row r="121" spans="1:4" x14ac:dyDescent="0.2">
      <c r="A121" s="4">
        <v>384.11599999999999</v>
      </c>
      <c r="B121" s="4">
        <v>0</v>
      </c>
      <c r="C121" s="3">
        <v>384.11599999999999</v>
      </c>
      <c r="D121" s="3">
        <v>0.45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0.45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0.45</v>
      </c>
    </row>
    <row r="124" spans="1:4" x14ac:dyDescent="0.2">
      <c r="A124" s="4">
        <v>385.24599999999998</v>
      </c>
      <c r="B124" s="4">
        <v>0</v>
      </c>
      <c r="C124" s="3">
        <v>385.24599999999998</v>
      </c>
      <c r="D124" s="3">
        <v>0.45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0.45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0.45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0.45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0.46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0.46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0.47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0.47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0.48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0.48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0.48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0.48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0.48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0.49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0.49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0.49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0.49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0.49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0.49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0.5</v>
      </c>
    </row>
    <row r="144" spans="1:4" x14ac:dyDescent="0.2">
      <c r="A144" s="4">
        <v>392.77699999999999</v>
      </c>
      <c r="B144" s="4">
        <v>-0.01</v>
      </c>
      <c r="C144" s="3">
        <v>392.77699999999999</v>
      </c>
      <c r="D144" s="3">
        <v>0.49</v>
      </c>
    </row>
    <row r="145" spans="1:4" x14ac:dyDescent="0.2">
      <c r="A145" s="4">
        <v>393.15300000000002</v>
      </c>
      <c r="B145" s="4">
        <v>-0.01</v>
      </c>
      <c r="C145" s="3">
        <v>393.15300000000002</v>
      </c>
      <c r="D145" s="3">
        <v>0.49</v>
      </c>
    </row>
    <row r="146" spans="1:4" x14ac:dyDescent="0.2">
      <c r="A146" s="4">
        <v>393.529</v>
      </c>
      <c r="B146" s="4">
        <v>-0.01</v>
      </c>
      <c r="C146" s="3">
        <v>393.529</v>
      </c>
      <c r="D146" s="3">
        <v>0.5</v>
      </c>
    </row>
    <row r="147" spans="1:4" x14ac:dyDescent="0.2">
      <c r="A147" s="4">
        <v>393.90499999999997</v>
      </c>
      <c r="B147" s="4">
        <v>-0.01</v>
      </c>
      <c r="C147" s="3">
        <v>393.90499999999997</v>
      </c>
      <c r="D147" s="3">
        <v>0.5</v>
      </c>
    </row>
    <row r="148" spans="1:4" x14ac:dyDescent="0.2">
      <c r="A148" s="4">
        <v>394.28100000000001</v>
      </c>
      <c r="B148" s="4">
        <v>-0.01</v>
      </c>
      <c r="C148" s="3">
        <v>394.28100000000001</v>
      </c>
      <c r="D148" s="3">
        <v>0.5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0.5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0.51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0.51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0.51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0.51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0.51</v>
      </c>
    </row>
    <row r="157" spans="1:4" x14ac:dyDescent="0.2">
      <c r="A157" s="4">
        <v>397.66300000000001</v>
      </c>
      <c r="B157" s="4">
        <v>-0.01</v>
      </c>
      <c r="C157" s="3">
        <v>397.66300000000001</v>
      </c>
      <c r="D157" s="3">
        <v>0.51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0.51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0.51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0.51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0.51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0.52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0.52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0.52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0.53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0.53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0.54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0.54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0.54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0.55000000000000004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0.55000000000000004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0.55000000000000004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0.55000000000000004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0.55000000000000004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0.56000000000000005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0.56000000000000005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0.56000000000000005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0.56000000000000005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0.56999999999999995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0.56999999999999995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0.56999999999999995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0.56999999999999995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0.56999999999999995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0.56999999999999995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0.56999999999999995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0.57999999999999996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0.57999999999999996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0.57999999999999996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0.57999999999999996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0.57999999999999996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0.59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0.59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0.59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0.59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0.59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0.59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0.6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0.6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0.6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0.6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0.6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0.61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0.61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0.61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0.62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0.62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0.62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0.62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0.62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0.62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0.63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0.63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0.64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0.64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0.64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0.66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0.66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0.66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0.66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0.67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0.67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0.67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0.66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0.65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0.64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0.64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0.64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0.63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0.63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0.62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0.62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0.62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0.62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0.61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0.61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0.61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0.6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0.6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0.59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0.59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0.59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0.59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0.57999999999999996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0.57999999999999996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0.57999999999999996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0.57999999999999996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-0.01</v>
      </c>
      <c r="C346" s="3">
        <v>467.91500000000002</v>
      </c>
      <c r="D346" s="3">
        <v>0.56999999999999995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0.56999999999999995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0.56999999999999995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0.56999999999999995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-0.01</v>
      </c>
      <c r="C351" s="3">
        <v>469.75400000000002</v>
      </c>
      <c r="D351" s="3">
        <v>0.56000000000000005</v>
      </c>
    </row>
    <row r="352" spans="1:4" x14ac:dyDescent="0.2">
      <c r="A352" s="4">
        <v>470.12099999999998</v>
      </c>
      <c r="B352" s="4">
        <v>-0.01</v>
      </c>
      <c r="C352" s="3">
        <v>470.12099999999998</v>
      </c>
      <c r="D352" s="3">
        <v>0.56000000000000005</v>
      </c>
    </row>
    <row r="353" spans="1:4" x14ac:dyDescent="0.2">
      <c r="A353" s="4">
        <v>470.48899999999998</v>
      </c>
      <c r="B353" s="4">
        <v>-0.01</v>
      </c>
      <c r="C353" s="3">
        <v>470.48899999999998</v>
      </c>
      <c r="D353" s="3">
        <v>0.56000000000000005</v>
      </c>
    </row>
    <row r="354" spans="1:4" x14ac:dyDescent="0.2">
      <c r="A354" s="4">
        <v>470.85599999999999</v>
      </c>
      <c r="B354" s="4">
        <v>-0.01</v>
      </c>
      <c r="C354" s="3">
        <v>470.85599999999999</v>
      </c>
      <c r="D354" s="3">
        <v>0.56000000000000005</v>
      </c>
    </row>
    <row r="355" spans="1:4" x14ac:dyDescent="0.2">
      <c r="A355" s="4">
        <v>471.22399999999999</v>
      </c>
      <c r="B355" s="4">
        <v>-0.01</v>
      </c>
      <c r="C355" s="3">
        <v>471.22399999999999</v>
      </c>
      <c r="D355" s="3">
        <v>0.55000000000000004</v>
      </c>
    </row>
    <row r="356" spans="1:4" x14ac:dyDescent="0.2">
      <c r="A356" s="4">
        <v>471.59100000000001</v>
      </c>
      <c r="B356" s="4">
        <v>-0.01</v>
      </c>
      <c r="C356" s="3">
        <v>471.59100000000001</v>
      </c>
      <c r="D356" s="3">
        <v>0.55000000000000004</v>
      </c>
    </row>
    <row r="357" spans="1:4" x14ac:dyDescent="0.2">
      <c r="A357" s="4">
        <v>471.95800000000003</v>
      </c>
      <c r="B357" s="4">
        <v>-0.01</v>
      </c>
      <c r="C357" s="3">
        <v>471.95800000000003</v>
      </c>
      <c r="D357" s="3">
        <v>0.55000000000000004</v>
      </c>
    </row>
    <row r="358" spans="1:4" x14ac:dyDescent="0.2">
      <c r="A358" s="4">
        <v>472.32600000000002</v>
      </c>
      <c r="B358" s="4">
        <v>-0.01</v>
      </c>
      <c r="C358" s="3">
        <v>472.32600000000002</v>
      </c>
      <c r="D358" s="3">
        <v>0.55000000000000004</v>
      </c>
    </row>
    <row r="359" spans="1:4" x14ac:dyDescent="0.2">
      <c r="A359" s="4">
        <v>472.69299999999998</v>
      </c>
      <c r="B359" s="4">
        <v>-0.01</v>
      </c>
      <c r="C359" s="3">
        <v>472.69299999999998</v>
      </c>
      <c r="D359" s="3">
        <v>0.54</v>
      </c>
    </row>
    <row r="360" spans="1:4" x14ac:dyDescent="0.2">
      <c r="A360" s="4">
        <v>473.06</v>
      </c>
      <c r="B360" s="4">
        <v>-0.01</v>
      </c>
      <c r="C360" s="3">
        <v>473.06</v>
      </c>
      <c r="D360" s="3">
        <v>0.54</v>
      </c>
    </row>
    <row r="361" spans="1:4" x14ac:dyDescent="0.2">
      <c r="A361" s="4">
        <v>473.42700000000002</v>
      </c>
      <c r="B361" s="4">
        <v>-0.01</v>
      </c>
      <c r="C361" s="3">
        <v>473.42700000000002</v>
      </c>
      <c r="D361" s="3">
        <v>0.54</v>
      </c>
    </row>
    <row r="362" spans="1:4" x14ac:dyDescent="0.2">
      <c r="A362" s="4">
        <v>473.79399999999998</v>
      </c>
      <c r="B362" s="4">
        <v>-0.01</v>
      </c>
      <c r="C362" s="3">
        <v>473.79399999999998</v>
      </c>
      <c r="D362" s="3">
        <v>0.54</v>
      </c>
    </row>
    <row r="363" spans="1:4" x14ac:dyDescent="0.2">
      <c r="A363" s="4">
        <v>474.161</v>
      </c>
      <c r="B363" s="4">
        <v>-0.01</v>
      </c>
      <c r="C363" s="3">
        <v>474.161</v>
      </c>
      <c r="D363" s="3">
        <v>0.53</v>
      </c>
    </row>
    <row r="364" spans="1:4" x14ac:dyDescent="0.2">
      <c r="A364" s="4">
        <v>474.52800000000002</v>
      </c>
      <c r="B364" s="4">
        <v>-0.01</v>
      </c>
      <c r="C364" s="3">
        <v>474.52800000000002</v>
      </c>
      <c r="D364" s="3">
        <v>0.53</v>
      </c>
    </row>
    <row r="365" spans="1:4" x14ac:dyDescent="0.2">
      <c r="A365" s="4">
        <v>474.89499999999998</v>
      </c>
      <c r="B365" s="4">
        <v>-0.01</v>
      </c>
      <c r="C365" s="3">
        <v>474.89499999999998</v>
      </c>
      <c r="D365" s="3">
        <v>0.53</v>
      </c>
    </row>
    <row r="366" spans="1:4" x14ac:dyDescent="0.2">
      <c r="A366" s="4">
        <v>475.262</v>
      </c>
      <c r="B366" s="4">
        <v>-0.01</v>
      </c>
      <c r="C366" s="3">
        <v>475.262</v>
      </c>
      <c r="D366" s="3">
        <v>0.53</v>
      </c>
    </row>
    <row r="367" spans="1:4" x14ac:dyDescent="0.2">
      <c r="A367" s="4">
        <v>475.62900000000002</v>
      </c>
      <c r="B367" s="4">
        <v>-0.01</v>
      </c>
      <c r="C367" s="3">
        <v>475.62900000000002</v>
      </c>
      <c r="D367" s="3">
        <v>0.53</v>
      </c>
    </row>
    <row r="368" spans="1:4" x14ac:dyDescent="0.2">
      <c r="A368" s="4">
        <v>475.99599999999998</v>
      </c>
      <c r="B368" s="4">
        <v>-0.01</v>
      </c>
      <c r="C368" s="3">
        <v>475.99599999999998</v>
      </c>
      <c r="D368" s="3">
        <v>0.52</v>
      </c>
    </row>
    <row r="369" spans="1:4" x14ac:dyDescent="0.2">
      <c r="A369" s="4">
        <v>476.363</v>
      </c>
      <c r="B369" s="4">
        <v>-0.01</v>
      </c>
      <c r="C369" s="3">
        <v>476.363</v>
      </c>
      <c r="D369" s="3">
        <v>0.52</v>
      </c>
    </row>
    <row r="370" spans="1:4" x14ac:dyDescent="0.2">
      <c r="A370" s="4">
        <v>476.73</v>
      </c>
      <c r="B370" s="4">
        <v>-0.01</v>
      </c>
      <c r="C370" s="3">
        <v>476.73</v>
      </c>
      <c r="D370" s="3">
        <v>0.52</v>
      </c>
    </row>
    <row r="371" spans="1:4" x14ac:dyDescent="0.2">
      <c r="A371" s="4">
        <v>477.09699999999998</v>
      </c>
      <c r="B371" s="4">
        <v>-0.01</v>
      </c>
      <c r="C371" s="3">
        <v>477.09699999999998</v>
      </c>
      <c r="D371" s="3">
        <v>0.52</v>
      </c>
    </row>
    <row r="372" spans="1:4" x14ac:dyDescent="0.2">
      <c r="A372" s="4">
        <v>477.46300000000002</v>
      </c>
      <c r="B372" s="4">
        <v>-0.01</v>
      </c>
      <c r="C372" s="3">
        <v>477.46300000000002</v>
      </c>
      <c r="D372" s="3">
        <v>0.51</v>
      </c>
    </row>
    <row r="373" spans="1:4" x14ac:dyDescent="0.2">
      <c r="A373" s="4">
        <v>477.83</v>
      </c>
      <c r="B373" s="4">
        <v>-0.01</v>
      </c>
      <c r="C373" s="3">
        <v>477.83</v>
      </c>
      <c r="D373" s="3">
        <v>0.51</v>
      </c>
    </row>
    <row r="374" spans="1:4" x14ac:dyDescent="0.2">
      <c r="A374" s="4">
        <v>478.19600000000003</v>
      </c>
      <c r="B374" s="4">
        <v>-0.01</v>
      </c>
      <c r="C374" s="3">
        <v>478.19600000000003</v>
      </c>
      <c r="D374" s="3">
        <v>0.51</v>
      </c>
    </row>
    <row r="375" spans="1:4" x14ac:dyDescent="0.2">
      <c r="A375" s="4">
        <v>478.56299999999999</v>
      </c>
      <c r="B375" s="4">
        <v>-0.01</v>
      </c>
      <c r="C375" s="3">
        <v>478.56299999999999</v>
      </c>
      <c r="D375" s="3">
        <v>0.51</v>
      </c>
    </row>
    <row r="376" spans="1:4" x14ac:dyDescent="0.2">
      <c r="A376" s="4">
        <v>478.93</v>
      </c>
      <c r="B376" s="4">
        <v>-0.01</v>
      </c>
      <c r="C376" s="3">
        <v>478.93</v>
      </c>
      <c r="D376" s="3">
        <v>0.5</v>
      </c>
    </row>
    <row r="377" spans="1:4" x14ac:dyDescent="0.2">
      <c r="A377" s="4">
        <v>479.29599999999999</v>
      </c>
      <c r="B377" s="4">
        <v>-0.01</v>
      </c>
      <c r="C377" s="3">
        <v>479.29599999999999</v>
      </c>
      <c r="D377" s="3">
        <v>0.5</v>
      </c>
    </row>
    <row r="378" spans="1:4" x14ac:dyDescent="0.2">
      <c r="A378" s="4">
        <v>479.66300000000001</v>
      </c>
      <c r="B378" s="4">
        <v>-0.01</v>
      </c>
      <c r="C378" s="3">
        <v>479.66300000000001</v>
      </c>
      <c r="D378" s="3">
        <v>0.5</v>
      </c>
    </row>
    <row r="379" spans="1:4" x14ac:dyDescent="0.2">
      <c r="A379" s="4">
        <v>480.029</v>
      </c>
      <c r="B379" s="4">
        <v>-0.01</v>
      </c>
      <c r="C379" s="3">
        <v>480.029</v>
      </c>
      <c r="D379" s="3">
        <v>0.5</v>
      </c>
    </row>
    <row r="380" spans="1:4" x14ac:dyDescent="0.2">
      <c r="A380" s="4">
        <v>480.39499999999998</v>
      </c>
      <c r="B380" s="4">
        <v>-0.01</v>
      </c>
      <c r="C380" s="3">
        <v>480.39499999999998</v>
      </c>
      <c r="D380" s="3">
        <v>0.49</v>
      </c>
    </row>
    <row r="381" spans="1:4" x14ac:dyDescent="0.2">
      <c r="A381" s="4">
        <v>480.762</v>
      </c>
      <c r="B381" s="4">
        <v>-0.01</v>
      </c>
      <c r="C381" s="3">
        <v>480.762</v>
      </c>
      <c r="D381" s="3">
        <v>0.49</v>
      </c>
    </row>
    <row r="382" spans="1:4" x14ac:dyDescent="0.2">
      <c r="A382" s="4">
        <v>481.12799999999999</v>
      </c>
      <c r="B382" s="4">
        <v>-0.01</v>
      </c>
      <c r="C382" s="3">
        <v>481.12799999999999</v>
      </c>
      <c r="D382" s="3">
        <v>0.49</v>
      </c>
    </row>
    <row r="383" spans="1:4" x14ac:dyDescent="0.2">
      <c r="A383" s="4">
        <v>481.49400000000003</v>
      </c>
      <c r="B383" s="4">
        <v>-0.01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-0.01</v>
      </c>
      <c r="C384" s="3">
        <v>481.86</v>
      </c>
      <c r="D384" s="3">
        <v>0.48</v>
      </c>
    </row>
    <row r="385" spans="1:4" x14ac:dyDescent="0.2">
      <c r="A385" s="4">
        <v>482.226</v>
      </c>
      <c r="B385" s="4">
        <v>-0.01</v>
      </c>
      <c r="C385" s="3">
        <v>482.226</v>
      </c>
      <c r="D385" s="3">
        <v>0.48</v>
      </c>
    </row>
    <row r="386" spans="1:4" x14ac:dyDescent="0.2">
      <c r="A386" s="4">
        <v>482.59300000000002</v>
      </c>
      <c r="B386" s="4">
        <v>-0.01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-0.01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-0.01</v>
      </c>
      <c r="C388" s="3">
        <v>483.32499999999999</v>
      </c>
      <c r="D388" s="3">
        <v>0.47</v>
      </c>
    </row>
    <row r="389" spans="1:4" x14ac:dyDescent="0.2">
      <c r="A389" s="4">
        <v>483.69099999999997</v>
      </c>
      <c r="B389" s="4">
        <v>-0.01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-0.01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-0.01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-0.01</v>
      </c>
      <c r="C392" s="3">
        <v>484.78800000000001</v>
      </c>
      <c r="D392" s="3">
        <v>0.47</v>
      </c>
    </row>
    <row r="393" spans="1:4" x14ac:dyDescent="0.2">
      <c r="A393" s="4">
        <v>485.154</v>
      </c>
      <c r="B393" s="4">
        <v>-0.01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-0.01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-0.01</v>
      </c>
      <c r="C395" s="3">
        <v>485.88600000000002</v>
      </c>
      <c r="D395" s="3">
        <v>0.46</v>
      </c>
    </row>
    <row r="396" spans="1:4" x14ac:dyDescent="0.2">
      <c r="A396" s="4">
        <v>486.25099999999998</v>
      </c>
      <c r="B396" s="4">
        <v>-0.01</v>
      </c>
      <c r="C396" s="3">
        <v>486.25099999999998</v>
      </c>
      <c r="D396" s="3">
        <v>0.46</v>
      </c>
    </row>
    <row r="397" spans="1:4" x14ac:dyDescent="0.2">
      <c r="A397" s="4">
        <v>486.61700000000002</v>
      </c>
      <c r="B397" s="4">
        <v>-0.01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-0.01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-0.01</v>
      </c>
      <c r="C399" s="3">
        <v>487.34800000000001</v>
      </c>
      <c r="D399" s="3">
        <v>0.45</v>
      </c>
    </row>
    <row r="400" spans="1:4" x14ac:dyDescent="0.2">
      <c r="A400" s="4">
        <v>487.71300000000002</v>
      </c>
      <c r="B400" s="4">
        <v>-0.01</v>
      </c>
      <c r="C400" s="3">
        <v>487.71300000000002</v>
      </c>
      <c r="D400" s="3">
        <v>0.45</v>
      </c>
    </row>
    <row r="401" spans="1:4" x14ac:dyDescent="0.2">
      <c r="A401" s="4">
        <v>488.07900000000001</v>
      </c>
      <c r="B401" s="4">
        <v>-0.01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-0.01</v>
      </c>
      <c r="C402" s="3">
        <v>488.44400000000002</v>
      </c>
      <c r="D402" s="3">
        <v>0.44</v>
      </c>
    </row>
    <row r="403" spans="1:4" x14ac:dyDescent="0.2">
      <c r="A403" s="4">
        <v>488.81</v>
      </c>
      <c r="B403" s="4">
        <v>-0.01</v>
      </c>
      <c r="C403" s="3">
        <v>488.81</v>
      </c>
      <c r="D403" s="3">
        <v>0.44</v>
      </c>
    </row>
    <row r="404" spans="1:4" x14ac:dyDescent="0.2">
      <c r="A404" s="4">
        <v>489.17500000000001</v>
      </c>
      <c r="B404" s="4">
        <v>-0.01</v>
      </c>
      <c r="C404" s="3">
        <v>489.17500000000001</v>
      </c>
      <c r="D404" s="3">
        <v>0.44</v>
      </c>
    </row>
    <row r="405" spans="1:4" x14ac:dyDescent="0.2">
      <c r="A405" s="4">
        <v>489.54</v>
      </c>
      <c r="B405" s="4">
        <v>-0.01</v>
      </c>
      <c r="C405" s="3">
        <v>489.54</v>
      </c>
      <c r="D405" s="3">
        <v>0.44</v>
      </c>
    </row>
    <row r="406" spans="1:4" x14ac:dyDescent="0.2">
      <c r="A406" s="4">
        <v>489.90600000000001</v>
      </c>
      <c r="B406" s="4">
        <v>-0.01</v>
      </c>
      <c r="C406" s="3">
        <v>489.90600000000001</v>
      </c>
      <c r="D406" s="3">
        <v>0.43</v>
      </c>
    </row>
    <row r="407" spans="1:4" x14ac:dyDescent="0.2">
      <c r="A407" s="4">
        <v>490.27100000000002</v>
      </c>
      <c r="B407" s="4">
        <v>-0.01</v>
      </c>
      <c r="C407" s="3">
        <v>490.27100000000002</v>
      </c>
      <c r="D407" s="3">
        <v>0.43</v>
      </c>
    </row>
    <row r="408" spans="1:4" x14ac:dyDescent="0.2">
      <c r="A408" s="4">
        <v>490.63600000000002</v>
      </c>
      <c r="B408" s="4">
        <v>-0.01</v>
      </c>
      <c r="C408" s="3">
        <v>490.63600000000002</v>
      </c>
      <c r="D408" s="3">
        <v>0.43</v>
      </c>
    </row>
    <row r="409" spans="1:4" x14ac:dyDescent="0.2">
      <c r="A409" s="4">
        <v>491.00099999999998</v>
      </c>
      <c r="B409" s="4">
        <v>-0.01</v>
      </c>
      <c r="C409" s="3">
        <v>491.00099999999998</v>
      </c>
      <c r="D409" s="3">
        <v>0.43</v>
      </c>
    </row>
    <row r="410" spans="1:4" x14ac:dyDescent="0.2">
      <c r="A410" s="4">
        <v>491.36599999999999</v>
      </c>
      <c r="B410" s="4">
        <v>-0.01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-0.01</v>
      </c>
      <c r="C411" s="3">
        <v>491.73099999999999</v>
      </c>
      <c r="D411" s="3">
        <v>0.42</v>
      </c>
    </row>
    <row r="412" spans="1:4" x14ac:dyDescent="0.2">
      <c r="A412" s="4">
        <v>492.096</v>
      </c>
      <c r="B412" s="4">
        <v>-0.01</v>
      </c>
      <c r="C412" s="3">
        <v>492.096</v>
      </c>
      <c r="D412" s="3">
        <v>0.42</v>
      </c>
    </row>
    <row r="413" spans="1:4" x14ac:dyDescent="0.2">
      <c r="A413" s="4">
        <v>492.46100000000001</v>
      </c>
      <c r="B413" s="4">
        <v>-0.01</v>
      </c>
      <c r="C413" s="3">
        <v>492.46100000000001</v>
      </c>
      <c r="D413" s="3">
        <v>0.42</v>
      </c>
    </row>
    <row r="414" spans="1:4" x14ac:dyDescent="0.2">
      <c r="A414" s="4">
        <v>492.82600000000002</v>
      </c>
      <c r="B414" s="4">
        <v>-0.01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-0.01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-0.01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-0.01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-0.01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-0.01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-0.01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-0.01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-0.01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-0.01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-0.01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-0.01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-0.01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-0.01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-0.01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-0.01</v>
      </c>
      <c r="C429" s="3">
        <v>498.29500000000002</v>
      </c>
      <c r="D429" s="3">
        <v>0.38</v>
      </c>
    </row>
    <row r="430" spans="1:4" x14ac:dyDescent="0.2">
      <c r="A430" s="4">
        <v>498.65899999999999</v>
      </c>
      <c r="B430" s="4">
        <v>-0.01</v>
      </c>
      <c r="C430" s="3">
        <v>498.65899999999999</v>
      </c>
      <c r="D430" s="3">
        <v>0.38</v>
      </c>
    </row>
    <row r="431" spans="1:4" x14ac:dyDescent="0.2">
      <c r="A431" s="4">
        <v>499.02300000000002</v>
      </c>
      <c r="B431" s="4">
        <v>-0.01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-0.01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-0.01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-0.01</v>
      </c>
      <c r="C434" s="3">
        <v>500.11500000000001</v>
      </c>
      <c r="D434" s="3">
        <v>0.37</v>
      </c>
    </row>
    <row r="435" spans="1:4" x14ac:dyDescent="0.2">
      <c r="A435" s="4">
        <v>500.47899999999998</v>
      </c>
      <c r="B435" s="4">
        <v>-0.01</v>
      </c>
      <c r="C435" s="3">
        <v>500.47899999999998</v>
      </c>
      <c r="D435" s="3">
        <v>0.37</v>
      </c>
    </row>
    <row r="436" spans="1:4" x14ac:dyDescent="0.2">
      <c r="A436" s="4">
        <v>500.84300000000002</v>
      </c>
      <c r="B436" s="4">
        <v>-0.01</v>
      </c>
      <c r="C436" s="3">
        <v>500.84300000000002</v>
      </c>
      <c r="D436" s="3">
        <v>0.37</v>
      </c>
    </row>
    <row r="437" spans="1:4" x14ac:dyDescent="0.2">
      <c r="A437" s="4">
        <v>501.20699999999999</v>
      </c>
      <c r="B437" s="4">
        <v>-0.01</v>
      </c>
      <c r="C437" s="3">
        <v>501.20699999999999</v>
      </c>
      <c r="D437" s="3">
        <v>0.37</v>
      </c>
    </row>
    <row r="438" spans="1:4" x14ac:dyDescent="0.2">
      <c r="A438" s="4">
        <v>501.57100000000003</v>
      </c>
      <c r="B438" s="4">
        <v>-0.01</v>
      </c>
      <c r="C438" s="3">
        <v>501.57100000000003</v>
      </c>
      <c r="D438" s="3">
        <v>0.37</v>
      </c>
    </row>
    <row r="439" spans="1:4" x14ac:dyDescent="0.2">
      <c r="A439" s="4">
        <v>501.935</v>
      </c>
      <c r="B439" s="4">
        <v>-0.01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-0.01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-0.01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-0.01</v>
      </c>
      <c r="C442" s="3">
        <v>503.02600000000001</v>
      </c>
      <c r="D442" s="3">
        <v>0.36</v>
      </c>
    </row>
    <row r="443" spans="1:4" x14ac:dyDescent="0.2">
      <c r="A443" s="4">
        <v>503.39</v>
      </c>
      <c r="B443" s="4">
        <v>-0.01</v>
      </c>
      <c r="C443" s="3">
        <v>503.39</v>
      </c>
      <c r="D443" s="3">
        <v>0.36</v>
      </c>
    </row>
    <row r="444" spans="1:4" x14ac:dyDescent="0.2">
      <c r="A444" s="4">
        <v>503.75299999999999</v>
      </c>
      <c r="B444" s="4">
        <v>-0.01</v>
      </c>
      <c r="C444" s="3">
        <v>503.75299999999999</v>
      </c>
      <c r="D444" s="3">
        <v>0.36</v>
      </c>
    </row>
    <row r="445" spans="1:4" x14ac:dyDescent="0.2">
      <c r="A445" s="4">
        <v>504.11700000000002</v>
      </c>
      <c r="B445" s="4">
        <v>-0.01</v>
      </c>
      <c r="C445" s="3">
        <v>504.11700000000002</v>
      </c>
      <c r="D445" s="3">
        <v>0.36</v>
      </c>
    </row>
    <row r="446" spans="1:4" x14ac:dyDescent="0.2">
      <c r="A446" s="4">
        <v>504.48099999999999</v>
      </c>
      <c r="B446" s="4">
        <v>-0.01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-0.01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-0.01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-0.01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-0.01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-0.01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-0.01</v>
      </c>
      <c r="C452" s="3">
        <v>506.661</v>
      </c>
      <c r="D452" s="3">
        <v>0.35</v>
      </c>
    </row>
    <row r="453" spans="1:4" x14ac:dyDescent="0.2">
      <c r="A453" s="4">
        <v>507.024</v>
      </c>
      <c r="B453" s="4">
        <v>-0.01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-0.01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-0.01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-0.01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-0.01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-0.01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-0.01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-0.01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-0.01</v>
      </c>
      <c r="C461" s="3">
        <v>509.928</v>
      </c>
      <c r="D461" s="3">
        <v>0.33</v>
      </c>
    </row>
    <row r="462" spans="1:4" x14ac:dyDescent="0.2">
      <c r="A462" s="4">
        <v>510.291</v>
      </c>
      <c r="B462" s="4">
        <v>-0.01</v>
      </c>
      <c r="C462" s="3">
        <v>510.291</v>
      </c>
      <c r="D462" s="3">
        <v>0.33</v>
      </c>
    </row>
    <row r="463" spans="1:4" x14ac:dyDescent="0.2">
      <c r="A463" s="4">
        <v>510.654</v>
      </c>
      <c r="B463" s="4">
        <v>-0.01</v>
      </c>
      <c r="C463" s="3">
        <v>510.654</v>
      </c>
      <c r="D463" s="3">
        <v>0.33</v>
      </c>
    </row>
    <row r="464" spans="1:4" x14ac:dyDescent="0.2">
      <c r="A464" s="4">
        <v>511.017</v>
      </c>
      <c r="B464" s="4">
        <v>-0.01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-0.01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-0.01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-0.01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-0.01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-0.01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-0.01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-0.01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-0.01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-0.01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-0.01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-0.01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-0.01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-0.01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-0.01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-0.01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-0.01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-0.01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-0.01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-0.01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-0.01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-0.01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-0.01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-0.01</v>
      </c>
      <c r="C487" s="3">
        <v>519.34799999999996</v>
      </c>
      <c r="D487" s="3">
        <v>0.31</v>
      </c>
    </row>
    <row r="488" spans="1:4" x14ac:dyDescent="0.2">
      <c r="A488" s="4">
        <v>519.71</v>
      </c>
      <c r="B488" s="4">
        <v>-0.01</v>
      </c>
      <c r="C488" s="3">
        <v>519.71</v>
      </c>
      <c r="D488" s="3">
        <v>0.31</v>
      </c>
    </row>
    <row r="489" spans="1:4" x14ac:dyDescent="0.2">
      <c r="A489" s="4">
        <v>520.072</v>
      </c>
      <c r="B489" s="4">
        <v>-0.01</v>
      </c>
      <c r="C489" s="3">
        <v>520.072</v>
      </c>
      <c r="D489" s="3">
        <v>0.31</v>
      </c>
    </row>
    <row r="490" spans="1:4" x14ac:dyDescent="0.2">
      <c r="A490" s="4">
        <v>520.43299999999999</v>
      </c>
      <c r="B490" s="4">
        <v>-0.01</v>
      </c>
      <c r="C490" s="3">
        <v>520.43299999999999</v>
      </c>
      <c r="D490" s="3">
        <v>0.31</v>
      </c>
    </row>
    <row r="491" spans="1:4" x14ac:dyDescent="0.2">
      <c r="A491" s="4">
        <v>520.79499999999996</v>
      </c>
      <c r="B491" s="4">
        <v>-0.01</v>
      </c>
      <c r="C491" s="3">
        <v>520.79499999999996</v>
      </c>
      <c r="D491" s="3">
        <v>0.31</v>
      </c>
    </row>
    <row r="492" spans="1:4" x14ac:dyDescent="0.2">
      <c r="A492" s="4">
        <v>521.15599999999995</v>
      </c>
      <c r="B492" s="4">
        <v>-0.01</v>
      </c>
      <c r="C492" s="3">
        <v>521.15599999999995</v>
      </c>
      <c r="D492" s="3">
        <v>0.31</v>
      </c>
    </row>
    <row r="493" spans="1:4" x14ac:dyDescent="0.2">
      <c r="A493" s="4">
        <v>521.51800000000003</v>
      </c>
      <c r="B493" s="4">
        <v>-0.01</v>
      </c>
      <c r="C493" s="3">
        <v>521.51800000000003</v>
      </c>
      <c r="D493" s="3">
        <v>0.31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0.31</v>
      </c>
    </row>
    <row r="495" spans="1:4" x14ac:dyDescent="0.2">
      <c r="A495" s="4">
        <v>522.24099999999999</v>
      </c>
      <c r="B495" s="4">
        <v>-0.01</v>
      </c>
      <c r="C495" s="3">
        <v>522.24099999999999</v>
      </c>
      <c r="D495" s="3">
        <v>0.31</v>
      </c>
    </row>
    <row r="496" spans="1:4" x14ac:dyDescent="0.2">
      <c r="A496" s="4">
        <v>522.60199999999998</v>
      </c>
      <c r="B496" s="4">
        <v>-0.01</v>
      </c>
      <c r="C496" s="3">
        <v>522.60199999999998</v>
      </c>
      <c r="D496" s="3">
        <v>0.31</v>
      </c>
    </row>
    <row r="497" spans="1:4" x14ac:dyDescent="0.2">
      <c r="A497" s="4">
        <v>522.96400000000006</v>
      </c>
      <c r="B497" s="4">
        <v>-0.01</v>
      </c>
      <c r="C497" s="3">
        <v>522.96400000000006</v>
      </c>
      <c r="D497" s="3">
        <v>0.31</v>
      </c>
    </row>
    <row r="498" spans="1:4" x14ac:dyDescent="0.2">
      <c r="A498" s="4">
        <v>523.32500000000005</v>
      </c>
      <c r="B498" s="4">
        <v>-0.01</v>
      </c>
      <c r="C498" s="3">
        <v>523.32500000000005</v>
      </c>
      <c r="D498" s="3">
        <v>0.31</v>
      </c>
    </row>
    <row r="499" spans="1:4" x14ac:dyDescent="0.2">
      <c r="A499" s="4">
        <v>523.68600000000004</v>
      </c>
      <c r="B499" s="4">
        <v>-0.01</v>
      </c>
      <c r="C499" s="3">
        <v>523.68600000000004</v>
      </c>
      <c r="D499" s="3">
        <v>0.31</v>
      </c>
    </row>
    <row r="500" spans="1:4" x14ac:dyDescent="0.2">
      <c r="A500" s="4">
        <v>524.04700000000003</v>
      </c>
      <c r="B500" s="4">
        <v>-0.01</v>
      </c>
      <c r="C500" s="3">
        <v>524.04700000000003</v>
      </c>
      <c r="D500" s="3">
        <v>0.31</v>
      </c>
    </row>
    <row r="501" spans="1:4" x14ac:dyDescent="0.2">
      <c r="A501" s="4">
        <v>524.40800000000002</v>
      </c>
      <c r="B501" s="4">
        <v>-0.01</v>
      </c>
      <c r="C501" s="3">
        <v>524.40800000000002</v>
      </c>
      <c r="D501" s="3">
        <v>0.31</v>
      </c>
    </row>
    <row r="502" spans="1:4" x14ac:dyDescent="0.2">
      <c r="A502" s="4">
        <v>524.77</v>
      </c>
      <c r="B502" s="4">
        <v>-0.01</v>
      </c>
      <c r="C502" s="3">
        <v>524.77</v>
      </c>
      <c r="D502" s="3">
        <v>0.31</v>
      </c>
    </row>
    <row r="503" spans="1:4" x14ac:dyDescent="0.2">
      <c r="A503" s="4">
        <v>525.13099999999997</v>
      </c>
      <c r="B503" s="4">
        <v>-0.01</v>
      </c>
      <c r="C503" s="3">
        <v>525.13099999999997</v>
      </c>
      <c r="D503" s="3">
        <v>0.31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0.31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0.31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0.31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0.31</v>
      </c>
    </row>
    <row r="508" spans="1:4" x14ac:dyDescent="0.2">
      <c r="A508" s="4">
        <v>526.93499999999995</v>
      </c>
      <c r="B508" s="4">
        <v>-0.01</v>
      </c>
      <c r="C508" s="3">
        <v>526.93499999999995</v>
      </c>
      <c r="D508" s="3">
        <v>0.31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0.31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0.31</v>
      </c>
    </row>
    <row r="511" spans="1:4" x14ac:dyDescent="0.2">
      <c r="A511" s="4">
        <v>528.01800000000003</v>
      </c>
      <c r="B511" s="4">
        <v>-0.01</v>
      </c>
      <c r="C511" s="3">
        <v>528.01800000000003</v>
      </c>
      <c r="D511" s="3">
        <v>0.31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0.31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0.31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0.31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0.31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0.31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0.31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0.32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0.32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0.32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0.32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0.32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0.32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0.32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0.32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0.32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0.32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0.32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0.32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0.32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0.32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0.32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0.32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0.32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0.32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0.33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0.33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0.33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0.33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0.33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0.33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0.33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0.33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0.33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0.33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0.33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0.34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0.34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0.34</v>
      </c>
    </row>
    <row r="550" spans="1:4" x14ac:dyDescent="0.2">
      <c r="A550" s="4">
        <v>542.05100000000004</v>
      </c>
      <c r="B550" s="4">
        <v>0</v>
      </c>
      <c r="C550" s="3">
        <v>542.05100000000004</v>
      </c>
      <c r="D550" s="3">
        <v>0.34</v>
      </c>
    </row>
    <row r="551" spans="1:4" x14ac:dyDescent="0.2">
      <c r="A551" s="4">
        <v>542.41</v>
      </c>
      <c r="B551" s="4">
        <v>0</v>
      </c>
      <c r="C551" s="3">
        <v>542.41</v>
      </c>
      <c r="D551" s="3">
        <v>0.34</v>
      </c>
    </row>
    <row r="552" spans="1:4" x14ac:dyDescent="0.2">
      <c r="A552" s="4">
        <v>542.76900000000001</v>
      </c>
      <c r="B552" s="4">
        <v>0</v>
      </c>
      <c r="C552" s="3">
        <v>542.76900000000001</v>
      </c>
      <c r="D552" s="3">
        <v>0.34</v>
      </c>
    </row>
    <row r="553" spans="1:4" x14ac:dyDescent="0.2">
      <c r="A553" s="4">
        <v>543.12800000000004</v>
      </c>
      <c r="B553" s="4">
        <v>0</v>
      </c>
      <c r="C553" s="3">
        <v>543.12800000000004</v>
      </c>
      <c r="D553" s="3">
        <v>0.34</v>
      </c>
    </row>
    <row r="554" spans="1:4" x14ac:dyDescent="0.2">
      <c r="A554" s="4">
        <v>543.48699999999997</v>
      </c>
      <c r="B554" s="4">
        <v>0</v>
      </c>
      <c r="C554" s="3">
        <v>543.48699999999997</v>
      </c>
      <c r="D554" s="3">
        <v>0.34</v>
      </c>
    </row>
    <row r="555" spans="1:4" x14ac:dyDescent="0.2">
      <c r="A555" s="4">
        <v>543.846</v>
      </c>
      <c r="B555" s="4">
        <v>0</v>
      </c>
      <c r="C555" s="3">
        <v>543.846</v>
      </c>
      <c r="D555" s="3">
        <v>0.34</v>
      </c>
    </row>
    <row r="556" spans="1:4" x14ac:dyDescent="0.2">
      <c r="A556" s="4">
        <v>544.20500000000004</v>
      </c>
      <c r="B556" s="4">
        <v>0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</v>
      </c>
      <c r="C557" s="3">
        <v>544.56299999999999</v>
      </c>
      <c r="D557" s="3">
        <v>0.35</v>
      </c>
    </row>
    <row r="558" spans="1:4" x14ac:dyDescent="0.2">
      <c r="A558" s="4">
        <v>544.92200000000003</v>
      </c>
      <c r="B558" s="4">
        <v>0</v>
      </c>
      <c r="C558" s="3">
        <v>544.92200000000003</v>
      </c>
      <c r="D558" s="3">
        <v>0.35</v>
      </c>
    </row>
    <row r="559" spans="1:4" x14ac:dyDescent="0.2">
      <c r="A559" s="4">
        <v>545.28099999999995</v>
      </c>
      <c r="B559" s="4">
        <v>0</v>
      </c>
      <c r="C559" s="3">
        <v>545.28099999999995</v>
      </c>
      <c r="D559" s="3">
        <v>0.35</v>
      </c>
    </row>
    <row r="560" spans="1:4" x14ac:dyDescent="0.2">
      <c r="A560" s="4">
        <v>545.63900000000001</v>
      </c>
      <c r="B560" s="4">
        <v>0</v>
      </c>
      <c r="C560" s="3">
        <v>545.63900000000001</v>
      </c>
      <c r="D560" s="3">
        <v>0.35</v>
      </c>
    </row>
    <row r="561" spans="1:4" x14ac:dyDescent="0.2">
      <c r="A561" s="4">
        <v>545.99800000000005</v>
      </c>
      <c r="B561" s="4">
        <v>0</v>
      </c>
      <c r="C561" s="3">
        <v>545.99800000000005</v>
      </c>
      <c r="D561" s="3">
        <v>0.35</v>
      </c>
    </row>
    <row r="562" spans="1:4" x14ac:dyDescent="0.2">
      <c r="A562" s="4">
        <v>546.35599999999999</v>
      </c>
      <c r="B562" s="4">
        <v>0</v>
      </c>
      <c r="C562" s="3">
        <v>546.35599999999999</v>
      </c>
      <c r="D562" s="3">
        <v>0.35</v>
      </c>
    </row>
    <row r="563" spans="1:4" x14ac:dyDescent="0.2">
      <c r="A563" s="4">
        <v>546.71500000000003</v>
      </c>
      <c r="B563" s="4">
        <v>0</v>
      </c>
      <c r="C563" s="3">
        <v>546.71500000000003</v>
      </c>
      <c r="D563" s="3">
        <v>0.35</v>
      </c>
    </row>
    <row r="564" spans="1:4" x14ac:dyDescent="0.2">
      <c r="A564" s="4">
        <v>547.07299999999998</v>
      </c>
      <c r="B564" s="4">
        <v>0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</v>
      </c>
      <c r="C565" s="3">
        <v>547.43100000000004</v>
      </c>
      <c r="D565" s="3">
        <v>0.36</v>
      </c>
    </row>
    <row r="566" spans="1:4" x14ac:dyDescent="0.2">
      <c r="A566" s="4">
        <v>547.79</v>
      </c>
      <c r="B566" s="4">
        <v>0</v>
      </c>
      <c r="C566" s="3">
        <v>547.79</v>
      </c>
      <c r="D566" s="3">
        <v>0.36</v>
      </c>
    </row>
    <row r="567" spans="1:4" x14ac:dyDescent="0.2">
      <c r="A567" s="4">
        <v>548.14800000000002</v>
      </c>
      <c r="B567" s="4">
        <v>0</v>
      </c>
      <c r="C567" s="3">
        <v>548.14800000000002</v>
      </c>
      <c r="D567" s="3">
        <v>0.36</v>
      </c>
    </row>
    <row r="568" spans="1:4" x14ac:dyDescent="0.2">
      <c r="A568" s="4">
        <v>548.50599999999997</v>
      </c>
      <c r="B568" s="4">
        <v>0</v>
      </c>
      <c r="C568" s="3">
        <v>548.50599999999997</v>
      </c>
      <c r="D568" s="3">
        <v>0.36</v>
      </c>
    </row>
    <row r="569" spans="1:4" x14ac:dyDescent="0.2">
      <c r="A569" s="4">
        <v>548.86400000000003</v>
      </c>
      <c r="B569" s="4">
        <v>0</v>
      </c>
      <c r="C569" s="3">
        <v>548.86400000000003</v>
      </c>
      <c r="D569" s="3">
        <v>0.36</v>
      </c>
    </row>
    <row r="570" spans="1:4" x14ac:dyDescent="0.2">
      <c r="A570" s="4">
        <v>549.22199999999998</v>
      </c>
      <c r="B570" s="4">
        <v>0</v>
      </c>
      <c r="C570" s="3">
        <v>549.22199999999998</v>
      </c>
      <c r="D570" s="3">
        <v>0.36</v>
      </c>
    </row>
    <row r="571" spans="1:4" x14ac:dyDescent="0.2">
      <c r="A571" s="4">
        <v>549.58000000000004</v>
      </c>
      <c r="B571" s="4">
        <v>0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</v>
      </c>
      <c r="C572" s="3">
        <v>549.93899999999996</v>
      </c>
      <c r="D572" s="3">
        <v>0.37</v>
      </c>
    </row>
    <row r="573" spans="1:4" x14ac:dyDescent="0.2">
      <c r="A573" s="4">
        <v>550.29700000000003</v>
      </c>
      <c r="B573" s="4">
        <v>0</v>
      </c>
      <c r="C573" s="3">
        <v>550.29700000000003</v>
      </c>
      <c r="D573" s="3">
        <v>0.37</v>
      </c>
    </row>
    <row r="574" spans="1:4" x14ac:dyDescent="0.2">
      <c r="A574" s="4">
        <v>550.654</v>
      </c>
      <c r="B574" s="4">
        <v>0</v>
      </c>
      <c r="C574" s="3">
        <v>550.654</v>
      </c>
      <c r="D574" s="3">
        <v>0.37</v>
      </c>
    </row>
    <row r="575" spans="1:4" x14ac:dyDescent="0.2">
      <c r="A575" s="4">
        <v>551.01199999999994</v>
      </c>
      <c r="B575" s="4">
        <v>0</v>
      </c>
      <c r="C575" s="3">
        <v>551.01199999999994</v>
      </c>
      <c r="D575" s="3">
        <v>0.37</v>
      </c>
    </row>
    <row r="576" spans="1:4" x14ac:dyDescent="0.2">
      <c r="A576" s="4">
        <v>551.37</v>
      </c>
      <c r="B576" s="4">
        <v>0</v>
      </c>
      <c r="C576" s="3">
        <v>551.37</v>
      </c>
      <c r="D576" s="3">
        <v>0.37</v>
      </c>
    </row>
    <row r="577" spans="1:4" x14ac:dyDescent="0.2">
      <c r="A577" s="4">
        <v>551.72799999999995</v>
      </c>
      <c r="B577" s="4">
        <v>0</v>
      </c>
      <c r="C577" s="3">
        <v>551.72799999999995</v>
      </c>
      <c r="D577" s="3">
        <v>0.37</v>
      </c>
    </row>
    <row r="578" spans="1:4" x14ac:dyDescent="0.2">
      <c r="A578" s="4">
        <v>552.08600000000001</v>
      </c>
      <c r="B578" s="4">
        <v>0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</v>
      </c>
      <c r="C579" s="3">
        <v>552.44399999999996</v>
      </c>
      <c r="D579" s="3">
        <v>0.38</v>
      </c>
    </row>
    <row r="580" spans="1:4" x14ac:dyDescent="0.2">
      <c r="A580" s="4">
        <v>552.80100000000004</v>
      </c>
      <c r="B580" s="4">
        <v>0</v>
      </c>
      <c r="C580" s="3">
        <v>552.80100000000004</v>
      </c>
      <c r="D580" s="3">
        <v>0.38</v>
      </c>
    </row>
    <row r="581" spans="1:4" x14ac:dyDescent="0.2">
      <c r="A581" s="4">
        <v>553.15899999999999</v>
      </c>
      <c r="B581" s="4">
        <v>0</v>
      </c>
      <c r="C581" s="3">
        <v>553.15899999999999</v>
      </c>
      <c r="D581" s="3">
        <v>0.38</v>
      </c>
    </row>
    <row r="582" spans="1:4" x14ac:dyDescent="0.2">
      <c r="A582" s="4">
        <v>553.51599999999996</v>
      </c>
      <c r="B582" s="4">
        <v>0</v>
      </c>
      <c r="C582" s="3">
        <v>553.51599999999996</v>
      </c>
      <c r="D582" s="3">
        <v>0.38</v>
      </c>
    </row>
    <row r="583" spans="1:4" x14ac:dyDescent="0.2">
      <c r="A583" s="4">
        <v>553.87400000000002</v>
      </c>
      <c r="B583" s="4">
        <v>0</v>
      </c>
      <c r="C583" s="3">
        <v>553.87400000000002</v>
      </c>
      <c r="D583" s="3">
        <v>0.38</v>
      </c>
    </row>
    <row r="584" spans="1:4" x14ac:dyDescent="0.2">
      <c r="A584" s="4">
        <v>554.23199999999997</v>
      </c>
      <c r="B584" s="4">
        <v>0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</v>
      </c>
      <c r="C586" s="3">
        <v>554.94600000000003</v>
      </c>
      <c r="D586" s="3">
        <v>0.39</v>
      </c>
    </row>
    <row r="587" spans="1:4" x14ac:dyDescent="0.2">
      <c r="A587" s="4">
        <v>555.30399999999997</v>
      </c>
      <c r="B587" s="4">
        <v>0</v>
      </c>
      <c r="C587" s="3">
        <v>555.30399999999997</v>
      </c>
      <c r="D587" s="3">
        <v>0.39</v>
      </c>
    </row>
    <row r="588" spans="1:4" x14ac:dyDescent="0.2">
      <c r="A588" s="4">
        <v>555.66099999999994</v>
      </c>
      <c r="B588" s="4">
        <v>0</v>
      </c>
      <c r="C588" s="3">
        <v>555.66099999999994</v>
      </c>
      <c r="D588" s="3">
        <v>0.39</v>
      </c>
    </row>
    <row r="589" spans="1:4" x14ac:dyDescent="0.2">
      <c r="A589" s="4">
        <v>556.01800000000003</v>
      </c>
      <c r="B589" s="4">
        <v>0</v>
      </c>
      <c r="C589" s="3">
        <v>556.01800000000003</v>
      </c>
      <c r="D589" s="3">
        <v>0.39</v>
      </c>
    </row>
    <row r="590" spans="1:4" x14ac:dyDescent="0.2">
      <c r="A590" s="4">
        <v>556.37599999999998</v>
      </c>
      <c r="B590" s="4">
        <v>0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</v>
      </c>
      <c r="C592" s="3">
        <v>557.09</v>
      </c>
      <c r="D592" s="3">
        <v>0.4</v>
      </c>
    </row>
    <row r="593" spans="1:4" x14ac:dyDescent="0.2">
      <c r="A593" s="4">
        <v>557.447</v>
      </c>
      <c r="B593" s="4">
        <v>0</v>
      </c>
      <c r="C593" s="3">
        <v>557.447</v>
      </c>
      <c r="D593" s="3">
        <v>0.4</v>
      </c>
    </row>
    <row r="594" spans="1:4" x14ac:dyDescent="0.2">
      <c r="A594" s="4">
        <v>557.80399999999997</v>
      </c>
      <c r="B594" s="4">
        <v>0</v>
      </c>
      <c r="C594" s="3">
        <v>557.80399999999997</v>
      </c>
      <c r="D594" s="3">
        <v>0.4</v>
      </c>
    </row>
    <row r="595" spans="1:4" x14ac:dyDescent="0.2">
      <c r="A595" s="4">
        <v>558.16099999999994</v>
      </c>
      <c r="B595" s="4">
        <v>0</v>
      </c>
      <c r="C595" s="3">
        <v>558.16099999999994</v>
      </c>
      <c r="D595" s="3">
        <v>0.4</v>
      </c>
    </row>
    <row r="596" spans="1:4" x14ac:dyDescent="0.2">
      <c r="A596" s="4">
        <v>558.51800000000003</v>
      </c>
      <c r="B596" s="4">
        <v>0</v>
      </c>
      <c r="C596" s="3">
        <v>558.51800000000003</v>
      </c>
      <c r="D596" s="3">
        <v>0.4</v>
      </c>
    </row>
    <row r="597" spans="1:4" x14ac:dyDescent="0.2">
      <c r="A597" s="4">
        <v>558.875</v>
      </c>
      <c r="B597" s="4">
        <v>0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</v>
      </c>
      <c r="C599" s="3">
        <v>559.58900000000006</v>
      </c>
      <c r="D599" s="3">
        <v>0.41</v>
      </c>
    </row>
    <row r="600" spans="1:4" x14ac:dyDescent="0.2">
      <c r="A600" s="4">
        <v>559.94600000000003</v>
      </c>
      <c r="B600" s="4">
        <v>0</v>
      </c>
      <c r="C600" s="3">
        <v>559.94600000000003</v>
      </c>
      <c r="D600" s="3">
        <v>0.41</v>
      </c>
    </row>
    <row r="601" spans="1:4" x14ac:dyDescent="0.2">
      <c r="A601" s="4">
        <v>560.30200000000002</v>
      </c>
      <c r="B601" s="4">
        <v>0</v>
      </c>
      <c r="C601" s="3">
        <v>560.30200000000002</v>
      </c>
      <c r="D601" s="3">
        <v>0.41</v>
      </c>
    </row>
    <row r="602" spans="1:4" x14ac:dyDescent="0.2">
      <c r="A602" s="4">
        <v>560.65899999999999</v>
      </c>
      <c r="B602" s="4">
        <v>0</v>
      </c>
      <c r="C602" s="3">
        <v>560.65899999999999</v>
      </c>
      <c r="D602" s="3">
        <v>0.41</v>
      </c>
    </row>
    <row r="603" spans="1:4" x14ac:dyDescent="0.2">
      <c r="A603" s="4">
        <v>561.01599999999996</v>
      </c>
      <c r="B603" s="4">
        <v>0</v>
      </c>
      <c r="C603" s="3">
        <v>561.01599999999996</v>
      </c>
      <c r="D603" s="3">
        <v>0.41</v>
      </c>
    </row>
    <row r="604" spans="1:4" x14ac:dyDescent="0.2">
      <c r="A604" s="4">
        <v>561.37199999999996</v>
      </c>
      <c r="B604" s="4">
        <v>0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</v>
      </c>
      <c r="C605" s="3">
        <v>561.72900000000004</v>
      </c>
      <c r="D605" s="3">
        <v>0.42</v>
      </c>
    </row>
    <row r="606" spans="1:4" x14ac:dyDescent="0.2">
      <c r="A606" s="4">
        <v>562.08600000000001</v>
      </c>
      <c r="B606" s="4">
        <v>0</v>
      </c>
      <c r="C606" s="3">
        <v>562.08600000000001</v>
      </c>
      <c r="D606" s="3">
        <v>0.42</v>
      </c>
    </row>
    <row r="607" spans="1:4" x14ac:dyDescent="0.2">
      <c r="A607" s="4">
        <v>562.44200000000001</v>
      </c>
      <c r="B607" s="4">
        <v>0</v>
      </c>
      <c r="C607" s="3">
        <v>562.44200000000001</v>
      </c>
      <c r="D607" s="3">
        <v>0.42</v>
      </c>
    </row>
    <row r="608" spans="1:4" x14ac:dyDescent="0.2">
      <c r="A608" s="4">
        <v>562.798</v>
      </c>
      <c r="B608" s="4">
        <v>0</v>
      </c>
      <c r="C608" s="3">
        <v>562.798</v>
      </c>
      <c r="D608" s="3">
        <v>0.42</v>
      </c>
    </row>
    <row r="609" spans="1:4" x14ac:dyDescent="0.2">
      <c r="A609" s="4">
        <v>563.15499999999997</v>
      </c>
      <c r="B609" s="4">
        <v>0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0</v>
      </c>
      <c r="C612" s="3">
        <v>564.22400000000005</v>
      </c>
      <c r="D612" s="3">
        <v>0.43</v>
      </c>
    </row>
    <row r="613" spans="1:4" x14ac:dyDescent="0.2">
      <c r="A613" s="4">
        <v>564.58000000000004</v>
      </c>
      <c r="B613" s="4">
        <v>0</v>
      </c>
      <c r="C613" s="3">
        <v>564.58000000000004</v>
      </c>
      <c r="D613" s="3">
        <v>0.43</v>
      </c>
    </row>
    <row r="614" spans="1:4" x14ac:dyDescent="0.2">
      <c r="A614" s="4">
        <v>564.93600000000004</v>
      </c>
      <c r="B614" s="4">
        <v>0</v>
      </c>
      <c r="C614" s="3">
        <v>564.93600000000004</v>
      </c>
      <c r="D614" s="3">
        <v>0.43</v>
      </c>
    </row>
    <row r="615" spans="1:4" x14ac:dyDescent="0.2">
      <c r="A615" s="4">
        <v>565.29200000000003</v>
      </c>
      <c r="B615" s="4">
        <v>0</v>
      </c>
      <c r="C615" s="3">
        <v>565.29200000000003</v>
      </c>
      <c r="D615" s="3">
        <v>0.43</v>
      </c>
    </row>
    <row r="616" spans="1:4" x14ac:dyDescent="0.2">
      <c r="A616" s="4">
        <v>565.64800000000002</v>
      </c>
      <c r="B616" s="4">
        <v>0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0</v>
      </c>
      <c r="C619" s="3">
        <v>566.71600000000001</v>
      </c>
      <c r="D619" s="3">
        <v>0.44</v>
      </c>
    </row>
    <row r="620" spans="1:4" x14ac:dyDescent="0.2">
      <c r="A620" s="4">
        <v>567.072</v>
      </c>
      <c r="B620" s="4">
        <v>0</v>
      </c>
      <c r="C620" s="3">
        <v>567.072</v>
      </c>
      <c r="D620" s="3">
        <v>0.44</v>
      </c>
    </row>
    <row r="621" spans="1:4" x14ac:dyDescent="0.2">
      <c r="A621" s="4">
        <v>567.428</v>
      </c>
      <c r="B621" s="4">
        <v>0</v>
      </c>
      <c r="C621" s="3">
        <v>567.428</v>
      </c>
      <c r="D621" s="3">
        <v>0.44</v>
      </c>
    </row>
    <row r="622" spans="1:4" x14ac:dyDescent="0.2">
      <c r="A622" s="4">
        <v>567.78399999999999</v>
      </c>
      <c r="B622" s="4">
        <v>0</v>
      </c>
      <c r="C622" s="3">
        <v>567.78399999999999</v>
      </c>
      <c r="D622" s="3">
        <v>0.44</v>
      </c>
    </row>
    <row r="623" spans="1:4" x14ac:dyDescent="0.2">
      <c r="A623" s="4">
        <v>568.14</v>
      </c>
      <c r="B623" s="4">
        <v>0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0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0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0</v>
      </c>
      <c r="C628" s="3">
        <v>569.91800000000001</v>
      </c>
      <c r="D628" s="3">
        <v>0.45</v>
      </c>
    </row>
    <row r="629" spans="1:4" x14ac:dyDescent="0.2">
      <c r="A629" s="4">
        <v>570.274</v>
      </c>
      <c r="B629" s="4">
        <v>0</v>
      </c>
      <c r="C629" s="3">
        <v>570.274</v>
      </c>
      <c r="D629" s="3">
        <v>0.45</v>
      </c>
    </row>
    <row r="630" spans="1:4" x14ac:dyDescent="0.2">
      <c r="A630" s="4">
        <v>570.62900000000002</v>
      </c>
      <c r="B630" s="4">
        <v>0</v>
      </c>
      <c r="C630" s="3">
        <v>570.62900000000002</v>
      </c>
      <c r="D630" s="3">
        <v>0.45</v>
      </c>
    </row>
    <row r="631" spans="1:4" x14ac:dyDescent="0.2">
      <c r="A631" s="4">
        <v>570.98400000000004</v>
      </c>
      <c r="B631" s="4">
        <v>0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0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0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0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0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0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0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0</v>
      </c>
      <c r="C640" s="3">
        <v>574.18100000000004</v>
      </c>
      <c r="D640" s="3">
        <v>0.46</v>
      </c>
    </row>
    <row r="641" spans="1:4" x14ac:dyDescent="0.2">
      <c r="A641" s="4">
        <v>574.53599999999994</v>
      </c>
      <c r="B641" s="4">
        <v>0</v>
      </c>
      <c r="C641" s="3">
        <v>574.53599999999994</v>
      </c>
      <c r="D641" s="3">
        <v>0.46</v>
      </c>
    </row>
    <row r="642" spans="1:4" x14ac:dyDescent="0.2">
      <c r="A642" s="4">
        <v>574.89099999999996</v>
      </c>
      <c r="B642" s="4">
        <v>0</v>
      </c>
      <c r="C642" s="3">
        <v>574.89099999999996</v>
      </c>
      <c r="D642" s="3">
        <v>0.46</v>
      </c>
    </row>
    <row r="643" spans="1:4" x14ac:dyDescent="0.2">
      <c r="A643" s="4">
        <v>575.24599999999998</v>
      </c>
      <c r="B643" s="4">
        <v>0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</v>
      </c>
      <c r="C662" s="3">
        <v>581.98</v>
      </c>
      <c r="D662" s="3">
        <v>0.46</v>
      </c>
    </row>
    <row r="663" spans="1:4" x14ac:dyDescent="0.2">
      <c r="A663" s="4">
        <v>582.33399999999995</v>
      </c>
      <c r="B663" s="4">
        <v>0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0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0.01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0.01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0.01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0.01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0.01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0.01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0.01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0.01</v>
      </c>
      <c r="C672" s="3">
        <v>585.51800000000003</v>
      </c>
      <c r="D672" s="3">
        <v>0.45</v>
      </c>
    </row>
    <row r="673" spans="1:4" x14ac:dyDescent="0.2">
      <c r="A673" s="4">
        <v>585.87199999999996</v>
      </c>
      <c r="B673" s="4">
        <v>0.01</v>
      </c>
      <c r="C673" s="3">
        <v>585.87199999999996</v>
      </c>
      <c r="D673" s="3">
        <v>0.45</v>
      </c>
    </row>
    <row r="674" spans="1:4" x14ac:dyDescent="0.2">
      <c r="A674" s="4">
        <v>586.22500000000002</v>
      </c>
      <c r="B674" s="4">
        <v>0.01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0.01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0.01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0.01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0.01</v>
      </c>
      <c r="C678" s="3">
        <v>587.63900000000001</v>
      </c>
      <c r="D678" s="3">
        <v>0.44</v>
      </c>
    </row>
    <row r="679" spans="1:4" x14ac:dyDescent="0.2">
      <c r="A679" s="4">
        <v>587.99199999999996</v>
      </c>
      <c r="B679" s="4">
        <v>0.01</v>
      </c>
      <c r="C679" s="3">
        <v>587.99199999999996</v>
      </c>
      <c r="D679" s="3">
        <v>0.44</v>
      </c>
    </row>
    <row r="680" spans="1:4" x14ac:dyDescent="0.2">
      <c r="A680" s="4">
        <v>588.34500000000003</v>
      </c>
      <c r="B680" s="4">
        <v>0.01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0.01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0.01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0.01</v>
      </c>
      <c r="C683" s="3">
        <v>589.404</v>
      </c>
      <c r="D683" s="3">
        <v>0.43</v>
      </c>
    </row>
    <row r="684" spans="1:4" x14ac:dyDescent="0.2">
      <c r="A684" s="4">
        <v>589.75699999999995</v>
      </c>
      <c r="B684" s="4">
        <v>0.01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0.01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0.01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0.01</v>
      </c>
      <c r="C687" s="3">
        <v>590.81600000000003</v>
      </c>
      <c r="D687" s="3">
        <v>0.42</v>
      </c>
    </row>
    <row r="688" spans="1:4" x14ac:dyDescent="0.2">
      <c r="A688" s="4">
        <v>591.16899999999998</v>
      </c>
      <c r="B688" s="4">
        <v>0.01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0.01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0.01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0.01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0.01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0.01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0.01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0.01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0.01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0.01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0.01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0.01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0.01</v>
      </c>
      <c r="C700" s="3">
        <v>595.4</v>
      </c>
      <c r="D700" s="3">
        <v>0.37</v>
      </c>
    </row>
    <row r="701" spans="1:4" x14ac:dyDescent="0.2">
      <c r="A701" s="4">
        <v>595.75199999999995</v>
      </c>
      <c r="B701" s="4">
        <v>0.01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0.01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0.01</v>
      </c>
      <c r="C703" s="3">
        <v>596.45699999999999</v>
      </c>
      <c r="D703" s="3">
        <v>0.36</v>
      </c>
    </row>
    <row r="704" spans="1:4" x14ac:dyDescent="0.2">
      <c r="A704" s="4">
        <v>596.80899999999997</v>
      </c>
      <c r="B704" s="4">
        <v>0.01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0.01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0.01</v>
      </c>
      <c r="C706" s="3">
        <v>597.51300000000003</v>
      </c>
      <c r="D706" s="3">
        <v>0.35</v>
      </c>
    </row>
    <row r="707" spans="1:4" x14ac:dyDescent="0.2">
      <c r="A707" s="4">
        <v>597.86500000000001</v>
      </c>
      <c r="B707" s="4">
        <v>0.01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0.01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0.01</v>
      </c>
      <c r="C709" s="3">
        <v>598.56899999999996</v>
      </c>
      <c r="D709" s="3">
        <v>0.34</v>
      </c>
    </row>
    <row r="710" spans="1:4" x14ac:dyDescent="0.2">
      <c r="A710" s="4">
        <v>598.92100000000005</v>
      </c>
      <c r="B710" s="4">
        <v>0.01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0.01</v>
      </c>
      <c r="C711" s="3">
        <v>599.27200000000005</v>
      </c>
      <c r="D711" s="3">
        <v>0.33</v>
      </c>
    </row>
    <row r="712" spans="1:4" x14ac:dyDescent="0.2">
      <c r="A712" s="4">
        <v>599.62400000000002</v>
      </c>
      <c r="B712" s="4">
        <v>0.01</v>
      </c>
      <c r="C712" s="3">
        <v>599.62400000000002</v>
      </c>
      <c r="D712" s="3">
        <v>0.33</v>
      </c>
    </row>
    <row r="713" spans="1:4" x14ac:dyDescent="0.2">
      <c r="A713" s="4">
        <v>599.976</v>
      </c>
      <c r="B713" s="4">
        <v>0.01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0.01</v>
      </c>
      <c r="C714" s="3">
        <v>600.32799999999997</v>
      </c>
      <c r="D714" s="3">
        <v>0.32</v>
      </c>
    </row>
    <row r="715" spans="1:4" x14ac:dyDescent="0.2">
      <c r="A715" s="4">
        <v>600.67899999999997</v>
      </c>
      <c r="B715" s="4">
        <v>0.01</v>
      </c>
      <c r="C715" s="3">
        <v>600.67899999999997</v>
      </c>
      <c r="D715" s="3">
        <v>0.32</v>
      </c>
    </row>
    <row r="716" spans="1:4" x14ac:dyDescent="0.2">
      <c r="A716" s="4">
        <v>601.03099999999995</v>
      </c>
      <c r="B716" s="4">
        <v>0.01</v>
      </c>
      <c r="C716" s="3">
        <v>601.03099999999995</v>
      </c>
      <c r="D716" s="3">
        <v>0.31</v>
      </c>
    </row>
    <row r="717" spans="1:4" x14ac:dyDescent="0.2">
      <c r="A717" s="4">
        <v>601.38199999999995</v>
      </c>
      <c r="B717" s="4">
        <v>0.01</v>
      </c>
      <c r="C717" s="3">
        <v>601.38199999999995</v>
      </c>
      <c r="D717" s="3">
        <v>0.31</v>
      </c>
    </row>
    <row r="718" spans="1:4" x14ac:dyDescent="0.2">
      <c r="A718" s="4">
        <v>601.73400000000004</v>
      </c>
      <c r="B718" s="4">
        <v>0.01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0.01</v>
      </c>
      <c r="C719" s="3">
        <v>602.08500000000004</v>
      </c>
      <c r="D719" s="3">
        <v>0.3</v>
      </c>
    </row>
    <row r="720" spans="1:4" x14ac:dyDescent="0.2">
      <c r="A720" s="4">
        <v>602.43700000000001</v>
      </c>
      <c r="B720" s="4">
        <v>0.01</v>
      </c>
      <c r="C720" s="3">
        <v>602.43700000000001</v>
      </c>
      <c r="D720" s="3">
        <v>0.3</v>
      </c>
    </row>
    <row r="721" spans="1:4" x14ac:dyDescent="0.2">
      <c r="A721" s="4">
        <v>602.78800000000001</v>
      </c>
      <c r="B721" s="4">
        <v>0.01</v>
      </c>
      <c r="C721" s="3">
        <v>602.78800000000001</v>
      </c>
      <c r="D721" s="3">
        <v>0.28999999999999998</v>
      </c>
    </row>
    <row r="722" spans="1:4" x14ac:dyDescent="0.2">
      <c r="A722" s="4">
        <v>603.13900000000001</v>
      </c>
      <c r="B722" s="4">
        <v>0.01</v>
      </c>
      <c r="C722" s="3">
        <v>603.13900000000001</v>
      </c>
      <c r="D722" s="3">
        <v>0.28999999999999998</v>
      </c>
    </row>
    <row r="723" spans="1:4" x14ac:dyDescent="0.2">
      <c r="A723" s="4">
        <v>603.49099999999999</v>
      </c>
      <c r="B723" s="4">
        <v>0.01</v>
      </c>
      <c r="C723" s="3">
        <v>603.49099999999999</v>
      </c>
      <c r="D723" s="3">
        <v>0.28000000000000003</v>
      </c>
    </row>
    <row r="724" spans="1:4" x14ac:dyDescent="0.2">
      <c r="A724" s="4">
        <v>603.84199999999998</v>
      </c>
      <c r="B724" s="4">
        <v>0.01</v>
      </c>
      <c r="C724" s="3">
        <v>603.84199999999998</v>
      </c>
      <c r="D724" s="3">
        <v>0.28000000000000003</v>
      </c>
    </row>
    <row r="725" spans="1:4" x14ac:dyDescent="0.2">
      <c r="A725" s="4">
        <v>604.19299999999998</v>
      </c>
      <c r="B725" s="4">
        <v>0.01</v>
      </c>
      <c r="C725" s="3">
        <v>604.19299999999998</v>
      </c>
      <c r="D725" s="3">
        <v>0.28000000000000003</v>
      </c>
    </row>
    <row r="726" spans="1:4" x14ac:dyDescent="0.2">
      <c r="A726" s="4">
        <v>604.54399999999998</v>
      </c>
      <c r="B726" s="4">
        <v>0.01</v>
      </c>
      <c r="C726" s="3">
        <v>604.54399999999998</v>
      </c>
      <c r="D726" s="3">
        <v>0.27</v>
      </c>
    </row>
    <row r="727" spans="1:4" x14ac:dyDescent="0.2">
      <c r="A727" s="4">
        <v>604.89499999999998</v>
      </c>
      <c r="B727" s="4">
        <v>0.01</v>
      </c>
      <c r="C727" s="3">
        <v>604.89499999999998</v>
      </c>
      <c r="D727" s="3">
        <v>0.27</v>
      </c>
    </row>
    <row r="728" spans="1:4" x14ac:dyDescent="0.2">
      <c r="A728" s="4">
        <v>605.24599999999998</v>
      </c>
      <c r="B728" s="4">
        <v>0.01</v>
      </c>
      <c r="C728" s="3">
        <v>605.24599999999998</v>
      </c>
      <c r="D728" s="3">
        <v>0.26</v>
      </c>
    </row>
    <row r="729" spans="1:4" x14ac:dyDescent="0.2">
      <c r="A729" s="4">
        <v>605.59699999999998</v>
      </c>
      <c r="B729" s="4">
        <v>0.01</v>
      </c>
      <c r="C729" s="3">
        <v>605.59699999999998</v>
      </c>
      <c r="D729" s="3">
        <v>0.26</v>
      </c>
    </row>
    <row r="730" spans="1:4" x14ac:dyDescent="0.2">
      <c r="A730" s="4">
        <v>605.94799999999998</v>
      </c>
      <c r="B730" s="4">
        <v>0.01</v>
      </c>
      <c r="C730" s="3">
        <v>605.94799999999998</v>
      </c>
      <c r="D730" s="3">
        <v>0.26</v>
      </c>
    </row>
    <row r="731" spans="1:4" x14ac:dyDescent="0.2">
      <c r="A731" s="4">
        <v>606.29899999999998</v>
      </c>
      <c r="B731" s="4">
        <v>0.01</v>
      </c>
      <c r="C731" s="3">
        <v>606.29899999999998</v>
      </c>
      <c r="D731" s="3">
        <v>0.25</v>
      </c>
    </row>
    <row r="732" spans="1:4" x14ac:dyDescent="0.2">
      <c r="A732" s="4">
        <v>606.65</v>
      </c>
      <c r="B732" s="4">
        <v>0.01</v>
      </c>
      <c r="C732" s="3">
        <v>606.65</v>
      </c>
      <c r="D732" s="3">
        <v>0.25</v>
      </c>
    </row>
    <row r="733" spans="1:4" x14ac:dyDescent="0.2">
      <c r="A733" s="4">
        <v>607.00099999999998</v>
      </c>
      <c r="B733" s="4">
        <v>0.01</v>
      </c>
      <c r="C733" s="3">
        <v>607.00099999999998</v>
      </c>
      <c r="D733" s="3">
        <v>0.24</v>
      </c>
    </row>
    <row r="734" spans="1:4" x14ac:dyDescent="0.2">
      <c r="A734" s="4">
        <v>607.35199999999998</v>
      </c>
      <c r="B734" s="4">
        <v>0.01</v>
      </c>
      <c r="C734" s="3">
        <v>607.35199999999998</v>
      </c>
      <c r="D734" s="3">
        <v>0.24</v>
      </c>
    </row>
    <row r="735" spans="1:4" x14ac:dyDescent="0.2">
      <c r="A735" s="4">
        <v>607.702</v>
      </c>
      <c r="B735" s="4">
        <v>0.01</v>
      </c>
      <c r="C735" s="3">
        <v>607.702</v>
      </c>
      <c r="D735" s="3">
        <v>0.24</v>
      </c>
    </row>
    <row r="736" spans="1:4" x14ac:dyDescent="0.2">
      <c r="A736" s="4">
        <v>608.053</v>
      </c>
      <c r="B736" s="4">
        <v>0.01</v>
      </c>
      <c r="C736" s="3">
        <v>608.053</v>
      </c>
      <c r="D736" s="3">
        <v>0.23</v>
      </c>
    </row>
    <row r="737" spans="1:4" x14ac:dyDescent="0.2">
      <c r="A737" s="4">
        <v>608.404</v>
      </c>
      <c r="B737" s="4">
        <v>0.01</v>
      </c>
      <c r="C737" s="3">
        <v>608.404</v>
      </c>
      <c r="D737" s="3">
        <v>0.23</v>
      </c>
    </row>
    <row r="738" spans="1:4" x14ac:dyDescent="0.2">
      <c r="A738" s="4">
        <v>608.75400000000002</v>
      </c>
      <c r="B738" s="4">
        <v>0.01</v>
      </c>
      <c r="C738" s="3">
        <v>608.75400000000002</v>
      </c>
      <c r="D738" s="3">
        <v>0.22</v>
      </c>
    </row>
    <row r="739" spans="1:4" x14ac:dyDescent="0.2">
      <c r="A739" s="4">
        <v>609.10500000000002</v>
      </c>
      <c r="B739" s="4">
        <v>0.01</v>
      </c>
      <c r="C739" s="3">
        <v>609.10500000000002</v>
      </c>
      <c r="D739" s="3">
        <v>0.22</v>
      </c>
    </row>
    <row r="740" spans="1:4" x14ac:dyDescent="0.2">
      <c r="A740" s="4">
        <v>609.45500000000004</v>
      </c>
      <c r="B740" s="4">
        <v>0.01</v>
      </c>
      <c r="C740" s="3">
        <v>609.45500000000004</v>
      </c>
      <c r="D740" s="3">
        <v>0.22</v>
      </c>
    </row>
    <row r="741" spans="1:4" x14ac:dyDescent="0.2">
      <c r="A741" s="4">
        <v>609.80600000000004</v>
      </c>
      <c r="B741" s="4">
        <v>0.01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0.01</v>
      </c>
      <c r="C742" s="3">
        <v>610.15599999999995</v>
      </c>
      <c r="D742" s="3">
        <v>0.21</v>
      </c>
    </row>
    <row r="743" spans="1:4" x14ac:dyDescent="0.2">
      <c r="A743" s="4">
        <v>610.50599999999997</v>
      </c>
      <c r="B743" s="4">
        <v>0.01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0.01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0.01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0.01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0.01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0.01</v>
      </c>
      <c r="C748" s="3">
        <v>612.25699999999995</v>
      </c>
      <c r="D748" s="3">
        <v>0.18</v>
      </c>
    </row>
    <row r="749" spans="1:4" x14ac:dyDescent="0.2">
      <c r="A749" s="4">
        <v>612.60799999999995</v>
      </c>
      <c r="B749" s="4">
        <v>0.01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0.01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0.01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0.01</v>
      </c>
      <c r="C752" s="3">
        <v>613.65800000000002</v>
      </c>
      <c r="D752" s="3">
        <v>0.17</v>
      </c>
    </row>
    <row r="753" spans="1:4" x14ac:dyDescent="0.2">
      <c r="A753" s="4">
        <v>614.00699999999995</v>
      </c>
      <c r="B753" s="4">
        <v>0.01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0.01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0.01</v>
      </c>
      <c r="C755" s="3">
        <v>614.70699999999999</v>
      </c>
      <c r="D755" s="3">
        <v>0.16</v>
      </c>
    </row>
    <row r="756" spans="1:4" x14ac:dyDescent="0.2">
      <c r="A756" s="4">
        <v>615.05700000000002</v>
      </c>
      <c r="B756" s="4">
        <v>0.01</v>
      </c>
      <c r="C756" s="3">
        <v>615.05700000000002</v>
      </c>
      <c r="D756" s="3">
        <v>0.16</v>
      </c>
    </row>
    <row r="757" spans="1:4" x14ac:dyDescent="0.2">
      <c r="A757" s="4">
        <v>615.40700000000004</v>
      </c>
      <c r="B757" s="4">
        <v>0.01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0.01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0.01</v>
      </c>
      <c r="C759" s="3">
        <v>616.10599999999999</v>
      </c>
      <c r="D759" s="3">
        <v>0.15</v>
      </c>
    </row>
    <row r="760" spans="1:4" x14ac:dyDescent="0.2">
      <c r="A760" s="4">
        <v>616.45500000000004</v>
      </c>
      <c r="B760" s="4">
        <v>0.01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0.01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0.01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0.01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0.01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0.01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0.01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0.01</v>
      </c>
      <c r="C767" s="3">
        <v>618.90099999999995</v>
      </c>
      <c r="D767" s="3">
        <v>0.12</v>
      </c>
    </row>
    <row r="768" spans="1:4" x14ac:dyDescent="0.2">
      <c r="A768" s="4">
        <v>619.25</v>
      </c>
      <c r="B768" s="4">
        <v>0.01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0.01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0.01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0.01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0.01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0.01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0.01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0.01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0.01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0.01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0.01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0.01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0.01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0.01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0.01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0.01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0.01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0.01</v>
      </c>
      <c r="C785" s="3">
        <v>625.17999999999995</v>
      </c>
      <c r="D785" s="3">
        <v>0.08</v>
      </c>
    </row>
    <row r="786" spans="1:4" x14ac:dyDescent="0.2">
      <c r="A786" s="4">
        <v>625.52800000000002</v>
      </c>
      <c r="B786" s="4">
        <v>0.01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0.01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0.01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0.01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0.01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0.01</v>
      </c>
      <c r="C791" s="3">
        <v>627.27</v>
      </c>
      <c r="D791" s="3">
        <v>7.0000000000000007E-2</v>
      </c>
    </row>
    <row r="792" spans="1:4" x14ac:dyDescent="0.2">
      <c r="A792" s="4">
        <v>627.61800000000005</v>
      </c>
      <c r="B792" s="4">
        <v>0.01</v>
      </c>
      <c r="C792" s="3">
        <v>627.61800000000005</v>
      </c>
      <c r="D792" s="3">
        <v>7.0000000000000007E-2</v>
      </c>
    </row>
    <row r="793" spans="1:4" x14ac:dyDescent="0.2">
      <c r="A793" s="4">
        <v>627.96600000000001</v>
      </c>
      <c r="B793" s="4">
        <v>0.01</v>
      </c>
      <c r="C793" s="3">
        <v>627.96600000000001</v>
      </c>
      <c r="D793" s="3">
        <v>7.0000000000000007E-2</v>
      </c>
    </row>
    <row r="794" spans="1:4" x14ac:dyDescent="0.2">
      <c r="A794" s="4">
        <v>628.31399999999996</v>
      </c>
      <c r="B794" s="4">
        <v>0.01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0.01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0.01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0.01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0.01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0.01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0.01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0.01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0.01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0.01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0.01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0.01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0.01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0.01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0.01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0.01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0.01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0.01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0.01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0.01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0.01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0.01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0.01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0.01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0.01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0.01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0.01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0.01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0.01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0.01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0.01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0.01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0.01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0.01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0.01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0.01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0.01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0.01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0.01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1.1000000000000001</v>
      </c>
    </row>
    <row r="1788" spans="1:4" x14ac:dyDescent="0.2">
      <c r="A1788" s="4">
        <v>949.96500000000003</v>
      </c>
      <c r="B1788" s="4">
        <v>1.1100000000000001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1.1299999999999999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1.1499999999999999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1.1599999999999999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1.19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1.21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1.23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1.24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1.27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1.33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1.41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1.48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1.51</v>
      </c>
    </row>
    <row r="1815" spans="1:4" x14ac:dyDescent="0.2">
      <c r="A1815" s="4">
        <v>957.98400000000004</v>
      </c>
      <c r="B1815" s="4">
        <v>1.5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1.57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1.59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1.64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1.63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1.63</v>
      </c>
      <c r="C1830" s="3">
        <v>962.42100000000005</v>
      </c>
      <c r="D1830" s="3">
        <v>1.63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1.64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1.68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1.71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1.73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1.67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1.65</v>
      </c>
    </row>
    <row r="1856" spans="1:4" x14ac:dyDescent="0.2">
      <c r="A1856" s="4">
        <v>970.08299999999997</v>
      </c>
      <c r="B1856" s="4">
        <v>1.63</v>
      </c>
      <c r="C1856" s="3">
        <v>970.08299999999997</v>
      </c>
      <c r="D1856" s="3">
        <v>1.63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1.64</v>
      </c>
    </row>
    <row r="1858" spans="1:4" x14ac:dyDescent="0.2">
      <c r="A1858" s="4">
        <v>970.67100000000005</v>
      </c>
      <c r="B1858" s="4">
        <v>1.62</v>
      </c>
      <c r="C1858" s="3">
        <v>970.67100000000005</v>
      </c>
      <c r="D1858" s="3">
        <v>1.63</v>
      </c>
    </row>
    <row r="1859" spans="1:4" x14ac:dyDescent="0.2">
      <c r="A1859" s="4">
        <v>970.96500000000003</v>
      </c>
      <c r="B1859" s="4">
        <v>1.61</v>
      </c>
      <c r="C1859" s="3">
        <v>970.96500000000003</v>
      </c>
      <c r="D1859" s="3">
        <v>1.62</v>
      </c>
    </row>
    <row r="1860" spans="1:4" x14ac:dyDescent="0.2">
      <c r="A1860" s="4">
        <v>971.25900000000001</v>
      </c>
      <c r="B1860" s="4">
        <v>1.61</v>
      </c>
      <c r="C1860" s="3">
        <v>971.25900000000001</v>
      </c>
      <c r="D1860" s="3">
        <v>1.61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1.63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1.65</v>
      </c>
    </row>
    <row r="1864" spans="1:4" x14ac:dyDescent="0.2">
      <c r="A1864" s="4">
        <v>972.43299999999999</v>
      </c>
      <c r="B1864" s="4">
        <v>1.65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1.65</v>
      </c>
      <c r="C1873" s="3">
        <v>975.07299999999998</v>
      </c>
      <c r="D1873" s="3">
        <v>1.66</v>
      </c>
    </row>
    <row r="1874" spans="1:4" x14ac:dyDescent="0.2">
      <c r="A1874" s="4">
        <v>975.36599999999999</v>
      </c>
      <c r="B1874" s="4">
        <v>1.64</v>
      </c>
      <c r="C1874" s="3">
        <v>975.36599999999999</v>
      </c>
      <c r="D1874" s="3">
        <v>1.65</v>
      </c>
    </row>
    <row r="1875" spans="1:4" x14ac:dyDescent="0.2">
      <c r="A1875" s="4">
        <v>975.65899999999999</v>
      </c>
      <c r="B1875" s="4">
        <v>1.63</v>
      </c>
      <c r="C1875" s="3">
        <v>975.65899999999999</v>
      </c>
      <c r="D1875" s="3">
        <v>1.64</v>
      </c>
    </row>
    <row r="1876" spans="1:4" x14ac:dyDescent="0.2">
      <c r="A1876" s="4">
        <v>975.952</v>
      </c>
      <c r="B1876" s="4">
        <v>1.64</v>
      </c>
      <c r="C1876" s="3">
        <v>975.952</v>
      </c>
      <c r="D1876" s="3">
        <v>1.65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1.67</v>
      </c>
    </row>
    <row r="1878" spans="1:4" x14ac:dyDescent="0.2">
      <c r="A1878" s="4">
        <v>976.53700000000003</v>
      </c>
      <c r="B1878" s="4">
        <v>1.64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1.7</v>
      </c>
    </row>
    <row r="1880" spans="1:4" x14ac:dyDescent="0.2">
      <c r="A1880" s="4">
        <v>977.12300000000005</v>
      </c>
      <c r="B1880" s="4">
        <v>1.62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1.62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1.62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1.64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1.61</v>
      </c>
    </row>
    <row r="1892" spans="1:4" x14ac:dyDescent="0.2">
      <c r="A1892" s="4">
        <v>980.63</v>
      </c>
      <c r="B1892" s="4">
        <v>1.65</v>
      </c>
      <c r="C1892" s="3">
        <v>980.63</v>
      </c>
      <c r="D1892" s="3">
        <v>1.61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1.62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1.61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1.64</v>
      </c>
      <c r="C1903" s="3">
        <v>983.83799999999997</v>
      </c>
      <c r="D1903" s="3">
        <v>1.63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1.64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1.65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1.66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1.59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1.6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1.58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1.53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1.53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1.47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1.47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1.48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1.51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1.42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1.43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1.39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1.41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1.39</v>
      </c>
    </row>
    <row r="1965" spans="1:4" x14ac:dyDescent="0.2">
      <c r="A1965" s="4">
        <v>1001.794</v>
      </c>
      <c r="B1965" s="4">
        <v>1.44</v>
      </c>
      <c r="C1965" s="3">
        <v>1001.794</v>
      </c>
      <c r="D1965" s="3">
        <v>1.42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1.41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1.39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1.31</v>
      </c>
      <c r="C1973" s="3">
        <v>1004.095</v>
      </c>
      <c r="D1973" s="3">
        <v>1.34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1.29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1.3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1.31</v>
      </c>
    </row>
    <row r="1986" spans="1:4" x14ac:dyDescent="0.2">
      <c r="A1986" s="4">
        <v>1007.826</v>
      </c>
      <c r="B1986" s="4">
        <v>1.3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1.31</v>
      </c>
    </row>
    <row r="1988" spans="1:4" x14ac:dyDescent="0.2">
      <c r="A1988" s="4">
        <v>1008.4</v>
      </c>
      <c r="B1988" s="4">
        <v>1.28</v>
      </c>
      <c r="C1988" s="3">
        <v>1008.4</v>
      </c>
      <c r="D1988" s="3">
        <v>1.3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1.31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1.23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1.28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1.25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1.25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1.23</v>
      </c>
    </row>
    <row r="1997" spans="1:4" x14ac:dyDescent="0.2">
      <c r="A1997" s="4">
        <v>1010.976</v>
      </c>
      <c r="B1997" s="4">
        <v>1.24</v>
      </c>
      <c r="C1997" s="3">
        <v>1010.976</v>
      </c>
      <c r="D1997" s="3">
        <v>1.23</v>
      </c>
    </row>
    <row r="1998" spans="1:4" x14ac:dyDescent="0.2">
      <c r="A1998" s="4">
        <v>1011.2619999999999</v>
      </c>
      <c r="B1998" s="4">
        <v>1.24</v>
      </c>
      <c r="C1998" s="3">
        <v>1011.2619999999999</v>
      </c>
      <c r="D1998" s="3">
        <v>1.22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1.1200000000000001</v>
      </c>
      <c r="C2004" s="3">
        <v>1012.977</v>
      </c>
      <c r="D2004" s="3">
        <v>1.2</v>
      </c>
    </row>
    <row r="2005" spans="1:4" x14ac:dyDescent="0.2">
      <c r="A2005" s="4">
        <v>1013.263</v>
      </c>
      <c r="B2005" s="4">
        <v>1.1299999999999999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1.1399999999999999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1.21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1.1599999999999999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1.1299999999999999</v>
      </c>
      <c r="C2017" s="3">
        <v>1016.686</v>
      </c>
      <c r="D2017" s="3">
        <v>1.1399999999999999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1.0900000000000001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1.07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1.08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1.08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1.07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1.04</v>
      </c>
      <c r="C2029" s="3">
        <v>1020.101</v>
      </c>
      <c r="D2029" s="3">
        <v>1.05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0.97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0.96</v>
      </c>
      <c r="C2032" s="3">
        <v>1020.953</v>
      </c>
      <c r="D2032" s="3">
        <v>1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0.99</v>
      </c>
      <c r="C2039" s="3">
        <v>1022.94</v>
      </c>
      <c r="D2039" s="3">
        <v>1.01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1.01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1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0.99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0.96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0.94</v>
      </c>
      <c r="C2047" s="3">
        <v>1025.2070000000001</v>
      </c>
      <c r="D2047" s="3">
        <v>0.94</v>
      </c>
    </row>
    <row r="2048" spans="1:4" x14ac:dyDescent="0.2">
      <c r="A2048" s="4">
        <v>1025.491</v>
      </c>
      <c r="B2048" s="4">
        <v>0.94</v>
      </c>
      <c r="C2048" s="3">
        <v>1025.491</v>
      </c>
      <c r="D2048" s="3">
        <v>0.95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0.11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0.42</v>
      </c>
      <c r="H3" s="5">
        <f>B252</f>
        <v>0.04</v>
      </c>
      <c r="I3" s="5">
        <f>B650</f>
        <v>0.05</v>
      </c>
      <c r="J3" s="5">
        <f>B1091</f>
        <v>0.13</v>
      </c>
      <c r="K3" s="6">
        <f>D252</f>
        <v>0.59</v>
      </c>
      <c r="L3" s="6">
        <f>D650</f>
        <v>0.48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0.14000000000000001</v>
      </c>
      <c r="C4" s="3">
        <v>339.73</v>
      </c>
      <c r="D4" s="3">
        <v>0.7</v>
      </c>
    </row>
    <row r="5" spans="1:16" x14ac:dyDescent="0.2">
      <c r="A5" s="4">
        <v>340.11099999999999</v>
      </c>
      <c r="B5" s="4">
        <v>0.09</v>
      </c>
      <c r="C5" s="3">
        <v>340.11099999999999</v>
      </c>
      <c r="D5" s="3">
        <v>0.73</v>
      </c>
    </row>
    <row r="6" spans="1:16" x14ac:dyDescent="0.2">
      <c r="A6" s="4">
        <v>340.49299999999999</v>
      </c>
      <c r="B6" s="4">
        <v>0.12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-0.19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-0.62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-0.45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0.51</v>
      </c>
    </row>
    <row r="12" spans="1:16" x14ac:dyDescent="0.2">
      <c r="A12" s="4">
        <v>342.78199999999998</v>
      </c>
      <c r="B12" s="4">
        <v>0.71</v>
      </c>
      <c r="C12" s="3">
        <v>342.78199999999998</v>
      </c>
      <c r="D12" s="3">
        <v>0.73</v>
      </c>
    </row>
    <row r="13" spans="1:16" x14ac:dyDescent="0.2">
      <c r="A13" s="4">
        <v>343.16300000000001</v>
      </c>
      <c r="B13" s="4">
        <v>1.08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0.25</v>
      </c>
      <c r="C14" s="3">
        <v>343.54399999999998</v>
      </c>
      <c r="D14" s="3">
        <v>0.65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0.35</v>
      </c>
    </row>
    <row r="16" spans="1:16" x14ac:dyDescent="0.2">
      <c r="A16" s="4">
        <v>344.30700000000002</v>
      </c>
      <c r="B16" s="4">
        <v>-0.24</v>
      </c>
      <c r="C16" s="3">
        <v>344.30700000000002</v>
      </c>
      <c r="D16" s="3">
        <v>1.03</v>
      </c>
    </row>
    <row r="17" spans="1:4" x14ac:dyDescent="0.2">
      <c r="A17" s="4">
        <v>344.68799999999999</v>
      </c>
      <c r="B17" s="4">
        <v>-0.76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0.24</v>
      </c>
    </row>
    <row r="19" spans="1:4" x14ac:dyDescent="0.2">
      <c r="A19" s="4">
        <v>345.45</v>
      </c>
      <c r="B19" s="4">
        <v>2.04</v>
      </c>
      <c r="C19" s="3">
        <v>345.45</v>
      </c>
      <c r="D19" s="3">
        <v>0.39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0.87</v>
      </c>
    </row>
    <row r="22" spans="1:4" x14ac:dyDescent="0.2">
      <c r="A22" s="4">
        <v>346.59300000000002</v>
      </c>
      <c r="B22" s="4">
        <v>-7.0000000000000007E-2</v>
      </c>
      <c r="C22" s="3">
        <v>346.59300000000002</v>
      </c>
      <c r="D22" s="3">
        <v>-7.0000000000000007E-2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0.23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0.27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0.28000000000000003</v>
      </c>
    </row>
    <row r="26" spans="1:4" x14ac:dyDescent="0.2">
      <c r="A26" s="4">
        <v>348.11700000000002</v>
      </c>
      <c r="B26" s="4">
        <v>0.16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0.34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0.19</v>
      </c>
      <c r="C30" s="3">
        <v>349.64</v>
      </c>
      <c r="D30" s="3">
        <v>0.36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0.38</v>
      </c>
    </row>
    <row r="33" spans="1:4" x14ac:dyDescent="0.2">
      <c r="A33" s="4">
        <v>350.78199999999998</v>
      </c>
      <c r="B33" s="4">
        <v>0.17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0.37</v>
      </c>
    </row>
    <row r="46" spans="1:4" x14ac:dyDescent="0.2">
      <c r="A46" s="4">
        <v>355.72500000000002</v>
      </c>
      <c r="B46" s="4">
        <v>0.13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0.36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0.36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0.36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0.37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0.37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0.37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0.38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0.39</v>
      </c>
    </row>
    <row r="59" spans="1:4" x14ac:dyDescent="0.2">
      <c r="A59" s="4">
        <v>360.66199999999998</v>
      </c>
      <c r="B59" s="4">
        <v>0.13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0.12</v>
      </c>
      <c r="C60" s="3">
        <v>361.04199999999997</v>
      </c>
      <c r="D60" s="3">
        <v>0.4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0.39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0.39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0.38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0.39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0.38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0.38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0.39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0.39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0.39</v>
      </c>
    </row>
    <row r="74" spans="1:4" x14ac:dyDescent="0.2">
      <c r="A74" s="4">
        <v>366.351</v>
      </c>
      <c r="B74" s="4">
        <v>0.09</v>
      </c>
      <c r="C74" s="3">
        <v>366.351</v>
      </c>
      <c r="D74" s="3">
        <v>0.38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0.39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0.39</v>
      </c>
    </row>
    <row r="77" spans="1:4" x14ac:dyDescent="0.2">
      <c r="A77" s="4">
        <v>367.48700000000002</v>
      </c>
      <c r="B77" s="4">
        <v>0.09</v>
      </c>
      <c r="C77" s="3">
        <v>367.48700000000002</v>
      </c>
      <c r="D77" s="3">
        <v>0.39</v>
      </c>
    </row>
    <row r="78" spans="1:4" x14ac:dyDescent="0.2">
      <c r="A78" s="4">
        <v>367.86599999999999</v>
      </c>
      <c r="B78" s="4">
        <v>0.1</v>
      </c>
      <c r="C78" s="3">
        <v>367.86599999999999</v>
      </c>
      <c r="D78" s="3">
        <v>0.4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0.4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0.4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0.41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0.41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0.41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0.42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0.41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0.4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0.39</v>
      </c>
    </row>
    <row r="88" spans="1:4" x14ac:dyDescent="0.2">
      <c r="A88" s="4">
        <v>371.65199999999999</v>
      </c>
      <c r="B88" s="4">
        <v>7.0000000000000007E-2</v>
      </c>
      <c r="C88" s="3">
        <v>371.65199999999999</v>
      </c>
      <c r="D88" s="3">
        <v>0.39</v>
      </c>
    </row>
    <row r="89" spans="1:4" x14ac:dyDescent="0.2">
      <c r="A89" s="4">
        <v>372.03</v>
      </c>
      <c r="B89" s="4">
        <v>7.0000000000000007E-2</v>
      </c>
      <c r="C89" s="3">
        <v>372.03</v>
      </c>
      <c r="D89" s="3">
        <v>0.39</v>
      </c>
    </row>
    <row r="90" spans="1:4" x14ac:dyDescent="0.2">
      <c r="A90" s="4">
        <v>372.40800000000002</v>
      </c>
      <c r="B90" s="4">
        <v>7.0000000000000007E-2</v>
      </c>
      <c r="C90" s="3">
        <v>372.40800000000002</v>
      </c>
      <c r="D90" s="3">
        <v>0.39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0.38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0.39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0.4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7.0000000000000007E-2</v>
      </c>
      <c r="C95" s="3">
        <v>374.29899999999998</v>
      </c>
      <c r="D95" s="3">
        <v>0.41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0.44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0.43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0.43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0.42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0.42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0.42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0.42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0.42</v>
      </c>
    </row>
    <row r="109" spans="1:4" x14ac:dyDescent="0.2">
      <c r="A109" s="4">
        <v>379.58800000000002</v>
      </c>
      <c r="B109" s="4">
        <v>0.06</v>
      </c>
      <c r="C109" s="3">
        <v>379.58800000000002</v>
      </c>
      <c r="D109" s="3">
        <v>0.42</v>
      </c>
    </row>
    <row r="110" spans="1:4" x14ac:dyDescent="0.2">
      <c r="A110" s="4">
        <v>379.96600000000001</v>
      </c>
      <c r="B110" s="4">
        <v>0.06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0.06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0.42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0.05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0.43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0.43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0.43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0.05</v>
      </c>
      <c r="C121" s="3">
        <v>384.11599999999999</v>
      </c>
      <c r="D121" s="3">
        <v>0.43</v>
      </c>
    </row>
    <row r="122" spans="1:4" x14ac:dyDescent="0.2">
      <c r="A122" s="4">
        <v>384.49299999999999</v>
      </c>
      <c r="B122" s="4">
        <v>0.05</v>
      </c>
      <c r="C122" s="3">
        <v>384.49299999999999</v>
      </c>
      <c r="D122" s="3">
        <v>0.43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0.05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0.05</v>
      </c>
      <c r="C126" s="3">
        <v>386</v>
      </c>
      <c r="D126" s="3">
        <v>0.44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0.44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0.05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0.05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0.46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0.46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0.46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0.05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0.46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0.46</v>
      </c>
    </row>
    <row r="142" spans="1:4" x14ac:dyDescent="0.2">
      <c r="A142" s="4">
        <v>392.024</v>
      </c>
      <c r="B142" s="4">
        <v>0.05</v>
      </c>
      <c r="C142" s="3">
        <v>392.024</v>
      </c>
      <c r="D142" s="3">
        <v>0.46</v>
      </c>
    </row>
    <row r="143" spans="1:4" x14ac:dyDescent="0.2">
      <c r="A143" s="4">
        <v>392.40100000000001</v>
      </c>
      <c r="B143" s="4">
        <v>0.05</v>
      </c>
      <c r="C143" s="3">
        <v>392.40100000000001</v>
      </c>
      <c r="D143" s="3">
        <v>0.46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0.04</v>
      </c>
      <c r="C145" s="3">
        <v>393.15300000000002</v>
      </c>
      <c r="D145" s="3">
        <v>0.47</v>
      </c>
    </row>
    <row r="146" spans="1:4" x14ac:dyDescent="0.2">
      <c r="A146" s="4">
        <v>393.529</v>
      </c>
      <c r="B146" s="4">
        <v>0.04</v>
      </c>
      <c r="C146" s="3">
        <v>393.529</v>
      </c>
      <c r="D146" s="3">
        <v>0.47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0.47</v>
      </c>
    </row>
    <row r="148" spans="1:4" x14ac:dyDescent="0.2">
      <c r="A148" s="4">
        <v>394.28100000000001</v>
      </c>
      <c r="B148" s="4">
        <v>0.04</v>
      </c>
      <c r="C148" s="3">
        <v>394.28100000000001</v>
      </c>
      <c r="D148" s="3">
        <v>0.47</v>
      </c>
    </row>
    <row r="149" spans="1:4" x14ac:dyDescent="0.2">
      <c r="A149" s="4">
        <v>394.65699999999998</v>
      </c>
      <c r="B149" s="4">
        <v>0.04</v>
      </c>
      <c r="C149" s="3">
        <v>394.65699999999998</v>
      </c>
      <c r="D149" s="3">
        <v>0.47</v>
      </c>
    </row>
    <row r="150" spans="1:4" x14ac:dyDescent="0.2">
      <c r="A150" s="4">
        <v>395.03300000000002</v>
      </c>
      <c r="B150" s="4">
        <v>0.04</v>
      </c>
      <c r="C150" s="3">
        <v>395.03300000000002</v>
      </c>
      <c r="D150" s="3">
        <v>0.47</v>
      </c>
    </row>
    <row r="151" spans="1:4" x14ac:dyDescent="0.2">
      <c r="A151" s="4">
        <v>395.40899999999999</v>
      </c>
      <c r="B151" s="4">
        <v>0.04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0.48</v>
      </c>
    </row>
    <row r="153" spans="1:4" x14ac:dyDescent="0.2">
      <c r="A153" s="4">
        <v>396.16</v>
      </c>
      <c r="B153" s="4">
        <v>0.04</v>
      </c>
      <c r="C153" s="3">
        <v>396.16</v>
      </c>
      <c r="D153" s="3">
        <v>0.48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0.48</v>
      </c>
    </row>
    <row r="155" spans="1:4" x14ac:dyDescent="0.2">
      <c r="A155" s="4">
        <v>396.91199999999998</v>
      </c>
      <c r="B155" s="4">
        <v>0.04</v>
      </c>
      <c r="C155" s="3">
        <v>396.91199999999998</v>
      </c>
      <c r="D155" s="3">
        <v>0.48</v>
      </c>
    </row>
    <row r="156" spans="1:4" x14ac:dyDescent="0.2">
      <c r="A156" s="4">
        <v>397.28699999999998</v>
      </c>
      <c r="B156" s="4">
        <v>0.04</v>
      </c>
      <c r="C156" s="3">
        <v>397.28699999999998</v>
      </c>
      <c r="D156" s="3">
        <v>0.48</v>
      </c>
    </row>
    <row r="157" spans="1:4" x14ac:dyDescent="0.2">
      <c r="A157" s="4">
        <v>397.66300000000001</v>
      </c>
      <c r="B157" s="4">
        <v>0.04</v>
      </c>
      <c r="C157" s="3">
        <v>397.66300000000001</v>
      </c>
      <c r="D157" s="3">
        <v>0.48</v>
      </c>
    </row>
    <row r="158" spans="1:4" x14ac:dyDescent="0.2">
      <c r="A158" s="4">
        <v>398.03800000000001</v>
      </c>
      <c r="B158" s="4">
        <v>0.04</v>
      </c>
      <c r="C158" s="3">
        <v>398.03800000000001</v>
      </c>
      <c r="D158" s="3">
        <v>0.48</v>
      </c>
    </row>
    <row r="159" spans="1:4" x14ac:dyDescent="0.2">
      <c r="A159" s="4">
        <v>398.41399999999999</v>
      </c>
      <c r="B159" s="4">
        <v>0.04</v>
      </c>
      <c r="C159" s="3">
        <v>398.41399999999999</v>
      </c>
      <c r="D159" s="3">
        <v>0.48</v>
      </c>
    </row>
    <row r="160" spans="1:4" x14ac:dyDescent="0.2">
      <c r="A160" s="4">
        <v>398.78899999999999</v>
      </c>
      <c r="B160" s="4">
        <v>0.04</v>
      </c>
      <c r="C160" s="3">
        <v>398.78899999999999</v>
      </c>
      <c r="D160" s="3">
        <v>0.48</v>
      </c>
    </row>
    <row r="161" spans="1:4" x14ac:dyDescent="0.2">
      <c r="A161" s="4">
        <v>399.16500000000002</v>
      </c>
      <c r="B161" s="4">
        <v>0.04</v>
      </c>
      <c r="C161" s="3">
        <v>399.16500000000002</v>
      </c>
      <c r="D161" s="3">
        <v>0.48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0.48</v>
      </c>
    </row>
    <row r="163" spans="1:4" x14ac:dyDescent="0.2">
      <c r="A163" s="4">
        <v>399.916</v>
      </c>
      <c r="B163" s="4">
        <v>0.04</v>
      </c>
      <c r="C163" s="3">
        <v>399.916</v>
      </c>
      <c r="D163" s="3">
        <v>0.49</v>
      </c>
    </row>
    <row r="164" spans="1:4" x14ac:dyDescent="0.2">
      <c r="A164" s="4">
        <v>400.291</v>
      </c>
      <c r="B164" s="4">
        <v>0.04</v>
      </c>
      <c r="C164" s="3">
        <v>400.291</v>
      </c>
      <c r="D164" s="3">
        <v>0.49</v>
      </c>
    </row>
    <row r="165" spans="1:4" x14ac:dyDescent="0.2">
      <c r="A165" s="4">
        <v>400.666</v>
      </c>
      <c r="B165" s="4">
        <v>0.04</v>
      </c>
      <c r="C165" s="3">
        <v>400.666</v>
      </c>
      <c r="D165" s="3">
        <v>0.49</v>
      </c>
    </row>
    <row r="166" spans="1:4" x14ac:dyDescent="0.2">
      <c r="A166" s="4">
        <v>401.041</v>
      </c>
      <c r="B166" s="4">
        <v>0.04</v>
      </c>
      <c r="C166" s="3">
        <v>401.041</v>
      </c>
      <c r="D166" s="3">
        <v>0.49</v>
      </c>
    </row>
    <row r="167" spans="1:4" x14ac:dyDescent="0.2">
      <c r="A167" s="4">
        <v>401.41699999999997</v>
      </c>
      <c r="B167" s="4">
        <v>0.04</v>
      </c>
      <c r="C167" s="3">
        <v>401.41699999999997</v>
      </c>
      <c r="D167" s="3">
        <v>0.49</v>
      </c>
    </row>
    <row r="168" spans="1:4" x14ac:dyDescent="0.2">
      <c r="A168" s="4">
        <v>401.79199999999997</v>
      </c>
      <c r="B168" s="4">
        <v>0.04</v>
      </c>
      <c r="C168" s="3">
        <v>401.79199999999997</v>
      </c>
      <c r="D168" s="3">
        <v>0.49</v>
      </c>
    </row>
    <row r="169" spans="1:4" x14ac:dyDescent="0.2">
      <c r="A169" s="4">
        <v>402.16699999999997</v>
      </c>
      <c r="B169" s="4">
        <v>0.04</v>
      </c>
      <c r="C169" s="3">
        <v>402.16699999999997</v>
      </c>
      <c r="D169" s="3">
        <v>0.5</v>
      </c>
    </row>
    <row r="170" spans="1:4" x14ac:dyDescent="0.2">
      <c r="A170" s="4">
        <v>402.54199999999997</v>
      </c>
      <c r="B170" s="4">
        <v>0.04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0.04</v>
      </c>
      <c r="C171" s="3">
        <v>402.91699999999997</v>
      </c>
      <c r="D171" s="3">
        <v>0.5</v>
      </c>
    </row>
    <row r="172" spans="1:4" x14ac:dyDescent="0.2">
      <c r="A172" s="4">
        <v>403.29199999999997</v>
      </c>
      <c r="B172" s="4">
        <v>0.04</v>
      </c>
      <c r="C172" s="3">
        <v>403.29199999999997</v>
      </c>
      <c r="D172" s="3">
        <v>0.5</v>
      </c>
    </row>
    <row r="173" spans="1:4" x14ac:dyDescent="0.2">
      <c r="A173" s="4">
        <v>403.66699999999997</v>
      </c>
      <c r="B173" s="4">
        <v>0.04</v>
      </c>
      <c r="C173" s="3">
        <v>403.66699999999997</v>
      </c>
      <c r="D173" s="3">
        <v>0.5</v>
      </c>
    </row>
    <row r="174" spans="1:4" x14ac:dyDescent="0.2">
      <c r="A174" s="4">
        <v>404.04199999999997</v>
      </c>
      <c r="B174" s="4">
        <v>0.04</v>
      </c>
      <c r="C174" s="3">
        <v>404.04199999999997</v>
      </c>
      <c r="D174" s="3">
        <v>0.5</v>
      </c>
    </row>
    <row r="175" spans="1:4" x14ac:dyDescent="0.2">
      <c r="A175" s="4">
        <v>404.41699999999997</v>
      </c>
      <c r="B175" s="4">
        <v>0.04</v>
      </c>
      <c r="C175" s="3">
        <v>404.41699999999997</v>
      </c>
      <c r="D175" s="3">
        <v>0.5</v>
      </c>
    </row>
    <row r="176" spans="1:4" x14ac:dyDescent="0.2">
      <c r="A176" s="4">
        <v>404.79199999999997</v>
      </c>
      <c r="B176" s="4">
        <v>0.04</v>
      </c>
      <c r="C176" s="3">
        <v>404.79199999999997</v>
      </c>
      <c r="D176" s="3">
        <v>0.5</v>
      </c>
    </row>
    <row r="177" spans="1:4" x14ac:dyDescent="0.2">
      <c r="A177" s="4">
        <v>405.166</v>
      </c>
      <c r="B177" s="4">
        <v>0.04</v>
      </c>
      <c r="C177" s="3">
        <v>405.166</v>
      </c>
      <c r="D177" s="3">
        <v>0.5</v>
      </c>
    </row>
    <row r="178" spans="1:4" x14ac:dyDescent="0.2">
      <c r="A178" s="4">
        <v>405.541</v>
      </c>
      <c r="B178" s="4">
        <v>0.04</v>
      </c>
      <c r="C178" s="3">
        <v>405.541</v>
      </c>
      <c r="D178" s="3">
        <v>0.5</v>
      </c>
    </row>
    <row r="179" spans="1:4" x14ac:dyDescent="0.2">
      <c r="A179" s="4">
        <v>405.916</v>
      </c>
      <c r="B179" s="4">
        <v>0.04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0.04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0.04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0.04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0.04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0.52</v>
      </c>
    </row>
    <row r="187" spans="1:4" x14ac:dyDescent="0.2">
      <c r="A187" s="4">
        <v>408.91199999999998</v>
      </c>
      <c r="B187" s="4">
        <v>0.04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0.04</v>
      </c>
      <c r="C188" s="3">
        <v>409.286</v>
      </c>
      <c r="D188" s="3">
        <v>0.52</v>
      </c>
    </row>
    <row r="189" spans="1:4" x14ac:dyDescent="0.2">
      <c r="A189" s="4">
        <v>409.661</v>
      </c>
      <c r="B189" s="4">
        <v>0.04</v>
      </c>
      <c r="C189" s="3">
        <v>409.661</v>
      </c>
      <c r="D189" s="3">
        <v>0.52</v>
      </c>
    </row>
    <row r="190" spans="1:4" x14ac:dyDescent="0.2">
      <c r="A190" s="4">
        <v>410.03500000000003</v>
      </c>
      <c r="B190" s="4">
        <v>0.04</v>
      </c>
      <c r="C190" s="3">
        <v>410.03500000000003</v>
      </c>
      <c r="D190" s="3">
        <v>0.52</v>
      </c>
    </row>
    <row r="191" spans="1:4" x14ac:dyDescent="0.2">
      <c r="A191" s="4">
        <v>410.40899999999999</v>
      </c>
      <c r="B191" s="4">
        <v>0.04</v>
      </c>
      <c r="C191" s="3">
        <v>410.40899999999999</v>
      </c>
      <c r="D191" s="3">
        <v>0.52</v>
      </c>
    </row>
    <row r="192" spans="1:4" x14ac:dyDescent="0.2">
      <c r="A192" s="4">
        <v>410.78300000000002</v>
      </c>
      <c r="B192" s="4">
        <v>0.04</v>
      </c>
      <c r="C192" s="3">
        <v>410.78300000000002</v>
      </c>
      <c r="D192" s="3">
        <v>0.52</v>
      </c>
    </row>
    <row r="193" spans="1:4" x14ac:dyDescent="0.2">
      <c r="A193" s="4">
        <v>411.15800000000002</v>
      </c>
      <c r="B193" s="4">
        <v>0.04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0.04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0.04</v>
      </c>
      <c r="C195" s="3">
        <v>411.90600000000001</v>
      </c>
      <c r="D195" s="3">
        <v>0.52</v>
      </c>
    </row>
    <row r="196" spans="1:4" x14ac:dyDescent="0.2">
      <c r="A196" s="4">
        <v>412.28</v>
      </c>
      <c r="B196" s="4">
        <v>0.04</v>
      </c>
      <c r="C196" s="3">
        <v>412.28</v>
      </c>
      <c r="D196" s="3">
        <v>0.52</v>
      </c>
    </row>
    <row r="197" spans="1:4" x14ac:dyDescent="0.2">
      <c r="A197" s="4">
        <v>412.654</v>
      </c>
      <c r="B197" s="4">
        <v>0.04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0.04</v>
      </c>
      <c r="C198" s="3">
        <v>413.02800000000002</v>
      </c>
      <c r="D198" s="3">
        <v>0.53</v>
      </c>
    </row>
    <row r="199" spans="1:4" x14ac:dyDescent="0.2">
      <c r="A199" s="4">
        <v>413.40199999999999</v>
      </c>
      <c r="B199" s="4">
        <v>0.04</v>
      </c>
      <c r="C199" s="3">
        <v>413.40199999999999</v>
      </c>
      <c r="D199" s="3">
        <v>0.53</v>
      </c>
    </row>
    <row r="200" spans="1:4" x14ac:dyDescent="0.2">
      <c r="A200" s="4">
        <v>413.77499999999998</v>
      </c>
      <c r="B200" s="4">
        <v>0.04</v>
      </c>
      <c r="C200" s="3">
        <v>413.77499999999998</v>
      </c>
      <c r="D200" s="3">
        <v>0.53</v>
      </c>
    </row>
    <row r="201" spans="1:4" x14ac:dyDescent="0.2">
      <c r="A201" s="4">
        <v>414.149</v>
      </c>
      <c r="B201" s="4">
        <v>0.04</v>
      </c>
      <c r="C201" s="3">
        <v>414.149</v>
      </c>
      <c r="D201" s="3">
        <v>0.53</v>
      </c>
    </row>
    <row r="202" spans="1:4" x14ac:dyDescent="0.2">
      <c r="A202" s="4">
        <v>414.52300000000002</v>
      </c>
      <c r="B202" s="4">
        <v>0.04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0.04</v>
      </c>
      <c r="C203" s="3">
        <v>414.89699999999999</v>
      </c>
      <c r="D203" s="3">
        <v>0.54</v>
      </c>
    </row>
    <row r="204" spans="1:4" x14ac:dyDescent="0.2">
      <c r="A204" s="4">
        <v>415.27</v>
      </c>
      <c r="B204" s="4">
        <v>0.04</v>
      </c>
      <c r="C204" s="3">
        <v>415.27</v>
      </c>
      <c r="D204" s="3">
        <v>0.54</v>
      </c>
    </row>
    <row r="205" spans="1:4" x14ac:dyDescent="0.2">
      <c r="A205" s="4">
        <v>415.64400000000001</v>
      </c>
      <c r="B205" s="4">
        <v>0.04</v>
      </c>
      <c r="C205" s="3">
        <v>415.64400000000001</v>
      </c>
      <c r="D205" s="3">
        <v>0.54</v>
      </c>
    </row>
    <row r="206" spans="1:4" x14ac:dyDescent="0.2">
      <c r="A206" s="4">
        <v>416.01799999999997</v>
      </c>
      <c r="B206" s="4">
        <v>0.04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0.04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0.04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0.04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0.04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0.04</v>
      </c>
      <c r="C211" s="3">
        <v>417.88499999999999</v>
      </c>
      <c r="D211" s="3">
        <v>0.55000000000000004</v>
      </c>
    </row>
    <row r="212" spans="1:4" x14ac:dyDescent="0.2">
      <c r="A212" s="4">
        <v>418.25900000000001</v>
      </c>
      <c r="B212" s="4">
        <v>0.04</v>
      </c>
      <c r="C212" s="3">
        <v>418.25900000000001</v>
      </c>
      <c r="D212" s="3">
        <v>0.55000000000000004</v>
      </c>
    </row>
    <row r="213" spans="1:4" x14ac:dyDescent="0.2">
      <c r="A213" s="4">
        <v>418.63200000000001</v>
      </c>
      <c r="B213" s="4">
        <v>0.04</v>
      </c>
      <c r="C213" s="3">
        <v>418.63200000000001</v>
      </c>
      <c r="D213" s="3">
        <v>0.55000000000000004</v>
      </c>
    </row>
    <row r="214" spans="1:4" x14ac:dyDescent="0.2">
      <c r="A214" s="4">
        <v>419.005</v>
      </c>
      <c r="B214" s="4">
        <v>0.04</v>
      </c>
      <c r="C214" s="3">
        <v>419.005</v>
      </c>
      <c r="D214" s="3">
        <v>0.55000000000000004</v>
      </c>
    </row>
    <row r="215" spans="1:4" x14ac:dyDescent="0.2">
      <c r="A215" s="4">
        <v>419.37799999999999</v>
      </c>
      <c r="B215" s="4">
        <v>0.04</v>
      </c>
      <c r="C215" s="3">
        <v>419.37799999999999</v>
      </c>
      <c r="D215" s="3">
        <v>0.55000000000000004</v>
      </c>
    </row>
    <row r="216" spans="1:4" x14ac:dyDescent="0.2">
      <c r="A216" s="4">
        <v>419.75200000000001</v>
      </c>
      <c r="B216" s="4">
        <v>0.04</v>
      </c>
      <c r="C216" s="3">
        <v>419.75200000000001</v>
      </c>
      <c r="D216" s="3">
        <v>0.56000000000000005</v>
      </c>
    </row>
    <row r="217" spans="1:4" x14ac:dyDescent="0.2">
      <c r="A217" s="4">
        <v>420.125</v>
      </c>
      <c r="B217" s="4">
        <v>0.04</v>
      </c>
      <c r="C217" s="3">
        <v>420.125</v>
      </c>
      <c r="D217" s="3">
        <v>0.56000000000000005</v>
      </c>
    </row>
    <row r="218" spans="1:4" x14ac:dyDescent="0.2">
      <c r="A218" s="4">
        <v>420.49799999999999</v>
      </c>
      <c r="B218" s="4">
        <v>0.04</v>
      </c>
      <c r="C218" s="3">
        <v>420.49799999999999</v>
      </c>
      <c r="D218" s="3">
        <v>0.56000000000000005</v>
      </c>
    </row>
    <row r="219" spans="1:4" x14ac:dyDescent="0.2">
      <c r="A219" s="4">
        <v>420.87099999999998</v>
      </c>
      <c r="B219" s="4">
        <v>0.04</v>
      </c>
      <c r="C219" s="3">
        <v>420.87099999999998</v>
      </c>
      <c r="D219" s="3">
        <v>0.56000000000000005</v>
      </c>
    </row>
    <row r="220" spans="1:4" x14ac:dyDescent="0.2">
      <c r="A220" s="4">
        <v>421.24400000000003</v>
      </c>
      <c r="B220" s="4">
        <v>0.04</v>
      </c>
      <c r="C220" s="3">
        <v>421.24400000000003</v>
      </c>
      <c r="D220" s="3">
        <v>0.56000000000000005</v>
      </c>
    </row>
    <row r="221" spans="1:4" x14ac:dyDescent="0.2">
      <c r="A221" s="4">
        <v>421.61700000000002</v>
      </c>
      <c r="B221" s="4">
        <v>0.04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0.04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0.04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0.04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0.04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0.04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0.04</v>
      </c>
      <c r="C227" s="3">
        <v>423.85399999999998</v>
      </c>
      <c r="D227" s="3">
        <v>0.56999999999999995</v>
      </c>
    </row>
    <row r="228" spans="1:4" x14ac:dyDescent="0.2">
      <c r="A228" s="4">
        <v>424.22699999999998</v>
      </c>
      <c r="B228" s="4">
        <v>0.04</v>
      </c>
      <c r="C228" s="3">
        <v>424.22699999999998</v>
      </c>
      <c r="D228" s="3">
        <v>0.56999999999999995</v>
      </c>
    </row>
    <row r="229" spans="1:4" x14ac:dyDescent="0.2">
      <c r="A229" s="4">
        <v>424.59899999999999</v>
      </c>
      <c r="B229" s="4">
        <v>0.04</v>
      </c>
      <c r="C229" s="3">
        <v>424.59899999999999</v>
      </c>
      <c r="D229" s="3">
        <v>0.56999999999999995</v>
      </c>
    </row>
    <row r="230" spans="1:4" x14ac:dyDescent="0.2">
      <c r="A230" s="4">
        <v>424.97199999999998</v>
      </c>
      <c r="B230" s="4">
        <v>0.04</v>
      </c>
      <c r="C230" s="3">
        <v>424.97199999999998</v>
      </c>
      <c r="D230" s="3">
        <v>0.56999999999999995</v>
      </c>
    </row>
    <row r="231" spans="1:4" x14ac:dyDescent="0.2">
      <c r="A231" s="4">
        <v>425.34500000000003</v>
      </c>
      <c r="B231" s="4">
        <v>0.04</v>
      </c>
      <c r="C231" s="3">
        <v>425.34500000000003</v>
      </c>
      <c r="D231" s="3">
        <v>0.56999999999999995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0.56999999999999995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0.56999999999999995</v>
      </c>
    </row>
    <row r="234" spans="1:4" x14ac:dyDescent="0.2">
      <c r="A234" s="4">
        <v>426.46199999999999</v>
      </c>
      <c r="B234" s="4">
        <v>0.04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0.04</v>
      </c>
      <c r="C235" s="3">
        <v>426.83499999999998</v>
      </c>
      <c r="D235" s="3">
        <v>0.57999999999999996</v>
      </c>
    </row>
    <row r="236" spans="1:4" x14ac:dyDescent="0.2">
      <c r="A236" s="4">
        <v>427.20699999999999</v>
      </c>
      <c r="B236" s="4">
        <v>0.04</v>
      </c>
      <c r="C236" s="3">
        <v>427.20699999999999</v>
      </c>
      <c r="D236" s="3">
        <v>0.57999999999999996</v>
      </c>
    </row>
    <row r="237" spans="1:4" x14ac:dyDescent="0.2">
      <c r="A237" s="4">
        <v>427.57900000000001</v>
      </c>
      <c r="B237" s="4">
        <v>0.04</v>
      </c>
      <c r="C237" s="3">
        <v>427.57900000000001</v>
      </c>
      <c r="D237" s="3">
        <v>0.57999999999999996</v>
      </c>
    </row>
    <row r="238" spans="1:4" x14ac:dyDescent="0.2">
      <c r="A238" s="4">
        <v>427.952</v>
      </c>
      <c r="B238" s="4">
        <v>0.04</v>
      </c>
      <c r="C238" s="3">
        <v>427.952</v>
      </c>
      <c r="D238" s="3">
        <v>0.57999999999999996</v>
      </c>
    </row>
    <row r="239" spans="1:4" x14ac:dyDescent="0.2">
      <c r="A239" s="4">
        <v>428.32400000000001</v>
      </c>
      <c r="B239" s="4">
        <v>0.04</v>
      </c>
      <c r="C239" s="3">
        <v>428.32400000000001</v>
      </c>
      <c r="D239" s="3">
        <v>0.57999999999999996</v>
      </c>
    </row>
    <row r="240" spans="1:4" x14ac:dyDescent="0.2">
      <c r="A240" s="4">
        <v>428.69600000000003</v>
      </c>
      <c r="B240" s="4">
        <v>0.04</v>
      </c>
      <c r="C240" s="3">
        <v>428.69600000000003</v>
      </c>
      <c r="D240" s="3">
        <v>0.57999999999999996</v>
      </c>
    </row>
    <row r="241" spans="1:4" x14ac:dyDescent="0.2">
      <c r="A241" s="4">
        <v>429.06799999999998</v>
      </c>
      <c r="B241" s="4">
        <v>0.04</v>
      </c>
      <c r="C241" s="3">
        <v>429.06799999999998</v>
      </c>
      <c r="D241" s="3">
        <v>0.57999999999999996</v>
      </c>
    </row>
    <row r="242" spans="1:4" x14ac:dyDescent="0.2">
      <c r="A242" s="4">
        <v>429.44</v>
      </c>
      <c r="B242" s="4">
        <v>0.04</v>
      </c>
      <c r="C242" s="3">
        <v>429.44</v>
      </c>
      <c r="D242" s="3">
        <v>0.59</v>
      </c>
    </row>
    <row r="243" spans="1:4" x14ac:dyDescent="0.2">
      <c r="A243" s="4">
        <v>429.81200000000001</v>
      </c>
      <c r="B243" s="4">
        <v>0.04</v>
      </c>
      <c r="C243" s="3">
        <v>429.81200000000001</v>
      </c>
      <c r="D243" s="3">
        <v>0.57999999999999996</v>
      </c>
    </row>
    <row r="244" spans="1:4" x14ac:dyDescent="0.2">
      <c r="A244" s="4">
        <v>430.185</v>
      </c>
      <c r="B244" s="4">
        <v>0.04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0.04</v>
      </c>
      <c r="C245" s="3">
        <v>430.55700000000002</v>
      </c>
      <c r="D245" s="3">
        <v>0.59</v>
      </c>
    </row>
    <row r="246" spans="1:4" x14ac:dyDescent="0.2">
      <c r="A246" s="4">
        <v>430.92899999999997</v>
      </c>
      <c r="B246" s="4">
        <v>0.04</v>
      </c>
      <c r="C246" s="3">
        <v>430.92899999999997</v>
      </c>
      <c r="D246" s="3">
        <v>0.59</v>
      </c>
    </row>
    <row r="247" spans="1:4" x14ac:dyDescent="0.2">
      <c r="A247" s="4">
        <v>431.3</v>
      </c>
      <c r="B247" s="4">
        <v>0.04</v>
      </c>
      <c r="C247" s="3">
        <v>431.3</v>
      </c>
      <c r="D247" s="3">
        <v>0.59</v>
      </c>
    </row>
    <row r="248" spans="1:4" x14ac:dyDescent="0.2">
      <c r="A248" s="4">
        <v>431.67200000000003</v>
      </c>
      <c r="B248" s="4">
        <v>0.04</v>
      </c>
      <c r="C248" s="3">
        <v>431.67200000000003</v>
      </c>
      <c r="D248" s="3">
        <v>0.59</v>
      </c>
    </row>
    <row r="249" spans="1:4" x14ac:dyDescent="0.2">
      <c r="A249" s="4">
        <v>432.04399999999998</v>
      </c>
      <c r="B249" s="4">
        <v>0.04</v>
      </c>
      <c r="C249" s="3">
        <v>432.04399999999998</v>
      </c>
      <c r="D249" s="3">
        <v>0.59</v>
      </c>
    </row>
    <row r="250" spans="1:4" x14ac:dyDescent="0.2">
      <c r="A250" s="4">
        <v>432.416</v>
      </c>
      <c r="B250" s="4">
        <v>0.04</v>
      </c>
      <c r="C250" s="3">
        <v>432.416</v>
      </c>
      <c r="D250" s="3">
        <v>0.59</v>
      </c>
    </row>
    <row r="251" spans="1:4" x14ac:dyDescent="0.2">
      <c r="A251" s="4">
        <v>432.78800000000001</v>
      </c>
      <c r="B251" s="4">
        <v>0.04</v>
      </c>
      <c r="C251" s="3">
        <v>432.78800000000001</v>
      </c>
      <c r="D251" s="3">
        <v>0.59</v>
      </c>
    </row>
    <row r="252" spans="1:4" x14ac:dyDescent="0.2">
      <c r="A252" s="4">
        <v>433.15899999999999</v>
      </c>
      <c r="B252" s="4">
        <v>0.04</v>
      </c>
      <c r="C252" s="3">
        <v>433.15899999999999</v>
      </c>
      <c r="D252" s="3">
        <v>0.59</v>
      </c>
    </row>
    <row r="253" spans="1:4" x14ac:dyDescent="0.2">
      <c r="A253" s="4">
        <v>433.53100000000001</v>
      </c>
      <c r="B253" s="4">
        <v>0.04</v>
      </c>
      <c r="C253" s="3">
        <v>433.53100000000001</v>
      </c>
      <c r="D253" s="3">
        <v>0.59</v>
      </c>
    </row>
    <row r="254" spans="1:4" x14ac:dyDescent="0.2">
      <c r="A254" s="4">
        <v>433.90300000000002</v>
      </c>
      <c r="B254" s="4">
        <v>0.04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0.04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0.04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0.04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0.04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0.04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0.04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0.04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0.04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0.04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0.04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0.04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0.04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0.04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0.04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0.04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0.04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0.04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0.04</v>
      </c>
      <c r="C272" s="3">
        <v>440.58499999999998</v>
      </c>
      <c r="D272" s="3">
        <v>0.6</v>
      </c>
    </row>
    <row r="273" spans="1:4" x14ac:dyDescent="0.2">
      <c r="A273" s="4">
        <v>440.95600000000002</v>
      </c>
      <c r="B273" s="4">
        <v>0.04</v>
      </c>
      <c r="C273" s="3">
        <v>440.95600000000002</v>
      </c>
      <c r="D273" s="3">
        <v>0.6</v>
      </c>
    </row>
    <row r="274" spans="1:4" x14ac:dyDescent="0.2">
      <c r="A274" s="4">
        <v>441.327</v>
      </c>
      <c r="B274" s="4">
        <v>0.04</v>
      </c>
      <c r="C274" s="3">
        <v>441.327</v>
      </c>
      <c r="D274" s="3">
        <v>0.6</v>
      </c>
    </row>
    <row r="275" spans="1:4" x14ac:dyDescent="0.2">
      <c r="A275" s="4">
        <v>441.69799999999998</v>
      </c>
      <c r="B275" s="4">
        <v>0.04</v>
      </c>
      <c r="C275" s="3">
        <v>441.69799999999998</v>
      </c>
      <c r="D275" s="3">
        <v>0.6</v>
      </c>
    </row>
    <row r="276" spans="1:4" x14ac:dyDescent="0.2">
      <c r="A276" s="4">
        <v>442.06799999999998</v>
      </c>
      <c r="B276" s="4">
        <v>0.04</v>
      </c>
      <c r="C276" s="3">
        <v>442.06799999999998</v>
      </c>
      <c r="D276" s="3">
        <v>0.6</v>
      </c>
    </row>
    <row r="277" spans="1:4" x14ac:dyDescent="0.2">
      <c r="A277" s="4">
        <v>442.43900000000002</v>
      </c>
      <c r="B277" s="4">
        <v>0.04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0.04</v>
      </c>
      <c r="C278" s="3">
        <v>442.81</v>
      </c>
      <c r="D278" s="3">
        <v>0.6</v>
      </c>
    </row>
    <row r="279" spans="1:4" x14ac:dyDescent="0.2">
      <c r="A279" s="4">
        <v>443.18</v>
      </c>
      <c r="B279" s="4">
        <v>0.04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0.04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0.04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0.59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0.59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0.59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0.59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0.59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0.59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0.59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0.59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0.05</v>
      </c>
      <c r="C303" s="3">
        <v>452.06200000000001</v>
      </c>
      <c r="D303" s="3">
        <v>0.57999999999999996</v>
      </c>
    </row>
    <row r="304" spans="1:4" x14ac:dyDescent="0.2">
      <c r="A304" s="4">
        <v>452.43200000000002</v>
      </c>
      <c r="B304" s="4">
        <v>0.05</v>
      </c>
      <c r="C304" s="3">
        <v>452.43200000000002</v>
      </c>
      <c r="D304" s="3">
        <v>0.57999999999999996</v>
      </c>
    </row>
    <row r="305" spans="1:4" x14ac:dyDescent="0.2">
      <c r="A305" s="4">
        <v>452.80099999999999</v>
      </c>
      <c r="B305" s="4">
        <v>0.05</v>
      </c>
      <c r="C305" s="3">
        <v>452.80099999999999</v>
      </c>
      <c r="D305" s="3">
        <v>0.57999999999999996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0.57999999999999996</v>
      </c>
    </row>
    <row r="307" spans="1:4" x14ac:dyDescent="0.2">
      <c r="A307" s="4">
        <v>453.54</v>
      </c>
      <c r="B307" s="4">
        <v>0.05</v>
      </c>
      <c r="C307" s="3">
        <v>453.54</v>
      </c>
      <c r="D307" s="3">
        <v>0.57999999999999996</v>
      </c>
    </row>
    <row r="308" spans="1:4" x14ac:dyDescent="0.2">
      <c r="A308" s="4">
        <v>453.91</v>
      </c>
      <c r="B308" s="4">
        <v>0.05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0.05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0.05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0.05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0.05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0.05</v>
      </c>
      <c r="C313" s="3">
        <v>455.75599999999997</v>
      </c>
      <c r="D313" s="3">
        <v>0.56999999999999995</v>
      </c>
    </row>
    <row r="314" spans="1:4" x14ac:dyDescent="0.2">
      <c r="A314" s="4">
        <v>456.125</v>
      </c>
      <c r="B314" s="4">
        <v>0.05</v>
      </c>
      <c r="C314" s="3">
        <v>456.125</v>
      </c>
      <c r="D314" s="3">
        <v>0.56999999999999995</v>
      </c>
    </row>
    <row r="315" spans="1:4" x14ac:dyDescent="0.2">
      <c r="A315" s="4">
        <v>456.49400000000003</v>
      </c>
      <c r="B315" s="4">
        <v>0.05</v>
      </c>
      <c r="C315" s="3">
        <v>456.49400000000003</v>
      </c>
      <c r="D315" s="3">
        <v>0.56999999999999995</v>
      </c>
    </row>
    <row r="316" spans="1:4" x14ac:dyDescent="0.2">
      <c r="A316" s="4">
        <v>456.863</v>
      </c>
      <c r="B316" s="4">
        <v>0.05</v>
      </c>
      <c r="C316" s="3">
        <v>456.863</v>
      </c>
      <c r="D316" s="3">
        <v>0.56999999999999995</v>
      </c>
    </row>
    <row r="317" spans="1:4" x14ac:dyDescent="0.2">
      <c r="A317" s="4">
        <v>457.23200000000003</v>
      </c>
      <c r="B317" s="4">
        <v>0.05</v>
      </c>
      <c r="C317" s="3">
        <v>457.23200000000003</v>
      </c>
      <c r="D317" s="3">
        <v>0.56999999999999995</v>
      </c>
    </row>
    <row r="318" spans="1:4" x14ac:dyDescent="0.2">
      <c r="A318" s="4">
        <v>457.601</v>
      </c>
      <c r="B318" s="4">
        <v>0.05</v>
      </c>
      <c r="C318" s="3">
        <v>457.601</v>
      </c>
      <c r="D318" s="3">
        <v>0.56999999999999995</v>
      </c>
    </row>
    <row r="319" spans="1:4" x14ac:dyDescent="0.2">
      <c r="A319" s="4">
        <v>457.97</v>
      </c>
      <c r="B319" s="4">
        <v>0.05</v>
      </c>
      <c r="C319" s="3">
        <v>457.97</v>
      </c>
      <c r="D319" s="3">
        <v>0.56999999999999995</v>
      </c>
    </row>
    <row r="320" spans="1:4" x14ac:dyDescent="0.2">
      <c r="A320" s="4">
        <v>458.339</v>
      </c>
      <c r="B320" s="4">
        <v>0.05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0.05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0.05</v>
      </c>
      <c r="C322" s="3">
        <v>459.077</v>
      </c>
      <c r="D322" s="3">
        <v>0.56000000000000005</v>
      </c>
    </row>
    <row r="323" spans="1:4" x14ac:dyDescent="0.2">
      <c r="A323" s="4">
        <v>459.44499999999999</v>
      </c>
      <c r="B323" s="4">
        <v>0.05</v>
      </c>
      <c r="C323" s="3">
        <v>459.44499999999999</v>
      </c>
      <c r="D323" s="3">
        <v>0.56000000000000005</v>
      </c>
    </row>
    <row r="324" spans="1:4" x14ac:dyDescent="0.2">
      <c r="A324" s="4">
        <v>459.81400000000002</v>
      </c>
      <c r="B324" s="4">
        <v>0.05</v>
      </c>
      <c r="C324" s="3">
        <v>459.81400000000002</v>
      </c>
      <c r="D324" s="3">
        <v>0.56000000000000005</v>
      </c>
    </row>
    <row r="325" spans="1:4" x14ac:dyDescent="0.2">
      <c r="A325" s="4">
        <v>460.18299999999999</v>
      </c>
      <c r="B325" s="4">
        <v>0.05</v>
      </c>
      <c r="C325" s="3">
        <v>460.18299999999999</v>
      </c>
      <c r="D325" s="3">
        <v>0.56000000000000005</v>
      </c>
    </row>
    <row r="326" spans="1:4" x14ac:dyDescent="0.2">
      <c r="A326" s="4">
        <v>460.55099999999999</v>
      </c>
      <c r="B326" s="4">
        <v>0.05</v>
      </c>
      <c r="C326" s="3">
        <v>460.55099999999999</v>
      </c>
      <c r="D326" s="3">
        <v>0.56000000000000005</v>
      </c>
    </row>
    <row r="327" spans="1:4" x14ac:dyDescent="0.2">
      <c r="A327" s="4">
        <v>460.92</v>
      </c>
      <c r="B327" s="4">
        <v>0.05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0.05</v>
      </c>
      <c r="C328" s="3">
        <v>461.28899999999999</v>
      </c>
      <c r="D328" s="3">
        <v>0.55000000000000004</v>
      </c>
    </row>
    <row r="329" spans="1:4" x14ac:dyDescent="0.2">
      <c r="A329" s="4">
        <v>461.65699999999998</v>
      </c>
      <c r="B329" s="4">
        <v>0.05</v>
      </c>
      <c r="C329" s="3">
        <v>461.65699999999998</v>
      </c>
      <c r="D329" s="3">
        <v>0.55000000000000004</v>
      </c>
    </row>
    <row r="330" spans="1:4" x14ac:dyDescent="0.2">
      <c r="A330" s="4">
        <v>462.02600000000001</v>
      </c>
      <c r="B330" s="4">
        <v>0.05</v>
      </c>
      <c r="C330" s="3">
        <v>462.02600000000001</v>
      </c>
      <c r="D330" s="3">
        <v>0.55000000000000004</v>
      </c>
    </row>
    <row r="331" spans="1:4" x14ac:dyDescent="0.2">
      <c r="A331" s="4">
        <v>462.39400000000001</v>
      </c>
      <c r="B331" s="4">
        <v>0.05</v>
      </c>
      <c r="C331" s="3">
        <v>462.39400000000001</v>
      </c>
      <c r="D331" s="3">
        <v>0.55000000000000004</v>
      </c>
    </row>
    <row r="332" spans="1:4" x14ac:dyDescent="0.2">
      <c r="A332" s="4">
        <v>462.762</v>
      </c>
      <c r="B332" s="4">
        <v>0.05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0.05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0.05</v>
      </c>
      <c r="C334" s="3">
        <v>463.49900000000002</v>
      </c>
      <c r="D334" s="3">
        <v>0.54</v>
      </c>
    </row>
    <row r="335" spans="1:4" x14ac:dyDescent="0.2">
      <c r="A335" s="4">
        <v>463.86700000000002</v>
      </c>
      <c r="B335" s="4">
        <v>0.05</v>
      </c>
      <c r="C335" s="3">
        <v>463.86700000000002</v>
      </c>
      <c r="D335" s="3">
        <v>0.54</v>
      </c>
    </row>
    <row r="336" spans="1:4" x14ac:dyDescent="0.2">
      <c r="A336" s="4">
        <v>464.23500000000001</v>
      </c>
      <c r="B336" s="4">
        <v>0.05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0.05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0.05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0.05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0.05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0.05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0.05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0.05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0.05</v>
      </c>
      <c r="C344" s="3">
        <v>467.18</v>
      </c>
      <c r="D344" s="3">
        <v>0.53</v>
      </c>
    </row>
    <row r="345" spans="1:4" x14ac:dyDescent="0.2">
      <c r="A345" s="4">
        <v>467.548</v>
      </c>
      <c r="B345" s="4">
        <v>0.05</v>
      </c>
      <c r="C345" s="3">
        <v>467.548</v>
      </c>
      <c r="D345" s="3">
        <v>0.53</v>
      </c>
    </row>
    <row r="346" spans="1:4" x14ac:dyDescent="0.2">
      <c r="A346" s="4">
        <v>467.91500000000002</v>
      </c>
      <c r="B346" s="4">
        <v>0.05</v>
      </c>
      <c r="C346" s="3">
        <v>467.91500000000002</v>
      </c>
      <c r="D346" s="3">
        <v>0.53</v>
      </c>
    </row>
    <row r="347" spans="1:4" x14ac:dyDescent="0.2">
      <c r="A347" s="4">
        <v>468.28300000000002</v>
      </c>
      <c r="B347" s="4">
        <v>0.05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0.05</v>
      </c>
      <c r="C348" s="3">
        <v>468.65100000000001</v>
      </c>
      <c r="D348" s="3">
        <v>0.52</v>
      </c>
    </row>
    <row r="349" spans="1:4" x14ac:dyDescent="0.2">
      <c r="A349" s="4">
        <v>469.01799999999997</v>
      </c>
      <c r="B349" s="4">
        <v>0.05</v>
      </c>
      <c r="C349" s="3">
        <v>469.01799999999997</v>
      </c>
      <c r="D349" s="3">
        <v>0.52</v>
      </c>
    </row>
    <row r="350" spans="1:4" x14ac:dyDescent="0.2">
      <c r="A350" s="4">
        <v>469.38600000000002</v>
      </c>
      <c r="B350" s="4">
        <v>0.05</v>
      </c>
      <c r="C350" s="3">
        <v>469.38600000000002</v>
      </c>
      <c r="D350" s="3">
        <v>0.52</v>
      </c>
    </row>
    <row r="351" spans="1:4" x14ac:dyDescent="0.2">
      <c r="A351" s="4">
        <v>469.75400000000002</v>
      </c>
      <c r="B351" s="4">
        <v>0.05</v>
      </c>
      <c r="C351" s="3">
        <v>469.75400000000002</v>
      </c>
      <c r="D351" s="3">
        <v>0.52</v>
      </c>
    </row>
    <row r="352" spans="1:4" x14ac:dyDescent="0.2">
      <c r="A352" s="4">
        <v>470.12099999999998</v>
      </c>
      <c r="B352" s="4">
        <v>0.05</v>
      </c>
      <c r="C352" s="3">
        <v>470.12099999999998</v>
      </c>
      <c r="D352" s="3">
        <v>0.52</v>
      </c>
    </row>
    <row r="353" spans="1:4" x14ac:dyDescent="0.2">
      <c r="A353" s="4">
        <v>470.48899999999998</v>
      </c>
      <c r="B353" s="4">
        <v>0.05</v>
      </c>
      <c r="C353" s="3">
        <v>470.48899999999998</v>
      </c>
      <c r="D353" s="3">
        <v>0.51</v>
      </c>
    </row>
    <row r="354" spans="1:4" x14ac:dyDescent="0.2">
      <c r="A354" s="4">
        <v>470.85599999999999</v>
      </c>
      <c r="B354" s="4">
        <v>0.05</v>
      </c>
      <c r="C354" s="3">
        <v>470.85599999999999</v>
      </c>
      <c r="D354" s="3">
        <v>0.51</v>
      </c>
    </row>
    <row r="355" spans="1:4" x14ac:dyDescent="0.2">
      <c r="A355" s="4">
        <v>471.22399999999999</v>
      </c>
      <c r="B355" s="4">
        <v>0.05</v>
      </c>
      <c r="C355" s="3">
        <v>471.22399999999999</v>
      </c>
      <c r="D355" s="3">
        <v>0.51</v>
      </c>
    </row>
    <row r="356" spans="1:4" x14ac:dyDescent="0.2">
      <c r="A356" s="4">
        <v>471.59100000000001</v>
      </c>
      <c r="B356" s="4">
        <v>0.05</v>
      </c>
      <c r="C356" s="3">
        <v>471.59100000000001</v>
      </c>
      <c r="D356" s="3">
        <v>0.51</v>
      </c>
    </row>
    <row r="357" spans="1:4" x14ac:dyDescent="0.2">
      <c r="A357" s="4">
        <v>471.95800000000003</v>
      </c>
      <c r="B357" s="4">
        <v>0.05</v>
      </c>
      <c r="C357" s="3">
        <v>471.95800000000003</v>
      </c>
      <c r="D357" s="3">
        <v>0.51</v>
      </c>
    </row>
    <row r="358" spans="1:4" x14ac:dyDescent="0.2">
      <c r="A358" s="4">
        <v>472.32600000000002</v>
      </c>
      <c r="B358" s="4">
        <v>0.05</v>
      </c>
      <c r="C358" s="3">
        <v>472.32600000000002</v>
      </c>
      <c r="D358" s="3">
        <v>0.51</v>
      </c>
    </row>
    <row r="359" spans="1:4" x14ac:dyDescent="0.2">
      <c r="A359" s="4">
        <v>472.69299999999998</v>
      </c>
      <c r="B359" s="4">
        <v>0.05</v>
      </c>
      <c r="C359" s="3">
        <v>472.69299999999998</v>
      </c>
      <c r="D359" s="3">
        <v>0.5</v>
      </c>
    </row>
    <row r="360" spans="1:4" x14ac:dyDescent="0.2">
      <c r="A360" s="4">
        <v>473.06</v>
      </c>
      <c r="B360" s="4">
        <v>0.05</v>
      </c>
      <c r="C360" s="3">
        <v>473.06</v>
      </c>
      <c r="D360" s="3">
        <v>0.5</v>
      </c>
    </row>
    <row r="361" spans="1:4" x14ac:dyDescent="0.2">
      <c r="A361" s="4">
        <v>473.42700000000002</v>
      </c>
      <c r="B361" s="4">
        <v>0.05</v>
      </c>
      <c r="C361" s="3">
        <v>473.42700000000002</v>
      </c>
      <c r="D361" s="3">
        <v>0.5</v>
      </c>
    </row>
    <row r="362" spans="1:4" x14ac:dyDescent="0.2">
      <c r="A362" s="4">
        <v>473.79399999999998</v>
      </c>
      <c r="B362" s="4">
        <v>0.05</v>
      </c>
      <c r="C362" s="3">
        <v>473.79399999999998</v>
      </c>
      <c r="D362" s="3">
        <v>0.5</v>
      </c>
    </row>
    <row r="363" spans="1:4" x14ac:dyDescent="0.2">
      <c r="A363" s="4">
        <v>474.161</v>
      </c>
      <c r="B363" s="4">
        <v>0.05</v>
      </c>
      <c r="C363" s="3">
        <v>474.161</v>
      </c>
      <c r="D363" s="3">
        <v>0.5</v>
      </c>
    </row>
    <row r="364" spans="1:4" x14ac:dyDescent="0.2">
      <c r="A364" s="4">
        <v>474.52800000000002</v>
      </c>
      <c r="B364" s="4">
        <v>0.05</v>
      </c>
      <c r="C364" s="3">
        <v>474.52800000000002</v>
      </c>
      <c r="D364" s="3">
        <v>0.49</v>
      </c>
    </row>
    <row r="365" spans="1:4" x14ac:dyDescent="0.2">
      <c r="A365" s="4">
        <v>474.89499999999998</v>
      </c>
      <c r="B365" s="4">
        <v>0.05</v>
      </c>
      <c r="C365" s="3">
        <v>474.89499999999998</v>
      </c>
      <c r="D365" s="3">
        <v>0.49</v>
      </c>
    </row>
    <row r="366" spans="1:4" x14ac:dyDescent="0.2">
      <c r="A366" s="4">
        <v>475.262</v>
      </c>
      <c r="B366" s="4">
        <v>0.05</v>
      </c>
      <c r="C366" s="3">
        <v>475.262</v>
      </c>
      <c r="D366" s="3">
        <v>0.49</v>
      </c>
    </row>
    <row r="367" spans="1:4" x14ac:dyDescent="0.2">
      <c r="A367" s="4">
        <v>475.62900000000002</v>
      </c>
      <c r="B367" s="4">
        <v>0.05</v>
      </c>
      <c r="C367" s="3">
        <v>475.62900000000002</v>
      </c>
      <c r="D367" s="3">
        <v>0.49</v>
      </c>
    </row>
    <row r="368" spans="1:4" x14ac:dyDescent="0.2">
      <c r="A368" s="4">
        <v>475.99599999999998</v>
      </c>
      <c r="B368" s="4">
        <v>0.05</v>
      </c>
      <c r="C368" s="3">
        <v>475.99599999999998</v>
      </c>
      <c r="D368" s="3">
        <v>0.49</v>
      </c>
    </row>
    <row r="369" spans="1:4" x14ac:dyDescent="0.2">
      <c r="A369" s="4">
        <v>476.363</v>
      </c>
      <c r="B369" s="4">
        <v>0.05</v>
      </c>
      <c r="C369" s="3">
        <v>476.363</v>
      </c>
      <c r="D369" s="3">
        <v>0.48</v>
      </c>
    </row>
    <row r="370" spans="1:4" x14ac:dyDescent="0.2">
      <c r="A370" s="4">
        <v>476.73</v>
      </c>
      <c r="B370" s="4">
        <v>0.05</v>
      </c>
      <c r="C370" s="3">
        <v>476.73</v>
      </c>
      <c r="D370" s="3">
        <v>0.48</v>
      </c>
    </row>
    <row r="371" spans="1:4" x14ac:dyDescent="0.2">
      <c r="A371" s="4">
        <v>477.09699999999998</v>
      </c>
      <c r="B371" s="4">
        <v>0.05</v>
      </c>
      <c r="C371" s="3">
        <v>477.09699999999998</v>
      </c>
      <c r="D371" s="3">
        <v>0.48</v>
      </c>
    </row>
    <row r="372" spans="1:4" x14ac:dyDescent="0.2">
      <c r="A372" s="4">
        <v>477.46300000000002</v>
      </c>
      <c r="B372" s="4">
        <v>0.05</v>
      </c>
      <c r="C372" s="3">
        <v>477.46300000000002</v>
      </c>
      <c r="D372" s="3">
        <v>0.48</v>
      </c>
    </row>
    <row r="373" spans="1:4" x14ac:dyDescent="0.2">
      <c r="A373" s="4">
        <v>477.83</v>
      </c>
      <c r="B373" s="4">
        <v>0.05</v>
      </c>
      <c r="C373" s="3">
        <v>477.83</v>
      </c>
      <c r="D373" s="3">
        <v>0.48</v>
      </c>
    </row>
    <row r="374" spans="1:4" x14ac:dyDescent="0.2">
      <c r="A374" s="4">
        <v>478.19600000000003</v>
      </c>
      <c r="B374" s="4">
        <v>0.05</v>
      </c>
      <c r="C374" s="3">
        <v>478.19600000000003</v>
      </c>
      <c r="D374" s="3">
        <v>0.48</v>
      </c>
    </row>
    <row r="375" spans="1:4" x14ac:dyDescent="0.2">
      <c r="A375" s="4">
        <v>478.56299999999999</v>
      </c>
      <c r="B375" s="4">
        <v>0.05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0.05</v>
      </c>
      <c r="C376" s="3">
        <v>478.93</v>
      </c>
      <c r="D376" s="3">
        <v>0.47</v>
      </c>
    </row>
    <row r="377" spans="1:4" x14ac:dyDescent="0.2">
      <c r="A377" s="4">
        <v>479.29599999999999</v>
      </c>
      <c r="B377" s="4">
        <v>0.05</v>
      </c>
      <c r="C377" s="3">
        <v>479.29599999999999</v>
      </c>
      <c r="D377" s="3">
        <v>0.47</v>
      </c>
    </row>
    <row r="378" spans="1:4" x14ac:dyDescent="0.2">
      <c r="A378" s="4">
        <v>479.66300000000001</v>
      </c>
      <c r="B378" s="4">
        <v>0.05</v>
      </c>
      <c r="C378" s="3">
        <v>479.66300000000001</v>
      </c>
      <c r="D378" s="3">
        <v>0.47</v>
      </c>
    </row>
    <row r="379" spans="1:4" x14ac:dyDescent="0.2">
      <c r="A379" s="4">
        <v>480.029</v>
      </c>
      <c r="B379" s="4">
        <v>0.05</v>
      </c>
      <c r="C379" s="3">
        <v>480.029</v>
      </c>
      <c r="D379" s="3">
        <v>0.47</v>
      </c>
    </row>
    <row r="380" spans="1:4" x14ac:dyDescent="0.2">
      <c r="A380" s="4">
        <v>480.39499999999998</v>
      </c>
      <c r="B380" s="4">
        <v>0.05</v>
      </c>
      <c r="C380" s="3">
        <v>480.39499999999998</v>
      </c>
      <c r="D380" s="3">
        <v>0.47</v>
      </c>
    </row>
    <row r="381" spans="1:4" x14ac:dyDescent="0.2">
      <c r="A381" s="4">
        <v>480.762</v>
      </c>
      <c r="B381" s="4">
        <v>0.05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0.05</v>
      </c>
      <c r="C382" s="3">
        <v>481.12799999999999</v>
      </c>
      <c r="D382" s="3">
        <v>0.46</v>
      </c>
    </row>
    <row r="383" spans="1:4" x14ac:dyDescent="0.2">
      <c r="A383" s="4">
        <v>481.49400000000003</v>
      </c>
      <c r="B383" s="4">
        <v>0.05</v>
      </c>
      <c r="C383" s="3">
        <v>481.49400000000003</v>
      </c>
      <c r="D383" s="3">
        <v>0.46</v>
      </c>
    </row>
    <row r="384" spans="1:4" x14ac:dyDescent="0.2">
      <c r="A384" s="4">
        <v>481.86</v>
      </c>
      <c r="B384" s="4">
        <v>0.05</v>
      </c>
      <c r="C384" s="3">
        <v>481.86</v>
      </c>
      <c r="D384" s="3">
        <v>0.46</v>
      </c>
    </row>
    <row r="385" spans="1:4" x14ac:dyDescent="0.2">
      <c r="A385" s="4">
        <v>482.226</v>
      </c>
      <c r="B385" s="4">
        <v>0.05</v>
      </c>
      <c r="C385" s="3">
        <v>482.226</v>
      </c>
      <c r="D385" s="3">
        <v>0.46</v>
      </c>
    </row>
    <row r="386" spans="1:4" x14ac:dyDescent="0.2">
      <c r="A386" s="4">
        <v>482.59300000000002</v>
      </c>
      <c r="B386" s="4">
        <v>0.05</v>
      </c>
      <c r="C386" s="3">
        <v>482.59300000000002</v>
      </c>
      <c r="D386" s="3">
        <v>0.46</v>
      </c>
    </row>
    <row r="387" spans="1:4" x14ac:dyDescent="0.2">
      <c r="A387" s="4">
        <v>482.959</v>
      </c>
      <c r="B387" s="4">
        <v>0.05</v>
      </c>
      <c r="C387" s="3">
        <v>482.959</v>
      </c>
      <c r="D387" s="3">
        <v>0.46</v>
      </c>
    </row>
    <row r="388" spans="1:4" x14ac:dyDescent="0.2">
      <c r="A388" s="4">
        <v>483.32499999999999</v>
      </c>
      <c r="B388" s="4">
        <v>0.05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0.05</v>
      </c>
      <c r="C389" s="3">
        <v>483.69099999999997</v>
      </c>
      <c r="D389" s="3">
        <v>0.45</v>
      </c>
    </row>
    <row r="390" spans="1:4" x14ac:dyDescent="0.2">
      <c r="A390" s="4">
        <v>484.05599999999998</v>
      </c>
      <c r="B390" s="4">
        <v>0.05</v>
      </c>
      <c r="C390" s="3">
        <v>484.05599999999998</v>
      </c>
      <c r="D390" s="3">
        <v>0.45</v>
      </c>
    </row>
    <row r="391" spans="1:4" x14ac:dyDescent="0.2">
      <c r="A391" s="4">
        <v>484.42200000000003</v>
      </c>
      <c r="B391" s="4">
        <v>0.05</v>
      </c>
      <c r="C391" s="3">
        <v>484.42200000000003</v>
      </c>
      <c r="D391" s="3">
        <v>0.45</v>
      </c>
    </row>
    <row r="392" spans="1:4" x14ac:dyDescent="0.2">
      <c r="A392" s="4">
        <v>484.78800000000001</v>
      </c>
      <c r="B392" s="4">
        <v>0.05</v>
      </c>
      <c r="C392" s="3">
        <v>484.78800000000001</v>
      </c>
      <c r="D392" s="3">
        <v>0.45</v>
      </c>
    </row>
    <row r="393" spans="1:4" x14ac:dyDescent="0.2">
      <c r="A393" s="4">
        <v>485.154</v>
      </c>
      <c r="B393" s="4">
        <v>0.05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0.05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0.05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0.05</v>
      </c>
      <c r="C396" s="3">
        <v>486.25099999999998</v>
      </c>
      <c r="D396" s="3">
        <v>0.44</v>
      </c>
    </row>
    <row r="397" spans="1:4" x14ac:dyDescent="0.2">
      <c r="A397" s="4">
        <v>486.61700000000002</v>
      </c>
      <c r="B397" s="4">
        <v>0.05</v>
      </c>
      <c r="C397" s="3">
        <v>486.61700000000002</v>
      </c>
      <c r="D397" s="3">
        <v>0.44</v>
      </c>
    </row>
    <row r="398" spans="1:4" x14ac:dyDescent="0.2">
      <c r="A398" s="4">
        <v>486.98200000000003</v>
      </c>
      <c r="B398" s="4">
        <v>0.05</v>
      </c>
      <c r="C398" s="3">
        <v>486.98200000000003</v>
      </c>
      <c r="D398" s="3">
        <v>0.44</v>
      </c>
    </row>
    <row r="399" spans="1:4" x14ac:dyDescent="0.2">
      <c r="A399" s="4">
        <v>487.34800000000001</v>
      </c>
      <c r="B399" s="4">
        <v>0.05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0.05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0.05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0.05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0.05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0.05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0.05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0.05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0.05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0.05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0.05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0.05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0.05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0.05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0.05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0.05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0.05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0.05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0.05</v>
      </c>
      <c r="C417" s="3">
        <v>493.92099999999999</v>
      </c>
      <c r="D417" s="3">
        <v>0.4</v>
      </c>
    </row>
    <row r="418" spans="1:4" x14ac:dyDescent="0.2">
      <c r="A418" s="4">
        <v>494.28500000000003</v>
      </c>
      <c r="B418" s="4">
        <v>0.05</v>
      </c>
      <c r="C418" s="3">
        <v>494.28500000000003</v>
      </c>
      <c r="D418" s="3">
        <v>0.4</v>
      </c>
    </row>
    <row r="419" spans="1:4" x14ac:dyDescent="0.2">
      <c r="A419" s="4">
        <v>494.65</v>
      </c>
      <c r="B419" s="4">
        <v>0.05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0.05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0.05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0.05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0.05</v>
      </c>
      <c r="C423" s="3">
        <v>496.108</v>
      </c>
      <c r="D423" s="3">
        <v>0.39</v>
      </c>
    </row>
    <row r="424" spans="1:4" x14ac:dyDescent="0.2">
      <c r="A424" s="4">
        <v>496.47300000000001</v>
      </c>
      <c r="B424" s="4">
        <v>0.05</v>
      </c>
      <c r="C424" s="3">
        <v>496.47300000000001</v>
      </c>
      <c r="D424" s="3">
        <v>0.39</v>
      </c>
    </row>
    <row r="425" spans="1:4" x14ac:dyDescent="0.2">
      <c r="A425" s="4">
        <v>496.83699999999999</v>
      </c>
      <c r="B425" s="4">
        <v>0.05</v>
      </c>
      <c r="C425" s="3">
        <v>496.83699999999999</v>
      </c>
      <c r="D425" s="3">
        <v>0.39</v>
      </c>
    </row>
    <row r="426" spans="1:4" x14ac:dyDescent="0.2">
      <c r="A426" s="4">
        <v>497.202</v>
      </c>
      <c r="B426" s="4">
        <v>0.05</v>
      </c>
      <c r="C426" s="3">
        <v>497.202</v>
      </c>
      <c r="D426" s="3">
        <v>0.39</v>
      </c>
    </row>
    <row r="427" spans="1:4" x14ac:dyDescent="0.2">
      <c r="A427" s="4">
        <v>497.56599999999997</v>
      </c>
      <c r="B427" s="4">
        <v>0.05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0.05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0.05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0.05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0.05</v>
      </c>
      <c r="C431" s="3">
        <v>499.02300000000002</v>
      </c>
      <c r="D431" s="3">
        <v>0.38</v>
      </c>
    </row>
    <row r="432" spans="1:4" x14ac:dyDescent="0.2">
      <c r="A432" s="4">
        <v>499.387</v>
      </c>
      <c r="B432" s="4">
        <v>0.05</v>
      </c>
      <c r="C432" s="3">
        <v>499.387</v>
      </c>
      <c r="D432" s="3">
        <v>0.38</v>
      </c>
    </row>
    <row r="433" spans="1:4" x14ac:dyDescent="0.2">
      <c r="A433" s="4">
        <v>499.75099999999998</v>
      </c>
      <c r="B433" s="4">
        <v>0.05</v>
      </c>
      <c r="C433" s="3">
        <v>499.75099999999998</v>
      </c>
      <c r="D433" s="3">
        <v>0.38</v>
      </c>
    </row>
    <row r="434" spans="1:4" x14ac:dyDescent="0.2">
      <c r="A434" s="4">
        <v>500.11500000000001</v>
      </c>
      <c r="B434" s="4">
        <v>0.05</v>
      </c>
      <c r="C434" s="3">
        <v>500.11500000000001</v>
      </c>
      <c r="D434" s="3">
        <v>0.38</v>
      </c>
    </row>
    <row r="435" spans="1:4" x14ac:dyDescent="0.2">
      <c r="A435" s="4">
        <v>500.47899999999998</v>
      </c>
      <c r="B435" s="4">
        <v>0.05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0.05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0.05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0.05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0.05</v>
      </c>
      <c r="C439" s="3">
        <v>501.935</v>
      </c>
      <c r="D439" s="3">
        <v>0.37</v>
      </c>
    </row>
    <row r="440" spans="1:4" x14ac:dyDescent="0.2">
      <c r="A440" s="4">
        <v>502.29899999999998</v>
      </c>
      <c r="B440" s="4">
        <v>0.05</v>
      </c>
      <c r="C440" s="3">
        <v>502.29899999999998</v>
      </c>
      <c r="D440" s="3">
        <v>0.37</v>
      </c>
    </row>
    <row r="441" spans="1:4" x14ac:dyDescent="0.2">
      <c r="A441" s="4">
        <v>502.66199999999998</v>
      </c>
      <c r="B441" s="4">
        <v>0.05</v>
      </c>
      <c r="C441" s="3">
        <v>502.66199999999998</v>
      </c>
      <c r="D441" s="3">
        <v>0.37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0.37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0.37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0.37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0.36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0.36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0.36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0.36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0.36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0.36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0.36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0.36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0.36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0.36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0.36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0.36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0.35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0.35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0.35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0.35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0.35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0.35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0.35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0.35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0.35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0.35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0.34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0.34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0.34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0.34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0.34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0.34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0.34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0.34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0.34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0.34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0.34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0.35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0.35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0.37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0.38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0.39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0.39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0.4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0.4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0.41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0.41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0.42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0.42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0.42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0.43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0.43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0.44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0.44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0.44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0.45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0.45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0.45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0.46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0.46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0.46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0.46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0.47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0.47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0.47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0.47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0.47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0.48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0.48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0.48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0.48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0.48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0.48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0.48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0.05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0.05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0.05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0.48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0.48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0.48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0.48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0.48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0.05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0.05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0.05</v>
      </c>
      <c r="C670" s="3">
        <v>584.81100000000004</v>
      </c>
      <c r="D670" s="3">
        <v>0.47</v>
      </c>
    </row>
    <row r="671" spans="1:4" x14ac:dyDescent="0.2">
      <c r="A671" s="4">
        <v>585.16399999999999</v>
      </c>
      <c r="B671" s="4">
        <v>0.05</v>
      </c>
      <c r="C671" s="3">
        <v>585.16399999999999</v>
      </c>
      <c r="D671" s="3">
        <v>0.47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0.47</v>
      </c>
    </row>
    <row r="673" spans="1:4" x14ac:dyDescent="0.2">
      <c r="A673" s="4">
        <v>585.87199999999996</v>
      </c>
      <c r="B673" s="4">
        <v>0.05</v>
      </c>
      <c r="C673" s="3">
        <v>585.87199999999996</v>
      </c>
      <c r="D673" s="3">
        <v>0.47</v>
      </c>
    </row>
    <row r="674" spans="1:4" x14ac:dyDescent="0.2">
      <c r="A674" s="4">
        <v>586.22500000000002</v>
      </c>
      <c r="B674" s="4">
        <v>0.05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0.46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0.46</v>
      </c>
    </row>
    <row r="679" spans="1:4" x14ac:dyDescent="0.2">
      <c r="A679" s="4">
        <v>587.99199999999996</v>
      </c>
      <c r="B679" s="4">
        <v>0.05</v>
      </c>
      <c r="C679" s="3">
        <v>587.99199999999996</v>
      </c>
      <c r="D679" s="3">
        <v>0.46</v>
      </c>
    </row>
    <row r="680" spans="1:4" x14ac:dyDescent="0.2">
      <c r="A680" s="4">
        <v>588.34500000000003</v>
      </c>
      <c r="B680" s="4">
        <v>0.05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0.45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0.45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0.45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0.44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0.44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0.43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0.43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0.42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0.41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0.41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0.4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0.4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0.39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0.38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0.27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0.26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0.25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0.24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0.23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0.22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0.22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0.21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0.21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0.2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0.2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0.19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0.19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0.18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0.18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0.17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0.17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0.16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0.16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0.15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0.15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0.15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0.14000000000000001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0.14000000000000001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0.14000000000000001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0.13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0.13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0.13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0.1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0.1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0.1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0.09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0.09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0.09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0.09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0.09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0.09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0.09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0.09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0.09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0.09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0.09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0.09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0.08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0.08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0.08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0.08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0.08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0.09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0.17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0.17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0.17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0.17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0.17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0.17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0.17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0.17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0.17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0.16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0.16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0.16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0.15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0.15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0.15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0.15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0.15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0.15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0.15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0.15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0.15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0.15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0.16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0.16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0.16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0.16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0.17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0.17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0.18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0.18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0.19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0.21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0.21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0.21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0.22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0.22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0.22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0.22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0.22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0.22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0.23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0.23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0.23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0.23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0.23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0.23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0.24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0.24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0.24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0.24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0.24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0.24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0.24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0.24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0.24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0.24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0.25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0.25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0.25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0.25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0.25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0.25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0.25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0.25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0.27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0.27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0.27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1.1399999999999999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1.27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1.42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1.43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1.56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1.63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1.65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1.65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1.7</v>
      </c>
    </row>
    <row r="1824" spans="1:4" x14ac:dyDescent="0.2">
      <c r="A1824" s="4">
        <v>960.64800000000002</v>
      </c>
      <c r="B1824" s="4">
        <v>1.66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1.7</v>
      </c>
    </row>
    <row r="1826" spans="1:4" x14ac:dyDescent="0.2">
      <c r="A1826" s="4">
        <v>961.23900000000003</v>
      </c>
      <c r="B1826" s="4">
        <v>1.66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1.72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1.72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1.73</v>
      </c>
    </row>
    <row r="1832" spans="1:4" x14ac:dyDescent="0.2">
      <c r="A1832" s="4">
        <v>963.01199999999994</v>
      </c>
      <c r="B1832" s="4">
        <v>1.69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1.77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1.75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1.77</v>
      </c>
    </row>
    <row r="1836" spans="1:4" x14ac:dyDescent="0.2">
      <c r="A1836" s="4">
        <v>964.19299999999998</v>
      </c>
      <c r="B1836" s="4">
        <v>1.73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1.75</v>
      </c>
    </row>
    <row r="1838" spans="1:4" x14ac:dyDescent="0.2">
      <c r="A1838" s="4">
        <v>964.78300000000002</v>
      </c>
      <c r="B1838" s="4">
        <v>1.74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1.75</v>
      </c>
      <c r="C1839" s="3">
        <v>965.07799999999997</v>
      </c>
      <c r="D1839" s="3">
        <v>1.78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1.77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</v>
      </c>
    </row>
    <row r="1842" spans="1:4" x14ac:dyDescent="0.2">
      <c r="A1842" s="4">
        <v>965.96199999999999</v>
      </c>
      <c r="B1842" s="4">
        <v>1.74</v>
      </c>
      <c r="C1842" s="3">
        <v>965.96199999999999</v>
      </c>
      <c r="D1842" s="3">
        <v>1.8</v>
      </c>
    </row>
    <row r="1843" spans="1:4" x14ac:dyDescent="0.2">
      <c r="A1843" s="4">
        <v>966.25699999999995</v>
      </c>
      <c r="B1843" s="4">
        <v>1.74</v>
      </c>
      <c r="C1843" s="3">
        <v>966.25699999999995</v>
      </c>
      <c r="D1843" s="3">
        <v>1.79</v>
      </c>
    </row>
    <row r="1844" spans="1:4" x14ac:dyDescent="0.2">
      <c r="A1844" s="4">
        <v>966.55200000000002</v>
      </c>
      <c r="B1844" s="4">
        <v>1.75</v>
      </c>
      <c r="C1844" s="3">
        <v>966.55200000000002</v>
      </c>
      <c r="D1844" s="3">
        <v>1.8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1.78</v>
      </c>
    </row>
    <row r="1847" spans="1:4" x14ac:dyDescent="0.2">
      <c r="A1847" s="4">
        <v>967.43499999999995</v>
      </c>
      <c r="B1847" s="4">
        <v>1.73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1.73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1.75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1.75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1.77</v>
      </c>
    </row>
    <row r="1853" spans="1:4" x14ac:dyDescent="0.2">
      <c r="A1853" s="4">
        <v>969.20100000000002</v>
      </c>
      <c r="B1853" s="4">
        <v>1.73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1.75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1.76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1.74</v>
      </c>
    </row>
    <row r="1858" spans="1:4" x14ac:dyDescent="0.2">
      <c r="A1858" s="4">
        <v>970.67100000000005</v>
      </c>
      <c r="B1858" s="4">
        <v>1.71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1.71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1.72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1.73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1.74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1.83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1.83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1.78</v>
      </c>
    </row>
    <row r="1872" spans="1:4" x14ac:dyDescent="0.2">
      <c r="A1872" s="4">
        <v>974.78</v>
      </c>
      <c r="B1872" s="4">
        <v>1.72</v>
      </c>
      <c r="C1872" s="3">
        <v>974.78</v>
      </c>
      <c r="D1872" s="3">
        <v>1.75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1.75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1.79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1.78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1.75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1.76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1.82</v>
      </c>
      <c r="C1881" s="3">
        <v>977.41499999999996</v>
      </c>
      <c r="D1881" s="3">
        <v>1.77</v>
      </c>
    </row>
    <row r="1882" spans="1:4" x14ac:dyDescent="0.2">
      <c r="A1882" s="4">
        <v>977.70799999999997</v>
      </c>
      <c r="B1882" s="4">
        <v>1.77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1.72</v>
      </c>
      <c r="C1883" s="3">
        <v>978</v>
      </c>
      <c r="D1883" s="3">
        <v>1.74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1.71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1.68</v>
      </c>
      <c r="C1887" s="3">
        <v>979.17</v>
      </c>
      <c r="D1887" s="3">
        <v>1.75</v>
      </c>
    </row>
    <row r="1888" spans="1:4" x14ac:dyDescent="0.2">
      <c r="A1888" s="4">
        <v>979.46199999999999</v>
      </c>
      <c r="B1888" s="4">
        <v>1.68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1.8</v>
      </c>
    </row>
    <row r="1892" spans="1:4" x14ac:dyDescent="0.2">
      <c r="A1892" s="4">
        <v>980.63</v>
      </c>
      <c r="B1892" s="4">
        <v>1.73</v>
      </c>
      <c r="C1892" s="3">
        <v>980.63</v>
      </c>
      <c r="D1892" s="3">
        <v>1.81</v>
      </c>
    </row>
    <row r="1893" spans="1:4" x14ac:dyDescent="0.2">
      <c r="A1893" s="4">
        <v>980.92200000000003</v>
      </c>
      <c r="B1893" s="4">
        <v>1.75</v>
      </c>
      <c r="C1893" s="3">
        <v>980.92200000000003</v>
      </c>
      <c r="D1893" s="3">
        <v>1.79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1.75</v>
      </c>
    </row>
    <row r="1895" spans="1:4" x14ac:dyDescent="0.2">
      <c r="A1895" s="4">
        <v>981.50599999999997</v>
      </c>
      <c r="B1895" s="4">
        <v>1.73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1.72</v>
      </c>
      <c r="C1897" s="3">
        <v>982.08900000000006</v>
      </c>
      <c r="D1897" s="3">
        <v>1.7</v>
      </c>
    </row>
    <row r="1898" spans="1:4" x14ac:dyDescent="0.2">
      <c r="A1898" s="4">
        <v>982.38099999999997</v>
      </c>
      <c r="B1898" s="4">
        <v>1.69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1.7</v>
      </c>
      <c r="C1900" s="3">
        <v>982.96400000000006</v>
      </c>
      <c r="D1900" s="3">
        <v>1.69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1.69</v>
      </c>
      <c r="C1904" s="3">
        <v>984.13</v>
      </c>
      <c r="D1904" s="3">
        <v>1.71</v>
      </c>
    </row>
    <row r="1905" spans="1:4" x14ac:dyDescent="0.2">
      <c r="A1905" s="4">
        <v>984.42100000000005</v>
      </c>
      <c r="B1905" s="4">
        <v>1.69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1.67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1.67</v>
      </c>
      <c r="C1907" s="3">
        <v>985.00300000000004</v>
      </c>
      <c r="D1907" s="3">
        <v>1.67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1.67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1.65</v>
      </c>
      <c r="C1910" s="3">
        <v>985.87599999999998</v>
      </c>
      <c r="D1910" s="3">
        <v>1.68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1.64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1.63</v>
      </c>
    </row>
    <row r="1914" spans="1:4" x14ac:dyDescent="0.2">
      <c r="A1914" s="4">
        <v>987.04</v>
      </c>
      <c r="B1914" s="4">
        <v>1.63</v>
      </c>
      <c r="C1914" s="3">
        <v>987.04</v>
      </c>
      <c r="D1914" s="3">
        <v>1.62</v>
      </c>
    </row>
    <row r="1915" spans="1:4" x14ac:dyDescent="0.2">
      <c r="A1915" s="4">
        <v>987.33</v>
      </c>
      <c r="B1915" s="4">
        <v>1.64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1.65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1.65</v>
      </c>
      <c r="C1917" s="3">
        <v>987.91200000000003</v>
      </c>
      <c r="D1917" s="3">
        <v>1.65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1.66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1.67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1.69</v>
      </c>
    </row>
    <row r="1921" spans="1:4" x14ac:dyDescent="0.2">
      <c r="A1921" s="4">
        <v>989.07399999999996</v>
      </c>
      <c r="B1921" s="4">
        <v>1.61</v>
      </c>
      <c r="C1921" s="3">
        <v>989.07399999999996</v>
      </c>
      <c r="D1921" s="3">
        <v>1.67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1.62</v>
      </c>
      <c r="C1923" s="3">
        <v>989.654</v>
      </c>
      <c r="D1923" s="3">
        <v>1.63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1.62</v>
      </c>
      <c r="C1925" s="3">
        <v>990.23400000000004</v>
      </c>
      <c r="D1925" s="3">
        <v>1.61</v>
      </c>
    </row>
    <row r="1926" spans="1:4" x14ac:dyDescent="0.2">
      <c r="A1926" s="4">
        <v>990.52499999999998</v>
      </c>
      <c r="B1926" s="4">
        <v>1.62</v>
      </c>
      <c r="C1926" s="3">
        <v>990.52499999999998</v>
      </c>
      <c r="D1926" s="3">
        <v>1.61</v>
      </c>
    </row>
    <row r="1927" spans="1:4" x14ac:dyDescent="0.2">
      <c r="A1927" s="4">
        <v>990.81500000000005</v>
      </c>
      <c r="B1927" s="4">
        <v>1.64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1.64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1.63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1.61</v>
      </c>
      <c r="C1931" s="3">
        <v>991.97400000000005</v>
      </c>
      <c r="D1931" s="3">
        <v>1.62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1.55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1.56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1.57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1.57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1.53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1.53</v>
      </c>
    </row>
    <row r="1941" spans="1:4" x14ac:dyDescent="0.2">
      <c r="A1941" s="4">
        <v>994.86900000000003</v>
      </c>
      <c r="B1941" s="4">
        <v>1.52</v>
      </c>
      <c r="C1941" s="3">
        <v>994.86900000000003</v>
      </c>
      <c r="D1941" s="3">
        <v>1.53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1.53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1.55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1.56</v>
      </c>
    </row>
    <row r="1948" spans="1:4" x14ac:dyDescent="0.2">
      <c r="A1948" s="4">
        <v>996.89200000000005</v>
      </c>
      <c r="B1948" s="4">
        <v>1.56</v>
      </c>
      <c r="C1948" s="3">
        <v>996.89200000000005</v>
      </c>
      <c r="D1948" s="3">
        <v>1.59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1.57</v>
      </c>
    </row>
    <row r="1950" spans="1:4" x14ac:dyDescent="0.2">
      <c r="A1950" s="4">
        <v>997.47</v>
      </c>
      <c r="B1950" s="4">
        <v>1.47</v>
      </c>
      <c r="C1950" s="3">
        <v>997.47</v>
      </c>
      <c r="D1950" s="3">
        <v>1.57</v>
      </c>
    </row>
    <row r="1951" spans="1:4" x14ac:dyDescent="0.2">
      <c r="A1951" s="4">
        <v>997.75800000000004</v>
      </c>
      <c r="B1951" s="4">
        <v>1.49</v>
      </c>
      <c r="C1951" s="3">
        <v>997.75800000000004</v>
      </c>
      <c r="D1951" s="3">
        <v>1.58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1.55</v>
      </c>
    </row>
    <row r="1953" spans="1:4" x14ac:dyDescent="0.2">
      <c r="A1953" s="4">
        <v>998.33600000000001</v>
      </c>
      <c r="B1953" s="4">
        <v>1.51</v>
      </c>
      <c r="C1953" s="3">
        <v>998.33600000000001</v>
      </c>
      <c r="D1953" s="3">
        <v>1.53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1.53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1.45</v>
      </c>
      <c r="C1958" s="3">
        <v>999.77800000000002</v>
      </c>
      <c r="D1958" s="3">
        <v>1.48</v>
      </c>
    </row>
    <row r="1959" spans="1:4" x14ac:dyDescent="0.2">
      <c r="A1959" s="4">
        <v>1000.066</v>
      </c>
      <c r="B1959" s="4">
        <v>1.46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1.44</v>
      </c>
      <c r="C1961" s="3">
        <v>1000.6420000000001</v>
      </c>
      <c r="D1961" s="3">
        <v>1.48</v>
      </c>
    </row>
    <row r="1962" spans="1:4" x14ac:dyDescent="0.2">
      <c r="A1962" s="4">
        <v>1000.93</v>
      </c>
      <c r="B1962" s="4">
        <v>1.45</v>
      </c>
      <c r="C1962" s="3">
        <v>1000.93</v>
      </c>
      <c r="D1962" s="3">
        <v>1.49</v>
      </c>
    </row>
    <row r="1963" spans="1:4" x14ac:dyDescent="0.2">
      <c r="A1963" s="4">
        <v>1001.218</v>
      </c>
      <c r="B1963" s="4">
        <v>1.45</v>
      </c>
      <c r="C1963" s="3">
        <v>1001.218</v>
      </c>
      <c r="D1963" s="3">
        <v>1.5</v>
      </c>
    </row>
    <row r="1964" spans="1:4" x14ac:dyDescent="0.2">
      <c r="A1964" s="4">
        <v>1001.506</v>
      </c>
      <c r="B1964" s="4">
        <v>1.44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1.45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1.43</v>
      </c>
      <c r="C1966" s="3">
        <v>1002.082</v>
      </c>
      <c r="D1966" s="3">
        <v>1.48</v>
      </c>
    </row>
    <row r="1967" spans="1:4" x14ac:dyDescent="0.2">
      <c r="A1967" s="4">
        <v>1002.37</v>
      </c>
      <c r="B1967" s="4">
        <v>1.45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1.41</v>
      </c>
      <c r="C1968" s="3">
        <v>1002.657</v>
      </c>
      <c r="D1968" s="3">
        <v>1.45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1.46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1.44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1.37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1.38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1.38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1.39</v>
      </c>
      <c r="C1979" s="3">
        <v>1005.818</v>
      </c>
      <c r="D1979" s="3">
        <v>1.39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1.41</v>
      </c>
    </row>
    <row r="1981" spans="1:4" x14ac:dyDescent="0.2">
      <c r="A1981" s="4">
        <v>1006.3920000000001</v>
      </c>
      <c r="B1981" s="4">
        <v>1.34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1.32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1.32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1.34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1.36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1.35</v>
      </c>
    </row>
    <row r="1991" spans="1:4" x14ac:dyDescent="0.2">
      <c r="A1991" s="4">
        <v>1009.259</v>
      </c>
      <c r="B1991" s="4">
        <v>1.35</v>
      </c>
      <c r="C1991" s="3">
        <v>1009.259</v>
      </c>
      <c r="D1991" s="3">
        <v>1.33</v>
      </c>
    </row>
    <row r="1992" spans="1:4" x14ac:dyDescent="0.2">
      <c r="A1992" s="4">
        <v>1009.545</v>
      </c>
      <c r="B1992" s="4">
        <v>1.36</v>
      </c>
      <c r="C1992" s="3">
        <v>1009.545</v>
      </c>
      <c r="D1992" s="3">
        <v>1.34</v>
      </c>
    </row>
    <row r="1993" spans="1:4" x14ac:dyDescent="0.2">
      <c r="A1993" s="4">
        <v>1009.832</v>
      </c>
      <c r="B1993" s="4">
        <v>1.35</v>
      </c>
      <c r="C1993" s="3">
        <v>1009.832</v>
      </c>
      <c r="D1993" s="3">
        <v>1.34</v>
      </c>
    </row>
    <row r="1994" spans="1:4" x14ac:dyDescent="0.2">
      <c r="A1994" s="4">
        <v>1010.1180000000001</v>
      </c>
      <c r="B1994" s="4">
        <v>1.32</v>
      </c>
      <c r="C1994" s="3">
        <v>1010.1180000000001</v>
      </c>
      <c r="D1994" s="3">
        <v>1.34</v>
      </c>
    </row>
    <row r="1995" spans="1:4" x14ac:dyDescent="0.2">
      <c r="A1995" s="4">
        <v>1010.404</v>
      </c>
      <c r="B1995" s="4">
        <v>1.32</v>
      </c>
      <c r="C1995" s="3">
        <v>1010.404</v>
      </c>
      <c r="D1995" s="3">
        <v>1.36</v>
      </c>
    </row>
    <row r="1996" spans="1:4" x14ac:dyDescent="0.2">
      <c r="A1996" s="4">
        <v>1010.69</v>
      </c>
      <c r="B1996" s="4">
        <v>1.29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1.28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1.26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1.3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1.25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1.21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1.1599999999999999</v>
      </c>
      <c r="C2007" s="3">
        <v>1013.8339999999999</v>
      </c>
      <c r="D2007" s="3">
        <v>1.17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1.1499999999999999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1.19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1.28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1.3</v>
      </c>
    </row>
    <row r="2017" spans="1:4" x14ac:dyDescent="0.2">
      <c r="A2017" s="4">
        <v>1016.686</v>
      </c>
      <c r="B2017" s="4">
        <v>1.17</v>
      </c>
      <c r="C2017" s="3">
        <v>1016.686</v>
      </c>
      <c r="D2017" s="3">
        <v>1.27</v>
      </c>
    </row>
    <row r="2018" spans="1:4" x14ac:dyDescent="0.2">
      <c r="A2018" s="4">
        <v>1016.971</v>
      </c>
      <c r="B2018" s="4">
        <v>1.17</v>
      </c>
      <c r="C2018" s="3">
        <v>1016.971</v>
      </c>
      <c r="D2018" s="3">
        <v>1.29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1.23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1.17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1.1399999999999999</v>
      </c>
    </row>
    <row r="2023" spans="1:4" x14ac:dyDescent="0.2">
      <c r="A2023" s="4">
        <v>1018.394</v>
      </c>
      <c r="B2023" s="4">
        <v>1.1200000000000001</v>
      </c>
      <c r="C2023" s="3">
        <v>1018.394</v>
      </c>
      <c r="D2023" s="3">
        <v>1.1599999999999999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1.1499999999999999</v>
      </c>
      <c r="C2025" s="3">
        <v>1018.963</v>
      </c>
      <c r="D2025" s="3">
        <v>1.1499999999999999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1.1399999999999999</v>
      </c>
      <c r="C2027" s="3">
        <v>1019.532</v>
      </c>
      <c r="D2027" s="3">
        <v>1.1299999999999999</v>
      </c>
    </row>
    <row r="2028" spans="1:4" x14ac:dyDescent="0.2">
      <c r="A2028" s="4">
        <v>1019.816</v>
      </c>
      <c r="B2028" s="4">
        <v>1.17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1.1200000000000001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1.0900000000000001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1.06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1.0900000000000001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1.0900000000000001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1.06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1.05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1.08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1.08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1.08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1.08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1.08</v>
      </c>
    </row>
    <row r="2043" spans="1:4" x14ac:dyDescent="0.2">
      <c r="A2043" s="4">
        <v>1024.0740000000001</v>
      </c>
      <c r="B2043" s="4">
        <v>1.06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1.01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0.99</v>
      </c>
    </row>
    <row r="2049" spans="1:4" x14ac:dyDescent="0.2">
      <c r="A2049" s="4">
        <v>1025.7739999999999</v>
      </c>
      <c r="B2049" s="4">
        <v>1.02</v>
      </c>
      <c r="C2049" s="3">
        <v>1025.7739999999999</v>
      </c>
      <c r="D2049" s="3">
        <v>0.98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-0.35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-0.28999999999999998</v>
      </c>
      <c r="C3" s="3">
        <v>339.34800000000001</v>
      </c>
      <c r="D3" s="3">
        <v>0</v>
      </c>
      <c r="H3" s="5">
        <f>B252</f>
        <v>-0.03</v>
      </c>
      <c r="I3" s="5">
        <f>B650</f>
        <v>-0.01</v>
      </c>
      <c r="J3" s="5">
        <f>B1091</f>
        <v>7.0000000000000007E-2</v>
      </c>
      <c r="K3" s="6">
        <f>D252</f>
        <v>0.53</v>
      </c>
      <c r="L3" s="6">
        <f>D650</f>
        <v>0.34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-0.09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0.08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7.0000000000000007E-2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0.27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0.87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0.54</v>
      </c>
      <c r="C12" s="3">
        <v>342.78199999999998</v>
      </c>
      <c r="D12" s="3">
        <v>0.84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0.85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0.24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-0.32</v>
      </c>
    </row>
    <row r="18" spans="1:4" x14ac:dyDescent="0.2">
      <c r="A18" s="4">
        <v>345.06900000000002</v>
      </c>
      <c r="B18" s="4">
        <v>-0.33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0.27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1.32</v>
      </c>
      <c r="C21" s="3">
        <v>346.21199999999999</v>
      </c>
      <c r="D21" s="3">
        <v>0.97</v>
      </c>
    </row>
    <row r="22" spans="1:4" x14ac:dyDescent="0.2">
      <c r="A22" s="4">
        <v>346.59300000000002</v>
      </c>
      <c r="B22" s="4">
        <v>-0.11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0.28000000000000003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0.32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0.32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0.31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7.0000000000000007E-2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0.27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0.06</v>
      </c>
      <c r="C54" s="3">
        <v>358.76400000000001</v>
      </c>
      <c r="D54" s="3">
        <v>0.28999999999999998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0.3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0.3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0.3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0.3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0.3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0.28999999999999998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0.28999999999999998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0.3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0.32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0.31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0.31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0.31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0.31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0.31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0.01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0.01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0.34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0.34</v>
      </c>
    </row>
    <row r="105" spans="1:4" x14ac:dyDescent="0.2">
      <c r="A105" s="4">
        <v>378.07799999999997</v>
      </c>
      <c r="B105" s="4">
        <v>0.01</v>
      </c>
      <c r="C105" s="3">
        <v>378.07799999999997</v>
      </c>
      <c r="D105" s="3">
        <v>0.35</v>
      </c>
    </row>
    <row r="106" spans="1:4" x14ac:dyDescent="0.2">
      <c r="A106" s="4">
        <v>378.45499999999998</v>
      </c>
      <c r="B106" s="4">
        <v>0.01</v>
      </c>
      <c r="C106" s="3">
        <v>378.45499999999998</v>
      </c>
      <c r="D106" s="3">
        <v>0.35</v>
      </c>
    </row>
    <row r="107" spans="1:4" x14ac:dyDescent="0.2">
      <c r="A107" s="4">
        <v>378.83300000000003</v>
      </c>
      <c r="B107" s="4">
        <v>0.01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0</v>
      </c>
      <c r="C109" s="3">
        <v>379.58800000000002</v>
      </c>
      <c r="D109" s="3">
        <v>0.34</v>
      </c>
    </row>
    <row r="110" spans="1:4" x14ac:dyDescent="0.2">
      <c r="A110" s="4">
        <v>379.96600000000001</v>
      </c>
      <c r="B110" s="4">
        <v>0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0.35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0.36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-0.01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-0.01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-0.01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-0.01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-0.01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-0.01</v>
      </c>
      <c r="C128" s="3">
        <v>386.75400000000002</v>
      </c>
      <c r="D128" s="3">
        <v>0.37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0.37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-0.01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-0.01</v>
      </c>
      <c r="C132" s="3">
        <v>388.26100000000002</v>
      </c>
      <c r="D132" s="3">
        <v>0.38</v>
      </c>
    </row>
    <row r="133" spans="1:4" x14ac:dyDescent="0.2">
      <c r="A133" s="4">
        <v>388.637</v>
      </c>
      <c r="B133" s="4">
        <v>-0.01</v>
      </c>
      <c r="C133" s="3">
        <v>388.637</v>
      </c>
      <c r="D133" s="3">
        <v>0.38</v>
      </c>
    </row>
    <row r="134" spans="1:4" x14ac:dyDescent="0.2">
      <c r="A134" s="4">
        <v>389.01400000000001</v>
      </c>
      <c r="B134" s="4">
        <v>-0.01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-0.01</v>
      </c>
      <c r="C135" s="3">
        <v>389.39</v>
      </c>
      <c r="D135" s="3">
        <v>0.38</v>
      </c>
    </row>
    <row r="136" spans="1:4" x14ac:dyDescent="0.2">
      <c r="A136" s="4">
        <v>389.767</v>
      </c>
      <c r="B136" s="4">
        <v>-0.01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-0.01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0.39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-0.01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0.39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0.4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0.4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0.4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-0.02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-0.02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-0.02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0.41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0.41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-0.02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-0.02</v>
      </c>
      <c r="C163" s="3">
        <v>399.916</v>
      </c>
      <c r="D163" s="3">
        <v>0.42</v>
      </c>
    </row>
    <row r="164" spans="1:4" x14ac:dyDescent="0.2">
      <c r="A164" s="4">
        <v>400.291</v>
      </c>
      <c r="B164" s="4">
        <v>-0.02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-0.02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-0.02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-0.02</v>
      </c>
      <c r="C167" s="3">
        <v>401.41699999999997</v>
      </c>
      <c r="D167" s="3">
        <v>0.42</v>
      </c>
    </row>
    <row r="168" spans="1:4" x14ac:dyDescent="0.2">
      <c r="A168" s="4">
        <v>401.79199999999997</v>
      </c>
      <c r="B168" s="4">
        <v>-0.02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-0.02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-0.02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-0.02</v>
      </c>
      <c r="C171" s="3">
        <v>402.91699999999997</v>
      </c>
      <c r="D171" s="3">
        <v>0.44</v>
      </c>
    </row>
    <row r="172" spans="1:4" x14ac:dyDescent="0.2">
      <c r="A172" s="4">
        <v>403.29199999999997</v>
      </c>
      <c r="B172" s="4">
        <v>-0.02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-0.02</v>
      </c>
      <c r="C173" s="3">
        <v>403.66699999999997</v>
      </c>
      <c r="D173" s="3">
        <v>0.44</v>
      </c>
    </row>
    <row r="174" spans="1:4" x14ac:dyDescent="0.2">
      <c r="A174" s="4">
        <v>404.04199999999997</v>
      </c>
      <c r="B174" s="4">
        <v>-0.02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-0.02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-0.02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-0.02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-0.02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-0.02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-0.02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-0.02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-0.02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-0.02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-0.02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-0.02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-0.02</v>
      </c>
      <c r="C186" s="3">
        <v>408.53800000000001</v>
      </c>
      <c r="D186" s="3">
        <v>0.45</v>
      </c>
    </row>
    <row r="187" spans="1:4" x14ac:dyDescent="0.2">
      <c r="A187" s="4">
        <v>408.91199999999998</v>
      </c>
      <c r="B187" s="4">
        <v>-0.02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-0.02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-0.02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-0.02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-0.02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-0.02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-0.02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-0.02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-0.02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-0.02</v>
      </c>
      <c r="C196" s="3">
        <v>412.28</v>
      </c>
      <c r="D196" s="3">
        <v>0.46</v>
      </c>
    </row>
    <row r="197" spans="1:4" x14ac:dyDescent="0.2">
      <c r="A197" s="4">
        <v>412.654</v>
      </c>
      <c r="B197" s="4">
        <v>-0.02</v>
      </c>
      <c r="C197" s="3">
        <v>412.654</v>
      </c>
      <c r="D197" s="3">
        <v>0.46</v>
      </c>
    </row>
    <row r="198" spans="1:4" x14ac:dyDescent="0.2">
      <c r="A198" s="4">
        <v>413.02800000000002</v>
      </c>
      <c r="B198" s="4">
        <v>-0.02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-0.02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-0.02</v>
      </c>
      <c r="C200" s="3">
        <v>413.77499999999998</v>
      </c>
      <c r="D200" s="3">
        <v>0.47</v>
      </c>
    </row>
    <row r="201" spans="1:4" x14ac:dyDescent="0.2">
      <c r="A201" s="4">
        <v>414.149</v>
      </c>
      <c r="B201" s="4">
        <v>-0.02</v>
      </c>
      <c r="C201" s="3">
        <v>414.149</v>
      </c>
      <c r="D201" s="3">
        <v>0.47</v>
      </c>
    </row>
    <row r="202" spans="1:4" x14ac:dyDescent="0.2">
      <c r="A202" s="4">
        <v>414.52300000000002</v>
      </c>
      <c r="B202" s="4">
        <v>-0.02</v>
      </c>
      <c r="C202" s="3">
        <v>414.52300000000002</v>
      </c>
      <c r="D202" s="3">
        <v>0.47</v>
      </c>
    </row>
    <row r="203" spans="1:4" x14ac:dyDescent="0.2">
      <c r="A203" s="4">
        <v>414.89699999999999</v>
      </c>
      <c r="B203" s="4">
        <v>-0.02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0.48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-0.02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-0.02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-0.02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-0.02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-0.02</v>
      </c>
      <c r="C213" s="3">
        <v>418.63200000000001</v>
      </c>
      <c r="D213" s="3">
        <v>0.49</v>
      </c>
    </row>
    <row r="214" spans="1:4" x14ac:dyDescent="0.2">
      <c r="A214" s="4">
        <v>419.005</v>
      </c>
      <c r="B214" s="4">
        <v>-0.02</v>
      </c>
      <c r="C214" s="3">
        <v>419.005</v>
      </c>
      <c r="D214" s="3">
        <v>0.49</v>
      </c>
    </row>
    <row r="215" spans="1:4" x14ac:dyDescent="0.2">
      <c r="A215" s="4">
        <v>419.37799999999999</v>
      </c>
      <c r="B215" s="4">
        <v>-0.02</v>
      </c>
      <c r="C215" s="3">
        <v>419.37799999999999</v>
      </c>
      <c r="D215" s="3">
        <v>0.49</v>
      </c>
    </row>
    <row r="216" spans="1:4" x14ac:dyDescent="0.2">
      <c r="A216" s="4">
        <v>419.75200000000001</v>
      </c>
      <c r="B216" s="4">
        <v>-0.02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-0.02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-0.02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-0.02</v>
      </c>
      <c r="C231" s="3">
        <v>425.34500000000003</v>
      </c>
      <c r="D231" s="3">
        <v>0.51</v>
      </c>
    </row>
    <row r="232" spans="1:4" x14ac:dyDescent="0.2">
      <c r="A232" s="4">
        <v>425.71699999999998</v>
      </c>
      <c r="B232" s="4">
        <v>-0.02</v>
      </c>
      <c r="C232" s="3">
        <v>425.71699999999998</v>
      </c>
      <c r="D232" s="3">
        <v>0.51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0.51</v>
      </c>
    </row>
    <row r="234" spans="1:4" x14ac:dyDescent="0.2">
      <c r="A234" s="4">
        <v>426.46199999999999</v>
      </c>
      <c r="B234" s="4">
        <v>-0.02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0.52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0.52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-0.02</v>
      </c>
      <c r="C246" s="3">
        <v>430.92899999999997</v>
      </c>
      <c r="D246" s="3">
        <v>0.53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0.53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0.53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0.53</v>
      </c>
    </row>
    <row r="250" spans="1:4" x14ac:dyDescent="0.2">
      <c r="A250" s="4">
        <v>432.416</v>
      </c>
      <c r="B250" s="4">
        <v>-0.03</v>
      </c>
      <c r="C250" s="3">
        <v>432.416</v>
      </c>
      <c r="D250" s="3">
        <v>0.53</v>
      </c>
    </row>
    <row r="251" spans="1:4" x14ac:dyDescent="0.2">
      <c r="A251" s="4">
        <v>432.78800000000001</v>
      </c>
      <c r="B251" s="4">
        <v>-0.03</v>
      </c>
      <c r="C251" s="3">
        <v>432.78800000000001</v>
      </c>
      <c r="D251" s="3">
        <v>0.53</v>
      </c>
    </row>
    <row r="252" spans="1:4" x14ac:dyDescent="0.2">
      <c r="A252" s="4">
        <v>433.15899999999999</v>
      </c>
      <c r="B252" s="4">
        <v>-0.03</v>
      </c>
      <c r="C252" s="3">
        <v>433.15899999999999</v>
      </c>
      <c r="D252" s="3">
        <v>0.53</v>
      </c>
    </row>
    <row r="253" spans="1:4" x14ac:dyDescent="0.2">
      <c r="A253" s="4">
        <v>433.53100000000001</v>
      </c>
      <c r="B253" s="4">
        <v>-0.03</v>
      </c>
      <c r="C253" s="3">
        <v>433.53100000000001</v>
      </c>
      <c r="D253" s="3">
        <v>0.53</v>
      </c>
    </row>
    <row r="254" spans="1:4" x14ac:dyDescent="0.2">
      <c r="A254" s="4">
        <v>433.90300000000002</v>
      </c>
      <c r="B254" s="4">
        <v>-0.03</v>
      </c>
      <c r="C254" s="3">
        <v>433.90300000000002</v>
      </c>
      <c r="D254" s="3">
        <v>0.53</v>
      </c>
    </row>
    <row r="255" spans="1:4" x14ac:dyDescent="0.2">
      <c r="A255" s="4">
        <v>434.274</v>
      </c>
      <c r="B255" s="4">
        <v>-0.03</v>
      </c>
      <c r="C255" s="3">
        <v>434.274</v>
      </c>
      <c r="D255" s="3">
        <v>0.53</v>
      </c>
    </row>
    <row r="256" spans="1:4" x14ac:dyDescent="0.2">
      <c r="A256" s="4">
        <v>434.64600000000002</v>
      </c>
      <c r="B256" s="4">
        <v>-0.03</v>
      </c>
      <c r="C256" s="3">
        <v>434.64600000000002</v>
      </c>
      <c r="D256" s="3">
        <v>0.53</v>
      </c>
    </row>
    <row r="257" spans="1:4" x14ac:dyDescent="0.2">
      <c r="A257" s="4">
        <v>435.017</v>
      </c>
      <c r="B257" s="4">
        <v>-0.03</v>
      </c>
      <c r="C257" s="3">
        <v>435.017</v>
      </c>
      <c r="D257" s="3">
        <v>0.53</v>
      </c>
    </row>
    <row r="258" spans="1:4" x14ac:dyDescent="0.2">
      <c r="A258" s="4">
        <v>435.38900000000001</v>
      </c>
      <c r="B258" s="4">
        <v>-0.03</v>
      </c>
      <c r="C258" s="3">
        <v>435.38900000000001</v>
      </c>
      <c r="D258" s="3">
        <v>0.53</v>
      </c>
    </row>
    <row r="259" spans="1:4" x14ac:dyDescent="0.2">
      <c r="A259" s="4">
        <v>435.76</v>
      </c>
      <c r="B259" s="4">
        <v>-0.03</v>
      </c>
      <c r="C259" s="3">
        <v>435.76</v>
      </c>
      <c r="D259" s="3">
        <v>0.53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0.53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0.53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-0.03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-0.03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0.53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-0.03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0.53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0.53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0.53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0.53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0.53</v>
      </c>
    </row>
    <row r="283" spans="1:4" x14ac:dyDescent="0.2">
      <c r="A283" s="4">
        <v>444.66199999999998</v>
      </c>
      <c r="B283" s="4">
        <v>-0.03</v>
      </c>
      <c r="C283" s="3">
        <v>444.66199999999998</v>
      </c>
      <c r="D283" s="3">
        <v>0.53</v>
      </c>
    </row>
    <row r="284" spans="1:4" x14ac:dyDescent="0.2">
      <c r="A284" s="4">
        <v>445.03300000000002</v>
      </c>
      <c r="B284" s="4">
        <v>-0.03</v>
      </c>
      <c r="C284" s="3">
        <v>445.03300000000002</v>
      </c>
      <c r="D284" s="3">
        <v>0.53</v>
      </c>
    </row>
    <row r="285" spans="1:4" x14ac:dyDescent="0.2">
      <c r="A285" s="4">
        <v>445.40300000000002</v>
      </c>
      <c r="B285" s="4">
        <v>-0.03</v>
      </c>
      <c r="C285" s="3">
        <v>445.40300000000002</v>
      </c>
      <c r="D285" s="3">
        <v>0.53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0.53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0.53</v>
      </c>
    </row>
    <row r="288" spans="1:4" x14ac:dyDescent="0.2">
      <c r="A288" s="4">
        <v>446.51400000000001</v>
      </c>
      <c r="B288" s="4">
        <v>-0.03</v>
      </c>
      <c r="C288" s="3">
        <v>446.51400000000001</v>
      </c>
      <c r="D288" s="3">
        <v>0.53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0.53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-0.03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-0.03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-0.03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-0.03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-0.03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0.52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0.51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0.51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0.51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0.5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0.5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0.49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0.49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0.48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0.48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0.47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0.47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0.47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-0.03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0.44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0.43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0.43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0.43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0.43</v>
      </c>
    </row>
    <row r="361" spans="1:4" x14ac:dyDescent="0.2">
      <c r="A361" s="4">
        <v>473.42700000000002</v>
      </c>
      <c r="B361" s="4">
        <v>-0.03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-0.03</v>
      </c>
      <c r="C362" s="3">
        <v>473.79399999999998</v>
      </c>
      <c r="D362" s="3">
        <v>0.42</v>
      </c>
    </row>
    <row r="363" spans="1:4" x14ac:dyDescent="0.2">
      <c r="A363" s="4">
        <v>474.161</v>
      </c>
      <c r="B363" s="4">
        <v>-0.03</v>
      </c>
      <c r="C363" s="3">
        <v>474.161</v>
      </c>
      <c r="D363" s="3">
        <v>0.42</v>
      </c>
    </row>
    <row r="364" spans="1:4" x14ac:dyDescent="0.2">
      <c r="A364" s="4">
        <v>474.52800000000002</v>
      </c>
      <c r="B364" s="4">
        <v>-0.03</v>
      </c>
      <c r="C364" s="3">
        <v>474.52800000000002</v>
      </c>
      <c r="D364" s="3">
        <v>0.42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0.42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0.41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0.41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0.4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0.33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0.33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0.32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0.32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0.31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0.31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0.31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0.3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0.3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0.3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0.3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0.28999999999999998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0.28999999999999998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0.28999999999999998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0.28999999999999998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0.28999999999999998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0.28999999999999998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0.28000000000000003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0.28000000000000003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0.28000000000000003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0.28000000000000003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0.28000000000000003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0.28000000000000003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0.28000000000000003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0.27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0.27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0.27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0.27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0.27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0.27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0.27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0.27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0.26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0.26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0.26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0.26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0.26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0.26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0.26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0.26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0.25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0.25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0.25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0.25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0.25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0.25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0.25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0.25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0.24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0.24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0.24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0.24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0.24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0.24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0.24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0.24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0.24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0.24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0.24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0.24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0.23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0.23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0.23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0.23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0.23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0.23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0.23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0.23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0.23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0.23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0.23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0.23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0.23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0.23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0.23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0.23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0.23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0.23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0.23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0.23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0.23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0.23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0.23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0.23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0.23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0.23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0.23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0.23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0.23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0.23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0.24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0.24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0.24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0.24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0.24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0.24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0.27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0.27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0.27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0.27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0.27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0.28000000000000003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0.28000000000000003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0.28000000000000003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0.28000000000000003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0.28000000000000003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0.28000000000000003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0.28000000000000003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0.28000000000000003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0.28000000000000003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0.28999999999999998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0.28999999999999998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0.28999999999999998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0.28999999999999998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0.28999999999999998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0.28999999999999998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0.28999999999999998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0.28999999999999998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0.3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0.3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0.3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0.3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0.3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0.3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0.32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0.32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0.34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0.34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0.34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0.34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0.34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0.32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0.32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</v>
      </c>
      <c r="C681" s="3">
        <v>588.69799999999998</v>
      </c>
      <c r="D681" s="3">
        <v>0.31</v>
      </c>
    </row>
    <row r="682" spans="1:4" x14ac:dyDescent="0.2">
      <c r="A682" s="4">
        <v>589.05100000000004</v>
      </c>
      <c r="B682" s="4">
        <v>0</v>
      </c>
      <c r="C682" s="3">
        <v>589.05100000000004</v>
      </c>
      <c r="D682" s="3">
        <v>0.31</v>
      </c>
    </row>
    <row r="683" spans="1:4" x14ac:dyDescent="0.2">
      <c r="A683" s="4">
        <v>589.404</v>
      </c>
      <c r="B683" s="4">
        <v>0</v>
      </c>
      <c r="C683" s="3">
        <v>589.404</v>
      </c>
      <c r="D683" s="3">
        <v>0.31</v>
      </c>
    </row>
    <row r="684" spans="1:4" x14ac:dyDescent="0.2">
      <c r="A684" s="4">
        <v>589.75699999999995</v>
      </c>
      <c r="B684" s="4">
        <v>0</v>
      </c>
      <c r="C684" s="3">
        <v>589.75699999999995</v>
      </c>
      <c r="D684" s="3">
        <v>0.31</v>
      </c>
    </row>
    <row r="685" spans="1:4" x14ac:dyDescent="0.2">
      <c r="A685" s="4">
        <v>590.11</v>
      </c>
      <c r="B685" s="4">
        <v>0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</v>
      </c>
      <c r="C686" s="3">
        <v>590.46299999999997</v>
      </c>
      <c r="D686" s="3">
        <v>0.3</v>
      </c>
    </row>
    <row r="687" spans="1:4" x14ac:dyDescent="0.2">
      <c r="A687" s="4">
        <v>590.81600000000003</v>
      </c>
      <c r="B687" s="4">
        <v>0</v>
      </c>
      <c r="C687" s="3">
        <v>590.81600000000003</v>
      </c>
      <c r="D687" s="3">
        <v>0.3</v>
      </c>
    </row>
    <row r="688" spans="1:4" x14ac:dyDescent="0.2">
      <c r="A688" s="4">
        <v>591.16899999999998</v>
      </c>
      <c r="B688" s="4">
        <v>0</v>
      </c>
      <c r="C688" s="3">
        <v>591.16899999999998</v>
      </c>
      <c r="D688" s="3">
        <v>0.3</v>
      </c>
    </row>
    <row r="689" spans="1:4" x14ac:dyDescent="0.2">
      <c r="A689" s="4">
        <v>591.52200000000005</v>
      </c>
      <c r="B689" s="4">
        <v>0</v>
      </c>
      <c r="C689" s="3">
        <v>591.52200000000005</v>
      </c>
      <c r="D689" s="3">
        <v>0.3</v>
      </c>
    </row>
    <row r="690" spans="1:4" x14ac:dyDescent="0.2">
      <c r="A690" s="4">
        <v>591.875</v>
      </c>
      <c r="B690" s="4">
        <v>0</v>
      </c>
      <c r="C690" s="3">
        <v>591.875</v>
      </c>
      <c r="D690" s="3">
        <v>0.3</v>
      </c>
    </row>
    <row r="691" spans="1:4" x14ac:dyDescent="0.2">
      <c r="A691" s="4">
        <v>592.22699999999998</v>
      </c>
      <c r="B691" s="4">
        <v>0</v>
      </c>
      <c r="C691" s="3">
        <v>592.22699999999998</v>
      </c>
      <c r="D691" s="3">
        <v>0.28999999999999998</v>
      </c>
    </row>
    <row r="692" spans="1:4" x14ac:dyDescent="0.2">
      <c r="A692" s="4">
        <v>592.58000000000004</v>
      </c>
      <c r="B692" s="4">
        <v>0</v>
      </c>
      <c r="C692" s="3">
        <v>592.58000000000004</v>
      </c>
      <c r="D692" s="3">
        <v>0.28999999999999998</v>
      </c>
    </row>
    <row r="693" spans="1:4" x14ac:dyDescent="0.2">
      <c r="A693" s="4">
        <v>592.93299999999999</v>
      </c>
      <c r="B693" s="4">
        <v>0</v>
      </c>
      <c r="C693" s="3">
        <v>592.93299999999999</v>
      </c>
      <c r="D693" s="3">
        <v>0.28999999999999998</v>
      </c>
    </row>
    <row r="694" spans="1:4" x14ac:dyDescent="0.2">
      <c r="A694" s="4">
        <v>593.28499999999997</v>
      </c>
      <c r="B694" s="4">
        <v>0</v>
      </c>
      <c r="C694" s="3">
        <v>593.28499999999997</v>
      </c>
      <c r="D694" s="3">
        <v>0.28999999999999998</v>
      </c>
    </row>
    <row r="695" spans="1:4" x14ac:dyDescent="0.2">
      <c r="A695" s="4">
        <v>593.63800000000003</v>
      </c>
      <c r="B695" s="4">
        <v>0</v>
      </c>
      <c r="C695" s="3">
        <v>593.63800000000003</v>
      </c>
      <c r="D695" s="3">
        <v>0.28000000000000003</v>
      </c>
    </row>
    <row r="696" spans="1:4" x14ac:dyDescent="0.2">
      <c r="A696" s="4">
        <v>593.99</v>
      </c>
      <c r="B696" s="4">
        <v>0</v>
      </c>
      <c r="C696" s="3">
        <v>593.99</v>
      </c>
      <c r="D696" s="3">
        <v>0.28000000000000003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0.28000000000000003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0.28000000000000003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0.27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0.27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0.27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0.27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0.26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0.26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0.26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0.26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0.25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0.25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0.25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0.24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0.24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0.24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0.24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0.23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0.23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0.23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0.22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0.22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0.22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0.17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0.16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0.15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0.15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0.15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0.14000000000000001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0.14000000000000001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0.14000000000000001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0.14000000000000001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0.13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0.13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0.13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0.13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0.12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0.12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0.12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0.11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0.11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0.09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0.09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0.09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0.09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0.09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0.06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0.06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0.06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0.06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0.06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0.06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0.09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0.09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0.08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0.08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0.08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0.08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0.09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0.11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0.12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0.13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0.14000000000000001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0.14000000000000001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0.15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0.15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0.15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0.15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0.16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0.16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0.16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0.17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0.17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0.17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0.17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0.17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0.18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0.18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0.18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0.18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0.18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0.18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0.18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0.19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0.19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0.19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0.19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0.19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0.19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0.21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0.23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0.25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0.25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0.38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0.39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0.41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0.55000000000000004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0.56999999999999995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0.57999999999999996</v>
      </c>
      <c r="C1735" s="3">
        <v>934.10900000000004</v>
      </c>
      <c r="D1735" s="3">
        <v>0.57999999999999996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0.64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0.72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0.73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0.74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0.87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0.88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0.92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0.96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1.1299999999999999</v>
      </c>
    </row>
    <row r="1790" spans="1:4" x14ac:dyDescent="0.2">
      <c r="A1790" s="4">
        <v>950.56100000000004</v>
      </c>
      <c r="B1790" s="4">
        <v>1.1399999999999999</v>
      </c>
      <c r="C1790" s="3">
        <v>950.56100000000004</v>
      </c>
      <c r="D1790" s="3">
        <v>1.1399999999999999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1.1599999999999999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1.2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1.22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1.3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1.32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1.35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1.39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1.4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1.44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1.46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1.49</v>
      </c>
    </row>
    <row r="1813" spans="1:4" x14ac:dyDescent="0.2">
      <c r="A1813" s="4">
        <v>957.39099999999996</v>
      </c>
      <c r="B1813" s="4">
        <v>1.51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1.61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1.61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1.64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1.65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1.69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1.72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1.73</v>
      </c>
    </row>
    <row r="1845" spans="1:4" x14ac:dyDescent="0.2">
      <c r="A1845" s="4">
        <v>966.846</v>
      </c>
      <c r="B1845" s="4">
        <v>1.74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1.74</v>
      </c>
      <c r="C1846" s="3">
        <v>967.14099999999996</v>
      </c>
      <c r="D1846" s="3">
        <v>1.72</v>
      </c>
    </row>
    <row r="1847" spans="1:4" x14ac:dyDescent="0.2">
      <c r="A1847" s="4">
        <v>967.43499999999995</v>
      </c>
      <c r="B1847" s="4">
        <v>1.72</v>
      </c>
      <c r="C1847" s="3">
        <v>967.43499999999995</v>
      </c>
      <c r="D1847" s="3">
        <v>1.73</v>
      </c>
    </row>
    <row r="1848" spans="1:4" x14ac:dyDescent="0.2">
      <c r="A1848" s="4">
        <v>967.73</v>
      </c>
      <c r="B1848" s="4">
        <v>1.71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1.72</v>
      </c>
    </row>
    <row r="1852" spans="1:4" x14ac:dyDescent="0.2">
      <c r="A1852" s="4">
        <v>968.90700000000004</v>
      </c>
      <c r="B1852" s="4">
        <v>1.66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1.68</v>
      </c>
    </row>
    <row r="1855" spans="1:4" x14ac:dyDescent="0.2">
      <c r="A1855" s="4">
        <v>969.78899999999999</v>
      </c>
      <c r="B1855" s="4">
        <v>1.68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1.67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1.67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1.62</v>
      </c>
    </row>
    <row r="1861" spans="1:4" x14ac:dyDescent="0.2">
      <c r="A1861" s="4">
        <v>971.55200000000002</v>
      </c>
      <c r="B1861" s="4">
        <v>1.64</v>
      </c>
      <c r="C1861" s="3">
        <v>971.55200000000002</v>
      </c>
      <c r="D1861" s="3">
        <v>1.62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1.61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1.63</v>
      </c>
    </row>
    <row r="1864" spans="1:4" x14ac:dyDescent="0.2">
      <c r="A1864" s="4">
        <v>972.43299999999999</v>
      </c>
      <c r="B1864" s="4">
        <v>1.64</v>
      </c>
      <c r="C1864" s="3">
        <v>972.43299999999999</v>
      </c>
      <c r="D1864" s="3">
        <v>1.62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1.65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1.72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1.64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1.63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1.62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1.61</v>
      </c>
      <c r="C1875" s="3">
        <v>975.65899999999999</v>
      </c>
      <c r="D1875" s="3">
        <v>1.69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1.69</v>
      </c>
    </row>
    <row r="1877" spans="1:4" x14ac:dyDescent="0.2">
      <c r="A1877" s="4">
        <v>976.24400000000003</v>
      </c>
      <c r="B1877" s="4">
        <v>1.67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1.66</v>
      </c>
    </row>
    <row r="1881" spans="1:4" x14ac:dyDescent="0.2">
      <c r="A1881" s="4">
        <v>977.41499999999996</v>
      </c>
      <c r="B1881" s="4">
        <v>1.72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1.66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1.64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1.64</v>
      </c>
      <c r="C1897" s="3">
        <v>982.08900000000006</v>
      </c>
      <c r="D1897" s="3">
        <v>1.65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1.64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1.62</v>
      </c>
      <c r="C1901" s="3">
        <v>983.25599999999997</v>
      </c>
      <c r="D1901" s="3">
        <v>1.65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1.61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1.61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1.57</v>
      </c>
    </row>
    <row r="1915" spans="1:4" x14ac:dyDescent="0.2">
      <c r="A1915" s="4">
        <v>987.33</v>
      </c>
      <c r="B1915" s="4">
        <v>1.58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1.58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1.59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1.59</v>
      </c>
      <c r="C1920" s="3">
        <v>988.78300000000002</v>
      </c>
      <c r="D1920" s="3">
        <v>1.57</v>
      </c>
    </row>
    <row r="1921" spans="1:4" x14ac:dyDescent="0.2">
      <c r="A1921" s="4">
        <v>989.07399999999996</v>
      </c>
      <c r="B1921" s="4">
        <v>1.59</v>
      </c>
      <c r="C1921" s="3">
        <v>989.07399999999996</v>
      </c>
      <c r="D1921" s="3">
        <v>1.57</v>
      </c>
    </row>
    <row r="1922" spans="1:4" x14ac:dyDescent="0.2">
      <c r="A1922" s="4">
        <v>989.36400000000003</v>
      </c>
      <c r="B1922" s="4">
        <v>1.6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1.61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1.63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1.62</v>
      </c>
    </row>
    <row r="1930" spans="1:4" x14ac:dyDescent="0.2">
      <c r="A1930" s="4">
        <v>991.68399999999997</v>
      </c>
      <c r="B1930" s="4">
        <v>1.57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1.52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1.49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1.49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1.5</v>
      </c>
      <c r="C1949" s="3">
        <v>997.18100000000004</v>
      </c>
      <c r="D1949" s="3">
        <v>1.46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1.44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1.49</v>
      </c>
      <c r="C1952" s="3">
        <v>998.04700000000003</v>
      </c>
      <c r="D1952" s="3">
        <v>1.42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1.43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1.47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1.45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1.43</v>
      </c>
      <c r="C1962" s="3">
        <v>1000.93</v>
      </c>
      <c r="D1962" s="3">
        <v>1.43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1.42</v>
      </c>
    </row>
    <row r="1965" spans="1:4" x14ac:dyDescent="0.2">
      <c r="A1965" s="4">
        <v>1001.794</v>
      </c>
      <c r="B1965" s="4">
        <v>1.41</v>
      </c>
      <c r="C1965" s="3">
        <v>1001.794</v>
      </c>
      <c r="D1965" s="3">
        <v>1.43</v>
      </c>
    </row>
    <row r="1966" spans="1:4" x14ac:dyDescent="0.2">
      <c r="A1966" s="4">
        <v>1002.082</v>
      </c>
      <c r="B1966" s="4">
        <v>1.41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1.43</v>
      </c>
      <c r="C1967" s="3">
        <v>1002.37</v>
      </c>
      <c r="D1967" s="3">
        <v>1.4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1.37</v>
      </c>
    </row>
    <row r="1970" spans="1:4" x14ac:dyDescent="0.2">
      <c r="A1970" s="4">
        <v>1003.2329999999999</v>
      </c>
      <c r="B1970" s="4">
        <v>1.36</v>
      </c>
      <c r="C1970" s="3">
        <v>1003.2329999999999</v>
      </c>
      <c r="D1970" s="3">
        <v>1.35</v>
      </c>
    </row>
    <row r="1971" spans="1:4" x14ac:dyDescent="0.2">
      <c r="A1971" s="4">
        <v>1003.52</v>
      </c>
      <c r="B1971" s="4">
        <v>1.35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1.32</v>
      </c>
      <c r="C1972" s="3">
        <v>1003.808</v>
      </c>
      <c r="D1972" s="3">
        <v>1.28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1.28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1.34</v>
      </c>
      <c r="C1975" s="3">
        <v>1004.67</v>
      </c>
      <c r="D1975" s="3">
        <v>1.29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1.29</v>
      </c>
    </row>
    <row r="1977" spans="1:4" x14ac:dyDescent="0.2">
      <c r="A1977" s="4">
        <v>1005.244</v>
      </c>
      <c r="B1977" s="4">
        <v>1.35</v>
      </c>
      <c r="C1977" s="3">
        <v>1005.244</v>
      </c>
      <c r="D1977" s="3">
        <v>1.31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1.35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1.31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1.36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1.27</v>
      </c>
      <c r="C1985" s="3">
        <v>1007.54</v>
      </c>
      <c r="D1985" s="3">
        <v>1.38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1.27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1.27</v>
      </c>
      <c r="C1990" s="3">
        <v>1008.973</v>
      </c>
      <c r="D1990" s="3">
        <v>1.32</v>
      </c>
    </row>
    <row r="1991" spans="1:4" x14ac:dyDescent="0.2">
      <c r="A1991" s="4">
        <v>1009.259</v>
      </c>
      <c r="B1991" s="4">
        <v>1.25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1.24</v>
      </c>
      <c r="C1992" s="3">
        <v>1009.545</v>
      </c>
      <c r="D1992" s="3">
        <v>1.27</v>
      </c>
    </row>
    <row r="1993" spans="1:4" x14ac:dyDescent="0.2">
      <c r="A1993" s="4">
        <v>1009.832</v>
      </c>
      <c r="B1993" s="4">
        <v>1.22</v>
      </c>
      <c r="C1993" s="3">
        <v>1009.832</v>
      </c>
      <c r="D1993" s="3">
        <v>1.28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1.27</v>
      </c>
    </row>
    <row r="1995" spans="1:4" x14ac:dyDescent="0.2">
      <c r="A1995" s="4">
        <v>1010.404</v>
      </c>
      <c r="B1995" s="4">
        <v>1.22</v>
      </c>
      <c r="C1995" s="3">
        <v>1010.404</v>
      </c>
      <c r="D1995" s="3">
        <v>1.27</v>
      </c>
    </row>
    <row r="1996" spans="1:4" x14ac:dyDescent="0.2">
      <c r="A1996" s="4">
        <v>1010.69</v>
      </c>
      <c r="B1996" s="4">
        <v>1.2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1.25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1.23</v>
      </c>
      <c r="C2000" s="3">
        <v>1011.8339999999999</v>
      </c>
      <c r="D2000" s="3">
        <v>1.19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1.17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1.21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1.1499999999999999</v>
      </c>
    </row>
    <row r="2007" spans="1:4" x14ac:dyDescent="0.2">
      <c r="A2007" s="4">
        <v>1013.8339999999999</v>
      </c>
      <c r="B2007" s="4">
        <v>1.17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1.1499999999999999</v>
      </c>
    </row>
    <row r="2009" spans="1:4" x14ac:dyDescent="0.2">
      <c r="A2009" s="4">
        <v>1014.405</v>
      </c>
      <c r="B2009" s="4">
        <v>1.1200000000000001</v>
      </c>
      <c r="C2009" s="3">
        <v>1014.405</v>
      </c>
      <c r="D2009" s="3">
        <v>1.1299999999999999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1.0900000000000001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1.1599999999999999</v>
      </c>
    </row>
    <row r="2015" spans="1:4" x14ac:dyDescent="0.2">
      <c r="A2015" s="4">
        <v>1016.116</v>
      </c>
      <c r="B2015" s="4">
        <v>1.1499999999999999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1.17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1.1599999999999999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1.17</v>
      </c>
      <c r="C2019" s="3">
        <v>1017.256</v>
      </c>
      <c r="D2019" s="3">
        <v>1.1499999999999999</v>
      </c>
    </row>
    <row r="2020" spans="1:4" x14ac:dyDescent="0.2">
      <c r="A2020" s="4">
        <v>1017.54</v>
      </c>
      <c r="B2020" s="4">
        <v>1.1499999999999999</v>
      </c>
      <c r="C2020" s="3">
        <v>1017.54</v>
      </c>
      <c r="D2020" s="3">
        <v>1.1399999999999999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1.1200000000000001</v>
      </c>
      <c r="C2022" s="3">
        <v>1018.11</v>
      </c>
      <c r="D2022" s="3">
        <v>1.1000000000000001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1.1000000000000001</v>
      </c>
      <c r="C2026" s="3">
        <v>1019.248</v>
      </c>
      <c r="D2026" s="3">
        <v>1.02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1.1100000000000001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1.0900000000000001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0.99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0.98</v>
      </c>
    </row>
    <row r="2032" spans="1:4" x14ac:dyDescent="0.2">
      <c r="A2032" s="4">
        <v>1020.953</v>
      </c>
      <c r="B2032" s="4">
        <v>1.02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0.99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0.98</v>
      </c>
    </row>
    <row r="2041" spans="1:4" x14ac:dyDescent="0.2">
      <c r="A2041" s="4">
        <v>1023.5069999999999</v>
      </c>
      <c r="B2041" s="4">
        <v>1.01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1.03</v>
      </c>
      <c r="C2042" s="3">
        <v>1023.7910000000001</v>
      </c>
      <c r="D2042" s="3">
        <v>0.98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0.99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0.99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1.05</v>
      </c>
      <c r="C2047" s="3">
        <v>1025.2070000000001</v>
      </c>
      <c r="D2047" s="3">
        <v>0.99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0.98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1.01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tabSelected="1" zoomScale="110" zoomScaleNormal="110" workbookViewId="0">
      <selection activeCell="H19" sqref="H19"/>
    </sheetView>
  </sheetViews>
  <sheetFormatPr defaultColWidth="8.85546875" defaultRowHeight="12.75" x14ac:dyDescent="0.2"/>
  <cols>
    <col min="1" max="1" width="15.42578125" style="18" bestFit="1" customWidth="1"/>
    <col min="2" max="2" width="9" style="18" customWidth="1"/>
    <col min="3" max="3" width="8.85546875" style="18" bestFit="1" customWidth="1"/>
    <col min="4" max="4" width="5.140625" style="18" customWidth="1"/>
    <col min="5" max="6" width="3.7109375" style="18" customWidth="1"/>
    <col min="7" max="7" width="10" style="18" customWidth="1"/>
    <col min="8" max="8" width="10.7109375" style="16" customWidth="1"/>
    <col min="9" max="9" width="10.140625" style="17" bestFit="1" customWidth="1"/>
    <col min="10" max="10" width="9.42578125" style="18" customWidth="1"/>
    <col min="11" max="11" width="6.7109375" style="18" customWidth="1"/>
    <col min="12" max="12" width="13.140625" style="18" customWidth="1"/>
    <col min="13" max="13" width="14.28515625" style="18" customWidth="1"/>
    <col min="14" max="14" width="15.140625" style="18" customWidth="1"/>
    <col min="15" max="20" width="8.85546875" style="18" customWidth="1"/>
    <col min="21" max="21" width="12.7109375" style="18" customWidth="1"/>
    <col min="22" max="22" width="8.85546875" style="18"/>
    <col min="23" max="25" width="16.28515625" style="18" customWidth="1"/>
    <col min="26" max="27" width="8.85546875" style="18" customWidth="1"/>
    <col min="28" max="28" width="15.28515625" style="18" bestFit="1" customWidth="1"/>
    <col min="29" max="16384" width="8.85546875" style="18"/>
  </cols>
  <sheetData>
    <row r="1" spans="1:29" x14ac:dyDescent="0.2">
      <c r="A1" s="14" t="s">
        <v>24</v>
      </c>
      <c r="B1" s="14"/>
      <c r="C1" s="14"/>
      <c r="D1" s="14"/>
      <c r="E1" s="14"/>
      <c r="F1" s="15"/>
      <c r="G1" s="15"/>
      <c r="O1" s="18" t="s">
        <v>0</v>
      </c>
      <c r="R1" s="18" t="s">
        <v>4</v>
      </c>
      <c r="W1" s="18" t="s">
        <v>12</v>
      </c>
      <c r="Z1" s="19" t="s">
        <v>14</v>
      </c>
      <c r="AA1" s="19"/>
      <c r="AC1" s="18" t="s">
        <v>20</v>
      </c>
    </row>
    <row r="2" spans="1:29" s="24" customFormat="1" ht="51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36</v>
      </c>
      <c r="F2" s="21" t="s">
        <v>27</v>
      </c>
      <c r="G2" s="21" t="s">
        <v>39</v>
      </c>
      <c r="H2" s="22" t="s">
        <v>21</v>
      </c>
      <c r="I2" s="23" t="s">
        <v>1</v>
      </c>
      <c r="J2" s="21" t="s">
        <v>2</v>
      </c>
      <c r="K2" s="21" t="s">
        <v>3</v>
      </c>
      <c r="L2" s="20" t="s">
        <v>22</v>
      </c>
      <c r="M2" s="21" t="s">
        <v>17</v>
      </c>
      <c r="N2" s="21" t="s">
        <v>16</v>
      </c>
      <c r="O2" s="20" t="s">
        <v>5</v>
      </c>
      <c r="P2" s="20" t="s">
        <v>6</v>
      </c>
      <c r="Q2" s="20" t="s">
        <v>7</v>
      </c>
      <c r="R2" s="20" t="s">
        <v>5</v>
      </c>
      <c r="S2" s="20" t="s">
        <v>6</v>
      </c>
      <c r="T2" s="20" t="s">
        <v>7</v>
      </c>
      <c r="U2" s="24" t="s">
        <v>13</v>
      </c>
      <c r="V2" s="24" t="s">
        <v>8</v>
      </c>
      <c r="W2" s="24" t="s">
        <v>9</v>
      </c>
      <c r="X2" s="24" t="s">
        <v>10</v>
      </c>
      <c r="Y2" s="24" t="s">
        <v>11</v>
      </c>
      <c r="Z2" s="25" t="s">
        <v>18</v>
      </c>
      <c r="AA2" s="25" t="s">
        <v>19</v>
      </c>
      <c r="AB2" s="26" t="s">
        <v>15</v>
      </c>
      <c r="AC2" s="27"/>
    </row>
    <row r="3" spans="1:29" x14ac:dyDescent="0.2">
      <c r="A3" s="18">
        <v>7</v>
      </c>
      <c r="B3" s="15" t="s">
        <v>37</v>
      </c>
      <c r="C3" s="15" t="s">
        <v>32</v>
      </c>
      <c r="D3" s="18">
        <v>1</v>
      </c>
      <c r="G3" s="18" t="s">
        <v>42</v>
      </c>
      <c r="H3" s="16">
        <v>0.38541666666666669</v>
      </c>
      <c r="I3" s="28">
        <v>43740</v>
      </c>
      <c r="J3" s="18">
        <v>25</v>
      </c>
      <c r="K3" s="18">
        <v>30.3</v>
      </c>
      <c r="L3" s="18">
        <v>9.5E-4</v>
      </c>
      <c r="M3" s="18">
        <f>V3+(LOG10((AB3-W3)/(X3-(AB3*Y3))))</f>
        <v>7.4731779608501334</v>
      </c>
      <c r="N3" s="18">
        <f t="shared" ref="N3:N4" si="0">V3+(LOG10((U3-W3)/(X3-(U3*Y3))))</f>
        <v>7.4789536948334963</v>
      </c>
      <c r="O3" s="29">
        <v>0</v>
      </c>
      <c r="P3" s="29">
        <v>0.02</v>
      </c>
      <c r="Q3" s="29">
        <v>0.09</v>
      </c>
      <c r="R3" s="30">
        <v>0.71</v>
      </c>
      <c r="S3" s="30">
        <v>0.47</v>
      </c>
      <c r="T3" s="30">
        <v>0.1</v>
      </c>
      <c r="U3" s="18">
        <f t="shared" ref="U3:U4" si="1">((S3-P3-(T3-Q3))/(R3-O3-(T3-Q3)))</f>
        <v>0.62857142857142856</v>
      </c>
      <c r="V3" s="18">
        <f t="shared" ref="V3:V4" si="2">(1245.69/(J3+273.15))+3.8275+0.00211*(35-K3)</f>
        <v>8.0154817325171894</v>
      </c>
      <c r="W3" s="18">
        <v>6.8999999999999999E-3</v>
      </c>
      <c r="X3" s="18">
        <v>2.222</v>
      </c>
      <c r="Y3" s="18">
        <v>0.13300000000000001</v>
      </c>
      <c r="Z3" s="18">
        <v>11.941370388885399</v>
      </c>
      <c r="AA3" s="18">
        <v>-5.7493759226184897</v>
      </c>
      <c r="AB3" s="18">
        <f t="shared" ref="AB3:AB4" si="3">U3-(L3*(Z3+(AA3*U3)))</f>
        <v>0.62066032546720817</v>
      </c>
      <c r="AC3" s="18">
        <f t="shared" ref="AC3:AC10" si="4">Q3-T3</f>
        <v>-1.0000000000000009E-2</v>
      </c>
    </row>
    <row r="4" spans="1:29" x14ac:dyDescent="0.2">
      <c r="A4" s="18">
        <v>12</v>
      </c>
      <c r="B4" s="15" t="s">
        <v>37</v>
      </c>
      <c r="C4" s="15" t="s">
        <v>32</v>
      </c>
      <c r="D4" s="18">
        <v>1</v>
      </c>
      <c r="G4" s="18" t="s">
        <v>42</v>
      </c>
      <c r="H4" s="16">
        <v>0.38541666666666669</v>
      </c>
      <c r="I4" s="28">
        <v>43740</v>
      </c>
      <c r="J4" s="18">
        <v>25</v>
      </c>
      <c r="K4" s="18">
        <v>30.3</v>
      </c>
      <c r="L4" s="18">
        <v>9.5E-4</v>
      </c>
      <c r="M4" s="18">
        <f>V4+(LOG10((AB4-W4)/(X4-(AB4*Y4))))</f>
        <v>7.4705326286691882</v>
      </c>
      <c r="N4" s="18">
        <f t="shared" si="0"/>
        <v>7.4763550718070144</v>
      </c>
      <c r="O4" s="29">
        <v>-0.03</v>
      </c>
      <c r="P4" s="29">
        <v>-0.01</v>
      </c>
      <c r="Q4" s="29">
        <v>7.0000000000000007E-2</v>
      </c>
      <c r="R4" s="30">
        <v>0.53</v>
      </c>
      <c r="S4" s="30">
        <v>0.34</v>
      </c>
      <c r="T4" s="30">
        <v>7.0000000000000007E-2</v>
      </c>
      <c r="U4" s="18">
        <f t="shared" si="1"/>
        <v>0.625</v>
      </c>
      <c r="V4" s="18">
        <f t="shared" si="2"/>
        <v>8.0154817325171894</v>
      </c>
      <c r="W4" s="18">
        <v>6.8999999999999999E-3</v>
      </c>
      <c r="X4" s="18">
        <v>2.222</v>
      </c>
      <c r="Y4" s="18">
        <v>0.13300000000000001</v>
      </c>
      <c r="Z4" s="18">
        <v>11.941370388885399</v>
      </c>
      <c r="AA4" s="18">
        <v>-5.7493759226184897</v>
      </c>
      <c r="AB4" s="18">
        <f t="shared" si="3"/>
        <v>0.61706939008461359</v>
      </c>
      <c r="AC4" s="18">
        <f t="shared" si="4"/>
        <v>0</v>
      </c>
    </row>
    <row r="5" spans="1:29" x14ac:dyDescent="0.2">
      <c r="A5" s="18">
        <v>8</v>
      </c>
      <c r="B5" s="15" t="s">
        <v>37</v>
      </c>
      <c r="C5" s="15" t="s">
        <v>32</v>
      </c>
      <c r="D5" s="18">
        <v>4</v>
      </c>
      <c r="G5" s="18" t="s">
        <v>42</v>
      </c>
      <c r="H5" s="16">
        <v>0.38541666666666669</v>
      </c>
      <c r="I5" s="28">
        <v>43740</v>
      </c>
      <c r="J5" s="18">
        <v>25</v>
      </c>
      <c r="K5" s="18">
        <v>30.3</v>
      </c>
      <c r="L5" s="18">
        <v>9.5E-4</v>
      </c>
      <c r="M5" s="18">
        <f t="shared" ref="M5:M8" si="5">V5+(LOG10((AB5-W5)/(X5-(AB5*Y5))))</f>
        <v>7.5516556484567445</v>
      </c>
      <c r="N5" s="18">
        <f>V5+(LOG10((U5-W5)/(X5-(U5*Y5))))</f>
        <v>7.5561629957706185</v>
      </c>
      <c r="O5" s="29">
        <v>-0.03</v>
      </c>
      <c r="P5" s="29">
        <v>0.01</v>
      </c>
      <c r="Q5" s="29">
        <v>0.08</v>
      </c>
      <c r="R5" s="30">
        <v>0.44</v>
      </c>
      <c r="S5" s="30">
        <v>0.37</v>
      </c>
      <c r="T5" s="30">
        <v>0.12</v>
      </c>
      <c r="U5" s="18">
        <f>((S5-P5-(T5-Q5))/(R5-O5-(T5-Q5)))</f>
        <v>0.7441860465116279</v>
      </c>
      <c r="V5" s="18">
        <f>(1245.69/(J5+273.15))+3.8275+0.00211*(35-K6)</f>
        <v>8.0154817325171894</v>
      </c>
      <c r="W5" s="18">
        <v>6.8999999999999999E-3</v>
      </c>
      <c r="X5" s="18">
        <v>2.222</v>
      </c>
      <c r="Y5" s="18">
        <v>0.13300000000000001</v>
      </c>
      <c r="Z5" s="18">
        <v>11.941370388885369</v>
      </c>
      <c r="AA5" s="18">
        <v>-5.7493759226184871</v>
      </c>
      <c r="AB5" s="18">
        <f>U5-(L5*(Z5+(AA5*U5)))</f>
        <v>0.73690641971306126</v>
      </c>
      <c r="AC5" s="18">
        <f t="shared" si="4"/>
        <v>-3.9999999999999994E-2</v>
      </c>
    </row>
    <row r="6" spans="1:29" x14ac:dyDescent="0.2">
      <c r="A6" s="18">
        <v>21</v>
      </c>
      <c r="B6" s="15" t="s">
        <v>37</v>
      </c>
      <c r="C6" s="15" t="s">
        <v>32</v>
      </c>
      <c r="D6" s="18">
        <v>4</v>
      </c>
      <c r="G6" s="18" t="s">
        <v>42</v>
      </c>
      <c r="H6" s="16">
        <v>0.38541666666666669</v>
      </c>
      <c r="I6" s="28">
        <v>43740</v>
      </c>
      <c r="J6" s="18">
        <v>25</v>
      </c>
      <c r="K6" s="18">
        <v>30.3</v>
      </c>
      <c r="L6" s="18">
        <v>9.5E-4</v>
      </c>
      <c r="M6" s="18">
        <f t="shared" si="5"/>
        <v>7.5680388960963567</v>
      </c>
      <c r="N6" s="18">
        <f>V6+(LOG10((U6-W6)/(X6-(U6*Y6))))</f>
        <v>7.5723080408422412</v>
      </c>
      <c r="O6" s="29">
        <v>0.01</v>
      </c>
      <c r="P6" s="29">
        <v>0.03</v>
      </c>
      <c r="Q6" s="29">
        <v>0.1</v>
      </c>
      <c r="R6" s="30">
        <v>0.49</v>
      </c>
      <c r="S6" s="30">
        <v>0.4</v>
      </c>
      <c r="T6" s="30">
        <v>0.1</v>
      </c>
      <c r="U6" s="18">
        <f>((S6-P6-(T6-Q6))/(R6-O6-(T6-Q6)))</f>
        <v>0.77083333333333337</v>
      </c>
      <c r="V6" s="18">
        <f>(1245.69/(J6+273.15))+3.8275+0.00211*(35-K7)</f>
        <v>8.0154817325171894</v>
      </c>
      <c r="W6" s="18">
        <v>6.8999999999999999E-3</v>
      </c>
      <c r="X6" s="18">
        <v>2.222</v>
      </c>
      <c r="Y6" s="18">
        <v>0.13300000000000001</v>
      </c>
      <c r="Z6" s="18">
        <v>11.941370388885369</v>
      </c>
      <c r="AA6" s="18">
        <v>-5.7493759226184871</v>
      </c>
      <c r="AB6" s="18">
        <f>U6-(L6*(Z6+(AA6*U6)))</f>
        <v>0.76369925154055973</v>
      </c>
      <c r="AC6" s="18">
        <f t="shared" si="4"/>
        <v>0</v>
      </c>
    </row>
    <row r="7" spans="1:29" x14ac:dyDescent="0.2">
      <c r="A7" s="18">
        <v>10</v>
      </c>
      <c r="B7" s="15" t="s">
        <v>37</v>
      </c>
      <c r="C7" s="15" t="s">
        <v>32</v>
      </c>
      <c r="D7" s="18">
        <v>5</v>
      </c>
      <c r="G7" s="18" t="s">
        <v>42</v>
      </c>
      <c r="H7" s="16">
        <v>0.38541666666666669</v>
      </c>
      <c r="I7" s="28">
        <v>43740</v>
      </c>
      <c r="J7" s="18">
        <v>25</v>
      </c>
      <c r="K7" s="18">
        <v>30.3</v>
      </c>
      <c r="L7" s="18">
        <v>9.5E-4</v>
      </c>
      <c r="M7" s="18">
        <f t="shared" si="5"/>
        <v>7.5696990041031356</v>
      </c>
      <c r="N7" s="18">
        <f t="shared" ref="N7:N10" si="6">V7+(LOG10((U7-W7)/(X7-(U7*Y7))))</f>
        <v>7.5739444872863659</v>
      </c>
      <c r="O7" s="29">
        <v>0.04</v>
      </c>
      <c r="P7" s="29">
        <v>0.05</v>
      </c>
      <c r="Q7" s="29">
        <v>0.13</v>
      </c>
      <c r="R7" s="30">
        <v>0.59</v>
      </c>
      <c r="S7" s="30">
        <v>0.48</v>
      </c>
      <c r="T7" s="30">
        <v>0.15</v>
      </c>
      <c r="U7" s="18">
        <f>((S7-P7-(T7-Q7))/(R7-O7-(T7-Q7)))</f>
        <v>0.77358490566037752</v>
      </c>
      <c r="V7" s="18">
        <f t="shared" ref="V7:V10" si="7">(1245.69/(J7+273.15))+3.8275+0.00211*(35-K7)</f>
        <v>8.0154817325171894</v>
      </c>
      <c r="W7" s="18">
        <v>6.8999999999999999E-3</v>
      </c>
      <c r="X7" s="18">
        <v>2.222</v>
      </c>
      <c r="Y7" s="18">
        <v>0.13300000000000001</v>
      </c>
      <c r="Z7" s="18">
        <v>11.941370388885369</v>
      </c>
      <c r="AA7" s="18">
        <v>-5.7493759226184871</v>
      </c>
      <c r="AB7" s="18">
        <f>U7-(L7*(Z7+(AA7*U7)))</f>
        <v>0.76646585270010603</v>
      </c>
      <c r="AC7" s="18">
        <f t="shared" si="4"/>
        <v>-1.999999999999999E-2</v>
      </c>
    </row>
    <row r="8" spans="1:29" x14ac:dyDescent="0.2">
      <c r="A8" s="18">
        <v>3</v>
      </c>
      <c r="B8" s="15" t="s">
        <v>37</v>
      </c>
      <c r="C8" s="15" t="s">
        <v>32</v>
      </c>
      <c r="D8" s="18">
        <v>5</v>
      </c>
      <c r="G8" s="18" t="s">
        <v>42</v>
      </c>
      <c r="H8" s="16">
        <v>0.38541666666666669</v>
      </c>
      <c r="I8" s="28">
        <v>43740</v>
      </c>
      <c r="J8" s="18">
        <v>25</v>
      </c>
      <c r="K8" s="18">
        <v>30.3</v>
      </c>
      <c r="L8" s="18">
        <v>9.5E-4</v>
      </c>
      <c r="M8" s="18">
        <f t="shared" si="5"/>
        <v>7.5791740396031688</v>
      </c>
      <c r="N8" s="18">
        <f t="shared" si="6"/>
        <v>7.5832861141852179</v>
      </c>
      <c r="O8" s="29">
        <v>0.01</v>
      </c>
      <c r="P8" s="29">
        <v>0.03</v>
      </c>
      <c r="Q8" s="29">
        <v>0.12</v>
      </c>
      <c r="R8" s="30">
        <v>0.57999999999999996</v>
      </c>
      <c r="S8" s="30">
        <v>0.48</v>
      </c>
      <c r="T8" s="30">
        <v>0.12</v>
      </c>
      <c r="U8" s="18">
        <f>((S8-P8-(T8-Q8))/(R8-O8-(T8-Q8)))</f>
        <v>0.78947368421052633</v>
      </c>
      <c r="V8" s="18">
        <f t="shared" si="7"/>
        <v>8.0154817325171894</v>
      </c>
      <c r="W8" s="18">
        <v>6.8999999999999999E-3</v>
      </c>
      <c r="X8" s="18">
        <v>2.222</v>
      </c>
      <c r="Y8" s="18">
        <v>0.13300000000000001</v>
      </c>
      <c r="Z8" s="18">
        <v>11.941370388885369</v>
      </c>
      <c r="AA8" s="18">
        <v>-5.7493759226184871</v>
      </c>
      <c r="AB8" s="18">
        <f t="shared" ref="AB8:AB10" si="8">U8-(L8*(Z8+(AA8*U8)))</f>
        <v>0.78244141428304914</v>
      </c>
      <c r="AC8" s="18">
        <f t="shared" si="4"/>
        <v>0</v>
      </c>
    </row>
    <row r="9" spans="1:29" x14ac:dyDescent="0.2">
      <c r="A9" s="18">
        <v>2</v>
      </c>
      <c r="B9" s="15" t="s">
        <v>37</v>
      </c>
      <c r="C9" s="15" t="s">
        <v>32</v>
      </c>
      <c r="D9" s="18">
        <v>6</v>
      </c>
      <c r="G9" s="18" t="s">
        <v>42</v>
      </c>
      <c r="H9" s="16">
        <v>0.38541666666666669</v>
      </c>
      <c r="I9" s="28">
        <v>43740</v>
      </c>
      <c r="J9" s="18">
        <v>25</v>
      </c>
      <c r="K9" s="18">
        <v>30.3</v>
      </c>
      <c r="L9" s="18">
        <v>9.5E-4</v>
      </c>
      <c r="M9" s="18">
        <f t="shared" ref="M9:M10" si="9">V9+(LOG10((AB9-W9)/(X9-(AB9*Y9))))</f>
        <v>7.5079388585901876</v>
      </c>
      <c r="N9" s="18">
        <f t="shared" si="6"/>
        <v>7.5131255642608448</v>
      </c>
      <c r="O9" s="29">
        <v>0.05</v>
      </c>
      <c r="P9" s="29">
        <v>0.06</v>
      </c>
      <c r="Q9" s="29">
        <v>0.14000000000000001</v>
      </c>
      <c r="R9" s="30">
        <v>0.67</v>
      </c>
      <c r="S9" s="30">
        <v>0.48</v>
      </c>
      <c r="T9" s="30">
        <v>0.14000000000000001</v>
      </c>
      <c r="U9" s="18">
        <f t="shared" ref="U9:U10" si="10">((S9-P9-(T9-Q9))/(R9-O9-(T9-Q9)))</f>
        <v>0.67741935483870963</v>
      </c>
      <c r="V9" s="18">
        <f t="shared" si="7"/>
        <v>8.0154817325171894</v>
      </c>
      <c r="W9" s="18">
        <v>6.8999999999999999E-3</v>
      </c>
      <c r="X9" s="18">
        <v>2.222</v>
      </c>
      <c r="Y9" s="18">
        <v>0.13300000000000001</v>
      </c>
      <c r="Z9" s="18">
        <v>11.941370388885369</v>
      </c>
      <c r="AA9" s="18">
        <v>-5.7493759226184871</v>
      </c>
      <c r="AB9" s="18">
        <f t="shared" si="8"/>
        <v>0.66977505457108266</v>
      </c>
      <c r="AC9" s="18">
        <f t="shared" si="4"/>
        <v>0</v>
      </c>
    </row>
    <row r="10" spans="1:29" x14ac:dyDescent="0.2">
      <c r="A10" s="18">
        <v>9</v>
      </c>
      <c r="B10" s="15" t="s">
        <v>37</v>
      </c>
      <c r="C10" s="15" t="s">
        <v>32</v>
      </c>
      <c r="D10" s="18">
        <v>6</v>
      </c>
      <c r="G10" s="18" t="s">
        <v>42</v>
      </c>
      <c r="H10" s="16">
        <v>0.38541666666666669</v>
      </c>
      <c r="I10" s="28">
        <v>43740</v>
      </c>
      <c r="J10" s="18">
        <v>25</v>
      </c>
      <c r="K10" s="18">
        <v>30.3</v>
      </c>
      <c r="L10" s="18">
        <v>9.5E-4</v>
      </c>
      <c r="M10" s="18">
        <f t="shared" si="9"/>
        <v>7.5104975002158989</v>
      </c>
      <c r="N10" s="18">
        <f t="shared" si="6"/>
        <v>7.5156426126904901</v>
      </c>
      <c r="O10" s="29">
        <v>-0.01</v>
      </c>
      <c r="P10" s="29">
        <v>0</v>
      </c>
      <c r="Q10" s="29">
        <v>0.08</v>
      </c>
      <c r="R10" s="30">
        <v>0.67</v>
      </c>
      <c r="S10" s="30">
        <v>0.46</v>
      </c>
      <c r="T10" s="30">
        <v>7.0000000000000007E-2</v>
      </c>
      <c r="U10" s="18">
        <f t="shared" si="10"/>
        <v>0.6811594202898551</v>
      </c>
      <c r="V10" s="18">
        <f t="shared" si="7"/>
        <v>8.0154817325171894</v>
      </c>
      <c r="W10" s="18">
        <v>6.8999999999999999E-3</v>
      </c>
      <c r="X10" s="18">
        <v>2.222</v>
      </c>
      <c r="Y10" s="18">
        <v>0.13300000000000001</v>
      </c>
      <c r="Z10" s="18">
        <v>11.941370388885369</v>
      </c>
      <c r="AA10" s="18">
        <v>-5.7493759226184871</v>
      </c>
      <c r="AB10" s="18">
        <f t="shared" si="8"/>
        <v>0.67353554791236925</v>
      </c>
      <c r="AC10" s="18">
        <f t="shared" si="4"/>
        <v>9.999999999999995E-3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categories'!$A$2:$A$6</xm:f>
          </x14:formula1>
          <xm:sqref>B3:B10</xm:sqref>
        </x14:dataValidation>
        <x14:dataValidation type="list" allowBlank="1" showInputMessage="1" showErrorMessage="1">
          <x14:formula1>
            <xm:f>'ID categories'!$B$2:$B$7</xm:f>
          </x14:formula1>
          <xm:sqref>C3:C10</xm:sqref>
        </x14:dataValidation>
        <x14:dataValidation type="list" allowBlank="1" showInputMessage="1" showErrorMessage="1">
          <x14:formula1>
            <xm:f>'ID categories'!$F$3:$F$14</xm:f>
          </x14:formula1>
          <xm:sqref>G3:G10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1.97</v>
      </c>
      <c r="H3" s="5">
        <f>B252</f>
        <v>0.01</v>
      </c>
      <c r="I3" s="5">
        <f>B650</f>
        <v>0.03</v>
      </c>
      <c r="J3" s="5">
        <f>B1091</f>
        <v>0.1</v>
      </c>
      <c r="K3" s="6">
        <f>D252</f>
        <v>0.49</v>
      </c>
      <c r="L3" s="6">
        <f>D650</f>
        <v>0.4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0.43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0.4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0.36</v>
      </c>
    </row>
    <row r="7" spans="1:16" x14ac:dyDescent="0.2">
      <c r="A7" s="4">
        <v>340.875</v>
      </c>
      <c r="B7" s="4">
        <v>0.43</v>
      </c>
      <c r="C7" s="3">
        <v>340.875</v>
      </c>
      <c r="D7" s="3">
        <v>0.25</v>
      </c>
    </row>
    <row r="8" spans="1:16" x14ac:dyDescent="0.2">
      <c r="A8" s="4">
        <v>341.25599999999997</v>
      </c>
      <c r="B8" s="4">
        <v>0.06</v>
      </c>
      <c r="C8" s="3">
        <v>341.25599999999997</v>
      </c>
      <c r="D8" s="3">
        <v>0.24</v>
      </c>
    </row>
    <row r="9" spans="1:16" x14ac:dyDescent="0.2">
      <c r="A9" s="4">
        <v>341.63799999999998</v>
      </c>
      <c r="B9" s="4">
        <v>-0.27</v>
      </c>
      <c r="C9" s="3">
        <v>341.63799999999998</v>
      </c>
      <c r="D9" s="3">
        <v>-0.49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1.07</v>
      </c>
    </row>
    <row r="14" spans="1:16" x14ac:dyDescent="0.2">
      <c r="A14" s="4">
        <v>343.54399999999998</v>
      </c>
      <c r="B14" s="4">
        <v>0.34</v>
      </c>
      <c r="C14" s="3">
        <v>343.54399999999998</v>
      </c>
      <c r="D14" s="3">
        <v>0.55000000000000004</v>
      </c>
    </row>
    <row r="15" spans="1:16" x14ac:dyDescent="0.2">
      <c r="A15" s="4">
        <v>343.92599999999999</v>
      </c>
      <c r="B15" s="4">
        <v>0.1</v>
      </c>
      <c r="C15" s="3">
        <v>343.92599999999999</v>
      </c>
      <c r="D15" s="3">
        <v>0.33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0.08</v>
      </c>
    </row>
    <row r="17" spans="1:4" x14ac:dyDescent="0.2">
      <c r="A17" s="4">
        <v>344.68799999999999</v>
      </c>
      <c r="B17" s="4">
        <v>-0.96</v>
      </c>
      <c r="C17" s="3">
        <v>344.68799999999999</v>
      </c>
      <c r="D17" s="3">
        <v>-0.67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-0.22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0.04</v>
      </c>
      <c r="C23" s="3">
        <v>346.97399999999999</v>
      </c>
      <c r="D23" s="3">
        <v>0.24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0.11</v>
      </c>
      <c r="C25" s="3">
        <v>347.73599999999999</v>
      </c>
      <c r="D25" s="3">
        <v>0.27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0.32</v>
      </c>
    </row>
    <row r="31" spans="1:4" x14ac:dyDescent="0.2">
      <c r="A31" s="4">
        <v>350.02100000000002</v>
      </c>
      <c r="B31" s="4">
        <v>0.16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0.16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0.08</v>
      </c>
      <c r="C41" s="3">
        <v>353.82499999999999</v>
      </c>
      <c r="D41" s="3">
        <v>0.3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</v>
      </c>
    </row>
    <row r="44" spans="1:4" x14ac:dyDescent="0.2">
      <c r="A44" s="4">
        <v>354.96499999999997</v>
      </c>
      <c r="B44" s="4">
        <v>0.09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0.28000000000000003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0.32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0.32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0.32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0.31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0.33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0.32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0.31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0.3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0.31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0.33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0.34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0.33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0.32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0.33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0.33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0.34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0.34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0.34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0.34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0.35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0.36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0.35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0.35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0.35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0.35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0.35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0.35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0.35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0.35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0.35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0.36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0.37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0.37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0.37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0.37</v>
      </c>
    </row>
    <row r="140" spans="1:4" x14ac:dyDescent="0.2">
      <c r="A140" s="4">
        <v>391.27199999999999</v>
      </c>
      <c r="B140" s="4">
        <v>0.01</v>
      </c>
      <c r="C140" s="3">
        <v>391.27199999999999</v>
      </c>
      <c r="D140" s="3">
        <v>0.37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0.37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0.38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0.38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0.38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0.38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0.38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0.39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0.39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0.39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0.39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0.39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0.39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0.39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0.4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0.4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0.4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0.4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0.41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0.41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0.41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0.42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0.42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0.42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0.42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0.42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0.42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0.42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0.43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0.43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0.43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0.43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0.43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0.43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0.43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0.43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0.43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0.44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0.44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0.44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0.44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0.44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0.44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0.45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0.45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0.45</v>
      </c>
    </row>
    <row r="213" spans="1:4" x14ac:dyDescent="0.2">
      <c r="A213" s="4">
        <v>418.63200000000001</v>
      </c>
      <c r="B213" s="4">
        <v>0.01</v>
      </c>
      <c r="C213" s="3">
        <v>418.63200000000001</v>
      </c>
      <c r="D213" s="3">
        <v>0.45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0.45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0.45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0.46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0.46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0.46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0.46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0.46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0.46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0.46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0.47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0.47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0.47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0.48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0.48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0.48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0.48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0.48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0.48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0.49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0.49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0.49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0.49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0.49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0.49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0.49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0.49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0.49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0.49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0.49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0.49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0.49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0.49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0.49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0.49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0.49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0.49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0.49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0.49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0.49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0.49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0.48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0.48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0.48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0.48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0.48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0.48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0.48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0.48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0.48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0.48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0.47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0.47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0.47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0.46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0.46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0.46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0.45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0.45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0.45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0.45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0.44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0.44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0.44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0.44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0.44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0.44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0.43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0.43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0.43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0.43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0.42</v>
      </c>
    </row>
    <row r="352" spans="1:4" x14ac:dyDescent="0.2">
      <c r="A352" s="4">
        <v>470.12099999999998</v>
      </c>
      <c r="B352" s="4">
        <v>0.01</v>
      </c>
      <c r="C352" s="3">
        <v>470.12099999999998</v>
      </c>
      <c r="D352" s="3">
        <v>0.42</v>
      </c>
    </row>
    <row r="353" spans="1:4" x14ac:dyDescent="0.2">
      <c r="A353" s="4">
        <v>470.48899999999998</v>
      </c>
      <c r="B353" s="4">
        <v>0.01</v>
      </c>
      <c r="C353" s="3">
        <v>470.48899999999998</v>
      </c>
      <c r="D353" s="3">
        <v>0.42</v>
      </c>
    </row>
    <row r="354" spans="1:4" x14ac:dyDescent="0.2">
      <c r="A354" s="4">
        <v>470.85599999999999</v>
      </c>
      <c r="B354" s="4">
        <v>0.01</v>
      </c>
      <c r="C354" s="3">
        <v>470.85599999999999</v>
      </c>
      <c r="D354" s="3">
        <v>0.42</v>
      </c>
    </row>
    <row r="355" spans="1:4" x14ac:dyDescent="0.2">
      <c r="A355" s="4">
        <v>471.22399999999999</v>
      </c>
      <c r="B355" s="4">
        <v>0.01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0.01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0.01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0.01</v>
      </c>
      <c r="C358" s="3">
        <v>472.32600000000002</v>
      </c>
      <c r="D358" s="3">
        <v>0.41</v>
      </c>
    </row>
    <row r="359" spans="1:4" x14ac:dyDescent="0.2">
      <c r="A359" s="4">
        <v>472.69299999999998</v>
      </c>
      <c r="B359" s="4">
        <v>0.01</v>
      </c>
      <c r="C359" s="3">
        <v>472.69299999999998</v>
      </c>
      <c r="D359" s="3">
        <v>0.41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0.01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0.01</v>
      </c>
      <c r="C363" s="3">
        <v>474.161</v>
      </c>
      <c r="D363" s="3">
        <v>0.4</v>
      </c>
    </row>
    <row r="364" spans="1:4" x14ac:dyDescent="0.2">
      <c r="A364" s="4">
        <v>474.52800000000002</v>
      </c>
      <c r="B364" s="4">
        <v>0.01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0.01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0.01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0.01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0.01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0.01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0.01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0.01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0.01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0.01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0.01</v>
      </c>
      <c r="C374" s="3">
        <v>478.19600000000003</v>
      </c>
      <c r="D374" s="3">
        <v>0.39</v>
      </c>
    </row>
    <row r="375" spans="1:4" x14ac:dyDescent="0.2">
      <c r="A375" s="4">
        <v>478.56299999999999</v>
      </c>
      <c r="B375" s="4">
        <v>0.01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0.01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0.01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0.01</v>
      </c>
      <c r="C378" s="3">
        <v>479.66300000000001</v>
      </c>
      <c r="D378" s="3">
        <v>0.38</v>
      </c>
    </row>
    <row r="379" spans="1:4" x14ac:dyDescent="0.2">
      <c r="A379" s="4">
        <v>480.029</v>
      </c>
      <c r="B379" s="4">
        <v>0.01</v>
      </c>
      <c r="C379" s="3">
        <v>480.029</v>
      </c>
      <c r="D379" s="3">
        <v>0.38</v>
      </c>
    </row>
    <row r="380" spans="1:4" x14ac:dyDescent="0.2">
      <c r="A380" s="4">
        <v>480.39499999999998</v>
      </c>
      <c r="B380" s="4">
        <v>0.01</v>
      </c>
      <c r="C380" s="3">
        <v>480.39499999999998</v>
      </c>
      <c r="D380" s="3">
        <v>0.38</v>
      </c>
    </row>
    <row r="381" spans="1:4" x14ac:dyDescent="0.2">
      <c r="A381" s="4">
        <v>480.762</v>
      </c>
      <c r="B381" s="4">
        <v>0.01</v>
      </c>
      <c r="C381" s="3">
        <v>480.762</v>
      </c>
      <c r="D381" s="3">
        <v>0.38</v>
      </c>
    </row>
    <row r="382" spans="1:4" x14ac:dyDescent="0.2">
      <c r="A382" s="4">
        <v>481.12799999999999</v>
      </c>
      <c r="B382" s="4">
        <v>0.01</v>
      </c>
      <c r="C382" s="3">
        <v>481.12799999999999</v>
      </c>
      <c r="D382" s="3">
        <v>0.37</v>
      </c>
    </row>
    <row r="383" spans="1:4" x14ac:dyDescent="0.2">
      <c r="A383" s="4">
        <v>481.49400000000003</v>
      </c>
      <c r="B383" s="4">
        <v>0.01</v>
      </c>
      <c r="C383" s="3">
        <v>481.49400000000003</v>
      </c>
      <c r="D383" s="3">
        <v>0.37</v>
      </c>
    </row>
    <row r="384" spans="1:4" x14ac:dyDescent="0.2">
      <c r="A384" s="4">
        <v>481.86</v>
      </c>
      <c r="B384" s="4">
        <v>0.01</v>
      </c>
      <c r="C384" s="3">
        <v>481.86</v>
      </c>
      <c r="D384" s="3">
        <v>0.37</v>
      </c>
    </row>
    <row r="385" spans="1:4" x14ac:dyDescent="0.2">
      <c r="A385" s="4">
        <v>482.226</v>
      </c>
      <c r="B385" s="4">
        <v>0.01</v>
      </c>
      <c r="C385" s="3">
        <v>482.226</v>
      </c>
      <c r="D385" s="3">
        <v>0.37</v>
      </c>
    </row>
    <row r="386" spans="1:4" x14ac:dyDescent="0.2">
      <c r="A386" s="4">
        <v>482.59300000000002</v>
      </c>
      <c r="B386" s="4">
        <v>0.01</v>
      </c>
      <c r="C386" s="3">
        <v>482.59300000000002</v>
      </c>
      <c r="D386" s="3">
        <v>0.37</v>
      </c>
    </row>
    <row r="387" spans="1:4" x14ac:dyDescent="0.2">
      <c r="A387" s="4">
        <v>482.959</v>
      </c>
      <c r="B387" s="4">
        <v>0.01</v>
      </c>
      <c r="C387" s="3">
        <v>482.959</v>
      </c>
      <c r="D387" s="3">
        <v>0.37</v>
      </c>
    </row>
    <row r="388" spans="1:4" x14ac:dyDescent="0.2">
      <c r="A388" s="4">
        <v>483.32499999999999</v>
      </c>
      <c r="B388" s="4">
        <v>0.01</v>
      </c>
      <c r="C388" s="3">
        <v>483.32499999999999</v>
      </c>
      <c r="D388" s="3">
        <v>0.37</v>
      </c>
    </row>
    <row r="389" spans="1:4" x14ac:dyDescent="0.2">
      <c r="A389" s="4">
        <v>483.69099999999997</v>
      </c>
      <c r="B389" s="4">
        <v>0.01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0.01</v>
      </c>
      <c r="C390" s="3">
        <v>484.05599999999998</v>
      </c>
      <c r="D390" s="3">
        <v>0.36</v>
      </c>
    </row>
    <row r="391" spans="1:4" x14ac:dyDescent="0.2">
      <c r="A391" s="4">
        <v>484.42200000000003</v>
      </c>
      <c r="B391" s="4">
        <v>0.01</v>
      </c>
      <c r="C391" s="3">
        <v>484.42200000000003</v>
      </c>
      <c r="D391" s="3">
        <v>0.36</v>
      </c>
    </row>
    <row r="392" spans="1:4" x14ac:dyDescent="0.2">
      <c r="A392" s="4">
        <v>484.78800000000001</v>
      </c>
      <c r="B392" s="4">
        <v>0.01</v>
      </c>
      <c r="C392" s="3">
        <v>484.78800000000001</v>
      </c>
      <c r="D392" s="3">
        <v>0.36</v>
      </c>
    </row>
    <row r="393" spans="1:4" x14ac:dyDescent="0.2">
      <c r="A393" s="4">
        <v>485.154</v>
      </c>
      <c r="B393" s="4">
        <v>0.01</v>
      </c>
      <c r="C393" s="3">
        <v>485.154</v>
      </c>
      <c r="D393" s="3">
        <v>0.36</v>
      </c>
    </row>
    <row r="394" spans="1:4" x14ac:dyDescent="0.2">
      <c r="A394" s="4">
        <v>485.52</v>
      </c>
      <c r="B394" s="4">
        <v>0.01</v>
      </c>
      <c r="C394" s="3">
        <v>485.52</v>
      </c>
      <c r="D394" s="3">
        <v>0.36</v>
      </c>
    </row>
    <row r="395" spans="1:4" x14ac:dyDescent="0.2">
      <c r="A395" s="4">
        <v>485.88600000000002</v>
      </c>
      <c r="B395" s="4">
        <v>0.01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0.01</v>
      </c>
      <c r="C396" s="3">
        <v>486.25099999999998</v>
      </c>
      <c r="D396" s="3">
        <v>0.35</v>
      </c>
    </row>
    <row r="397" spans="1:4" x14ac:dyDescent="0.2">
      <c r="A397" s="4">
        <v>486.61700000000002</v>
      </c>
      <c r="B397" s="4">
        <v>0.01</v>
      </c>
      <c r="C397" s="3">
        <v>486.61700000000002</v>
      </c>
      <c r="D397" s="3">
        <v>0.35</v>
      </c>
    </row>
    <row r="398" spans="1:4" x14ac:dyDescent="0.2">
      <c r="A398" s="4">
        <v>486.98200000000003</v>
      </c>
      <c r="B398" s="4">
        <v>0.01</v>
      </c>
      <c r="C398" s="3">
        <v>486.98200000000003</v>
      </c>
      <c r="D398" s="3">
        <v>0.35</v>
      </c>
    </row>
    <row r="399" spans="1:4" x14ac:dyDescent="0.2">
      <c r="A399" s="4">
        <v>487.34800000000001</v>
      </c>
      <c r="B399" s="4">
        <v>0.01</v>
      </c>
      <c r="C399" s="3">
        <v>487.34800000000001</v>
      </c>
      <c r="D399" s="3">
        <v>0.35</v>
      </c>
    </row>
    <row r="400" spans="1:4" x14ac:dyDescent="0.2">
      <c r="A400" s="4">
        <v>487.71300000000002</v>
      </c>
      <c r="B400" s="4">
        <v>0.01</v>
      </c>
      <c r="C400" s="3">
        <v>487.71300000000002</v>
      </c>
      <c r="D400" s="3">
        <v>0.35</v>
      </c>
    </row>
    <row r="401" spans="1:4" x14ac:dyDescent="0.2">
      <c r="A401" s="4">
        <v>488.07900000000001</v>
      </c>
      <c r="B401" s="4">
        <v>0.01</v>
      </c>
      <c r="C401" s="3">
        <v>488.07900000000001</v>
      </c>
      <c r="D401" s="3">
        <v>0.35</v>
      </c>
    </row>
    <row r="402" spans="1:4" x14ac:dyDescent="0.2">
      <c r="A402" s="4">
        <v>488.44400000000002</v>
      </c>
      <c r="B402" s="4">
        <v>0.01</v>
      </c>
      <c r="C402" s="3">
        <v>488.44400000000002</v>
      </c>
      <c r="D402" s="3">
        <v>0.34</v>
      </c>
    </row>
    <row r="403" spans="1:4" x14ac:dyDescent="0.2">
      <c r="A403" s="4">
        <v>488.81</v>
      </c>
      <c r="B403" s="4">
        <v>0.01</v>
      </c>
      <c r="C403" s="3">
        <v>488.81</v>
      </c>
      <c r="D403" s="3">
        <v>0.34</v>
      </c>
    </row>
    <row r="404" spans="1:4" x14ac:dyDescent="0.2">
      <c r="A404" s="4">
        <v>489.17500000000001</v>
      </c>
      <c r="B404" s="4">
        <v>0.01</v>
      </c>
      <c r="C404" s="3">
        <v>489.17500000000001</v>
      </c>
      <c r="D404" s="3">
        <v>0.34</v>
      </c>
    </row>
    <row r="405" spans="1:4" x14ac:dyDescent="0.2">
      <c r="A405" s="4">
        <v>489.54</v>
      </c>
      <c r="B405" s="4">
        <v>0.01</v>
      </c>
      <c r="C405" s="3">
        <v>489.54</v>
      </c>
      <c r="D405" s="3">
        <v>0.34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0.34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0.34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0.01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0.01</v>
      </c>
      <c r="C414" s="3">
        <v>492.82600000000002</v>
      </c>
      <c r="D414" s="3">
        <v>0.33</v>
      </c>
    </row>
    <row r="415" spans="1:4" x14ac:dyDescent="0.2">
      <c r="A415" s="4">
        <v>493.19099999999997</v>
      </c>
      <c r="B415" s="4">
        <v>0.01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0.01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0.01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0.01</v>
      </c>
      <c r="C418" s="3">
        <v>494.28500000000003</v>
      </c>
      <c r="D418" s="3">
        <v>0.32</v>
      </c>
    </row>
    <row r="419" spans="1:4" x14ac:dyDescent="0.2">
      <c r="A419" s="4">
        <v>494.65</v>
      </c>
      <c r="B419" s="4">
        <v>0.01</v>
      </c>
      <c r="C419" s="3">
        <v>494.65</v>
      </c>
      <c r="D419" s="3">
        <v>0.32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0.32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0.32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0.31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0.31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0.31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0.31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0.31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0.31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0.31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0.31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0.3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0.3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0.3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0.28999999999999998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0.28999999999999998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0.28999999999999998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0.28999999999999998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0.28999999999999998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0.28999999999999998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0.28999999999999998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0.28999999999999998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0.28999999999999998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0.28000000000000003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0.28000000000000003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0.28000000000000003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0.28000000000000003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0.28000000000000003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0.28000000000000003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0.28000000000000003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0.27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0.27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0.27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0.27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0.27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0.27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0.27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0.27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0.27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0.27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0.27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0.27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0.27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0.27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0.27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0.27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0.27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0.27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0.27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0.27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0.27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0.27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0.27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0.27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0.27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0.27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0.28999999999999998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0.28999999999999998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0.28999999999999998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0.28999999999999998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0.3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0.3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0.31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0.31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0.31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0.31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0.31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0.31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0.31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0.31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0.32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0.32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0.32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0.32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0.32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0.32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0.32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0.32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0.33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0.33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0.33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0.33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0.33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0.33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0.33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0.33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0.34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0.34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0.34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0.34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0.34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0.34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0.34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0.34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0.35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0.35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0.35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0.35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0.35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0.35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0.35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0.36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0.36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0.36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0.36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0.36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0.36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0.36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0.36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0.37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0.37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0.37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0.37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0.37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0.37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0.37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0.37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0.38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0.38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0.38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0.38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0.38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0.39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0.39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0.39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0.39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0.39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0.39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0.39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0.39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0.39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0.39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0.39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0.39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0.39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0.39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0.39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0.39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0.39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0.39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0.39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0.39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0.39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0.39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0.39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0.38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0.38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0.38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0.38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0.38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0.38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0.38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0.38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0.37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0.37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0.37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0.37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0.37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0.36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0.36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0.36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0.36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0.36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0.35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0.35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0.35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0.35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0.34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0.34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0.34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0.34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0.33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0.33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0.33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0.33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0.32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0.32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0.31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0.28999999999999998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0.26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0.25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0.21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0.2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0.2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0.19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0.19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0.19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0.18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0.18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0.18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0.17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0.17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0.17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0.17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0.16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0.16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0.16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0.15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0.15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0.15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0.15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0.14000000000000001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0.14000000000000001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0.14000000000000001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0.14000000000000001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0.13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0.13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0.13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0.13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0.13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0.12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0.12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0.12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0.12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0.05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0.05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0.05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0.05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0.05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0.05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0.05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0.05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0.05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0.05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0.05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0.05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0.05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0.05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0.05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0.05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0.06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0.06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0.06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0.06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0.06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0.06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0.06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0.06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7.0000000000000007E-2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7.0000000000000007E-2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7.0000000000000007E-2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7.0000000000000007E-2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7.0000000000000007E-2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7.0000000000000007E-2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0.08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0.08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0.08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0.08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0.08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0.08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0.09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0.09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0.09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0.09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0.09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0.12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0.12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0.12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0.13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0.13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0.13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0.13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0.14000000000000001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0.14000000000000001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0.14000000000000001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0.14000000000000001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0.14000000000000001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0.14000000000000001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0.15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0.15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0.15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0.15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0.15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0.15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0.15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0.15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0.15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0.15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0.15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0.15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0.15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0.15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0.15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0.15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0.15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0.15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0.15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0.15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0.15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0.15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0.15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0.15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0.15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0.15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0.15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0.15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0.15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0.15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0.15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0.15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0.15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0.15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0.15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0.15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0.15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0.15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0.15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0.15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0.15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0.15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0.15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0.15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0.15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0.15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0.15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0.15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0.15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0.15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0.15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0.15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0.15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0.15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0.15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0.15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0.15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0.15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0.15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0.14000000000000001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0.14000000000000001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0.14000000000000001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0.14000000000000001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0.14000000000000001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0.14000000000000001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0.14000000000000001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0.14000000000000001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0.14000000000000001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0.14000000000000001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0.14000000000000001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0.14000000000000001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0.14000000000000001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0.14000000000000001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0.13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0.13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0.13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0.13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0.13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0.13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0.13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0.13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0.13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0.13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0.12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0.13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0.13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0.13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0.13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0.13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0.14000000000000001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0.14000000000000001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0.14000000000000001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0.15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0.15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0.15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0.16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0.17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0.17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0.18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0.18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0.18</v>
      </c>
      <c r="C1414" s="3">
        <v>834.846</v>
      </c>
      <c r="D1414" s="3">
        <v>0.19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0.19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0.19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0.19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0.19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0.21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0.21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0.21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0.21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0.21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0.21</v>
      </c>
      <c r="C1471" s="3">
        <v>852.86900000000003</v>
      </c>
      <c r="D1471" s="3">
        <v>0.22</v>
      </c>
    </row>
    <row r="1472" spans="1:4" x14ac:dyDescent="0.2">
      <c r="A1472" s="4">
        <v>853.18399999999997</v>
      </c>
      <c r="B1472" s="4">
        <v>0.21</v>
      </c>
      <c r="C1472" s="3">
        <v>853.18399999999997</v>
      </c>
      <c r="D1472" s="3">
        <v>0.22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0.22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0.22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0.22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0.22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0.22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0.22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0.22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0.22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0.22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0.23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0.23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0.23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0.23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0.23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0.25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0.25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0.27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0.28000000000000003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0.28999999999999998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0.32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0.34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0.35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0.35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0.36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0.38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0.41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0.47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0.48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0.49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0.53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0.55000000000000004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0.56999999999999995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0.61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0.62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0.64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0.76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0.77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0.86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1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1.03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1.04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1.06</v>
      </c>
      <c r="C1782" s="3">
        <v>948.178</v>
      </c>
      <c r="D1782" s="3">
        <v>1.06</v>
      </c>
    </row>
    <row r="1783" spans="1:4" x14ac:dyDescent="0.2">
      <c r="A1783" s="4">
        <v>948.476</v>
      </c>
      <c r="B1783" s="4">
        <v>1.07</v>
      </c>
      <c r="C1783" s="3">
        <v>948.476</v>
      </c>
      <c r="D1783" s="3">
        <v>1.07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1.1599999999999999</v>
      </c>
    </row>
    <row r="1790" spans="1:4" x14ac:dyDescent="0.2">
      <c r="A1790" s="4">
        <v>950.56100000000004</v>
      </c>
      <c r="B1790" s="4">
        <v>1.18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1.19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1.24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1.29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1.31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1.34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1.45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1.56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1.57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1.62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1.66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1.66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1.74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1.72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1.73</v>
      </c>
      <c r="C1845" s="3">
        <v>966.846</v>
      </c>
      <c r="D1845" s="3">
        <v>1.77</v>
      </c>
    </row>
    <row r="1846" spans="1:4" x14ac:dyDescent="0.2">
      <c r="A1846" s="4">
        <v>967.14099999999996</v>
      </c>
      <c r="B1846" s="4">
        <v>1.71</v>
      </c>
      <c r="C1846" s="3">
        <v>967.14099999999996</v>
      </c>
      <c r="D1846" s="3">
        <v>1.74</v>
      </c>
    </row>
    <row r="1847" spans="1:4" x14ac:dyDescent="0.2">
      <c r="A1847" s="4">
        <v>967.43499999999995</v>
      </c>
      <c r="B1847" s="4">
        <v>1.71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1.71</v>
      </c>
      <c r="C1849" s="3">
        <v>968.024</v>
      </c>
      <c r="D1849" s="3">
        <v>1.76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1.72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1.68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1.69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1.69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1.73</v>
      </c>
    </row>
    <row r="1863" spans="1:4" x14ac:dyDescent="0.2">
      <c r="A1863" s="4">
        <v>972.14</v>
      </c>
      <c r="B1863" s="4">
        <v>1.68</v>
      </c>
      <c r="C1863" s="3">
        <v>972.14</v>
      </c>
      <c r="D1863" s="3">
        <v>1.77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1.77</v>
      </c>
    </row>
    <row r="1866" spans="1:4" x14ac:dyDescent="0.2">
      <c r="A1866" s="4">
        <v>973.02</v>
      </c>
      <c r="B1866" s="4">
        <v>1.7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1.75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1.76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1.75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1.76</v>
      </c>
      <c r="C1873" s="3">
        <v>975.07299999999998</v>
      </c>
      <c r="D1873" s="3">
        <v>1.7</v>
      </c>
    </row>
    <row r="1874" spans="1:4" x14ac:dyDescent="0.2">
      <c r="A1874" s="4">
        <v>975.36599999999999</v>
      </c>
      <c r="B1874" s="4">
        <v>1.74</v>
      </c>
      <c r="C1874" s="3">
        <v>975.36599999999999</v>
      </c>
      <c r="D1874" s="3">
        <v>1.67</v>
      </c>
    </row>
    <row r="1875" spans="1:4" x14ac:dyDescent="0.2">
      <c r="A1875" s="4">
        <v>975.65899999999999</v>
      </c>
      <c r="B1875" s="4">
        <v>1.75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1.74</v>
      </c>
      <c r="C1876" s="3">
        <v>975.952</v>
      </c>
      <c r="D1876" s="3">
        <v>1.66</v>
      </c>
    </row>
    <row r="1877" spans="1:4" x14ac:dyDescent="0.2">
      <c r="A1877" s="4">
        <v>976.24400000000003</v>
      </c>
      <c r="B1877" s="4">
        <v>1.77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1.73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1.72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1.75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1.63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1.61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1.65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1.67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1.7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1.66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1.66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1.68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1.67</v>
      </c>
    </row>
    <row r="1910" spans="1:4" x14ac:dyDescent="0.2">
      <c r="A1910" s="4">
        <v>985.87599999999998</v>
      </c>
      <c r="B1910" s="4">
        <v>1.63</v>
      </c>
      <c r="C1910" s="3">
        <v>985.87599999999998</v>
      </c>
      <c r="D1910" s="3">
        <v>1.64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1.62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1.62</v>
      </c>
    </row>
    <row r="1914" spans="1:4" x14ac:dyDescent="0.2">
      <c r="A1914" s="4">
        <v>987.04</v>
      </c>
      <c r="B1914" s="4">
        <v>1.6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1.59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1.62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1.63</v>
      </c>
    </row>
    <row r="1918" spans="1:4" x14ac:dyDescent="0.2">
      <c r="A1918" s="4">
        <v>988.202</v>
      </c>
      <c r="B1918" s="4">
        <v>1.64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1.64</v>
      </c>
      <c r="C1919" s="3">
        <v>988.49300000000005</v>
      </c>
      <c r="D1919" s="3">
        <v>1.63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1.63</v>
      </c>
    </row>
    <row r="1921" spans="1:4" x14ac:dyDescent="0.2">
      <c r="A1921" s="4">
        <v>989.07399999999996</v>
      </c>
      <c r="B1921" s="4">
        <v>1.63</v>
      </c>
      <c r="C1921" s="3">
        <v>989.07399999999996</v>
      </c>
      <c r="D1921" s="3">
        <v>1.64</v>
      </c>
    </row>
    <row r="1922" spans="1:4" x14ac:dyDescent="0.2">
      <c r="A1922" s="4">
        <v>989.36400000000003</v>
      </c>
      <c r="B1922" s="4">
        <v>1.61</v>
      </c>
      <c r="C1922" s="3">
        <v>989.36400000000003</v>
      </c>
      <c r="D1922" s="3">
        <v>1.65</v>
      </c>
    </row>
    <row r="1923" spans="1:4" x14ac:dyDescent="0.2">
      <c r="A1923" s="4">
        <v>989.654</v>
      </c>
      <c r="B1923" s="4">
        <v>1.57</v>
      </c>
      <c r="C1923" s="3">
        <v>989.654</v>
      </c>
      <c r="D1923" s="3">
        <v>1.62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1.61</v>
      </c>
    </row>
    <row r="1925" spans="1:4" x14ac:dyDescent="0.2">
      <c r="A1925" s="4">
        <v>990.23400000000004</v>
      </c>
      <c r="B1925" s="4">
        <v>1.54</v>
      </c>
      <c r="C1925" s="3">
        <v>990.23400000000004</v>
      </c>
      <c r="D1925" s="3">
        <v>1.62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1.63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1.56</v>
      </c>
      <c r="C1928" s="3">
        <v>991.10500000000002</v>
      </c>
      <c r="D1928" s="3">
        <v>1.62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1.6</v>
      </c>
    </row>
    <row r="1930" spans="1:4" x14ac:dyDescent="0.2">
      <c r="A1930" s="4">
        <v>991.68399999999997</v>
      </c>
      <c r="B1930" s="4">
        <v>1.56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1.53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1.52</v>
      </c>
    </row>
    <row r="1938" spans="1:4" x14ac:dyDescent="0.2">
      <c r="A1938" s="4">
        <v>994.00099999999998</v>
      </c>
      <c r="B1938" s="4">
        <v>1.56</v>
      </c>
      <c r="C1938" s="3">
        <v>994.00099999999998</v>
      </c>
      <c r="D1938" s="3">
        <v>1.53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1.52</v>
      </c>
    </row>
    <row r="1940" spans="1:4" x14ac:dyDescent="0.2">
      <c r="A1940" s="4">
        <v>994.58</v>
      </c>
      <c r="B1940" s="4">
        <v>1.55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1.54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1.53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1.55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1.5</v>
      </c>
    </row>
    <row r="1945" spans="1:4" x14ac:dyDescent="0.2">
      <c r="A1945" s="4">
        <v>996.02499999999998</v>
      </c>
      <c r="B1945" s="4">
        <v>1.51</v>
      </c>
      <c r="C1945" s="3">
        <v>996.02499999999998</v>
      </c>
      <c r="D1945" s="3">
        <v>1.51</v>
      </c>
    </row>
    <row r="1946" spans="1:4" x14ac:dyDescent="0.2">
      <c r="A1946" s="4">
        <v>996.31399999999996</v>
      </c>
      <c r="B1946" s="4">
        <v>1.54</v>
      </c>
      <c r="C1946" s="3">
        <v>996.31399999999996</v>
      </c>
      <c r="D1946" s="3">
        <v>1.52</v>
      </c>
    </row>
    <row r="1947" spans="1:4" x14ac:dyDescent="0.2">
      <c r="A1947" s="4">
        <v>996.60299999999995</v>
      </c>
      <c r="B1947" s="4">
        <v>1.53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1.55</v>
      </c>
      <c r="C1948" s="3">
        <v>996.89200000000005</v>
      </c>
      <c r="D1948" s="3">
        <v>1.51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1.5</v>
      </c>
    </row>
    <row r="1950" spans="1:4" x14ac:dyDescent="0.2">
      <c r="A1950" s="4">
        <v>997.47</v>
      </c>
      <c r="B1950" s="4">
        <v>1.52</v>
      </c>
      <c r="C1950" s="3">
        <v>997.47</v>
      </c>
      <c r="D1950" s="3">
        <v>1.51</v>
      </c>
    </row>
    <row r="1951" spans="1:4" x14ac:dyDescent="0.2">
      <c r="A1951" s="4">
        <v>997.75800000000004</v>
      </c>
      <c r="B1951" s="4">
        <v>1.54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1.52</v>
      </c>
      <c r="C1953" s="3">
        <v>998.33600000000001</v>
      </c>
      <c r="D1953" s="3">
        <v>1.5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1.48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1.49</v>
      </c>
    </row>
    <row r="1957" spans="1:4" x14ac:dyDescent="0.2">
      <c r="A1957" s="4">
        <v>999.48900000000003</v>
      </c>
      <c r="B1957" s="4">
        <v>1.48</v>
      </c>
      <c r="C1957" s="3">
        <v>999.48900000000003</v>
      </c>
      <c r="D1957" s="3">
        <v>1.48</v>
      </c>
    </row>
    <row r="1958" spans="1:4" x14ac:dyDescent="0.2">
      <c r="A1958" s="4">
        <v>999.77800000000002</v>
      </c>
      <c r="B1958" s="4">
        <v>1.47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1.49</v>
      </c>
      <c r="C1959" s="3">
        <v>1000.066</v>
      </c>
      <c r="D1959" s="3">
        <v>1.5</v>
      </c>
    </row>
    <row r="1960" spans="1:4" x14ac:dyDescent="0.2">
      <c r="A1960" s="4">
        <v>1000.354</v>
      </c>
      <c r="B1960" s="4">
        <v>1.48</v>
      </c>
      <c r="C1960" s="3">
        <v>1000.354</v>
      </c>
      <c r="D1960" s="3">
        <v>1.48</v>
      </c>
    </row>
    <row r="1961" spans="1:4" x14ac:dyDescent="0.2">
      <c r="A1961" s="4">
        <v>1000.6420000000001</v>
      </c>
      <c r="B1961" s="4">
        <v>1.52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1.56</v>
      </c>
      <c r="C1962" s="3">
        <v>1000.93</v>
      </c>
      <c r="D1962" s="3">
        <v>1.51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1.49</v>
      </c>
      <c r="C1964" s="3">
        <v>1001.506</v>
      </c>
      <c r="D1964" s="3">
        <v>1.47</v>
      </c>
    </row>
    <row r="1965" spans="1:4" x14ac:dyDescent="0.2">
      <c r="A1965" s="4">
        <v>1001.794</v>
      </c>
      <c r="B1965" s="4">
        <v>1.46</v>
      </c>
      <c r="C1965" s="3">
        <v>1001.794</v>
      </c>
      <c r="D1965" s="3">
        <v>1.48</v>
      </c>
    </row>
    <row r="1966" spans="1:4" x14ac:dyDescent="0.2">
      <c r="A1966" s="4">
        <v>1002.082</v>
      </c>
      <c r="B1966" s="4">
        <v>1.44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1.44</v>
      </c>
      <c r="C1967" s="3">
        <v>1002.37</v>
      </c>
      <c r="D1967" s="3">
        <v>1.44</v>
      </c>
    </row>
    <row r="1968" spans="1:4" x14ac:dyDescent="0.2">
      <c r="A1968" s="4">
        <v>1002.657</v>
      </c>
      <c r="B1968" s="4">
        <v>1.4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1.38</v>
      </c>
      <c r="C1969" s="3">
        <v>1002.9450000000001</v>
      </c>
      <c r="D1969" s="3">
        <v>1.42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1.41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1.4</v>
      </c>
      <c r="C1972" s="3">
        <v>1003.808</v>
      </c>
      <c r="D1972" s="3">
        <v>1.39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1.4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1.36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1.36</v>
      </c>
    </row>
    <row r="1979" spans="1:4" x14ac:dyDescent="0.2">
      <c r="A1979" s="4">
        <v>1005.818</v>
      </c>
      <c r="B1979" s="4">
        <v>1.35</v>
      </c>
      <c r="C1979" s="3">
        <v>1005.818</v>
      </c>
      <c r="D1979" s="3">
        <v>1.38</v>
      </c>
    </row>
    <row r="1980" spans="1:4" x14ac:dyDescent="0.2">
      <c r="A1980" s="4">
        <v>1006.105</v>
      </c>
      <c r="B1980" s="4">
        <v>1.36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1.39</v>
      </c>
    </row>
    <row r="1983" spans="1:4" x14ac:dyDescent="0.2">
      <c r="A1983" s="4">
        <v>1006.966</v>
      </c>
      <c r="B1983" s="4">
        <v>1.4</v>
      </c>
      <c r="C1983" s="3">
        <v>1006.966</v>
      </c>
      <c r="D1983" s="3">
        <v>1.4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1.41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1.37</v>
      </c>
      <c r="C1986" s="3">
        <v>1007.826</v>
      </c>
      <c r="D1986" s="3">
        <v>1.35</v>
      </c>
    </row>
    <row r="1987" spans="1:4" x14ac:dyDescent="0.2">
      <c r="A1987" s="4">
        <v>1008.1130000000001</v>
      </c>
      <c r="B1987" s="4">
        <v>1.35</v>
      </c>
      <c r="C1987" s="3">
        <v>1008.1130000000001</v>
      </c>
      <c r="D1987" s="3">
        <v>1.34</v>
      </c>
    </row>
    <row r="1988" spans="1:4" x14ac:dyDescent="0.2">
      <c r="A1988" s="4">
        <v>1008.4</v>
      </c>
      <c r="B1988" s="4">
        <v>1.34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1.32</v>
      </c>
      <c r="C1989" s="3">
        <v>1008.686</v>
      </c>
      <c r="D1989" s="3">
        <v>1.3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1.31</v>
      </c>
      <c r="C1991" s="3">
        <v>1009.259</v>
      </c>
      <c r="D1991" s="3">
        <v>1.27</v>
      </c>
    </row>
    <row r="1992" spans="1:4" x14ac:dyDescent="0.2">
      <c r="A1992" s="4">
        <v>1009.545</v>
      </c>
      <c r="B1992" s="4">
        <v>1.31</v>
      </c>
      <c r="C1992" s="3">
        <v>1009.545</v>
      </c>
      <c r="D1992" s="3">
        <v>1.29</v>
      </c>
    </row>
    <row r="1993" spans="1:4" x14ac:dyDescent="0.2">
      <c r="A1993" s="4">
        <v>1009.832</v>
      </c>
      <c r="B1993" s="4">
        <v>1.3</v>
      </c>
      <c r="C1993" s="3">
        <v>1009.832</v>
      </c>
      <c r="D1993" s="3">
        <v>1.27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1.25</v>
      </c>
    </row>
    <row r="1995" spans="1:4" x14ac:dyDescent="0.2">
      <c r="A1995" s="4">
        <v>1010.404</v>
      </c>
      <c r="B1995" s="4">
        <v>1.29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1.25</v>
      </c>
    </row>
    <row r="1997" spans="1:4" x14ac:dyDescent="0.2">
      <c r="A1997" s="4">
        <v>1010.976</v>
      </c>
      <c r="B1997" s="4">
        <v>1.27</v>
      </c>
      <c r="C1997" s="3">
        <v>1010.976</v>
      </c>
      <c r="D1997" s="3">
        <v>1.24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1.24</v>
      </c>
    </row>
    <row r="1999" spans="1:4" x14ac:dyDescent="0.2">
      <c r="A1999" s="4">
        <v>1011.548</v>
      </c>
      <c r="B1999" s="4">
        <v>1.22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1.17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1.19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1.21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1.23</v>
      </c>
      <c r="C2011" s="3">
        <v>1014.975</v>
      </c>
      <c r="D2011" s="3">
        <v>1.18</v>
      </c>
    </row>
    <row r="2012" spans="1:4" x14ac:dyDescent="0.2">
      <c r="A2012" s="4">
        <v>1015.261</v>
      </c>
      <c r="B2012" s="4">
        <v>1.21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1.19</v>
      </c>
      <c r="C2013" s="3">
        <v>1015.546</v>
      </c>
      <c r="D2013" s="3">
        <v>1.1599999999999999</v>
      </c>
    </row>
    <row r="2014" spans="1:4" x14ac:dyDescent="0.2">
      <c r="A2014" s="4">
        <v>1015.831</v>
      </c>
      <c r="B2014" s="4">
        <v>1.19</v>
      </c>
      <c r="C2014" s="3">
        <v>1015.831</v>
      </c>
      <c r="D2014" s="3">
        <v>1.17</v>
      </c>
    </row>
    <row r="2015" spans="1:4" x14ac:dyDescent="0.2">
      <c r="A2015" s="4">
        <v>1016.116</v>
      </c>
      <c r="B2015" s="4">
        <v>1.24</v>
      </c>
      <c r="C2015" s="3">
        <v>1016.116</v>
      </c>
      <c r="D2015" s="3">
        <v>1.18</v>
      </c>
    </row>
    <row r="2016" spans="1:4" x14ac:dyDescent="0.2">
      <c r="A2016" s="4">
        <v>1016.401</v>
      </c>
      <c r="B2016" s="4">
        <v>1.22</v>
      </c>
      <c r="C2016" s="3">
        <v>1016.401</v>
      </c>
      <c r="D2016" s="3">
        <v>1.2</v>
      </c>
    </row>
    <row r="2017" spans="1:4" x14ac:dyDescent="0.2">
      <c r="A2017" s="4">
        <v>1016.686</v>
      </c>
      <c r="B2017" s="4">
        <v>1.19</v>
      </c>
      <c r="C2017" s="3">
        <v>1016.686</v>
      </c>
      <c r="D2017" s="3">
        <v>1.19</v>
      </c>
    </row>
    <row r="2018" spans="1:4" x14ac:dyDescent="0.2">
      <c r="A2018" s="4">
        <v>1016.971</v>
      </c>
      <c r="B2018" s="4">
        <v>1.19</v>
      </c>
      <c r="C2018" s="3">
        <v>1016.971</v>
      </c>
      <c r="D2018" s="3">
        <v>1.2</v>
      </c>
    </row>
    <row r="2019" spans="1:4" x14ac:dyDescent="0.2">
      <c r="A2019" s="4">
        <v>1017.256</v>
      </c>
      <c r="B2019" s="4">
        <v>1.18</v>
      </c>
      <c r="C2019" s="3">
        <v>1017.256</v>
      </c>
      <c r="D2019" s="3">
        <v>1.2</v>
      </c>
    </row>
    <row r="2020" spans="1:4" x14ac:dyDescent="0.2">
      <c r="A2020" s="4">
        <v>1017.54</v>
      </c>
      <c r="B2020" s="4">
        <v>1.18</v>
      </c>
      <c r="C2020" s="3">
        <v>1017.54</v>
      </c>
      <c r="D2020" s="3">
        <v>1.17</v>
      </c>
    </row>
    <row r="2021" spans="1:4" x14ac:dyDescent="0.2">
      <c r="A2021" s="4">
        <v>1017.825</v>
      </c>
      <c r="B2021" s="4">
        <v>1.1499999999999999</v>
      </c>
      <c r="C2021" s="3">
        <v>1017.825</v>
      </c>
      <c r="D2021" s="3">
        <v>1.1399999999999999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1.1399999999999999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1.1499999999999999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1.1399999999999999</v>
      </c>
      <c r="C2025" s="3">
        <v>1018.963</v>
      </c>
      <c r="D2025" s="3">
        <v>1.1100000000000001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1.1499999999999999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1.1200000000000001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1.06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1.06</v>
      </c>
      <c r="C2035" s="3">
        <v>1021.8049999999999</v>
      </c>
      <c r="D2035" s="3">
        <v>1.03</v>
      </c>
    </row>
    <row r="2036" spans="1:4" x14ac:dyDescent="0.2">
      <c r="A2036" s="4">
        <v>1022.0890000000001</v>
      </c>
      <c r="B2036" s="4">
        <v>1.05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1.04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1.01</v>
      </c>
    </row>
    <row r="2039" spans="1:4" x14ac:dyDescent="0.2">
      <c r="A2039" s="4">
        <v>1022.94</v>
      </c>
      <c r="B2039" s="4">
        <v>1.05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1.05</v>
      </c>
      <c r="C2040" s="3">
        <v>1023.224</v>
      </c>
      <c r="D2040" s="3">
        <v>1</v>
      </c>
    </row>
    <row r="2041" spans="1:4" x14ac:dyDescent="0.2">
      <c r="A2041" s="4">
        <v>1023.5069999999999</v>
      </c>
      <c r="B2041" s="4">
        <v>1.1000000000000001</v>
      </c>
      <c r="C2041" s="3">
        <v>1023.5069999999999</v>
      </c>
      <c r="D2041" s="3">
        <v>1</v>
      </c>
    </row>
    <row r="2042" spans="1:4" x14ac:dyDescent="0.2">
      <c r="A2042" s="4">
        <v>1023.7910000000001</v>
      </c>
      <c r="B2042" s="4">
        <v>1.06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1.02</v>
      </c>
      <c r="C2043" s="3">
        <v>1024.0740000000001</v>
      </c>
      <c r="D2043" s="3">
        <v>1.05</v>
      </c>
    </row>
    <row r="2044" spans="1:4" x14ac:dyDescent="0.2">
      <c r="A2044" s="4">
        <v>1024.3579999999999</v>
      </c>
      <c r="B2044" s="4">
        <v>1.05</v>
      </c>
      <c r="C2044" s="3">
        <v>1024.3579999999999</v>
      </c>
      <c r="D2044" s="3">
        <v>1.05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1.04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1.04</v>
      </c>
    </row>
    <row r="2047" spans="1:4" x14ac:dyDescent="0.2">
      <c r="A2047" s="4">
        <v>1025.2070000000001</v>
      </c>
      <c r="B2047" s="4">
        <v>1.02</v>
      </c>
      <c r="C2047" s="3">
        <v>1025.2070000000001</v>
      </c>
      <c r="D2047" s="3">
        <v>1.03</v>
      </c>
    </row>
    <row r="2048" spans="1:4" x14ac:dyDescent="0.2">
      <c r="A2048" s="4">
        <v>1025.491</v>
      </c>
      <c r="B2048" s="4">
        <v>1</v>
      </c>
      <c r="C2048" s="3">
        <v>1025.491</v>
      </c>
      <c r="D2048" s="3">
        <v>1.04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1.03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10" t="s">
        <v>38</v>
      </c>
    </row>
    <row r="2" spans="1:16" x14ac:dyDescent="0.2">
      <c r="A2" s="4">
        <v>338.96600000000001</v>
      </c>
      <c r="B2" s="4">
        <v>-0.28000000000000003</v>
      </c>
      <c r="C2" s="3">
        <v>338.96600000000001</v>
      </c>
      <c r="D2" s="3">
        <v>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-0.2</v>
      </c>
      <c r="C3" s="3">
        <v>339.34800000000001</v>
      </c>
      <c r="D3" s="3">
        <v>0.25</v>
      </c>
      <c r="H3" s="5">
        <f>B252</f>
        <v>0.05</v>
      </c>
      <c r="I3" s="5">
        <f>B650</f>
        <v>0.06</v>
      </c>
      <c r="J3" s="5">
        <f>B1091</f>
        <v>0.14000000000000001</v>
      </c>
      <c r="K3" s="6">
        <f>D252</f>
        <v>0.67</v>
      </c>
      <c r="L3" s="6">
        <f>D650</f>
        <v>0.48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-0.15</v>
      </c>
      <c r="C4" s="3">
        <v>339.73</v>
      </c>
      <c r="D4" s="3">
        <v>0.13</v>
      </c>
    </row>
    <row r="5" spans="1:16" x14ac:dyDescent="0.2">
      <c r="A5" s="4">
        <v>340.11099999999999</v>
      </c>
      <c r="B5" s="4">
        <v>-0.11</v>
      </c>
      <c r="C5" s="3">
        <v>340.11099999999999</v>
      </c>
      <c r="D5" s="3">
        <v>0.22</v>
      </c>
    </row>
    <row r="6" spans="1:16" x14ac:dyDescent="0.2">
      <c r="A6" s="4">
        <v>340.49299999999999</v>
      </c>
      <c r="B6" s="4">
        <v>0.01</v>
      </c>
      <c r="C6" s="3">
        <v>340.49299999999999</v>
      </c>
      <c r="D6" s="3">
        <v>0.18</v>
      </c>
    </row>
    <row r="7" spans="1:16" x14ac:dyDescent="0.2">
      <c r="A7" s="4">
        <v>340.875</v>
      </c>
      <c r="B7" s="4">
        <v>7.0000000000000007E-2</v>
      </c>
      <c r="C7" s="3">
        <v>340.875</v>
      </c>
      <c r="D7" s="3">
        <v>0.06</v>
      </c>
    </row>
    <row r="8" spans="1:16" x14ac:dyDescent="0.2">
      <c r="A8" s="4">
        <v>341.25599999999997</v>
      </c>
      <c r="B8" s="4">
        <v>0.44</v>
      </c>
      <c r="C8" s="3">
        <v>341.25599999999997</v>
      </c>
      <c r="D8" s="3">
        <v>0.11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-0.48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0.14000000000000001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0.23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0.41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0.26</v>
      </c>
      <c r="C14" s="3">
        <v>343.54399999999998</v>
      </c>
      <c r="D14" s="3">
        <v>0.78</v>
      </c>
    </row>
    <row r="15" spans="1:16" x14ac:dyDescent="0.2">
      <c r="A15" s="4">
        <v>343.92599999999999</v>
      </c>
      <c r="B15" s="4">
        <v>0.34</v>
      </c>
      <c r="C15" s="3">
        <v>343.92599999999999</v>
      </c>
      <c r="D15" s="3">
        <v>0.28999999999999998</v>
      </c>
    </row>
    <row r="16" spans="1:16" x14ac:dyDescent="0.2">
      <c r="A16" s="4">
        <v>344.30700000000002</v>
      </c>
      <c r="B16" s="4">
        <v>-0.04</v>
      </c>
      <c r="C16" s="3">
        <v>344.30700000000002</v>
      </c>
      <c r="D16" s="3">
        <v>-0.06</v>
      </c>
    </row>
    <row r="17" spans="1:4" x14ac:dyDescent="0.2">
      <c r="A17" s="4">
        <v>344.68799999999999</v>
      </c>
      <c r="B17" s="4">
        <v>-0.31</v>
      </c>
      <c r="C17" s="3">
        <v>344.68799999999999</v>
      </c>
      <c r="D17" s="3">
        <v>-0.91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0.33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-0.16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0.15</v>
      </c>
    </row>
    <row r="23" spans="1:4" x14ac:dyDescent="0.2">
      <c r="A23" s="4">
        <v>346.97399999999999</v>
      </c>
      <c r="B23" s="4">
        <v>0.32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0.22</v>
      </c>
      <c r="C24" s="3">
        <v>347.35500000000002</v>
      </c>
      <c r="D24" s="3">
        <v>0.41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0.42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0.18</v>
      </c>
      <c r="C28" s="3">
        <v>348.87900000000002</v>
      </c>
      <c r="D28" s="3">
        <v>0.39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0.42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0.42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0.43</v>
      </c>
    </row>
    <row r="32" spans="1:4" x14ac:dyDescent="0.2">
      <c r="A32" s="4">
        <v>350.40100000000001</v>
      </c>
      <c r="B32" s="4">
        <v>0.18</v>
      </c>
      <c r="C32" s="3">
        <v>350.40100000000001</v>
      </c>
      <c r="D32" s="3">
        <v>0.42</v>
      </c>
    </row>
    <row r="33" spans="1:4" x14ac:dyDescent="0.2">
      <c r="A33" s="4">
        <v>350.78199999999998</v>
      </c>
      <c r="B33" s="4">
        <v>0.18</v>
      </c>
      <c r="C33" s="3">
        <v>350.78199999999998</v>
      </c>
      <c r="D33" s="3">
        <v>0.41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0.41</v>
      </c>
    </row>
    <row r="35" spans="1:4" x14ac:dyDescent="0.2">
      <c r="A35" s="4">
        <v>351.54300000000001</v>
      </c>
      <c r="B35" s="4">
        <v>0.19</v>
      </c>
      <c r="C35" s="3">
        <v>351.54300000000001</v>
      </c>
      <c r="D35" s="3">
        <v>0.43</v>
      </c>
    </row>
    <row r="36" spans="1:4" x14ac:dyDescent="0.2">
      <c r="A36" s="4">
        <v>351.923</v>
      </c>
      <c r="B36" s="4">
        <v>0.18</v>
      </c>
      <c r="C36" s="3">
        <v>351.923</v>
      </c>
      <c r="D36" s="3">
        <v>0.41</v>
      </c>
    </row>
    <row r="37" spans="1:4" x14ac:dyDescent="0.2">
      <c r="A37" s="4">
        <v>352.30399999999997</v>
      </c>
      <c r="B37" s="4">
        <v>0.18</v>
      </c>
      <c r="C37" s="3">
        <v>352.30399999999997</v>
      </c>
      <c r="D37" s="3">
        <v>0.44</v>
      </c>
    </row>
    <row r="38" spans="1:4" x14ac:dyDescent="0.2">
      <c r="A38" s="4">
        <v>352.68400000000003</v>
      </c>
      <c r="B38" s="4">
        <v>0.17</v>
      </c>
      <c r="C38" s="3">
        <v>352.68400000000003</v>
      </c>
      <c r="D38" s="3">
        <v>0.43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0.44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0.44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0.43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0.42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0.45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0.43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0.41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0.4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0.37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0.37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0.39</v>
      </c>
    </row>
    <row r="54" spans="1:4" x14ac:dyDescent="0.2">
      <c r="A54" s="4">
        <v>358.76400000000001</v>
      </c>
      <c r="B54" s="4">
        <v>0.12</v>
      </c>
      <c r="C54" s="3">
        <v>358.76400000000001</v>
      </c>
      <c r="D54" s="3">
        <v>0.4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0.4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0.4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0.4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0.39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0.39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0.13</v>
      </c>
      <c r="C63" s="3">
        <v>362.18</v>
      </c>
      <c r="D63" s="3">
        <v>0.38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0.38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0.41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0.41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0.41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0.4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0.41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0.1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0.42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0.42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0.42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0.44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0.44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0.44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0.44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0.43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0.44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0.45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0.45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0.45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0.44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0.45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0.44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0.44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0.44</v>
      </c>
    </row>
    <row r="91" spans="1:4" x14ac:dyDescent="0.2">
      <c r="A91" s="4">
        <v>372.786</v>
      </c>
      <c r="B91" s="4">
        <v>7.0000000000000007E-2</v>
      </c>
      <c r="C91" s="3">
        <v>372.786</v>
      </c>
      <c r="D91" s="3">
        <v>0.43</v>
      </c>
    </row>
    <row r="92" spans="1:4" x14ac:dyDescent="0.2">
      <c r="A92" s="4">
        <v>373.16500000000002</v>
      </c>
      <c r="B92" s="4">
        <v>7.0000000000000007E-2</v>
      </c>
      <c r="C92" s="3">
        <v>373.16500000000002</v>
      </c>
      <c r="D92" s="3">
        <v>0.43</v>
      </c>
    </row>
    <row r="93" spans="1:4" x14ac:dyDescent="0.2">
      <c r="A93" s="4">
        <v>373.54300000000001</v>
      </c>
      <c r="B93" s="4">
        <v>7.0000000000000007E-2</v>
      </c>
      <c r="C93" s="3">
        <v>373.54300000000001</v>
      </c>
      <c r="D93" s="3">
        <v>0.43</v>
      </c>
    </row>
    <row r="94" spans="1:4" x14ac:dyDescent="0.2">
      <c r="A94" s="4">
        <v>373.92099999999999</v>
      </c>
      <c r="B94" s="4">
        <v>7.0000000000000007E-2</v>
      </c>
      <c r="C94" s="3">
        <v>373.92099999999999</v>
      </c>
      <c r="D94" s="3">
        <v>0.43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0.43</v>
      </c>
    </row>
    <row r="96" spans="1:4" x14ac:dyDescent="0.2">
      <c r="A96" s="4">
        <v>374.67700000000002</v>
      </c>
      <c r="B96" s="4">
        <v>7.0000000000000007E-2</v>
      </c>
      <c r="C96" s="3">
        <v>374.67700000000002</v>
      </c>
      <c r="D96" s="3">
        <v>0.43</v>
      </c>
    </row>
    <row r="97" spans="1:4" x14ac:dyDescent="0.2">
      <c r="A97" s="4">
        <v>375.05500000000001</v>
      </c>
      <c r="B97" s="4">
        <v>7.0000000000000007E-2</v>
      </c>
      <c r="C97" s="3">
        <v>375.05500000000001</v>
      </c>
      <c r="D97" s="3">
        <v>0.44</v>
      </c>
    </row>
    <row r="98" spans="1:4" x14ac:dyDescent="0.2">
      <c r="A98" s="4">
        <v>375.43299999999999</v>
      </c>
      <c r="B98" s="4">
        <v>7.0000000000000007E-2</v>
      </c>
      <c r="C98" s="3">
        <v>375.43299999999999</v>
      </c>
      <c r="D98" s="3">
        <v>0.44</v>
      </c>
    </row>
    <row r="99" spans="1:4" x14ac:dyDescent="0.2">
      <c r="A99" s="4">
        <v>375.81099999999998</v>
      </c>
      <c r="B99" s="4">
        <v>7.0000000000000007E-2</v>
      </c>
      <c r="C99" s="3">
        <v>375.81099999999998</v>
      </c>
      <c r="D99" s="3">
        <v>0.45</v>
      </c>
    </row>
    <row r="100" spans="1:4" x14ac:dyDescent="0.2">
      <c r="A100" s="4">
        <v>376.18900000000002</v>
      </c>
      <c r="B100" s="4">
        <v>7.0000000000000007E-2</v>
      </c>
      <c r="C100" s="3">
        <v>376.18900000000002</v>
      </c>
      <c r="D100" s="3">
        <v>0.45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0.45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0.46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0.46</v>
      </c>
    </row>
    <row r="104" spans="1:4" x14ac:dyDescent="0.2">
      <c r="A104" s="4">
        <v>377.7</v>
      </c>
      <c r="B104" s="4">
        <v>7.0000000000000007E-2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0.45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0.46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0.45</v>
      </c>
    </row>
    <row r="113" spans="1:4" x14ac:dyDescent="0.2">
      <c r="A113" s="4">
        <v>381.09800000000001</v>
      </c>
      <c r="B113" s="4">
        <v>0.06</v>
      </c>
      <c r="C113" s="3">
        <v>381.09800000000001</v>
      </c>
      <c r="D113" s="3">
        <v>0.46</v>
      </c>
    </row>
    <row r="114" spans="1:4" x14ac:dyDescent="0.2">
      <c r="A114" s="4">
        <v>381.47500000000002</v>
      </c>
      <c r="B114" s="4">
        <v>0.06</v>
      </c>
      <c r="C114" s="3">
        <v>381.47500000000002</v>
      </c>
      <c r="D114" s="3">
        <v>0.47</v>
      </c>
    </row>
    <row r="115" spans="1:4" x14ac:dyDescent="0.2">
      <c r="A115" s="4">
        <v>381.85300000000001</v>
      </c>
      <c r="B115" s="4">
        <v>0.06</v>
      </c>
      <c r="C115" s="3">
        <v>381.85300000000001</v>
      </c>
      <c r="D115" s="3">
        <v>0.47</v>
      </c>
    </row>
    <row r="116" spans="1:4" x14ac:dyDescent="0.2">
      <c r="A116" s="4">
        <v>382.23</v>
      </c>
      <c r="B116" s="4">
        <v>0.06</v>
      </c>
      <c r="C116" s="3">
        <v>382.23</v>
      </c>
      <c r="D116" s="3">
        <v>0.47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0.47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0.47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0.47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0.47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0.47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0.46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0.46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0.47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0.48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0.48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0.48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0.48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0.49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0.5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0.5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0.51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0.51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0.51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0.51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0.51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0.51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0.5</v>
      </c>
    </row>
    <row r="140" spans="1:4" x14ac:dyDescent="0.2">
      <c r="A140" s="4">
        <v>391.27199999999999</v>
      </c>
      <c r="B140" s="4">
        <v>0.06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0.51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0.05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0.05</v>
      </c>
      <c r="C147" s="3">
        <v>393.90499999999997</v>
      </c>
      <c r="D147" s="3">
        <v>0.53</v>
      </c>
    </row>
    <row r="148" spans="1:4" x14ac:dyDescent="0.2">
      <c r="A148" s="4">
        <v>394.28100000000001</v>
      </c>
      <c r="B148" s="4">
        <v>0.05</v>
      </c>
      <c r="C148" s="3">
        <v>394.28100000000001</v>
      </c>
      <c r="D148" s="3">
        <v>0.53</v>
      </c>
    </row>
    <row r="149" spans="1:4" x14ac:dyDescent="0.2">
      <c r="A149" s="4">
        <v>394.65699999999998</v>
      </c>
      <c r="B149" s="4">
        <v>0.05</v>
      </c>
      <c r="C149" s="3">
        <v>394.65699999999998</v>
      </c>
      <c r="D149" s="3">
        <v>0.52</v>
      </c>
    </row>
    <row r="150" spans="1:4" x14ac:dyDescent="0.2">
      <c r="A150" s="4">
        <v>395.03300000000002</v>
      </c>
      <c r="B150" s="4">
        <v>0.05</v>
      </c>
      <c r="C150" s="3">
        <v>395.03300000000002</v>
      </c>
      <c r="D150" s="3">
        <v>0.53</v>
      </c>
    </row>
    <row r="151" spans="1:4" x14ac:dyDescent="0.2">
      <c r="A151" s="4">
        <v>395.40899999999999</v>
      </c>
      <c r="B151" s="4">
        <v>0.05</v>
      </c>
      <c r="C151" s="3">
        <v>395.40899999999999</v>
      </c>
      <c r="D151" s="3">
        <v>0.53</v>
      </c>
    </row>
    <row r="152" spans="1:4" x14ac:dyDescent="0.2">
      <c r="A152" s="4">
        <v>395.78399999999999</v>
      </c>
      <c r="B152" s="4">
        <v>0.05</v>
      </c>
      <c r="C152" s="3">
        <v>395.78399999999999</v>
      </c>
      <c r="D152" s="3">
        <v>0.53</v>
      </c>
    </row>
    <row r="153" spans="1:4" x14ac:dyDescent="0.2">
      <c r="A153" s="4">
        <v>396.16</v>
      </c>
      <c r="B153" s="4">
        <v>0.05</v>
      </c>
      <c r="C153" s="3">
        <v>396.16</v>
      </c>
      <c r="D153" s="3">
        <v>0.53</v>
      </c>
    </row>
    <row r="154" spans="1:4" x14ac:dyDescent="0.2">
      <c r="A154" s="4">
        <v>396.536</v>
      </c>
      <c r="B154" s="4">
        <v>0.05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0.05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0.05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0.05</v>
      </c>
      <c r="C158" s="3">
        <v>398.03800000000001</v>
      </c>
      <c r="D158" s="3">
        <v>0.53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0.54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0.54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0.54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0.54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0.54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0.54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0.55000000000000004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0.56000000000000005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0.56000000000000005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0.56000000000000005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0.56000000000000005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0.56000000000000005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0.56000000000000005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0.56000000000000005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0.56000000000000005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0.56000000000000005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0.56000000000000005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0.56000000000000005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0.56999999999999995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0.56999999999999995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0.56999999999999995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0.57999999999999996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0.57999999999999996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0.56999999999999995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0.57999999999999996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0.57999999999999996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0.57999999999999996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0.57999999999999996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0.59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0.59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0.59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0.59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0.59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0.59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0.59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0.6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0.6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0.6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0.6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0.61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0.61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0.61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0.61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0.61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0.61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0.61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0.61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0.62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0.62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0.62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0.62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0.63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0.63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0.63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0.62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0.63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0.63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0.63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0.63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0.63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0.63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0.64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0.64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0.64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0.64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0.63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0.64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0.64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0.64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0.64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0.65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0.65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0.65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0.65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0.65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0.65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0.65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0.65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0.65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0.65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0.65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0.65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0.65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0.66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0.66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0.66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0.66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0.66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0.67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0.67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0.67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0.67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0.67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0.67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0.67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0.67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0.67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0.67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0.67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0.67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0.67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0.67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0.67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0.67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0.67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0.67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0.67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0.67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0.67</v>
      </c>
    </row>
    <row r="273" spans="1:4" x14ac:dyDescent="0.2">
      <c r="A273" s="4">
        <v>440.95600000000002</v>
      </c>
      <c r="B273" s="4">
        <v>0.05</v>
      </c>
      <c r="C273" s="3">
        <v>440.95600000000002</v>
      </c>
      <c r="D273" s="3">
        <v>0.67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0.67</v>
      </c>
    </row>
    <row r="275" spans="1:4" x14ac:dyDescent="0.2">
      <c r="A275" s="4">
        <v>441.69799999999998</v>
      </c>
      <c r="B275" s="4">
        <v>0.05</v>
      </c>
      <c r="C275" s="3">
        <v>441.69799999999998</v>
      </c>
      <c r="D275" s="3">
        <v>0.67</v>
      </c>
    </row>
    <row r="276" spans="1:4" x14ac:dyDescent="0.2">
      <c r="A276" s="4">
        <v>442.06799999999998</v>
      </c>
      <c r="B276" s="4">
        <v>0.05</v>
      </c>
      <c r="C276" s="3">
        <v>442.06799999999998</v>
      </c>
      <c r="D276" s="3">
        <v>0.67</v>
      </c>
    </row>
    <row r="277" spans="1:4" x14ac:dyDescent="0.2">
      <c r="A277" s="4">
        <v>442.43900000000002</v>
      </c>
      <c r="B277" s="4">
        <v>0.05</v>
      </c>
      <c r="C277" s="3">
        <v>442.43900000000002</v>
      </c>
      <c r="D277" s="3">
        <v>0.67</v>
      </c>
    </row>
    <row r="278" spans="1:4" x14ac:dyDescent="0.2">
      <c r="A278" s="4">
        <v>442.81</v>
      </c>
      <c r="B278" s="4">
        <v>0.05</v>
      </c>
      <c r="C278" s="3">
        <v>442.81</v>
      </c>
      <c r="D278" s="3">
        <v>0.67</v>
      </c>
    </row>
    <row r="279" spans="1:4" x14ac:dyDescent="0.2">
      <c r="A279" s="4">
        <v>443.18</v>
      </c>
      <c r="B279" s="4">
        <v>0.05</v>
      </c>
      <c r="C279" s="3">
        <v>443.18</v>
      </c>
      <c r="D279" s="3">
        <v>0.67</v>
      </c>
    </row>
    <row r="280" spans="1:4" x14ac:dyDescent="0.2">
      <c r="A280" s="4">
        <v>443.55099999999999</v>
      </c>
      <c r="B280" s="4">
        <v>0.05</v>
      </c>
      <c r="C280" s="3">
        <v>443.55099999999999</v>
      </c>
      <c r="D280" s="3">
        <v>0.67</v>
      </c>
    </row>
    <row r="281" spans="1:4" x14ac:dyDescent="0.2">
      <c r="A281" s="4">
        <v>443.92099999999999</v>
      </c>
      <c r="B281" s="4">
        <v>0.05</v>
      </c>
      <c r="C281" s="3">
        <v>443.92099999999999</v>
      </c>
      <c r="D281" s="3">
        <v>0.67</v>
      </c>
    </row>
    <row r="282" spans="1:4" x14ac:dyDescent="0.2">
      <c r="A282" s="4">
        <v>444.29199999999997</v>
      </c>
      <c r="B282" s="4">
        <v>0.05</v>
      </c>
      <c r="C282" s="3">
        <v>444.29199999999997</v>
      </c>
      <c r="D282" s="3">
        <v>0.67</v>
      </c>
    </row>
    <row r="283" spans="1:4" x14ac:dyDescent="0.2">
      <c r="A283" s="4">
        <v>444.66199999999998</v>
      </c>
      <c r="B283" s="4">
        <v>0.05</v>
      </c>
      <c r="C283" s="3">
        <v>444.66199999999998</v>
      </c>
      <c r="D283" s="3">
        <v>0.67</v>
      </c>
    </row>
    <row r="284" spans="1:4" x14ac:dyDescent="0.2">
      <c r="A284" s="4">
        <v>445.03300000000002</v>
      </c>
      <c r="B284" s="4">
        <v>0.05</v>
      </c>
      <c r="C284" s="3">
        <v>445.03300000000002</v>
      </c>
      <c r="D284" s="3">
        <v>0.67</v>
      </c>
    </row>
    <row r="285" spans="1:4" x14ac:dyDescent="0.2">
      <c r="A285" s="4">
        <v>445.40300000000002</v>
      </c>
      <c r="B285" s="4">
        <v>0.05</v>
      </c>
      <c r="C285" s="3">
        <v>445.40300000000002</v>
      </c>
      <c r="D285" s="3">
        <v>0.67</v>
      </c>
    </row>
    <row r="286" spans="1:4" x14ac:dyDescent="0.2">
      <c r="A286" s="4">
        <v>445.77300000000002</v>
      </c>
      <c r="B286" s="4">
        <v>0.05</v>
      </c>
      <c r="C286" s="3">
        <v>445.77300000000002</v>
      </c>
      <c r="D286" s="3">
        <v>0.67</v>
      </c>
    </row>
    <row r="287" spans="1:4" x14ac:dyDescent="0.2">
      <c r="A287" s="4">
        <v>446.14400000000001</v>
      </c>
      <c r="B287" s="4">
        <v>0.05</v>
      </c>
      <c r="C287" s="3">
        <v>446.14400000000001</v>
      </c>
      <c r="D287" s="3">
        <v>0.67</v>
      </c>
    </row>
    <row r="288" spans="1:4" x14ac:dyDescent="0.2">
      <c r="A288" s="4">
        <v>446.51400000000001</v>
      </c>
      <c r="B288" s="4">
        <v>0.05</v>
      </c>
      <c r="C288" s="3">
        <v>446.51400000000001</v>
      </c>
      <c r="D288" s="3">
        <v>0.67</v>
      </c>
    </row>
    <row r="289" spans="1:4" x14ac:dyDescent="0.2">
      <c r="A289" s="4">
        <v>446.88400000000001</v>
      </c>
      <c r="B289" s="4">
        <v>0.05</v>
      </c>
      <c r="C289" s="3">
        <v>446.88400000000001</v>
      </c>
      <c r="D289" s="3">
        <v>0.67</v>
      </c>
    </row>
    <row r="290" spans="1:4" x14ac:dyDescent="0.2">
      <c r="A290" s="4">
        <v>447.25400000000002</v>
      </c>
      <c r="B290" s="4">
        <v>0.05</v>
      </c>
      <c r="C290" s="3">
        <v>447.25400000000002</v>
      </c>
      <c r="D290" s="3">
        <v>0.67</v>
      </c>
    </row>
    <row r="291" spans="1:4" x14ac:dyDescent="0.2">
      <c r="A291" s="4">
        <v>447.62400000000002</v>
      </c>
      <c r="B291" s="4">
        <v>0.05</v>
      </c>
      <c r="C291" s="3">
        <v>447.62400000000002</v>
      </c>
      <c r="D291" s="3">
        <v>0.66</v>
      </c>
    </row>
    <row r="292" spans="1:4" x14ac:dyDescent="0.2">
      <c r="A292" s="4">
        <v>447.99400000000003</v>
      </c>
      <c r="B292" s="4">
        <v>0.05</v>
      </c>
      <c r="C292" s="3">
        <v>447.99400000000003</v>
      </c>
      <c r="D292" s="3">
        <v>0.66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0.66</v>
      </c>
    </row>
    <row r="294" spans="1:4" x14ac:dyDescent="0.2">
      <c r="A294" s="4">
        <v>448.73399999999998</v>
      </c>
      <c r="B294" s="4">
        <v>0.05</v>
      </c>
      <c r="C294" s="3">
        <v>448.73399999999998</v>
      </c>
      <c r="D294" s="3">
        <v>0.66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0.66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0.66</v>
      </c>
    </row>
    <row r="297" spans="1:4" x14ac:dyDescent="0.2">
      <c r="A297" s="4">
        <v>449.84399999999999</v>
      </c>
      <c r="B297" s="4">
        <v>0.05</v>
      </c>
      <c r="C297" s="3">
        <v>449.84399999999999</v>
      </c>
      <c r="D297" s="3">
        <v>0.66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0.66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0.66</v>
      </c>
    </row>
    <row r="300" spans="1:4" x14ac:dyDescent="0.2">
      <c r="A300" s="4">
        <v>450.95299999999997</v>
      </c>
      <c r="B300" s="4">
        <v>0.05</v>
      </c>
      <c r="C300" s="3">
        <v>450.95299999999997</v>
      </c>
      <c r="D300" s="3">
        <v>0.66</v>
      </c>
    </row>
    <row r="301" spans="1:4" x14ac:dyDescent="0.2">
      <c r="A301" s="4">
        <v>451.32299999999998</v>
      </c>
      <c r="B301" s="4">
        <v>0.05</v>
      </c>
      <c r="C301" s="3">
        <v>451.32299999999998</v>
      </c>
      <c r="D301" s="3">
        <v>0.66</v>
      </c>
    </row>
    <row r="302" spans="1:4" x14ac:dyDescent="0.2">
      <c r="A302" s="4">
        <v>451.69299999999998</v>
      </c>
      <c r="B302" s="4">
        <v>0.05</v>
      </c>
      <c r="C302" s="3">
        <v>451.69299999999998</v>
      </c>
      <c r="D302" s="3">
        <v>0.65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0.65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0.65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0.65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0.65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0.65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0.65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0.65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0.64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0.64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0.64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0.64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0.64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0.64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0.63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0.63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0.63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0.63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0.63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0.63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0.63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0.62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0.62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0.62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0.62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0.62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0.62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0.62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0.61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0.61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0.61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0.61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0.6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0.6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0.6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0.6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0.59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0.59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0.59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0.59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0.59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0.57999999999999996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0.57999999999999996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0.57999999999999996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0.57999999999999996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0.57999999999999996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0.56999999999999995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0.56999999999999995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0.56999999999999995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0.56999999999999995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0.56999999999999995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0.56000000000000005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0.56000000000000005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0.56000000000000005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0.56000000000000005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0.56000000000000005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0.55000000000000004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0.55000000000000004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0.55000000000000004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0.55000000000000004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0.54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0.54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0.54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0.53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0.52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0.52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0.51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0.51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0.51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0.51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0.5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0.5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0.5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0.5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0.49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0.49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0.49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0.49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0.48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0.48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0.48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0.48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0.48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0.47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0.47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0.47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0.47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0.47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0.46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0.46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0.46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0.46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0.45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0.45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0.45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0.45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0.45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0.45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0.44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0.44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0.44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0.44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0.43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0.43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0.43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0.42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0.42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0.42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0.41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0.39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0.38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0.38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0.37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0.37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0.37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0.37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0.37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0.35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0.35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0.35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0.35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0.35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0.35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0.35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0.35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0.35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0.35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0.35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0.35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0.35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0.35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0.35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0.35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0.35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0.35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0.35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0.35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0.35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0.35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0.35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0.35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0.35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0.35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0.35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0.35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0.35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0.35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0.35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0.35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0.35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0.35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0.35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0.35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0.35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0.35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0.35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0.35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0.35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0.35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0.35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0.35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0.35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0.35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0.35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0.35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0.35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0.35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0.36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0.36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0.36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0.36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0.36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0.36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0.36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0.36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0.36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0.36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0.36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0.36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0.36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0.36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0.36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0.37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0.37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0.37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0.37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0.37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0.37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0.37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0.37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0.37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0.37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0.37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0.38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0.38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0.38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0.38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0.38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0.38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0.38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0.38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0.38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0.39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0.39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0.39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0.39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0.39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0.39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0.39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0.4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0.4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0.4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0.4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0.4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0.4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0.41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0.41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0.41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0.41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0.41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0.42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0.42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0.42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0.42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0.43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0.43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0.43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0.44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0.44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0.45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0.46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0.44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0.43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0.42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0.36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0.35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0.34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0.33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0.32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0.32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0.31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0.31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0.28999999999999998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0.28999999999999998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0.28999999999999998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0.28000000000000003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0.28000000000000003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0.28000000000000003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0.27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0.27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0.26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0.26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0.26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0.25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0.25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0.25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0.24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0.24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0.24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0.23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0.23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0.23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0.22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0.22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0.22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0.21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0.21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0.21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0.21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0.2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0.2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0.2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0.19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0.19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0.19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0.19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0.18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0.18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0.18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0.18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0.17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0.17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0.17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0.17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0.16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0.16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0.16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0.16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0.16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0.15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0.15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0.15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0.15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0.14000000000000001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0.14000000000000001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0.14000000000000001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0.14000000000000001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0.11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0.11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0.11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0.11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0.11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0.1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0.1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0.1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0.1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0.1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0.1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0.1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0.1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0.1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0.1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0.1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0.1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0.09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0.09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0.09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0.09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0.09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0.09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0.09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0.09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0.09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0.09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0.09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0.09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0.09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0.09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0.09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0.09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0.08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0.08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0.08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0.08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0.08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0.08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0.08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0.08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0.08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0.08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0.08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0.08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0.08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0.08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0.08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0.08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0.08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0.08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0.08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0.08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0.08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0.08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0.08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0.08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0.08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0.08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0.08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0.08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0.08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0.08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7.0000000000000007E-2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7.0000000000000007E-2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7.0000000000000007E-2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7.0000000000000007E-2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7.0000000000000007E-2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7.0000000000000007E-2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7.0000000000000007E-2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7.0000000000000007E-2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7.0000000000000007E-2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7.0000000000000007E-2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7.0000000000000007E-2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7.0000000000000007E-2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7.0000000000000007E-2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7.0000000000000007E-2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7.0000000000000007E-2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7.0000000000000007E-2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7.0000000000000007E-2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7.0000000000000007E-2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7.0000000000000007E-2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7.0000000000000007E-2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7.0000000000000007E-2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7.0000000000000007E-2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7.0000000000000007E-2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7.0000000000000007E-2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7.0000000000000007E-2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7.0000000000000007E-2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7.0000000000000007E-2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7.0000000000000007E-2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7.0000000000000007E-2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7.0000000000000007E-2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7.0000000000000007E-2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7.0000000000000007E-2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7.0000000000000007E-2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7.0000000000000007E-2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7.0000000000000007E-2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7.0000000000000007E-2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7.0000000000000007E-2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7.0000000000000007E-2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7.0000000000000007E-2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7.0000000000000007E-2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7.0000000000000007E-2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7.0000000000000007E-2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7.0000000000000007E-2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7.0000000000000007E-2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7.0000000000000007E-2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7.0000000000000007E-2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7.0000000000000007E-2</v>
      </c>
    </row>
    <row r="928" spans="1:4" x14ac:dyDescent="0.2">
      <c r="A928" s="4">
        <v>674.52700000000004</v>
      </c>
      <c r="B928" s="4">
        <v>7.0000000000000007E-2</v>
      </c>
      <c r="C928" s="3">
        <v>674.52700000000004</v>
      </c>
      <c r="D928" s="3">
        <v>7.0000000000000007E-2</v>
      </c>
    </row>
    <row r="929" spans="1:4" x14ac:dyDescent="0.2">
      <c r="A929" s="4">
        <v>674.86900000000003</v>
      </c>
      <c r="B929" s="4">
        <v>7.0000000000000007E-2</v>
      </c>
      <c r="C929" s="3">
        <v>674.86900000000003</v>
      </c>
      <c r="D929" s="3">
        <v>7.0000000000000007E-2</v>
      </c>
    </row>
    <row r="930" spans="1:4" x14ac:dyDescent="0.2">
      <c r="A930" s="4">
        <v>675.21</v>
      </c>
      <c r="B930" s="4">
        <v>7.0000000000000007E-2</v>
      </c>
      <c r="C930" s="3">
        <v>675.21</v>
      </c>
      <c r="D930" s="3">
        <v>7.0000000000000007E-2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7.0000000000000007E-2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7.0000000000000007E-2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7.0000000000000007E-2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7.0000000000000007E-2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7.0000000000000007E-2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7.0000000000000007E-2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7.0000000000000007E-2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7.0000000000000007E-2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0.08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0.08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0.08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0.08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0.08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0.08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0.08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0.08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0.08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0.08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0.09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0.09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0.09</v>
      </c>
    </row>
    <row r="1031" spans="1:4" x14ac:dyDescent="0.2">
      <c r="A1031" s="4">
        <v>709.47199999999998</v>
      </c>
      <c r="B1031" s="4">
        <v>0.1</v>
      </c>
      <c r="C1031" s="3">
        <v>709.47199999999998</v>
      </c>
      <c r="D1031" s="3">
        <v>0.09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0.11</v>
      </c>
    </row>
    <row r="1063" spans="1:4" x14ac:dyDescent="0.2">
      <c r="A1063" s="4">
        <v>720.22500000000002</v>
      </c>
      <c r="B1063" s="4">
        <v>0.12</v>
      </c>
      <c r="C1063" s="3">
        <v>720.22500000000002</v>
      </c>
      <c r="D1063" s="3">
        <v>0.11</v>
      </c>
    </row>
    <row r="1064" spans="1:4" x14ac:dyDescent="0.2">
      <c r="A1064" s="4">
        <v>720.56100000000004</v>
      </c>
      <c r="B1064" s="4">
        <v>0.12</v>
      </c>
      <c r="C1064" s="3">
        <v>720.56100000000004</v>
      </c>
      <c r="D1064" s="3">
        <v>0.11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0.12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0.12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0.13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0.13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0.14000000000000001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0.15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0.16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0.16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0.17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0.17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0.18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0.18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0.18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0.18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0.17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0.52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0.86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0.89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0.92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0.93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0.94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1.06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1.08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1.1100000000000001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1.1399999999999999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1.17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1.18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1.2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1.21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1.22</v>
      </c>
      <c r="C1790" s="3">
        <v>950.56100000000004</v>
      </c>
      <c r="D1790" s="3">
        <v>1.21</v>
      </c>
    </row>
    <row r="1791" spans="1:4" x14ac:dyDescent="0.2">
      <c r="A1791" s="4">
        <v>950.85799999999995</v>
      </c>
      <c r="B1791" s="4">
        <v>1.23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1.24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1.3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1.31</v>
      </c>
      <c r="C1796" s="3">
        <v>952.34500000000003</v>
      </c>
      <c r="D1796" s="3">
        <v>1.32</v>
      </c>
    </row>
    <row r="1797" spans="1:4" x14ac:dyDescent="0.2">
      <c r="A1797" s="4">
        <v>952.64300000000003</v>
      </c>
      <c r="B1797" s="4">
        <v>1.33</v>
      </c>
      <c r="C1797" s="3">
        <v>952.64300000000003</v>
      </c>
      <c r="D1797" s="3">
        <v>1.33</v>
      </c>
    </row>
    <row r="1798" spans="1:4" x14ac:dyDescent="0.2">
      <c r="A1798" s="4">
        <v>952.94</v>
      </c>
      <c r="B1798" s="4">
        <v>1.35</v>
      </c>
      <c r="C1798" s="3">
        <v>952.94</v>
      </c>
      <c r="D1798" s="3">
        <v>1.35</v>
      </c>
    </row>
    <row r="1799" spans="1:4" x14ac:dyDescent="0.2">
      <c r="A1799" s="4">
        <v>953.23699999999997</v>
      </c>
      <c r="B1799" s="4">
        <v>1.37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1.39</v>
      </c>
    </row>
    <row r="1802" spans="1:4" x14ac:dyDescent="0.2">
      <c r="A1802" s="4">
        <v>954.12800000000004</v>
      </c>
      <c r="B1802" s="4">
        <v>1.42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1.45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1.47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1.5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1.54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1.54</v>
      </c>
    </row>
    <row r="1811" spans="1:4" x14ac:dyDescent="0.2">
      <c r="A1811" s="4">
        <v>956.798</v>
      </c>
      <c r="B1811" s="4">
        <v>1.54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1.55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1.59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1.6</v>
      </c>
    </row>
    <row r="1815" spans="1:4" x14ac:dyDescent="0.2">
      <c r="A1815" s="4">
        <v>957.98400000000004</v>
      </c>
      <c r="B1815" s="4">
        <v>1.59</v>
      </c>
      <c r="C1815" s="3">
        <v>957.98400000000004</v>
      </c>
      <c r="D1815" s="3">
        <v>1.62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1.63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1.65</v>
      </c>
    </row>
    <row r="1818" spans="1:4" x14ac:dyDescent="0.2">
      <c r="A1818" s="4">
        <v>958.87199999999996</v>
      </c>
      <c r="B1818" s="4">
        <v>1.65</v>
      </c>
      <c r="C1818" s="3">
        <v>958.87199999999996</v>
      </c>
      <c r="D1818" s="3">
        <v>1.66</v>
      </c>
    </row>
    <row r="1819" spans="1:4" x14ac:dyDescent="0.2">
      <c r="A1819" s="4">
        <v>959.16800000000001</v>
      </c>
      <c r="B1819" s="4">
        <v>1.67</v>
      </c>
      <c r="C1819" s="3">
        <v>959.16800000000001</v>
      </c>
      <c r="D1819" s="3">
        <v>1.68</v>
      </c>
    </row>
    <row r="1820" spans="1:4" x14ac:dyDescent="0.2">
      <c r="A1820" s="4">
        <v>959.46400000000006</v>
      </c>
      <c r="B1820" s="4">
        <v>1.67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1.7</v>
      </c>
      <c r="C1821" s="3">
        <v>959.76</v>
      </c>
      <c r="D1821" s="3">
        <v>1.69</v>
      </c>
    </row>
    <row r="1822" spans="1:4" x14ac:dyDescent="0.2">
      <c r="A1822" s="4">
        <v>960.05600000000004</v>
      </c>
      <c r="B1822" s="4">
        <v>1.71</v>
      </c>
      <c r="C1822" s="3">
        <v>960.05600000000004</v>
      </c>
      <c r="D1822" s="3">
        <v>1.67</v>
      </c>
    </row>
    <row r="1823" spans="1:4" x14ac:dyDescent="0.2">
      <c r="A1823" s="4">
        <v>960.35199999999998</v>
      </c>
      <c r="B1823" s="4">
        <v>1.7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1.72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1.72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1.71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1.73</v>
      </c>
      <c r="C1827" s="3">
        <v>961.53499999999997</v>
      </c>
      <c r="D1827" s="3">
        <v>1.7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1.7</v>
      </c>
    </row>
    <row r="1829" spans="1:4" x14ac:dyDescent="0.2">
      <c r="A1829" s="4">
        <v>962.12599999999998</v>
      </c>
      <c r="B1829" s="4">
        <v>1.71</v>
      </c>
      <c r="C1829" s="3">
        <v>962.12599999999998</v>
      </c>
      <c r="D1829" s="3">
        <v>1.71</v>
      </c>
    </row>
    <row r="1830" spans="1:4" x14ac:dyDescent="0.2">
      <c r="A1830" s="4">
        <v>962.42100000000005</v>
      </c>
      <c r="B1830" s="4">
        <v>1.72</v>
      </c>
      <c r="C1830" s="3">
        <v>962.42100000000005</v>
      </c>
      <c r="D1830" s="3">
        <v>1.73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1.74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1.78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1.77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1.79</v>
      </c>
    </row>
    <row r="1836" spans="1:4" x14ac:dyDescent="0.2">
      <c r="A1836" s="4">
        <v>964.19299999999998</v>
      </c>
      <c r="B1836" s="4">
        <v>1.72</v>
      </c>
      <c r="C1836" s="3">
        <v>964.19299999999998</v>
      </c>
      <c r="D1836" s="3">
        <v>1.81</v>
      </c>
    </row>
    <row r="1837" spans="1:4" x14ac:dyDescent="0.2">
      <c r="A1837" s="4">
        <v>964.48800000000006</v>
      </c>
      <c r="B1837" s="4">
        <v>1.71</v>
      </c>
      <c r="C1837" s="3">
        <v>964.48800000000006</v>
      </c>
      <c r="D1837" s="3">
        <v>1.81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1.83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1.82</v>
      </c>
    </row>
    <row r="1840" spans="1:4" x14ac:dyDescent="0.2">
      <c r="A1840" s="4">
        <v>965.37300000000005</v>
      </c>
      <c r="B1840" s="4">
        <v>1.74</v>
      </c>
      <c r="C1840" s="3">
        <v>965.37300000000005</v>
      </c>
      <c r="D1840" s="3">
        <v>1.81</v>
      </c>
    </row>
    <row r="1841" spans="1:4" x14ac:dyDescent="0.2">
      <c r="A1841" s="4">
        <v>965.66700000000003</v>
      </c>
      <c r="B1841" s="4">
        <v>1.74</v>
      </c>
      <c r="C1841" s="3">
        <v>965.66700000000003</v>
      </c>
      <c r="D1841" s="3">
        <v>1.81</v>
      </c>
    </row>
    <row r="1842" spans="1:4" x14ac:dyDescent="0.2">
      <c r="A1842" s="4">
        <v>965.96199999999999</v>
      </c>
      <c r="B1842" s="4">
        <v>1.75</v>
      </c>
      <c r="C1842" s="3">
        <v>965.96199999999999</v>
      </c>
      <c r="D1842" s="3">
        <v>1.81</v>
      </c>
    </row>
    <row r="1843" spans="1:4" x14ac:dyDescent="0.2">
      <c r="A1843" s="4">
        <v>966.25699999999995</v>
      </c>
      <c r="B1843" s="4">
        <v>1.76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1.77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1.78</v>
      </c>
      <c r="C1845" s="3">
        <v>966.846</v>
      </c>
      <c r="D1845" s="3">
        <v>1.81</v>
      </c>
    </row>
    <row r="1846" spans="1:4" x14ac:dyDescent="0.2">
      <c r="A1846" s="4">
        <v>967.14099999999996</v>
      </c>
      <c r="B1846" s="4">
        <v>1.77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1.79</v>
      </c>
      <c r="C1847" s="3">
        <v>967.43499999999995</v>
      </c>
      <c r="D1847" s="3">
        <v>1.81</v>
      </c>
    </row>
    <row r="1848" spans="1:4" x14ac:dyDescent="0.2">
      <c r="A1848" s="4">
        <v>967.73</v>
      </c>
      <c r="B1848" s="4">
        <v>1.79</v>
      </c>
      <c r="C1848" s="3">
        <v>967.73</v>
      </c>
      <c r="D1848" s="3">
        <v>1.78</v>
      </c>
    </row>
    <row r="1849" spans="1:4" x14ac:dyDescent="0.2">
      <c r="A1849" s="4">
        <v>968.024</v>
      </c>
      <c r="B1849" s="4">
        <v>1.8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1.78</v>
      </c>
      <c r="C1850" s="3">
        <v>968.31799999999998</v>
      </c>
      <c r="D1850" s="3">
        <v>1.77</v>
      </c>
    </row>
    <row r="1851" spans="1:4" x14ac:dyDescent="0.2">
      <c r="A1851" s="4">
        <v>968.61300000000006</v>
      </c>
      <c r="B1851" s="4">
        <v>1.77</v>
      </c>
      <c r="C1851" s="3">
        <v>968.61300000000006</v>
      </c>
      <c r="D1851" s="3">
        <v>1.79</v>
      </c>
    </row>
    <row r="1852" spans="1:4" x14ac:dyDescent="0.2">
      <c r="A1852" s="4">
        <v>968.90700000000004</v>
      </c>
      <c r="B1852" s="4">
        <v>1.75</v>
      </c>
      <c r="C1852" s="3">
        <v>968.90700000000004</v>
      </c>
      <c r="D1852" s="3">
        <v>1.78</v>
      </c>
    </row>
    <row r="1853" spans="1:4" x14ac:dyDescent="0.2">
      <c r="A1853" s="4">
        <v>969.20100000000002</v>
      </c>
      <c r="B1853" s="4">
        <v>1.75</v>
      </c>
      <c r="C1853" s="3">
        <v>969.20100000000002</v>
      </c>
      <c r="D1853" s="3">
        <v>1.79</v>
      </c>
    </row>
    <row r="1854" spans="1:4" x14ac:dyDescent="0.2">
      <c r="A1854" s="4">
        <v>969.495</v>
      </c>
      <c r="B1854" s="4">
        <v>1.73</v>
      </c>
      <c r="C1854" s="3">
        <v>969.495</v>
      </c>
      <c r="D1854" s="3">
        <v>1.77</v>
      </c>
    </row>
    <row r="1855" spans="1:4" x14ac:dyDescent="0.2">
      <c r="A1855" s="4">
        <v>969.78899999999999</v>
      </c>
      <c r="B1855" s="4">
        <v>1.74</v>
      </c>
      <c r="C1855" s="3">
        <v>969.78899999999999</v>
      </c>
      <c r="D1855" s="3">
        <v>1.79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1.78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1.74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1.75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1.79</v>
      </c>
    </row>
    <row r="1864" spans="1:4" x14ac:dyDescent="0.2">
      <c r="A1864" s="4">
        <v>972.43299999999999</v>
      </c>
      <c r="B1864" s="4">
        <v>1.71</v>
      </c>
      <c r="C1864" s="3">
        <v>972.43299999999999</v>
      </c>
      <c r="D1864" s="3">
        <v>1.77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1.79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1.79</v>
      </c>
    </row>
    <row r="1868" spans="1:4" x14ac:dyDescent="0.2">
      <c r="A1868" s="4">
        <v>973.60699999999997</v>
      </c>
      <c r="B1868" s="4">
        <v>1.75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1.76</v>
      </c>
      <c r="C1869" s="3">
        <v>973.9</v>
      </c>
      <c r="D1869" s="3">
        <v>1.79</v>
      </c>
    </row>
    <row r="1870" spans="1:4" x14ac:dyDescent="0.2">
      <c r="A1870" s="4">
        <v>974.19299999999998</v>
      </c>
      <c r="B1870" s="4">
        <v>1.78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1.82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1.82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1.78</v>
      </c>
    </row>
    <row r="1874" spans="1:4" x14ac:dyDescent="0.2">
      <c r="A1874" s="4">
        <v>975.36599999999999</v>
      </c>
      <c r="B1874" s="4">
        <v>1.81</v>
      </c>
      <c r="C1874" s="3">
        <v>975.36599999999999</v>
      </c>
      <c r="D1874" s="3">
        <v>1.78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1.78</v>
      </c>
    </row>
    <row r="1876" spans="1:4" x14ac:dyDescent="0.2">
      <c r="A1876" s="4">
        <v>975.952</v>
      </c>
      <c r="B1876" s="4">
        <v>1.81</v>
      </c>
      <c r="C1876" s="3">
        <v>975.952</v>
      </c>
      <c r="D1876" s="3">
        <v>1.8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1.82</v>
      </c>
    </row>
    <row r="1878" spans="1:4" x14ac:dyDescent="0.2">
      <c r="A1878" s="4">
        <v>976.53700000000003</v>
      </c>
      <c r="B1878" s="4">
        <v>1.8</v>
      </c>
      <c r="C1878" s="3">
        <v>976.53700000000003</v>
      </c>
      <c r="D1878" s="3">
        <v>1.81</v>
      </c>
    </row>
    <row r="1879" spans="1:4" x14ac:dyDescent="0.2">
      <c r="A1879" s="4">
        <v>976.83</v>
      </c>
      <c r="B1879" s="4">
        <v>1.8</v>
      </c>
      <c r="C1879" s="3">
        <v>976.83</v>
      </c>
      <c r="D1879" s="3">
        <v>1.83</v>
      </c>
    </row>
    <row r="1880" spans="1:4" x14ac:dyDescent="0.2">
      <c r="A1880" s="4">
        <v>977.12300000000005</v>
      </c>
      <c r="B1880" s="4">
        <v>1.82</v>
      </c>
      <c r="C1880" s="3">
        <v>977.12300000000005</v>
      </c>
      <c r="D1880" s="3">
        <v>1.82</v>
      </c>
    </row>
    <row r="1881" spans="1:4" x14ac:dyDescent="0.2">
      <c r="A1881" s="4">
        <v>977.41499999999996</v>
      </c>
      <c r="B1881" s="4">
        <v>1.84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1.76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1.75</v>
      </c>
    </row>
    <row r="1884" spans="1:4" x14ac:dyDescent="0.2">
      <c r="A1884" s="4">
        <v>978.29300000000001</v>
      </c>
      <c r="B1884" s="4">
        <v>1.75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1.73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1.71</v>
      </c>
      <c r="C1888" s="3">
        <v>979.46199999999999</v>
      </c>
      <c r="D1888" s="3">
        <v>1.73</v>
      </c>
    </row>
    <row r="1889" spans="1:4" x14ac:dyDescent="0.2">
      <c r="A1889" s="4">
        <v>979.75400000000002</v>
      </c>
      <c r="B1889" s="4">
        <v>1.73</v>
      </c>
      <c r="C1889" s="3">
        <v>979.75400000000002</v>
      </c>
      <c r="D1889" s="3">
        <v>1.77</v>
      </c>
    </row>
    <row r="1890" spans="1:4" x14ac:dyDescent="0.2">
      <c r="A1890" s="4">
        <v>980.04600000000005</v>
      </c>
      <c r="B1890" s="4">
        <v>1.77</v>
      </c>
      <c r="C1890" s="3">
        <v>980.04600000000005</v>
      </c>
      <c r="D1890" s="3">
        <v>1.76</v>
      </c>
    </row>
    <row r="1891" spans="1:4" x14ac:dyDescent="0.2">
      <c r="A1891" s="4">
        <v>980.33799999999997</v>
      </c>
      <c r="B1891" s="4">
        <v>1.79</v>
      </c>
      <c r="C1891" s="3">
        <v>980.33799999999997</v>
      </c>
      <c r="D1891" s="3">
        <v>1.79</v>
      </c>
    </row>
    <row r="1892" spans="1:4" x14ac:dyDescent="0.2">
      <c r="A1892" s="4">
        <v>980.63</v>
      </c>
      <c r="B1892" s="4">
        <v>1.79</v>
      </c>
      <c r="C1892" s="3">
        <v>980.63</v>
      </c>
      <c r="D1892" s="3">
        <v>1.78</v>
      </c>
    </row>
    <row r="1893" spans="1:4" x14ac:dyDescent="0.2">
      <c r="A1893" s="4">
        <v>980.92200000000003</v>
      </c>
      <c r="B1893" s="4">
        <v>1.76</v>
      </c>
      <c r="C1893" s="3">
        <v>980.92200000000003</v>
      </c>
      <c r="D1893" s="3">
        <v>1.78</v>
      </c>
    </row>
    <row r="1894" spans="1:4" x14ac:dyDescent="0.2">
      <c r="A1894" s="4">
        <v>981.21400000000006</v>
      </c>
      <c r="B1894" s="4">
        <v>1.72</v>
      </c>
      <c r="C1894" s="3">
        <v>981.21400000000006</v>
      </c>
      <c r="D1894" s="3">
        <v>1.76</v>
      </c>
    </row>
    <row r="1895" spans="1:4" x14ac:dyDescent="0.2">
      <c r="A1895" s="4">
        <v>981.50599999999997</v>
      </c>
      <c r="B1895" s="4">
        <v>1.7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1.71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1.74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1.72</v>
      </c>
    </row>
    <row r="1899" spans="1:4" x14ac:dyDescent="0.2">
      <c r="A1899" s="4">
        <v>982.673</v>
      </c>
      <c r="B1899" s="4">
        <v>1.65</v>
      </c>
      <c r="C1899" s="3">
        <v>982.673</v>
      </c>
      <c r="D1899" s="3">
        <v>1.74</v>
      </c>
    </row>
    <row r="1900" spans="1:4" x14ac:dyDescent="0.2">
      <c r="A1900" s="4">
        <v>982.96400000000006</v>
      </c>
      <c r="B1900" s="4">
        <v>1.68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1.69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1.67</v>
      </c>
      <c r="C1902" s="3">
        <v>983.54700000000003</v>
      </c>
      <c r="D1902" s="3">
        <v>1.72</v>
      </c>
    </row>
    <row r="1903" spans="1:4" x14ac:dyDescent="0.2">
      <c r="A1903" s="4">
        <v>983.83799999999997</v>
      </c>
      <c r="B1903" s="4">
        <v>1.69</v>
      </c>
      <c r="C1903" s="3">
        <v>983.83799999999997</v>
      </c>
      <c r="D1903" s="3">
        <v>1.75</v>
      </c>
    </row>
    <row r="1904" spans="1:4" x14ac:dyDescent="0.2">
      <c r="A1904" s="4">
        <v>984.13</v>
      </c>
      <c r="B1904" s="4">
        <v>1.68</v>
      </c>
      <c r="C1904" s="3">
        <v>984.13</v>
      </c>
      <c r="D1904" s="3">
        <v>1.73</v>
      </c>
    </row>
    <row r="1905" spans="1:4" x14ac:dyDescent="0.2">
      <c r="A1905" s="4">
        <v>984.42100000000005</v>
      </c>
      <c r="B1905" s="4">
        <v>1.7</v>
      </c>
      <c r="C1905" s="3">
        <v>984.42100000000005</v>
      </c>
      <c r="D1905" s="3">
        <v>1.73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1.66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1.7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1.71</v>
      </c>
      <c r="C1909" s="3">
        <v>985.58500000000004</v>
      </c>
      <c r="D1909" s="3">
        <v>1.69</v>
      </c>
    </row>
    <row r="1910" spans="1:4" x14ac:dyDescent="0.2">
      <c r="A1910" s="4">
        <v>985.87599999999998</v>
      </c>
      <c r="B1910" s="4">
        <v>1.66</v>
      </c>
      <c r="C1910" s="3">
        <v>985.87599999999998</v>
      </c>
      <c r="D1910" s="3">
        <v>1.66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1.65</v>
      </c>
      <c r="C1912" s="3">
        <v>986.45799999999997</v>
      </c>
      <c r="D1912" s="3">
        <v>1.66</v>
      </c>
    </row>
    <row r="1913" spans="1:4" x14ac:dyDescent="0.2">
      <c r="A1913" s="4">
        <v>986.74900000000002</v>
      </c>
      <c r="B1913" s="4">
        <v>1.68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1.67</v>
      </c>
      <c r="C1914" s="3">
        <v>987.04</v>
      </c>
      <c r="D1914" s="3">
        <v>1.67</v>
      </c>
    </row>
    <row r="1915" spans="1:4" x14ac:dyDescent="0.2">
      <c r="A1915" s="4">
        <v>987.33</v>
      </c>
      <c r="B1915" s="4">
        <v>1.65</v>
      </c>
      <c r="C1915" s="3">
        <v>987.33</v>
      </c>
      <c r="D1915" s="3">
        <v>1.66</v>
      </c>
    </row>
    <row r="1916" spans="1:4" x14ac:dyDescent="0.2">
      <c r="A1916" s="4">
        <v>987.62099999999998</v>
      </c>
      <c r="B1916" s="4">
        <v>1.66</v>
      </c>
      <c r="C1916" s="3">
        <v>987.62099999999998</v>
      </c>
      <c r="D1916" s="3">
        <v>1.69</v>
      </c>
    </row>
    <row r="1917" spans="1:4" x14ac:dyDescent="0.2">
      <c r="A1917" s="4">
        <v>987.91200000000003</v>
      </c>
      <c r="B1917" s="4">
        <v>1.68</v>
      </c>
      <c r="C1917" s="3">
        <v>987.91200000000003</v>
      </c>
      <c r="D1917" s="3">
        <v>1.72</v>
      </c>
    </row>
    <row r="1918" spans="1:4" x14ac:dyDescent="0.2">
      <c r="A1918" s="4">
        <v>988.202</v>
      </c>
      <c r="B1918" s="4">
        <v>1.69</v>
      </c>
      <c r="C1918" s="3">
        <v>988.202</v>
      </c>
      <c r="D1918" s="3">
        <v>1.71</v>
      </c>
    </row>
    <row r="1919" spans="1:4" x14ac:dyDescent="0.2">
      <c r="A1919" s="4">
        <v>988.49300000000005</v>
      </c>
      <c r="B1919" s="4">
        <v>1.69</v>
      </c>
      <c r="C1919" s="3">
        <v>988.49300000000005</v>
      </c>
      <c r="D1919" s="3">
        <v>1.7</v>
      </c>
    </row>
    <row r="1920" spans="1:4" x14ac:dyDescent="0.2">
      <c r="A1920" s="4">
        <v>988.78300000000002</v>
      </c>
      <c r="B1920" s="4">
        <v>1.65</v>
      </c>
      <c r="C1920" s="3">
        <v>988.78300000000002</v>
      </c>
      <c r="D1920" s="3">
        <v>1.73</v>
      </c>
    </row>
    <row r="1921" spans="1:4" x14ac:dyDescent="0.2">
      <c r="A1921" s="4">
        <v>989.07399999999996</v>
      </c>
      <c r="B1921" s="4">
        <v>1.64</v>
      </c>
      <c r="C1921" s="3">
        <v>989.07399999999996</v>
      </c>
      <c r="D1921" s="3">
        <v>1.71</v>
      </c>
    </row>
    <row r="1922" spans="1:4" x14ac:dyDescent="0.2">
      <c r="A1922" s="4">
        <v>989.36400000000003</v>
      </c>
      <c r="B1922" s="4">
        <v>1.62</v>
      </c>
      <c r="C1922" s="3">
        <v>989.36400000000003</v>
      </c>
      <c r="D1922" s="3">
        <v>1.71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1.69</v>
      </c>
    </row>
    <row r="1924" spans="1:4" x14ac:dyDescent="0.2">
      <c r="A1924" s="4">
        <v>989.94399999999996</v>
      </c>
      <c r="B1924" s="4">
        <v>1.61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1.61</v>
      </c>
      <c r="C1925" s="3">
        <v>990.23400000000004</v>
      </c>
      <c r="D1925" s="3">
        <v>1.65</v>
      </c>
    </row>
    <row r="1926" spans="1:4" x14ac:dyDescent="0.2">
      <c r="A1926" s="4">
        <v>990.52499999999998</v>
      </c>
      <c r="B1926" s="4">
        <v>1.64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1.66</v>
      </c>
      <c r="C1927" s="3">
        <v>990.81500000000005</v>
      </c>
      <c r="D1927" s="3">
        <v>1.62</v>
      </c>
    </row>
    <row r="1928" spans="1:4" x14ac:dyDescent="0.2">
      <c r="A1928" s="4">
        <v>991.10500000000002</v>
      </c>
      <c r="B1928" s="4">
        <v>1.63</v>
      </c>
      <c r="C1928" s="3">
        <v>991.10500000000002</v>
      </c>
      <c r="D1928" s="3">
        <v>1.6</v>
      </c>
    </row>
    <row r="1929" spans="1:4" x14ac:dyDescent="0.2">
      <c r="A1929" s="4">
        <v>991.39400000000001</v>
      </c>
      <c r="B1929" s="4">
        <v>1.64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1.62</v>
      </c>
      <c r="C1930" s="3">
        <v>991.68399999999997</v>
      </c>
      <c r="D1930" s="3">
        <v>1.59</v>
      </c>
    </row>
    <row r="1931" spans="1:4" x14ac:dyDescent="0.2">
      <c r="A1931" s="4">
        <v>991.97400000000005</v>
      </c>
      <c r="B1931" s="4">
        <v>1.59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1.56</v>
      </c>
      <c r="C1932" s="3">
        <v>992.26400000000001</v>
      </c>
      <c r="D1932" s="3">
        <v>1.57</v>
      </c>
    </row>
    <row r="1933" spans="1:4" x14ac:dyDescent="0.2">
      <c r="A1933" s="4">
        <v>992.55399999999997</v>
      </c>
      <c r="B1933" s="4">
        <v>1.54</v>
      </c>
      <c r="C1933" s="3">
        <v>992.55399999999997</v>
      </c>
      <c r="D1933" s="3">
        <v>1.58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1.55</v>
      </c>
      <c r="C1935" s="3">
        <v>993.13300000000004</v>
      </c>
      <c r="D1935" s="3">
        <v>1.6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1.51</v>
      </c>
      <c r="C1937" s="3">
        <v>993.71199999999999</v>
      </c>
      <c r="D1937" s="3">
        <v>1.57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1.62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1.59</v>
      </c>
    </row>
    <row r="1940" spans="1:4" x14ac:dyDescent="0.2">
      <c r="A1940" s="4">
        <v>994.58</v>
      </c>
      <c r="B1940" s="4">
        <v>1.52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1.54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1.56</v>
      </c>
      <c r="C1943" s="3">
        <v>995.447</v>
      </c>
      <c r="D1943" s="3">
        <v>1.63</v>
      </c>
    </row>
    <row r="1944" spans="1:4" x14ac:dyDescent="0.2">
      <c r="A1944" s="4">
        <v>995.73599999999999</v>
      </c>
      <c r="B1944" s="4">
        <v>1.58</v>
      </c>
      <c r="C1944" s="3">
        <v>995.73599999999999</v>
      </c>
      <c r="D1944" s="3">
        <v>1.67</v>
      </c>
    </row>
    <row r="1945" spans="1:4" x14ac:dyDescent="0.2">
      <c r="A1945" s="4">
        <v>996.02499999999998</v>
      </c>
      <c r="B1945" s="4">
        <v>1.56</v>
      </c>
      <c r="C1945" s="3">
        <v>996.02499999999998</v>
      </c>
      <c r="D1945" s="3">
        <v>1.61</v>
      </c>
    </row>
    <row r="1946" spans="1:4" x14ac:dyDescent="0.2">
      <c r="A1946" s="4">
        <v>996.31399999999996</v>
      </c>
      <c r="B1946" s="4">
        <v>1.58</v>
      </c>
      <c r="C1946" s="3">
        <v>996.31399999999996</v>
      </c>
      <c r="D1946" s="3">
        <v>1.67</v>
      </c>
    </row>
    <row r="1947" spans="1:4" x14ac:dyDescent="0.2">
      <c r="A1947" s="4">
        <v>996.60299999999995</v>
      </c>
      <c r="B1947" s="4">
        <v>1.57</v>
      </c>
      <c r="C1947" s="3">
        <v>996.60299999999995</v>
      </c>
      <c r="D1947" s="3">
        <v>1.67</v>
      </c>
    </row>
    <row r="1948" spans="1:4" x14ac:dyDescent="0.2">
      <c r="A1948" s="4">
        <v>996.89200000000005</v>
      </c>
      <c r="B1948" s="4">
        <v>1.59</v>
      </c>
      <c r="C1948" s="3">
        <v>996.89200000000005</v>
      </c>
      <c r="D1948" s="3">
        <v>1.65</v>
      </c>
    </row>
    <row r="1949" spans="1:4" x14ac:dyDescent="0.2">
      <c r="A1949" s="4">
        <v>997.18100000000004</v>
      </c>
      <c r="B1949" s="4">
        <v>1.55</v>
      </c>
      <c r="C1949" s="3">
        <v>997.18100000000004</v>
      </c>
      <c r="D1949" s="3">
        <v>1.6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1.59</v>
      </c>
    </row>
    <row r="1951" spans="1:4" x14ac:dyDescent="0.2">
      <c r="A1951" s="4">
        <v>997.75800000000004</v>
      </c>
      <c r="B1951" s="4">
        <v>1.52</v>
      </c>
      <c r="C1951" s="3">
        <v>997.75800000000004</v>
      </c>
      <c r="D1951" s="3">
        <v>1.6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1.58</v>
      </c>
    </row>
    <row r="1953" spans="1:4" x14ac:dyDescent="0.2">
      <c r="A1953" s="4">
        <v>998.33600000000001</v>
      </c>
      <c r="B1953" s="4">
        <v>1.49</v>
      </c>
      <c r="C1953" s="3">
        <v>998.33600000000001</v>
      </c>
      <c r="D1953" s="3">
        <v>1.56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1.55</v>
      </c>
    </row>
    <row r="1955" spans="1:4" x14ac:dyDescent="0.2">
      <c r="A1955" s="4">
        <v>998.91300000000001</v>
      </c>
      <c r="B1955" s="4">
        <v>1.44</v>
      </c>
      <c r="C1955" s="3">
        <v>998.91300000000001</v>
      </c>
      <c r="D1955" s="3">
        <v>1.52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1.51</v>
      </c>
    </row>
    <row r="1957" spans="1:4" x14ac:dyDescent="0.2">
      <c r="A1957" s="4">
        <v>999.48900000000003</v>
      </c>
      <c r="B1957" s="4">
        <v>1.51</v>
      </c>
      <c r="C1957" s="3">
        <v>999.48900000000003</v>
      </c>
      <c r="D1957" s="3">
        <v>1.51</v>
      </c>
    </row>
    <row r="1958" spans="1:4" x14ac:dyDescent="0.2">
      <c r="A1958" s="4">
        <v>999.77800000000002</v>
      </c>
      <c r="B1958" s="4">
        <v>1.51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1.53</v>
      </c>
      <c r="C1959" s="3">
        <v>1000.066</v>
      </c>
      <c r="D1959" s="3">
        <v>1.51</v>
      </c>
    </row>
    <row r="1960" spans="1:4" x14ac:dyDescent="0.2">
      <c r="A1960" s="4">
        <v>1000.354</v>
      </c>
      <c r="B1960" s="4">
        <v>1.56</v>
      </c>
      <c r="C1960" s="3">
        <v>1000.354</v>
      </c>
      <c r="D1960" s="3">
        <v>1.49</v>
      </c>
    </row>
    <row r="1961" spans="1:4" x14ac:dyDescent="0.2">
      <c r="A1961" s="4">
        <v>1000.6420000000001</v>
      </c>
      <c r="B1961" s="4">
        <v>1.59</v>
      </c>
      <c r="C1961" s="3">
        <v>1000.6420000000001</v>
      </c>
      <c r="D1961" s="3">
        <v>1.53</v>
      </c>
    </row>
    <row r="1962" spans="1:4" x14ac:dyDescent="0.2">
      <c r="A1962" s="4">
        <v>1000.93</v>
      </c>
      <c r="B1962" s="4">
        <v>1.61</v>
      </c>
      <c r="C1962" s="3">
        <v>1000.93</v>
      </c>
      <c r="D1962" s="3">
        <v>1.59</v>
      </c>
    </row>
    <row r="1963" spans="1:4" x14ac:dyDescent="0.2">
      <c r="A1963" s="4">
        <v>1001.218</v>
      </c>
      <c r="B1963" s="4">
        <v>1.54</v>
      </c>
      <c r="C1963" s="3">
        <v>1001.218</v>
      </c>
      <c r="D1963" s="3">
        <v>1.58</v>
      </c>
    </row>
    <row r="1964" spans="1:4" x14ac:dyDescent="0.2">
      <c r="A1964" s="4">
        <v>1001.506</v>
      </c>
      <c r="B1964" s="4">
        <v>1.52</v>
      </c>
      <c r="C1964" s="3">
        <v>1001.506</v>
      </c>
      <c r="D1964" s="3">
        <v>1.59</v>
      </c>
    </row>
    <row r="1965" spans="1:4" x14ac:dyDescent="0.2">
      <c r="A1965" s="4">
        <v>1001.794</v>
      </c>
      <c r="B1965" s="4">
        <v>1.53</v>
      </c>
      <c r="C1965" s="3">
        <v>1001.794</v>
      </c>
      <c r="D1965" s="3">
        <v>1.65</v>
      </c>
    </row>
    <row r="1966" spans="1:4" x14ac:dyDescent="0.2">
      <c r="A1966" s="4">
        <v>1002.082</v>
      </c>
      <c r="B1966" s="4">
        <v>1.5</v>
      </c>
      <c r="C1966" s="3">
        <v>1002.082</v>
      </c>
      <c r="D1966" s="3">
        <v>1.59</v>
      </c>
    </row>
    <row r="1967" spans="1:4" x14ac:dyDescent="0.2">
      <c r="A1967" s="4">
        <v>1002.37</v>
      </c>
      <c r="B1967" s="4">
        <v>1.49</v>
      </c>
      <c r="C1967" s="3">
        <v>1002.37</v>
      </c>
      <c r="D1967" s="3">
        <v>1.57</v>
      </c>
    </row>
    <row r="1968" spans="1:4" x14ac:dyDescent="0.2">
      <c r="A1968" s="4">
        <v>1002.657</v>
      </c>
      <c r="B1968" s="4">
        <v>1.47</v>
      </c>
      <c r="C1968" s="3">
        <v>1002.657</v>
      </c>
      <c r="D1968" s="3">
        <v>1.52</v>
      </c>
    </row>
    <row r="1969" spans="1:4" x14ac:dyDescent="0.2">
      <c r="A1969" s="4">
        <v>1002.9450000000001</v>
      </c>
      <c r="B1969" s="4">
        <v>1.48</v>
      </c>
      <c r="C1969" s="3">
        <v>1002.9450000000001</v>
      </c>
      <c r="D1969" s="3">
        <v>1.5</v>
      </c>
    </row>
    <row r="1970" spans="1:4" x14ac:dyDescent="0.2">
      <c r="A1970" s="4">
        <v>1003.2329999999999</v>
      </c>
      <c r="B1970" s="4">
        <v>1.52</v>
      </c>
      <c r="C1970" s="3">
        <v>1003.2329999999999</v>
      </c>
      <c r="D1970" s="3">
        <v>1.49</v>
      </c>
    </row>
    <row r="1971" spans="1:4" x14ac:dyDescent="0.2">
      <c r="A1971" s="4">
        <v>1003.52</v>
      </c>
      <c r="B1971" s="4">
        <v>1.5</v>
      </c>
      <c r="C1971" s="3">
        <v>1003.52</v>
      </c>
      <c r="D1971" s="3">
        <v>1.45</v>
      </c>
    </row>
    <row r="1972" spans="1:4" x14ac:dyDescent="0.2">
      <c r="A1972" s="4">
        <v>1003.808</v>
      </c>
      <c r="B1972" s="4">
        <v>1.47</v>
      </c>
      <c r="C1972" s="3">
        <v>1003.808</v>
      </c>
      <c r="D1972" s="3">
        <v>1.4</v>
      </c>
    </row>
    <row r="1973" spans="1:4" x14ac:dyDescent="0.2">
      <c r="A1973" s="4">
        <v>1004.095</v>
      </c>
      <c r="B1973" s="4">
        <v>1.45</v>
      </c>
      <c r="C1973" s="3">
        <v>1004.095</v>
      </c>
      <c r="D1973" s="3">
        <v>1.41</v>
      </c>
    </row>
    <row r="1974" spans="1:4" x14ac:dyDescent="0.2">
      <c r="A1974" s="4">
        <v>1004.3819999999999</v>
      </c>
      <c r="B1974" s="4">
        <v>1.45</v>
      </c>
      <c r="C1974" s="3">
        <v>1004.3819999999999</v>
      </c>
      <c r="D1974" s="3">
        <v>1.44</v>
      </c>
    </row>
    <row r="1975" spans="1:4" x14ac:dyDescent="0.2">
      <c r="A1975" s="4">
        <v>1004.67</v>
      </c>
      <c r="B1975" s="4">
        <v>1.45</v>
      </c>
      <c r="C1975" s="3">
        <v>1004.67</v>
      </c>
      <c r="D1975" s="3">
        <v>1.43</v>
      </c>
    </row>
    <row r="1976" spans="1:4" x14ac:dyDescent="0.2">
      <c r="A1976" s="4">
        <v>1004.957</v>
      </c>
      <c r="B1976" s="4">
        <v>1.44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1.42</v>
      </c>
      <c r="C1977" s="3">
        <v>1005.244</v>
      </c>
      <c r="D1977" s="3">
        <v>1.41</v>
      </c>
    </row>
    <row r="1978" spans="1:4" x14ac:dyDescent="0.2">
      <c r="A1978" s="4">
        <v>1005.5309999999999</v>
      </c>
      <c r="B1978" s="4">
        <v>1.42</v>
      </c>
      <c r="C1978" s="3">
        <v>1005.5309999999999</v>
      </c>
      <c r="D1978" s="3">
        <v>1.44</v>
      </c>
    </row>
    <row r="1979" spans="1:4" x14ac:dyDescent="0.2">
      <c r="A1979" s="4">
        <v>1005.818</v>
      </c>
      <c r="B1979" s="4">
        <v>1.42</v>
      </c>
      <c r="C1979" s="3">
        <v>1005.818</v>
      </c>
      <c r="D1979" s="3">
        <v>1.42</v>
      </c>
    </row>
    <row r="1980" spans="1:4" x14ac:dyDescent="0.2">
      <c r="A1980" s="4">
        <v>1006.105</v>
      </c>
      <c r="B1980" s="4">
        <v>1.43</v>
      </c>
      <c r="C1980" s="3">
        <v>1006.105</v>
      </c>
      <c r="D1980" s="3">
        <v>1.42</v>
      </c>
    </row>
    <row r="1981" spans="1:4" x14ac:dyDescent="0.2">
      <c r="A1981" s="4">
        <v>1006.3920000000001</v>
      </c>
      <c r="B1981" s="4">
        <v>1.41</v>
      </c>
      <c r="C1981" s="3">
        <v>1006.3920000000001</v>
      </c>
      <c r="D1981" s="3">
        <v>1.41</v>
      </c>
    </row>
    <row r="1982" spans="1:4" x14ac:dyDescent="0.2">
      <c r="A1982" s="4">
        <v>1006.679</v>
      </c>
      <c r="B1982" s="4">
        <v>1.39</v>
      </c>
      <c r="C1982" s="3">
        <v>1006.679</v>
      </c>
      <c r="D1982" s="3">
        <v>1.42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1.44</v>
      </c>
    </row>
    <row r="1984" spans="1:4" x14ac:dyDescent="0.2">
      <c r="A1984" s="4">
        <v>1007.253</v>
      </c>
      <c r="B1984" s="4">
        <v>1.38</v>
      </c>
      <c r="C1984" s="3">
        <v>1007.253</v>
      </c>
      <c r="D1984" s="3">
        <v>1.46</v>
      </c>
    </row>
    <row r="1985" spans="1:4" x14ac:dyDescent="0.2">
      <c r="A1985" s="4">
        <v>1007.54</v>
      </c>
      <c r="B1985" s="4">
        <v>1.38</v>
      </c>
      <c r="C1985" s="3">
        <v>1007.54</v>
      </c>
      <c r="D1985" s="3">
        <v>1.42</v>
      </c>
    </row>
    <row r="1986" spans="1:4" x14ac:dyDescent="0.2">
      <c r="A1986" s="4">
        <v>1007.826</v>
      </c>
      <c r="B1986" s="4">
        <v>1.4</v>
      </c>
      <c r="C1986" s="3">
        <v>1007.826</v>
      </c>
      <c r="D1986" s="3">
        <v>1.44</v>
      </c>
    </row>
    <row r="1987" spans="1:4" x14ac:dyDescent="0.2">
      <c r="A1987" s="4">
        <v>1008.1130000000001</v>
      </c>
      <c r="B1987" s="4">
        <v>1.41</v>
      </c>
      <c r="C1987" s="3">
        <v>1008.1130000000001</v>
      </c>
      <c r="D1987" s="3">
        <v>1.47</v>
      </c>
    </row>
    <row r="1988" spans="1:4" x14ac:dyDescent="0.2">
      <c r="A1988" s="4">
        <v>1008.4</v>
      </c>
      <c r="B1988" s="4">
        <v>1.43</v>
      </c>
      <c r="C1988" s="3">
        <v>1008.4</v>
      </c>
      <c r="D1988" s="3">
        <v>1.41</v>
      </c>
    </row>
    <row r="1989" spans="1:4" x14ac:dyDescent="0.2">
      <c r="A1989" s="4">
        <v>1008.686</v>
      </c>
      <c r="B1989" s="4">
        <v>1.43</v>
      </c>
      <c r="C1989" s="3">
        <v>1008.686</v>
      </c>
      <c r="D1989" s="3">
        <v>1.41</v>
      </c>
    </row>
    <row r="1990" spans="1:4" x14ac:dyDescent="0.2">
      <c r="A1990" s="4">
        <v>1008.973</v>
      </c>
      <c r="B1990" s="4">
        <v>1.44</v>
      </c>
      <c r="C1990" s="3">
        <v>1008.973</v>
      </c>
      <c r="D1990" s="3">
        <v>1.37</v>
      </c>
    </row>
    <row r="1991" spans="1:4" x14ac:dyDescent="0.2">
      <c r="A1991" s="4">
        <v>1009.259</v>
      </c>
      <c r="B1991" s="4">
        <v>1.43</v>
      </c>
      <c r="C1991" s="3">
        <v>1009.259</v>
      </c>
      <c r="D1991" s="3">
        <v>1.34</v>
      </c>
    </row>
    <row r="1992" spans="1:4" x14ac:dyDescent="0.2">
      <c r="A1992" s="4">
        <v>1009.545</v>
      </c>
      <c r="B1992" s="4">
        <v>1.42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1.38</v>
      </c>
      <c r="C1993" s="3">
        <v>1009.832</v>
      </c>
      <c r="D1993" s="3">
        <v>1.32</v>
      </c>
    </row>
    <row r="1994" spans="1:4" x14ac:dyDescent="0.2">
      <c r="A1994" s="4">
        <v>1010.1180000000001</v>
      </c>
      <c r="B1994" s="4">
        <v>1.35</v>
      </c>
      <c r="C1994" s="3">
        <v>1010.1180000000001</v>
      </c>
      <c r="D1994" s="3">
        <v>1.29</v>
      </c>
    </row>
    <row r="1995" spans="1:4" x14ac:dyDescent="0.2">
      <c r="A1995" s="4">
        <v>1010.404</v>
      </c>
      <c r="B1995" s="4">
        <v>1.34</v>
      </c>
      <c r="C1995" s="3">
        <v>1010.404</v>
      </c>
      <c r="D1995" s="3">
        <v>1.31</v>
      </c>
    </row>
    <row r="1996" spans="1:4" x14ac:dyDescent="0.2">
      <c r="A1996" s="4">
        <v>1010.69</v>
      </c>
      <c r="B1996" s="4">
        <v>1.34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1.35</v>
      </c>
      <c r="C1997" s="3">
        <v>1010.976</v>
      </c>
      <c r="D1997" s="3">
        <v>1.32</v>
      </c>
    </row>
    <row r="1998" spans="1:4" x14ac:dyDescent="0.2">
      <c r="A1998" s="4">
        <v>1011.2619999999999</v>
      </c>
      <c r="B1998" s="4">
        <v>1.33</v>
      </c>
      <c r="C1998" s="3">
        <v>1011.2619999999999</v>
      </c>
      <c r="D1998" s="3">
        <v>1.31</v>
      </c>
    </row>
    <row r="1999" spans="1:4" x14ac:dyDescent="0.2">
      <c r="A1999" s="4">
        <v>1011.548</v>
      </c>
      <c r="B1999" s="4">
        <v>1.31</v>
      </c>
      <c r="C1999" s="3">
        <v>1011.548</v>
      </c>
      <c r="D1999" s="3">
        <v>1.32</v>
      </c>
    </row>
    <row r="2000" spans="1:4" x14ac:dyDescent="0.2">
      <c r="A2000" s="4">
        <v>1011.8339999999999</v>
      </c>
      <c r="B2000" s="4">
        <v>1.31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1.3</v>
      </c>
      <c r="C2001" s="3">
        <v>1012.12</v>
      </c>
      <c r="D2001" s="3">
        <v>1.29</v>
      </c>
    </row>
    <row r="2002" spans="1:4" x14ac:dyDescent="0.2">
      <c r="A2002" s="4">
        <v>1012.4059999999999</v>
      </c>
      <c r="B2002" s="4">
        <v>1.27</v>
      </c>
      <c r="C2002" s="3">
        <v>1012.4059999999999</v>
      </c>
      <c r="D2002" s="3">
        <v>1.28</v>
      </c>
    </row>
    <row r="2003" spans="1:4" x14ac:dyDescent="0.2">
      <c r="A2003" s="4">
        <v>1012.692</v>
      </c>
      <c r="B2003" s="4">
        <v>1.29</v>
      </c>
      <c r="C2003" s="3">
        <v>1012.692</v>
      </c>
      <c r="D2003" s="3">
        <v>1.28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1.28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1.27</v>
      </c>
      <c r="C2006" s="3">
        <v>1013.548</v>
      </c>
      <c r="D2006" s="3">
        <v>1.24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1.25</v>
      </c>
    </row>
    <row r="2008" spans="1:4" x14ac:dyDescent="0.2">
      <c r="A2008" s="4">
        <v>1014.119</v>
      </c>
      <c r="B2008" s="4">
        <v>1.24</v>
      </c>
      <c r="C2008" s="3">
        <v>1014.119</v>
      </c>
      <c r="D2008" s="3">
        <v>1.23</v>
      </c>
    </row>
    <row r="2009" spans="1:4" x14ac:dyDescent="0.2">
      <c r="A2009" s="4">
        <v>1014.405</v>
      </c>
      <c r="B2009" s="4">
        <v>1.24</v>
      </c>
      <c r="C2009" s="3">
        <v>1014.405</v>
      </c>
      <c r="D2009" s="3">
        <v>1.23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1.22</v>
      </c>
    </row>
    <row r="2011" spans="1:4" x14ac:dyDescent="0.2">
      <c r="A2011" s="4">
        <v>1014.975</v>
      </c>
      <c r="B2011" s="4">
        <v>1.22</v>
      </c>
      <c r="C2011" s="3">
        <v>1014.975</v>
      </c>
      <c r="D2011" s="3">
        <v>1.24</v>
      </c>
    </row>
    <row r="2012" spans="1:4" x14ac:dyDescent="0.2">
      <c r="A2012" s="4">
        <v>1015.261</v>
      </c>
      <c r="B2012" s="4">
        <v>1.18</v>
      </c>
      <c r="C2012" s="3">
        <v>1015.261</v>
      </c>
      <c r="D2012" s="3">
        <v>1.21</v>
      </c>
    </row>
    <row r="2013" spans="1:4" x14ac:dyDescent="0.2">
      <c r="A2013" s="4">
        <v>1015.546</v>
      </c>
      <c r="B2013" s="4">
        <v>1.18</v>
      </c>
      <c r="C2013" s="3">
        <v>1015.546</v>
      </c>
      <c r="D2013" s="3">
        <v>1.21</v>
      </c>
    </row>
    <row r="2014" spans="1:4" x14ac:dyDescent="0.2">
      <c r="A2014" s="4">
        <v>1015.831</v>
      </c>
      <c r="B2014" s="4">
        <v>1.2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1.26</v>
      </c>
      <c r="C2015" s="3">
        <v>1016.116</v>
      </c>
      <c r="D2015" s="3">
        <v>1.27</v>
      </c>
    </row>
    <row r="2016" spans="1:4" x14ac:dyDescent="0.2">
      <c r="A2016" s="4">
        <v>1016.401</v>
      </c>
      <c r="B2016" s="4">
        <v>1.27</v>
      </c>
      <c r="C2016" s="3">
        <v>1016.401</v>
      </c>
      <c r="D2016" s="3">
        <v>1.26</v>
      </c>
    </row>
    <row r="2017" spans="1:4" x14ac:dyDescent="0.2">
      <c r="A2017" s="4">
        <v>1016.686</v>
      </c>
      <c r="B2017" s="4">
        <v>1.24</v>
      </c>
      <c r="C2017" s="3">
        <v>1016.686</v>
      </c>
      <c r="D2017" s="3">
        <v>1.25</v>
      </c>
    </row>
    <row r="2018" spans="1:4" x14ac:dyDescent="0.2">
      <c r="A2018" s="4">
        <v>1016.971</v>
      </c>
      <c r="B2018" s="4">
        <v>1.26</v>
      </c>
      <c r="C2018" s="3">
        <v>1016.971</v>
      </c>
      <c r="D2018" s="3">
        <v>1.29</v>
      </c>
    </row>
    <row r="2019" spans="1:4" x14ac:dyDescent="0.2">
      <c r="A2019" s="4">
        <v>1017.256</v>
      </c>
      <c r="B2019" s="4">
        <v>1.27</v>
      </c>
      <c r="C2019" s="3">
        <v>1017.256</v>
      </c>
      <c r="D2019" s="3">
        <v>1.32</v>
      </c>
    </row>
    <row r="2020" spans="1:4" x14ac:dyDescent="0.2">
      <c r="A2020" s="4">
        <v>1017.54</v>
      </c>
      <c r="B2020" s="4">
        <v>1.25</v>
      </c>
      <c r="C2020" s="3">
        <v>1017.54</v>
      </c>
      <c r="D2020" s="3">
        <v>1.27</v>
      </c>
    </row>
    <row r="2021" spans="1:4" x14ac:dyDescent="0.2">
      <c r="A2021" s="4">
        <v>1017.825</v>
      </c>
      <c r="B2021" s="4">
        <v>1.18</v>
      </c>
      <c r="C2021" s="3">
        <v>1017.825</v>
      </c>
      <c r="D2021" s="3">
        <v>1.19</v>
      </c>
    </row>
    <row r="2022" spans="1:4" x14ac:dyDescent="0.2">
      <c r="A2022" s="4">
        <v>1018.11</v>
      </c>
      <c r="B2022" s="4">
        <v>1.17</v>
      </c>
      <c r="C2022" s="3">
        <v>1018.11</v>
      </c>
      <c r="D2022" s="3">
        <v>1.18</v>
      </c>
    </row>
    <row r="2023" spans="1:4" x14ac:dyDescent="0.2">
      <c r="A2023" s="4">
        <v>1018.394</v>
      </c>
      <c r="B2023" s="4">
        <v>1.1599999999999999</v>
      </c>
      <c r="C2023" s="3">
        <v>1018.394</v>
      </c>
      <c r="D2023" s="3">
        <v>1.19</v>
      </c>
    </row>
    <row r="2024" spans="1:4" x14ac:dyDescent="0.2">
      <c r="A2024" s="4">
        <v>1018.679</v>
      </c>
      <c r="B2024" s="4">
        <v>1.1599999999999999</v>
      </c>
      <c r="C2024" s="3">
        <v>1018.679</v>
      </c>
      <c r="D2024" s="3">
        <v>1.2</v>
      </c>
    </row>
    <row r="2025" spans="1:4" x14ac:dyDescent="0.2">
      <c r="A2025" s="4">
        <v>1018.963</v>
      </c>
      <c r="B2025" s="4">
        <v>1.18</v>
      </c>
      <c r="C2025" s="3">
        <v>1018.963</v>
      </c>
      <c r="D2025" s="3">
        <v>1.18</v>
      </c>
    </row>
    <row r="2026" spans="1:4" x14ac:dyDescent="0.2">
      <c r="A2026" s="4">
        <v>1019.248</v>
      </c>
      <c r="B2026" s="4">
        <v>1.1599999999999999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1.1299999999999999</v>
      </c>
      <c r="C2027" s="3">
        <v>1019.532</v>
      </c>
      <c r="D2027" s="3">
        <v>1.1499999999999999</v>
      </c>
    </row>
    <row r="2028" spans="1:4" x14ac:dyDescent="0.2">
      <c r="A2028" s="4">
        <v>1019.816</v>
      </c>
      <c r="B2028" s="4">
        <v>1.1599999999999999</v>
      </c>
      <c r="C2028" s="3">
        <v>1019.816</v>
      </c>
      <c r="D2028" s="3">
        <v>1.1599999999999999</v>
      </c>
    </row>
    <row r="2029" spans="1:4" x14ac:dyDescent="0.2">
      <c r="A2029" s="4">
        <v>1020.101</v>
      </c>
      <c r="B2029" s="4">
        <v>1.1499999999999999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1.1100000000000001</v>
      </c>
    </row>
    <row r="2031" spans="1:4" x14ac:dyDescent="0.2">
      <c r="A2031" s="4">
        <v>1020.669</v>
      </c>
      <c r="B2031" s="4">
        <v>1.1000000000000001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1.07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1.1200000000000001</v>
      </c>
    </row>
    <row r="2034" spans="1:4" x14ac:dyDescent="0.2">
      <c r="A2034" s="4">
        <v>1021.521</v>
      </c>
      <c r="B2034" s="4">
        <v>1.1200000000000001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1.1100000000000001</v>
      </c>
    </row>
    <row r="2036" spans="1:4" x14ac:dyDescent="0.2">
      <c r="A2036" s="4">
        <v>1022.0890000000001</v>
      </c>
      <c r="B2036" s="4">
        <v>1.0900000000000001</v>
      </c>
      <c r="C2036" s="3">
        <v>1022.0890000000001</v>
      </c>
      <c r="D2036" s="3">
        <v>1.0900000000000001</v>
      </c>
    </row>
    <row r="2037" spans="1:4" x14ac:dyDescent="0.2">
      <c r="A2037" s="4">
        <v>1022.373</v>
      </c>
      <c r="B2037" s="4">
        <v>1.1000000000000001</v>
      </c>
      <c r="C2037" s="3">
        <v>1022.373</v>
      </c>
      <c r="D2037" s="3">
        <v>1.1000000000000001</v>
      </c>
    </row>
    <row r="2038" spans="1:4" x14ac:dyDescent="0.2">
      <c r="A2038" s="4">
        <v>1022.6559999999999</v>
      </c>
      <c r="B2038" s="4">
        <v>1.1100000000000001</v>
      </c>
      <c r="C2038" s="3">
        <v>1022.6559999999999</v>
      </c>
      <c r="D2038" s="3">
        <v>1.1200000000000001</v>
      </c>
    </row>
    <row r="2039" spans="1:4" x14ac:dyDescent="0.2">
      <c r="A2039" s="4">
        <v>1022.94</v>
      </c>
      <c r="B2039" s="4">
        <v>1.1200000000000001</v>
      </c>
      <c r="C2039" s="3">
        <v>1022.94</v>
      </c>
      <c r="D2039" s="3">
        <v>1.1399999999999999</v>
      </c>
    </row>
    <row r="2040" spans="1:4" x14ac:dyDescent="0.2">
      <c r="A2040" s="4">
        <v>1023.224</v>
      </c>
      <c r="B2040" s="4">
        <v>1.08</v>
      </c>
      <c r="C2040" s="3">
        <v>1023.224</v>
      </c>
      <c r="D2040" s="3">
        <v>1.1100000000000001</v>
      </c>
    </row>
    <row r="2041" spans="1:4" x14ac:dyDescent="0.2">
      <c r="A2041" s="4">
        <v>1023.5069999999999</v>
      </c>
      <c r="B2041" s="4">
        <v>1.07</v>
      </c>
      <c r="C2041" s="3">
        <v>1023.5069999999999</v>
      </c>
      <c r="D2041" s="3">
        <v>1.1100000000000001</v>
      </c>
    </row>
    <row r="2042" spans="1:4" x14ac:dyDescent="0.2">
      <c r="A2042" s="4">
        <v>1023.7910000000001</v>
      </c>
      <c r="B2042" s="4">
        <v>1.08</v>
      </c>
      <c r="C2042" s="3">
        <v>1023.7910000000001</v>
      </c>
      <c r="D2042" s="3">
        <v>1.1399999999999999</v>
      </c>
    </row>
    <row r="2043" spans="1:4" x14ac:dyDescent="0.2">
      <c r="A2043" s="4">
        <v>1024.0740000000001</v>
      </c>
      <c r="B2043" s="4">
        <v>1.0900000000000001</v>
      </c>
      <c r="C2043" s="3">
        <v>1024.0740000000001</v>
      </c>
      <c r="D2043" s="3">
        <v>1.17</v>
      </c>
    </row>
    <row r="2044" spans="1:4" x14ac:dyDescent="0.2">
      <c r="A2044" s="4">
        <v>1024.3579999999999</v>
      </c>
      <c r="B2044" s="4">
        <v>1.0900000000000001</v>
      </c>
      <c r="C2044" s="3">
        <v>1024.3579999999999</v>
      </c>
      <c r="D2044" s="3">
        <v>1.19</v>
      </c>
    </row>
    <row r="2045" spans="1:4" x14ac:dyDescent="0.2">
      <c r="A2045" s="4">
        <v>1024.6410000000001</v>
      </c>
      <c r="B2045" s="4">
        <v>1.07</v>
      </c>
      <c r="C2045" s="3">
        <v>1024.6410000000001</v>
      </c>
      <c r="D2045" s="3">
        <v>1.2</v>
      </c>
    </row>
    <row r="2046" spans="1:4" x14ac:dyDescent="0.2">
      <c r="A2046" s="4">
        <v>1024.924</v>
      </c>
      <c r="B2046" s="4">
        <v>1.04</v>
      </c>
      <c r="C2046" s="3">
        <v>1024.924</v>
      </c>
      <c r="D2046" s="3">
        <v>1.19</v>
      </c>
    </row>
    <row r="2047" spans="1:4" x14ac:dyDescent="0.2">
      <c r="A2047" s="4">
        <v>1025.2070000000001</v>
      </c>
      <c r="B2047" s="4">
        <v>1.06</v>
      </c>
      <c r="C2047" s="3">
        <v>1025.2070000000001</v>
      </c>
      <c r="D2047" s="3">
        <v>1.23</v>
      </c>
    </row>
    <row r="2048" spans="1:4" x14ac:dyDescent="0.2">
      <c r="A2048" s="4">
        <v>1025.491</v>
      </c>
      <c r="B2048" s="4">
        <v>1.07</v>
      </c>
      <c r="C2048" s="3">
        <v>1025.491</v>
      </c>
      <c r="D2048" s="3">
        <v>1.31</v>
      </c>
    </row>
    <row r="2049" spans="1:4" x14ac:dyDescent="0.2">
      <c r="A2049" s="4">
        <v>1025.7739999999999</v>
      </c>
      <c r="B2049" s="4">
        <v>1.04</v>
      </c>
      <c r="C2049" s="3">
        <v>1025.7739999999999</v>
      </c>
      <c r="D2049" s="3">
        <v>1.28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0.41</v>
      </c>
      <c r="C2" s="3">
        <v>338.96600000000001</v>
      </c>
      <c r="D2" s="3">
        <v>1.1399999999999999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0.03</v>
      </c>
      <c r="J3" s="5">
        <f>B1091</f>
        <v>0.12</v>
      </c>
      <c r="K3" s="6">
        <f>D252</f>
        <v>0.57999999999999996</v>
      </c>
      <c r="L3" s="6">
        <f>D650</f>
        <v>0.48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0.62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0.27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-0.22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0.6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0.12</v>
      </c>
      <c r="C12" s="3">
        <v>342.78199999999998</v>
      </c>
      <c r="D12" s="3">
        <v>0.95</v>
      </c>
    </row>
    <row r="13" spans="1:16" x14ac:dyDescent="0.2">
      <c r="A13" s="4">
        <v>343.16300000000001</v>
      </c>
      <c r="B13" s="4">
        <v>0.22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0.02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-0.19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-0.22</v>
      </c>
      <c r="C16" s="3">
        <v>344.30700000000002</v>
      </c>
      <c r="D16" s="3">
        <v>1.7</v>
      </c>
    </row>
    <row r="17" spans="1:4" x14ac:dyDescent="0.2">
      <c r="A17" s="4">
        <v>344.68799999999999</v>
      </c>
      <c r="B17" s="4">
        <v>-0.62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0.41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-0.36</v>
      </c>
    </row>
    <row r="23" spans="1:4" x14ac:dyDescent="0.2">
      <c r="A23" s="4">
        <v>346.97399999999999</v>
      </c>
      <c r="B23" s="4">
        <v>0.1</v>
      </c>
      <c r="C23" s="3">
        <v>346.97399999999999</v>
      </c>
      <c r="D23" s="3">
        <v>0.05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0.18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0.39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0.39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0.38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0.38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0.38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0.39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0.39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0.36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0.35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0.37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0.36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0.34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0.33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0.35</v>
      </c>
    </row>
    <row r="60" spans="1:4" x14ac:dyDescent="0.2">
      <c r="A60" s="4">
        <v>361.04199999999997</v>
      </c>
      <c r="B60" s="4">
        <v>0.1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0.09</v>
      </c>
      <c r="C61" s="3">
        <v>361.42099999999999</v>
      </c>
      <c r="D61" s="3">
        <v>0.35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0.35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0.35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0.35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0.36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0.34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0.35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0.35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0.35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0.35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0.34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0.35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0.35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0.37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0.37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0.38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0.38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0.37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0.06</v>
      </c>
      <c r="C85" s="3">
        <v>370.51600000000002</v>
      </c>
      <c r="D85" s="3">
        <v>0.36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0.36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0.37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0.37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0.37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0.38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0.39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0.4</v>
      </c>
    </row>
    <row r="107" spans="1:4" x14ac:dyDescent="0.2">
      <c r="A107" s="4">
        <v>378.83300000000003</v>
      </c>
      <c r="B107" s="4">
        <v>0.05</v>
      </c>
      <c r="C107" s="3">
        <v>378.83300000000003</v>
      </c>
      <c r="D107" s="3">
        <v>0.4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0.39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0.39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0.39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0.4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0.42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0.42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0.42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0.43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0.43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0.44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0.45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0.45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0.45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0.45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0.45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0.45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0.46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0.47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0.48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0.49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0.49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0.49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0.49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0.49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0.5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0.51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0.51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0.52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0.52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0.52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0.52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0.52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0.53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0.53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0.54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0.54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0.54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0.54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0.54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0.54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0.54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0.54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0.54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0.54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0.55000000000000004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0.55000000000000004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0.55000000000000004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0.55000000000000004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0.55000000000000004</v>
      </c>
    </row>
    <row r="221" spans="1:4" x14ac:dyDescent="0.2">
      <c r="A221" s="4">
        <v>421.61700000000002</v>
      </c>
      <c r="B221" s="4">
        <v>0.02</v>
      </c>
      <c r="C221" s="3">
        <v>421.61700000000002</v>
      </c>
      <c r="D221" s="3">
        <v>0.56000000000000005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0.56000000000000005</v>
      </c>
    </row>
    <row r="223" spans="1:4" x14ac:dyDescent="0.2">
      <c r="A223" s="4">
        <v>422.363</v>
      </c>
      <c r="B223" s="4">
        <v>0.02</v>
      </c>
      <c r="C223" s="3">
        <v>422.363</v>
      </c>
      <c r="D223" s="3">
        <v>0.56000000000000005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0.56000000000000005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0.56000000000000005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0.56000000000000005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0.56000000000000005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0.56000000000000005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0.56000000000000005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0.56000000000000005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0.56000000000000005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0.56000000000000005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0.56999999999999995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0.56999999999999995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0.56999999999999995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0.56999999999999995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0.56999999999999995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0.56999999999999995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0.56999999999999995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0.56999999999999995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0.57999999999999996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0.57999999999999996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0.57999999999999996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0.57999999999999996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0.57999999999999996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0.57999999999999996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0.57999999999999996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0.57999999999999996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0.57999999999999996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0.57999999999999996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0.59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0.59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0.59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0.59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0.59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0.59</v>
      </c>
    </row>
    <row r="260" spans="1:4" x14ac:dyDescent="0.2">
      <c r="A260" s="4">
        <v>436.13200000000001</v>
      </c>
      <c r="B260" s="4">
        <v>0.02</v>
      </c>
      <c r="C260" s="3">
        <v>436.13200000000001</v>
      </c>
      <c r="D260" s="3">
        <v>0.59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0.59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0.59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0.59</v>
      </c>
    </row>
    <row r="264" spans="1:4" x14ac:dyDescent="0.2">
      <c r="A264" s="4">
        <v>437.61700000000002</v>
      </c>
      <c r="B264" s="4">
        <v>0.02</v>
      </c>
      <c r="C264" s="3">
        <v>437.61700000000002</v>
      </c>
      <c r="D264" s="3">
        <v>0.59</v>
      </c>
    </row>
    <row r="265" spans="1:4" x14ac:dyDescent="0.2">
      <c r="A265" s="4">
        <v>437.988</v>
      </c>
      <c r="B265" s="4">
        <v>0.02</v>
      </c>
      <c r="C265" s="3">
        <v>437.988</v>
      </c>
      <c r="D265" s="3">
        <v>0.59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0.59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0.59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0.59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0.59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0.59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0.59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0.59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0.59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0.59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0.59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0.59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0.59</v>
      </c>
    </row>
    <row r="278" spans="1:4" x14ac:dyDescent="0.2">
      <c r="A278" s="4">
        <v>442.81</v>
      </c>
      <c r="B278" s="4">
        <v>0.02</v>
      </c>
      <c r="C278" s="3">
        <v>442.81</v>
      </c>
      <c r="D278" s="3">
        <v>0.59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0.59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0.59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0.59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0.59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0.59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0.59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0.59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0.59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0.59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0.59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0.59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0.59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0.59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0.57999999999999996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0.57999999999999996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0.57999999999999996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0.57999999999999996</v>
      </c>
    </row>
    <row r="296" spans="1:4" x14ac:dyDescent="0.2">
      <c r="A296" s="4">
        <v>449.47399999999999</v>
      </c>
      <c r="B296" s="4">
        <v>0.02</v>
      </c>
      <c r="C296" s="3">
        <v>449.47399999999999</v>
      </c>
      <c r="D296" s="3">
        <v>0.57999999999999996</v>
      </c>
    </row>
    <row r="297" spans="1:4" x14ac:dyDescent="0.2">
      <c r="A297" s="4">
        <v>449.84399999999999</v>
      </c>
      <c r="B297" s="4">
        <v>0.02</v>
      </c>
      <c r="C297" s="3">
        <v>449.84399999999999</v>
      </c>
      <c r="D297" s="3">
        <v>0.57999999999999996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0.57999999999999996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0.57999999999999996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0.57999999999999996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0.57999999999999996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0.57999999999999996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0.56999999999999995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0.56999999999999995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0.56999999999999995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0.56999999999999995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0.56999999999999995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0.56999999999999995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0.56999999999999995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0.56999999999999995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0.56999999999999995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0.56999999999999995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0.56000000000000005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0.56000000000000005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0.56000000000000005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0.56000000000000005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0.56000000000000005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0.56000000000000005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0.56000000000000005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0.56000000000000005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0.56000000000000005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0.55000000000000004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0.55000000000000004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0.55000000000000004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0.55000000000000004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0.55000000000000004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0.55000000000000004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0.54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0.54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0.54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0.54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0.54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0.54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0.53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0.53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0.53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0.53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0.52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0.52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0.51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0.5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0.5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0.5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0.5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0.49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0.49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0.49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0.46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0.46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0.45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0.45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0.44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0.44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0.44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0.43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0.43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0.43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0.43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0.43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0.42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0.42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0.42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0.42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0.41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0.41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0.41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0.41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0.41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0.4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0.4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0.4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0.39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0.39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0.39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0.39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0.38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0.38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0.38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0.38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0.38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0.38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0.37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0.37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0.37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0.37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0.37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0.37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0.37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0.36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0.36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0.36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0.36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0.36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0.36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0.36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0.36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0.35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0.35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0.35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0.35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0.35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0.35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0.35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0.35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0.35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0.35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0.34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0.34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0.34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0.34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0.34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0.34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0.34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0.34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0.34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0.34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0.34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0.34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0.33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0.33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0.33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0.33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0.33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0.33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0.33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0.33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0.33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0.33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0.33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0.33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0.33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0.33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0.33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0.33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0.33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0.33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0.33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0.33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0.33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0.33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0.33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0.33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0.33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0.38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0.38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0.39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0.39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0.4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0.4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0.41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0.42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0.43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0.43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0.44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0.45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0.45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0.46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0.46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0.47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0.47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0.47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0.48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0.48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0.48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0.48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0.48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0.48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0.48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0.48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0.48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0.48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0.48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0.48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0.48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0.48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0.48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0.48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0.48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0.47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0.47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0.46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0.46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0.45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0.45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0.44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0.38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0.37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0.36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0.36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0.35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0.35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0.34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0.34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0.34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0.33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0.33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0.33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0.32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0.32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0.31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0.31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0.31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0.3</v>
      </c>
    </row>
    <row r="726" spans="1:4" x14ac:dyDescent="0.2">
      <c r="A726" s="4">
        <v>604.54399999999998</v>
      </c>
      <c r="B726" s="4">
        <v>0.04</v>
      </c>
      <c r="C726" s="3">
        <v>604.54399999999998</v>
      </c>
      <c r="D726" s="3">
        <v>0.3</v>
      </c>
    </row>
    <row r="727" spans="1:4" x14ac:dyDescent="0.2">
      <c r="A727" s="4">
        <v>604.89499999999998</v>
      </c>
      <c r="B727" s="4">
        <v>0.04</v>
      </c>
      <c r="C727" s="3">
        <v>604.89499999999998</v>
      </c>
      <c r="D727" s="3">
        <v>0.28999999999999998</v>
      </c>
    </row>
    <row r="728" spans="1:4" x14ac:dyDescent="0.2">
      <c r="A728" s="4">
        <v>605.24599999999998</v>
      </c>
      <c r="B728" s="4">
        <v>0.04</v>
      </c>
      <c r="C728" s="3">
        <v>605.24599999999998</v>
      </c>
      <c r="D728" s="3">
        <v>0.28999999999999998</v>
      </c>
    </row>
    <row r="729" spans="1:4" x14ac:dyDescent="0.2">
      <c r="A729" s="4">
        <v>605.59699999999998</v>
      </c>
      <c r="B729" s="4">
        <v>0.04</v>
      </c>
      <c r="C729" s="3">
        <v>605.59699999999998</v>
      </c>
      <c r="D729" s="3">
        <v>0.28999999999999998</v>
      </c>
    </row>
    <row r="730" spans="1:4" x14ac:dyDescent="0.2">
      <c r="A730" s="4">
        <v>605.94799999999998</v>
      </c>
      <c r="B730" s="4">
        <v>0.04</v>
      </c>
      <c r="C730" s="3">
        <v>605.94799999999998</v>
      </c>
      <c r="D730" s="3">
        <v>0.28000000000000003</v>
      </c>
    </row>
    <row r="731" spans="1:4" x14ac:dyDescent="0.2">
      <c r="A731" s="4">
        <v>606.29899999999998</v>
      </c>
      <c r="B731" s="4">
        <v>0.04</v>
      </c>
      <c r="C731" s="3">
        <v>606.29899999999998</v>
      </c>
      <c r="D731" s="3">
        <v>0.28000000000000003</v>
      </c>
    </row>
    <row r="732" spans="1:4" x14ac:dyDescent="0.2">
      <c r="A732" s="4">
        <v>606.65</v>
      </c>
      <c r="B732" s="4">
        <v>0.04</v>
      </c>
      <c r="C732" s="3">
        <v>606.65</v>
      </c>
      <c r="D732" s="3">
        <v>0.27</v>
      </c>
    </row>
    <row r="733" spans="1:4" x14ac:dyDescent="0.2">
      <c r="A733" s="4">
        <v>607.00099999999998</v>
      </c>
      <c r="B733" s="4">
        <v>0.04</v>
      </c>
      <c r="C733" s="3">
        <v>607.00099999999998</v>
      </c>
      <c r="D733" s="3">
        <v>0.27</v>
      </c>
    </row>
    <row r="734" spans="1:4" x14ac:dyDescent="0.2">
      <c r="A734" s="4">
        <v>607.35199999999998</v>
      </c>
      <c r="B734" s="4">
        <v>0.04</v>
      </c>
      <c r="C734" s="3">
        <v>607.35199999999998</v>
      </c>
      <c r="D734" s="3">
        <v>0.27</v>
      </c>
    </row>
    <row r="735" spans="1:4" x14ac:dyDescent="0.2">
      <c r="A735" s="4">
        <v>607.702</v>
      </c>
      <c r="B735" s="4">
        <v>0.04</v>
      </c>
      <c r="C735" s="3">
        <v>607.702</v>
      </c>
      <c r="D735" s="3">
        <v>0.26</v>
      </c>
    </row>
    <row r="736" spans="1:4" x14ac:dyDescent="0.2">
      <c r="A736" s="4">
        <v>608.053</v>
      </c>
      <c r="B736" s="4">
        <v>0.04</v>
      </c>
      <c r="C736" s="3">
        <v>608.053</v>
      </c>
      <c r="D736" s="3">
        <v>0.26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0.26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0.25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0.25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0.24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0.24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0.24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0.23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0.23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0.23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0.22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0.22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0.22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0.21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0.21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0.21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0.2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0.2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0.2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0.18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0.18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0.18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0.17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0.17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0.17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0.14000000000000001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0.14000000000000001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0.13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0.13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0.13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0.13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0.12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0.12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0.12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0.11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0.09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0.09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0.04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0.04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0.04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0.04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0.04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0.04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0.04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0.04</v>
      </c>
      <c r="C817" s="3">
        <v>636.30499999999995</v>
      </c>
      <c r="D817" s="3">
        <v>7.0000000000000007E-2</v>
      </c>
    </row>
    <row r="818" spans="1:4" x14ac:dyDescent="0.2">
      <c r="A818" s="4">
        <v>636.65200000000004</v>
      </c>
      <c r="B818" s="4">
        <v>0.04</v>
      </c>
      <c r="C818" s="3">
        <v>636.65200000000004</v>
      </c>
      <c r="D818" s="3">
        <v>7.0000000000000007E-2</v>
      </c>
    </row>
    <row r="819" spans="1:4" x14ac:dyDescent="0.2">
      <c r="A819" s="4">
        <v>636.99900000000002</v>
      </c>
      <c r="B819" s="4">
        <v>0.04</v>
      </c>
      <c r="C819" s="3">
        <v>636.99900000000002</v>
      </c>
      <c r="D819" s="3">
        <v>7.0000000000000007E-2</v>
      </c>
    </row>
    <row r="820" spans="1:4" x14ac:dyDescent="0.2">
      <c r="A820" s="4">
        <v>637.346</v>
      </c>
      <c r="B820" s="4">
        <v>0.04</v>
      </c>
      <c r="C820" s="3">
        <v>637.346</v>
      </c>
      <c r="D820" s="3">
        <v>7.0000000000000007E-2</v>
      </c>
    </row>
    <row r="821" spans="1:4" x14ac:dyDescent="0.2">
      <c r="A821" s="4">
        <v>637.69299999999998</v>
      </c>
      <c r="B821" s="4">
        <v>0.04</v>
      </c>
      <c r="C821" s="3">
        <v>637.69299999999998</v>
      </c>
      <c r="D821" s="3">
        <v>7.0000000000000007E-2</v>
      </c>
    </row>
    <row r="822" spans="1:4" x14ac:dyDescent="0.2">
      <c r="A822" s="4">
        <v>638.03899999999999</v>
      </c>
      <c r="B822" s="4">
        <v>0.04</v>
      </c>
      <c r="C822" s="3">
        <v>638.03899999999999</v>
      </c>
      <c r="D822" s="3">
        <v>7.0000000000000007E-2</v>
      </c>
    </row>
    <row r="823" spans="1:4" x14ac:dyDescent="0.2">
      <c r="A823" s="4">
        <v>638.38599999999997</v>
      </c>
      <c r="B823" s="4">
        <v>0.04</v>
      </c>
      <c r="C823" s="3">
        <v>638.38599999999997</v>
      </c>
      <c r="D823" s="3">
        <v>7.0000000000000007E-2</v>
      </c>
    </row>
    <row r="824" spans="1:4" x14ac:dyDescent="0.2">
      <c r="A824" s="4">
        <v>638.73299999999995</v>
      </c>
      <c r="B824" s="4">
        <v>0.04</v>
      </c>
      <c r="C824" s="3">
        <v>638.73299999999995</v>
      </c>
      <c r="D824" s="3">
        <v>7.0000000000000007E-2</v>
      </c>
    </row>
    <row r="825" spans="1:4" x14ac:dyDescent="0.2">
      <c r="A825" s="4">
        <v>639.07899999999995</v>
      </c>
      <c r="B825" s="4">
        <v>0.04</v>
      </c>
      <c r="C825" s="3">
        <v>639.07899999999995</v>
      </c>
      <c r="D825" s="3">
        <v>7.0000000000000007E-2</v>
      </c>
    </row>
    <row r="826" spans="1:4" x14ac:dyDescent="0.2">
      <c r="A826" s="4">
        <v>639.42600000000004</v>
      </c>
      <c r="B826" s="4">
        <v>0.04</v>
      </c>
      <c r="C826" s="3">
        <v>639.42600000000004</v>
      </c>
      <c r="D826" s="3">
        <v>7.0000000000000007E-2</v>
      </c>
    </row>
    <row r="827" spans="1:4" x14ac:dyDescent="0.2">
      <c r="A827" s="4">
        <v>639.77200000000005</v>
      </c>
      <c r="B827" s="4">
        <v>0.04</v>
      </c>
      <c r="C827" s="3">
        <v>639.77200000000005</v>
      </c>
      <c r="D827" s="3">
        <v>7.0000000000000007E-2</v>
      </c>
    </row>
    <row r="828" spans="1:4" x14ac:dyDescent="0.2">
      <c r="A828" s="4">
        <v>640.11900000000003</v>
      </c>
      <c r="B828" s="4">
        <v>0.04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0.04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0.04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0.04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0.04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0.06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0.06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0.06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0.06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0.06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0.06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0.05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0.05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0.05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0.05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0.05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0.05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0.05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0.05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0.05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0.05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0.05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0.05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0.05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0.05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0.05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0.05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0.05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0.05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0.05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0.05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0.05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0.05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0.05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0.05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0.05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0.05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0.05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0.05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0.05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0.05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0.05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0.05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0.05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0.06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0.06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0.06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0.06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0.06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0.06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0.09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0.09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0.09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0.09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0.09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0.09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0.1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0.1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0.1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0.1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0.1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0.1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0.12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0.12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0.12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0.13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0.13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0.13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0.14000000000000001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0.14000000000000001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0.14000000000000001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0.15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0.15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0.15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0.15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0.16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0.16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0.16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0.16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0.16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0.16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0.17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0.17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0.17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0.17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0.17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0.17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0.17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0.17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0.17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0.17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0.17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0.17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0.17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0.17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0.17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0.17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0.17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0.17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0.17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0.17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0.17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0.17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0.17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0.17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0.17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0.17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0.17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0.17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0.17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0.17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0.17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0.17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0.17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0.17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0.17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0.17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0.17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0.17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0.17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0.17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0.17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0.17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0.17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0.17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0.17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0.17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0.17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0.17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0.17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0.17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0.17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0.17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0.17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0.17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0.17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0.17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0.17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0.17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0.17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0.17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0.17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0.17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0.17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0.17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0.17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0.17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0.17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0.17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0.17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0.17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0.17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0.17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0.17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0.17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0.17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0.17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0.17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0.17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0.16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0.16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0.16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0.16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0.16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0.16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0.16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0.16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0.16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0.16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0.16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0.16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0.16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0.16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0.16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0.16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0.16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0.16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0.16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0.16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0.16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0.15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0.15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0.15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0.15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0.15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0.15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0.15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0.15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0.15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0.15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0.15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0.15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0.15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0.15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0.15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0.15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0.15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0.15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0.15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0.15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0.15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0.14000000000000001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0.14000000000000001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0.14000000000000001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0.14000000000000001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0.14000000000000001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0.14000000000000001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0.14000000000000001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0.14000000000000001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0.14000000000000001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0.14000000000000001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0.14000000000000001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0.14000000000000001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0.14000000000000001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0.14000000000000001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0.14000000000000001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0.14000000000000001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0.14000000000000001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0.14000000000000001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0.14000000000000001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0.14000000000000001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0.14000000000000001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0.14000000000000001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0.14000000000000001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0.14000000000000001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0.14000000000000001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0.14000000000000001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0.14000000000000001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0.14000000000000001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0.14000000000000001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0.14000000000000001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0.14000000000000001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0.14000000000000001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0.14000000000000001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0.14000000000000001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0.14000000000000001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0.14000000000000001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0.14000000000000001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0.14000000000000001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0.14000000000000001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0.14000000000000001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0.14000000000000001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0.14000000000000001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0.14000000000000001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0.14000000000000001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0.14000000000000001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0.14000000000000001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0.14000000000000001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0.14000000000000001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0.14000000000000001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0.14000000000000001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0.14000000000000001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0.14000000000000001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0.14000000000000001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0.14000000000000001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0.15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0.15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0.15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0.15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0.15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0.15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0.15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0.16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0.16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0.16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0.17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0.17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0.17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0.18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0.18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0.19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0.19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0.2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0.2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0.21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0.21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0.21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0.21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0.21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0.21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0.22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0.22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0.22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0.22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0.22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0.22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0.22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0.22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0.22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0.23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0.23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0.23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0.23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0.23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0.23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0.23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0.23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0.24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0.24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0.24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0.24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0.24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0.24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0.24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0.24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0.24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0.24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0.24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0.24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0.24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0.24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0.24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0.25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0.25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0.25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0.25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0.25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0.25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0.25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0.25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0.25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0.25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0.25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0.25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0.25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0.25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0.25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0.25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0.25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0.26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0.26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0.26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0.26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0.26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0.26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0.26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0.26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0.26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0.26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0.26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0.26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0.27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0.27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0.27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0.27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0.27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0.27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0.27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0.27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0.27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0.27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0.28000000000000003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0.28000000000000003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0.28000000000000003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0.28000000000000003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0.28000000000000003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0.28000000000000003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0.28000000000000003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0.28000000000000003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0.28999999999999998</v>
      </c>
    </row>
    <row r="1576" spans="1:4" x14ac:dyDescent="0.2">
      <c r="A1576" s="4">
        <v>885.625</v>
      </c>
      <c r="B1576" s="4">
        <v>0.28999999999999998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0.28999999999999998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0.28999999999999998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0.28999999999999998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0.28999999999999998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0.28999999999999998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0.28999999999999998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0.28999999999999998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0.28999999999999998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0.3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0.3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0.3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0.3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0.3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0.3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0.31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0.31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0.31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0.31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0.31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0.31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0.32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0.32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0.32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0.32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0.32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0.33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0.33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0.33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0.33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0.33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0.33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0.34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0.34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0.34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0.34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0.34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0.35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0.35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0.35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0.36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0.36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0.36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0.37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0.37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0.37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0.37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0.38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0.38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0.38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0.39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0.39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0.4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0.4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0.41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0.41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0.41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0.42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0.42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0.43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0.43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0.43</v>
      </c>
    </row>
    <row r="1698" spans="1:4" x14ac:dyDescent="0.2">
      <c r="A1698" s="4">
        <v>922.94799999999998</v>
      </c>
      <c r="B1698" s="4">
        <v>0.44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0.44</v>
      </c>
    </row>
    <row r="1701" spans="1:4" x14ac:dyDescent="0.2">
      <c r="A1701" s="4">
        <v>923.85599999999999</v>
      </c>
      <c r="B1701" s="4">
        <v>0.45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0.45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0.46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0.46</v>
      </c>
    </row>
    <row r="1706" spans="1:4" x14ac:dyDescent="0.2">
      <c r="A1706" s="4">
        <v>925.36699999999996</v>
      </c>
      <c r="B1706" s="4">
        <v>0.47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0.47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0.51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0.54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0.56000000000000005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0.56999999999999995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0.59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</v>
      </c>
    </row>
    <row r="1731" spans="1:4" x14ac:dyDescent="0.2">
      <c r="A1731" s="4">
        <v>932.90599999999995</v>
      </c>
      <c r="B1731" s="4">
        <v>0.61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0.62</v>
      </c>
    </row>
    <row r="1734" spans="1:4" x14ac:dyDescent="0.2">
      <c r="A1734" s="4">
        <v>933.80799999999999</v>
      </c>
      <c r="B1734" s="4">
        <v>0.63</v>
      </c>
      <c r="C1734" s="3">
        <v>933.80799999999999</v>
      </c>
      <c r="D1734" s="3">
        <v>0.63</v>
      </c>
    </row>
    <row r="1735" spans="1:4" x14ac:dyDescent="0.2">
      <c r="A1735" s="4">
        <v>934.10900000000004</v>
      </c>
      <c r="B1735" s="4">
        <v>0.64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0.64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0.65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0.67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0.68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0.7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0.73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0.75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0.77</v>
      </c>
      <c r="C1752" s="3">
        <v>939.21100000000001</v>
      </c>
      <c r="D1752" s="3">
        <v>0.77</v>
      </c>
    </row>
    <row r="1753" spans="1:4" x14ac:dyDescent="0.2">
      <c r="A1753" s="4">
        <v>939.51099999999997</v>
      </c>
      <c r="B1753" s="4">
        <v>0.78</v>
      </c>
      <c r="C1753" s="3">
        <v>939.51099999999997</v>
      </c>
      <c r="D1753" s="3">
        <v>0.78</v>
      </c>
    </row>
    <row r="1754" spans="1:4" x14ac:dyDescent="0.2">
      <c r="A1754" s="4">
        <v>939.81100000000004</v>
      </c>
      <c r="B1754" s="4">
        <v>0.79</v>
      </c>
      <c r="C1754" s="3">
        <v>939.81100000000004</v>
      </c>
      <c r="D1754" s="3">
        <v>0.79</v>
      </c>
    </row>
    <row r="1755" spans="1:4" x14ac:dyDescent="0.2">
      <c r="A1755" s="4">
        <v>940.11</v>
      </c>
      <c r="B1755" s="4">
        <v>0.8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0.88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0.89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0.93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0.94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0.96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0.97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0.98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0.99</v>
      </c>
    </row>
    <row r="1776" spans="1:4" x14ac:dyDescent="0.2">
      <c r="A1776" s="4">
        <v>946.38900000000001</v>
      </c>
      <c r="B1776" s="4">
        <v>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1.02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1.03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1.05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1.08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1.0900000000000001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1.1100000000000001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1.1399999999999999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1.1599999999999999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1.21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1.31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1.36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1.37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1.39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1.4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1.43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1.44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1.46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1.47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1.52</v>
      </c>
    </row>
    <row r="1813" spans="1:4" x14ac:dyDescent="0.2">
      <c r="A1813" s="4">
        <v>957.39099999999996</v>
      </c>
      <c r="B1813" s="4">
        <v>1.53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1.55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1.56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1.59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1.64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1.7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1.68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1.72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</v>
      </c>
    </row>
    <row r="1835" spans="1:4" x14ac:dyDescent="0.2">
      <c r="A1835" s="4">
        <v>963.89800000000002</v>
      </c>
      <c r="B1835" s="4">
        <v>1.73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1.74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1.73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1.73</v>
      </c>
      <c r="C1838" s="3">
        <v>964.78300000000002</v>
      </c>
      <c r="D1838" s="3">
        <v>1.74</v>
      </c>
    </row>
    <row r="1839" spans="1:4" x14ac:dyDescent="0.2">
      <c r="A1839" s="4">
        <v>965.07799999999997</v>
      </c>
      <c r="B1839" s="4">
        <v>1.73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1.73</v>
      </c>
      <c r="C1840" s="3">
        <v>965.37300000000005</v>
      </c>
      <c r="D1840" s="3">
        <v>1.74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1.73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1.72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1.73</v>
      </c>
      <c r="C1844" s="3">
        <v>966.55200000000002</v>
      </c>
      <c r="D1844" s="3">
        <v>1.75</v>
      </c>
    </row>
    <row r="1845" spans="1:4" x14ac:dyDescent="0.2">
      <c r="A1845" s="4">
        <v>966.846</v>
      </c>
      <c r="B1845" s="4">
        <v>1.76</v>
      </c>
      <c r="C1845" s="3">
        <v>966.846</v>
      </c>
      <c r="D1845" s="3">
        <v>1.76</v>
      </c>
    </row>
    <row r="1846" spans="1:4" x14ac:dyDescent="0.2">
      <c r="A1846" s="4">
        <v>967.14099999999996</v>
      </c>
      <c r="B1846" s="4">
        <v>1.76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1.76</v>
      </c>
      <c r="C1847" s="3">
        <v>967.43499999999995</v>
      </c>
      <c r="D1847" s="3">
        <v>1.75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1.74</v>
      </c>
    </row>
    <row r="1849" spans="1:4" x14ac:dyDescent="0.2">
      <c r="A1849" s="4">
        <v>968.024</v>
      </c>
      <c r="B1849" s="4">
        <v>1.76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1.75</v>
      </c>
    </row>
    <row r="1851" spans="1:4" x14ac:dyDescent="0.2">
      <c r="A1851" s="4">
        <v>968.61300000000006</v>
      </c>
      <c r="B1851" s="4">
        <v>1.76</v>
      </c>
      <c r="C1851" s="3">
        <v>968.61300000000006</v>
      </c>
      <c r="D1851" s="3">
        <v>1.76</v>
      </c>
    </row>
    <row r="1852" spans="1:4" x14ac:dyDescent="0.2">
      <c r="A1852" s="4">
        <v>968.90700000000004</v>
      </c>
      <c r="B1852" s="4">
        <v>1.74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1.72</v>
      </c>
      <c r="C1853" s="3">
        <v>969.20100000000002</v>
      </c>
      <c r="D1853" s="3">
        <v>1.77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1.69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1.65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1.73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1.8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1.8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1.78</v>
      </c>
    </row>
    <row r="1870" spans="1:4" x14ac:dyDescent="0.2">
      <c r="A1870" s="4">
        <v>974.19299999999998</v>
      </c>
      <c r="B1870" s="4">
        <v>1.7</v>
      </c>
      <c r="C1870" s="3">
        <v>974.19299999999998</v>
      </c>
      <c r="D1870" s="3">
        <v>1.77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1.79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1.77</v>
      </c>
    </row>
    <row r="1873" spans="1:4" x14ac:dyDescent="0.2">
      <c r="A1873" s="4">
        <v>975.07299999999998</v>
      </c>
      <c r="B1873" s="4">
        <v>1.67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1.66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1.77</v>
      </c>
    </row>
    <row r="1878" spans="1:4" x14ac:dyDescent="0.2">
      <c r="A1878" s="4">
        <v>976.53700000000003</v>
      </c>
      <c r="B1878" s="4">
        <v>1.72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1.73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1.78</v>
      </c>
    </row>
    <row r="1882" spans="1:4" x14ac:dyDescent="0.2">
      <c r="A1882" s="4">
        <v>977.70799999999997</v>
      </c>
      <c r="B1882" s="4">
        <v>1.72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1.72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1.67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1.67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1.69</v>
      </c>
      <c r="C1889" s="3">
        <v>979.75400000000002</v>
      </c>
      <c r="D1889" s="3">
        <v>1.71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1.71</v>
      </c>
    </row>
    <row r="1891" spans="1:4" x14ac:dyDescent="0.2">
      <c r="A1891" s="4">
        <v>980.33799999999997</v>
      </c>
      <c r="B1891" s="4">
        <v>1.7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1.63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1.63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1.62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1.66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1.68</v>
      </c>
    </row>
    <row r="1901" spans="1:4" x14ac:dyDescent="0.2">
      <c r="A1901" s="4">
        <v>983.25599999999997</v>
      </c>
      <c r="B1901" s="4">
        <v>1.68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1.64</v>
      </c>
      <c r="C1902" s="3">
        <v>983.54700000000003</v>
      </c>
      <c r="D1902" s="3">
        <v>1.65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1.64</v>
      </c>
      <c r="C1906" s="3">
        <v>984.71199999999999</v>
      </c>
      <c r="D1906" s="3">
        <v>1.68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1.68</v>
      </c>
      <c r="C1908" s="3">
        <v>985.29399999999998</v>
      </c>
      <c r="D1908" s="3">
        <v>1.75</v>
      </c>
    </row>
    <row r="1909" spans="1:4" x14ac:dyDescent="0.2">
      <c r="A1909" s="4">
        <v>985.58500000000004</v>
      </c>
      <c r="B1909" s="4">
        <v>1.68</v>
      </c>
      <c r="C1909" s="3">
        <v>985.58500000000004</v>
      </c>
      <c r="D1909" s="3">
        <v>1.76</v>
      </c>
    </row>
    <row r="1910" spans="1:4" x14ac:dyDescent="0.2">
      <c r="A1910" s="4">
        <v>985.87599999999998</v>
      </c>
      <c r="B1910" s="4">
        <v>1.67</v>
      </c>
      <c r="C1910" s="3">
        <v>985.87599999999998</v>
      </c>
      <c r="D1910" s="3">
        <v>1.73</v>
      </c>
    </row>
    <row r="1911" spans="1:4" x14ac:dyDescent="0.2">
      <c r="A1911" s="4">
        <v>986.16700000000003</v>
      </c>
      <c r="B1911" s="4">
        <v>1.66</v>
      </c>
      <c r="C1911" s="3">
        <v>986.16700000000003</v>
      </c>
      <c r="D1911" s="3">
        <v>1.7</v>
      </c>
    </row>
    <row r="1912" spans="1:4" x14ac:dyDescent="0.2">
      <c r="A1912" s="4">
        <v>986.45799999999997</v>
      </c>
      <c r="B1912" s="4">
        <v>1.64</v>
      </c>
      <c r="C1912" s="3">
        <v>986.45799999999997</v>
      </c>
      <c r="D1912" s="3">
        <v>1.68</v>
      </c>
    </row>
    <row r="1913" spans="1:4" x14ac:dyDescent="0.2">
      <c r="A1913" s="4">
        <v>986.74900000000002</v>
      </c>
      <c r="B1913" s="4">
        <v>1.64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1.65</v>
      </c>
      <c r="C1914" s="3">
        <v>987.04</v>
      </c>
      <c r="D1914" s="3">
        <v>1.63</v>
      </c>
    </row>
    <row r="1915" spans="1:4" x14ac:dyDescent="0.2">
      <c r="A1915" s="4">
        <v>987.33</v>
      </c>
      <c r="B1915" s="4">
        <v>1.6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1.62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1.63</v>
      </c>
      <c r="C1917" s="3">
        <v>987.91200000000003</v>
      </c>
      <c r="D1917" s="3">
        <v>1.6</v>
      </c>
    </row>
    <row r="1918" spans="1:4" x14ac:dyDescent="0.2">
      <c r="A1918" s="4">
        <v>988.202</v>
      </c>
      <c r="B1918" s="4">
        <v>1.63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1.65</v>
      </c>
      <c r="C1919" s="3">
        <v>988.49300000000005</v>
      </c>
      <c r="D1919" s="3">
        <v>1.6</v>
      </c>
    </row>
    <row r="1920" spans="1:4" x14ac:dyDescent="0.2">
      <c r="A1920" s="4">
        <v>988.78300000000002</v>
      </c>
      <c r="B1920" s="4">
        <v>1.67</v>
      </c>
      <c r="C1920" s="3">
        <v>988.78300000000002</v>
      </c>
      <c r="D1920" s="3">
        <v>1.6</v>
      </c>
    </row>
    <row r="1921" spans="1:4" x14ac:dyDescent="0.2">
      <c r="A1921" s="4">
        <v>989.07399999999996</v>
      </c>
      <c r="B1921" s="4">
        <v>1.65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1.65</v>
      </c>
      <c r="C1922" s="3">
        <v>989.36400000000003</v>
      </c>
      <c r="D1922" s="3">
        <v>1.61</v>
      </c>
    </row>
    <row r="1923" spans="1:4" x14ac:dyDescent="0.2">
      <c r="A1923" s="4">
        <v>989.654</v>
      </c>
      <c r="B1923" s="4">
        <v>1.61</v>
      </c>
      <c r="C1923" s="3">
        <v>989.654</v>
      </c>
      <c r="D1923" s="3">
        <v>1.59</v>
      </c>
    </row>
    <row r="1924" spans="1:4" x14ac:dyDescent="0.2">
      <c r="A1924" s="4">
        <v>989.94399999999996</v>
      </c>
      <c r="B1924" s="4">
        <v>1.58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1.6</v>
      </c>
    </row>
    <row r="1926" spans="1:4" x14ac:dyDescent="0.2">
      <c r="A1926" s="4">
        <v>990.52499999999998</v>
      </c>
      <c r="B1926" s="4">
        <v>1.58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1.59</v>
      </c>
    </row>
    <row r="1929" spans="1:4" x14ac:dyDescent="0.2">
      <c r="A1929" s="4">
        <v>991.39400000000001</v>
      </c>
      <c r="B1929" s="4">
        <v>1.56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1.59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1.5</v>
      </c>
      <c r="C1934" s="3">
        <v>992.84299999999996</v>
      </c>
      <c r="D1934" s="3">
        <v>1.56</v>
      </c>
    </row>
    <row r="1935" spans="1:4" x14ac:dyDescent="0.2">
      <c r="A1935" s="4">
        <v>993.13300000000004</v>
      </c>
      <c r="B1935" s="4">
        <v>1.5</v>
      </c>
      <c r="C1935" s="3">
        <v>993.13300000000004</v>
      </c>
      <c r="D1935" s="3">
        <v>1.56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1.55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1.56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1.48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1.52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1.52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1.51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1.52</v>
      </c>
    </row>
    <row r="1946" spans="1:4" x14ac:dyDescent="0.2">
      <c r="A1946" s="4">
        <v>996.31399999999996</v>
      </c>
      <c r="B1946" s="4">
        <v>1.48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1.51</v>
      </c>
    </row>
    <row r="1948" spans="1:4" x14ac:dyDescent="0.2">
      <c r="A1948" s="4">
        <v>996.89200000000005</v>
      </c>
      <c r="B1948" s="4">
        <v>1.47</v>
      </c>
      <c r="C1948" s="3">
        <v>996.89200000000005</v>
      </c>
      <c r="D1948" s="3">
        <v>1.52</v>
      </c>
    </row>
    <row r="1949" spans="1:4" x14ac:dyDescent="0.2">
      <c r="A1949" s="4">
        <v>997.18100000000004</v>
      </c>
      <c r="B1949" s="4">
        <v>1.44</v>
      </c>
      <c r="C1949" s="3">
        <v>997.18100000000004</v>
      </c>
      <c r="D1949" s="3">
        <v>1.51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1.49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1.45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1.45</v>
      </c>
      <c r="C1954" s="3">
        <v>998.62400000000002</v>
      </c>
      <c r="D1954" s="3">
        <v>1.47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1.42</v>
      </c>
      <c r="C1956" s="3">
        <v>999.20100000000002</v>
      </c>
      <c r="D1956" s="3">
        <v>1.46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1.47</v>
      </c>
    </row>
    <row r="1959" spans="1:4" x14ac:dyDescent="0.2">
      <c r="A1959" s="4">
        <v>1000.066</v>
      </c>
      <c r="B1959" s="4">
        <v>1.44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1.43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1.42</v>
      </c>
      <c r="C1962" s="3">
        <v>1000.93</v>
      </c>
      <c r="D1962" s="3">
        <v>1.5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1.47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1.43</v>
      </c>
    </row>
    <row r="1965" spans="1:4" x14ac:dyDescent="0.2">
      <c r="A1965" s="4">
        <v>1001.794</v>
      </c>
      <c r="B1965" s="4">
        <v>1.43</v>
      </c>
      <c r="C1965" s="3">
        <v>1001.794</v>
      </c>
      <c r="D1965" s="3">
        <v>1.44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1.41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1.39</v>
      </c>
      <c r="C1968" s="3">
        <v>1002.657</v>
      </c>
      <c r="D1968" s="3">
        <v>1.41</v>
      </c>
    </row>
    <row r="1969" spans="1:4" x14ac:dyDescent="0.2">
      <c r="A1969" s="4">
        <v>1002.9450000000001</v>
      </c>
      <c r="B1969" s="4">
        <v>1.4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1.38</v>
      </c>
      <c r="C1970" s="3">
        <v>1003.2329999999999</v>
      </c>
      <c r="D1970" s="3">
        <v>1.42</v>
      </c>
    </row>
    <row r="1971" spans="1:4" x14ac:dyDescent="0.2">
      <c r="A1971" s="4">
        <v>1003.52</v>
      </c>
      <c r="B1971" s="4">
        <v>1.37</v>
      </c>
      <c r="C1971" s="3">
        <v>1003.52</v>
      </c>
      <c r="D1971" s="3">
        <v>1.43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1.34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1.35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1.34</v>
      </c>
      <c r="C1977" s="3">
        <v>1005.244</v>
      </c>
      <c r="D1977" s="3">
        <v>1.3</v>
      </c>
    </row>
    <row r="1978" spans="1:4" x14ac:dyDescent="0.2">
      <c r="A1978" s="4">
        <v>1005.5309999999999</v>
      </c>
      <c r="B1978" s="4">
        <v>1.33</v>
      </c>
      <c r="C1978" s="3">
        <v>1005.5309999999999</v>
      </c>
      <c r="D1978" s="3">
        <v>1.3</v>
      </c>
    </row>
    <row r="1979" spans="1:4" x14ac:dyDescent="0.2">
      <c r="A1979" s="4">
        <v>1005.818</v>
      </c>
      <c r="B1979" s="4">
        <v>1.36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1.36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1.36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1.37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1.34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1.31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1.34</v>
      </c>
    </row>
    <row r="1990" spans="1:4" x14ac:dyDescent="0.2">
      <c r="A1990" s="4">
        <v>1008.973</v>
      </c>
      <c r="B1990" s="4">
        <v>1.3</v>
      </c>
      <c r="C1990" s="3">
        <v>1008.973</v>
      </c>
      <c r="D1990" s="3">
        <v>1.33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1.3</v>
      </c>
    </row>
    <row r="1992" spans="1:4" x14ac:dyDescent="0.2">
      <c r="A1992" s="4">
        <v>1009.545</v>
      </c>
      <c r="B1992" s="4">
        <v>1.29</v>
      </c>
      <c r="C1992" s="3">
        <v>1009.545</v>
      </c>
      <c r="D1992" s="3">
        <v>1.33</v>
      </c>
    </row>
    <row r="1993" spans="1:4" x14ac:dyDescent="0.2">
      <c r="A1993" s="4">
        <v>1009.832</v>
      </c>
      <c r="B1993" s="4">
        <v>1.32</v>
      </c>
      <c r="C1993" s="3">
        <v>1009.832</v>
      </c>
      <c r="D1993" s="3">
        <v>1.31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1.3</v>
      </c>
    </row>
    <row r="1995" spans="1:4" x14ac:dyDescent="0.2">
      <c r="A1995" s="4">
        <v>1010.404</v>
      </c>
      <c r="B1995" s="4">
        <v>1.28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1.28</v>
      </c>
      <c r="C1996" s="3">
        <v>1010.69</v>
      </c>
      <c r="D1996" s="3">
        <v>1.3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1.31</v>
      </c>
    </row>
    <row r="1998" spans="1:4" x14ac:dyDescent="0.2">
      <c r="A1998" s="4">
        <v>1011.2619999999999</v>
      </c>
      <c r="B1998" s="4">
        <v>1.25</v>
      </c>
      <c r="C1998" s="3">
        <v>1011.2619999999999</v>
      </c>
      <c r="D1998" s="3">
        <v>1.29</v>
      </c>
    </row>
    <row r="1999" spans="1:4" x14ac:dyDescent="0.2">
      <c r="A1999" s="4">
        <v>1011.548</v>
      </c>
      <c r="B1999" s="4">
        <v>1.25</v>
      </c>
      <c r="C1999" s="3">
        <v>1011.548</v>
      </c>
      <c r="D1999" s="3">
        <v>1.24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1.19</v>
      </c>
      <c r="C2003" s="3">
        <v>1012.692</v>
      </c>
      <c r="D2003" s="3">
        <v>1.18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1.22</v>
      </c>
      <c r="C2005" s="3">
        <v>1013.263</v>
      </c>
      <c r="D2005" s="3">
        <v>1.18</v>
      </c>
    </row>
    <row r="2006" spans="1:4" x14ac:dyDescent="0.2">
      <c r="A2006" s="4">
        <v>1013.548</v>
      </c>
      <c r="B2006" s="4">
        <v>1.2</v>
      </c>
      <c r="C2006" s="3">
        <v>1013.548</v>
      </c>
      <c r="D2006" s="3">
        <v>1.2</v>
      </c>
    </row>
    <row r="2007" spans="1:4" x14ac:dyDescent="0.2">
      <c r="A2007" s="4">
        <v>1013.8339999999999</v>
      </c>
      <c r="B2007" s="4">
        <v>1.2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1.18</v>
      </c>
    </row>
    <row r="2013" spans="1:4" x14ac:dyDescent="0.2">
      <c r="A2013" s="4">
        <v>1015.546</v>
      </c>
      <c r="B2013" s="4">
        <v>1.1599999999999999</v>
      </c>
      <c r="C2013" s="3">
        <v>1015.546</v>
      </c>
      <c r="D2013" s="3">
        <v>1.17</v>
      </c>
    </row>
    <row r="2014" spans="1:4" x14ac:dyDescent="0.2">
      <c r="A2014" s="4">
        <v>1015.831</v>
      </c>
      <c r="B2014" s="4">
        <v>1.1499999999999999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1.21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1.2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1.2</v>
      </c>
      <c r="C2017" s="3">
        <v>1016.686</v>
      </c>
      <c r="D2017" s="3">
        <v>1.22</v>
      </c>
    </row>
    <row r="2018" spans="1:4" x14ac:dyDescent="0.2">
      <c r="A2018" s="4">
        <v>1016.971</v>
      </c>
      <c r="B2018" s="4">
        <v>1.21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1.21</v>
      </c>
      <c r="C2019" s="3">
        <v>1017.256</v>
      </c>
      <c r="D2019" s="3">
        <v>1.24</v>
      </c>
    </row>
    <row r="2020" spans="1:4" x14ac:dyDescent="0.2">
      <c r="A2020" s="4">
        <v>1017.54</v>
      </c>
      <c r="B2020" s="4">
        <v>1.1599999999999999</v>
      </c>
      <c r="C2020" s="3">
        <v>1017.54</v>
      </c>
      <c r="D2020" s="3">
        <v>1.2</v>
      </c>
    </row>
    <row r="2021" spans="1:4" x14ac:dyDescent="0.2">
      <c r="A2021" s="4">
        <v>1017.825</v>
      </c>
      <c r="B2021" s="4">
        <v>1.1100000000000001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1.07</v>
      </c>
      <c r="C2022" s="3">
        <v>1018.11</v>
      </c>
      <c r="D2022" s="3">
        <v>1.1299999999999999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1.1499999999999999</v>
      </c>
    </row>
    <row r="2024" spans="1:4" x14ac:dyDescent="0.2">
      <c r="A2024" s="4">
        <v>1018.679</v>
      </c>
      <c r="B2024" s="4">
        <v>1.05</v>
      </c>
      <c r="C2024" s="3">
        <v>1018.679</v>
      </c>
      <c r="D2024" s="3">
        <v>1.1499999999999999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1.1200000000000001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1.0900000000000001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1.04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0.95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0.95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0.96</v>
      </c>
    </row>
    <row r="2034" spans="1:4" x14ac:dyDescent="0.2">
      <c r="A2034" s="4">
        <v>1021.521</v>
      </c>
      <c r="B2034" s="4">
        <v>1.05</v>
      </c>
      <c r="C2034" s="3">
        <v>1021.521</v>
      </c>
      <c r="D2034" s="3">
        <v>0.95</v>
      </c>
    </row>
    <row r="2035" spans="1:4" x14ac:dyDescent="0.2">
      <c r="A2035" s="4">
        <v>1021.8049999999999</v>
      </c>
      <c r="B2035" s="4">
        <v>1.0900000000000001</v>
      </c>
      <c r="C2035" s="3">
        <v>1021.8049999999999</v>
      </c>
      <c r="D2035" s="3">
        <v>0.95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1.07</v>
      </c>
      <c r="C2037" s="3">
        <v>1022.373</v>
      </c>
      <c r="D2037" s="3">
        <v>0.96</v>
      </c>
    </row>
    <row r="2038" spans="1:4" x14ac:dyDescent="0.2">
      <c r="A2038" s="4">
        <v>1022.6559999999999</v>
      </c>
      <c r="B2038" s="4">
        <v>1.05</v>
      </c>
      <c r="C2038" s="3">
        <v>1022.6559999999999</v>
      </c>
      <c r="D2038" s="3">
        <v>1.02</v>
      </c>
    </row>
    <row r="2039" spans="1:4" x14ac:dyDescent="0.2">
      <c r="A2039" s="4">
        <v>1022.94</v>
      </c>
      <c r="B2039" s="4">
        <v>1.03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1.05</v>
      </c>
    </row>
    <row r="2042" spans="1:4" x14ac:dyDescent="0.2">
      <c r="A2042" s="4">
        <v>1023.7910000000001</v>
      </c>
      <c r="B2042" s="4">
        <v>0.98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0.99</v>
      </c>
      <c r="C2043" s="3">
        <v>1024.0740000000001</v>
      </c>
      <c r="D2043" s="3">
        <v>1.03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1.08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1.07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1.07</v>
      </c>
    </row>
    <row r="2047" spans="1:4" x14ac:dyDescent="0.2">
      <c r="A2047" s="4">
        <v>1025.2070000000001</v>
      </c>
      <c r="B2047" s="4">
        <v>0.95</v>
      </c>
      <c r="C2047" s="3">
        <v>1025.2070000000001</v>
      </c>
      <c r="D2047" s="3">
        <v>1.0900000000000001</v>
      </c>
    </row>
    <row r="2048" spans="1:4" x14ac:dyDescent="0.2">
      <c r="A2048" s="4">
        <v>1025.491</v>
      </c>
      <c r="B2048" s="4">
        <v>0.97</v>
      </c>
      <c r="C2048" s="3">
        <v>1025.491</v>
      </c>
      <c r="D2048" s="3">
        <v>1.08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1.1100000000000001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sqref="A1:D1048576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38</v>
      </c>
      <c r="C1" s="3" t="s">
        <v>38</v>
      </c>
    </row>
    <row r="2" spans="1:16" x14ac:dyDescent="0.2">
      <c r="A2" s="4">
        <v>338.96600000000001</v>
      </c>
      <c r="B2" s="4">
        <v>0.06</v>
      </c>
      <c r="C2" s="3">
        <v>338.96600000000001</v>
      </c>
      <c r="D2" s="3">
        <v>-0.03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0.14000000000000001</v>
      </c>
      <c r="C3" s="3">
        <v>339.34800000000001</v>
      </c>
      <c r="D3" s="3">
        <v>-0.06</v>
      </c>
      <c r="H3" s="5">
        <f>B252</f>
        <v>0</v>
      </c>
      <c r="I3" s="5">
        <f>B650</f>
        <v>0.02</v>
      </c>
      <c r="J3" s="5">
        <f>B1091</f>
        <v>0.09</v>
      </c>
      <c r="K3" s="6">
        <f>D252</f>
        <v>0.71</v>
      </c>
      <c r="L3" s="6">
        <f>D650</f>
        <v>0.47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-0.1</v>
      </c>
    </row>
    <row r="5" spans="1:16" x14ac:dyDescent="0.2">
      <c r="A5" s="4">
        <v>340.11099999999999</v>
      </c>
      <c r="B5" s="4">
        <v>7.0000000000000007E-2</v>
      </c>
      <c r="C5" s="3">
        <v>340.11099999999999</v>
      </c>
      <c r="D5" s="3">
        <v>-0.06</v>
      </c>
    </row>
    <row r="6" spans="1:16" x14ac:dyDescent="0.2">
      <c r="A6" s="4">
        <v>340.49299999999999</v>
      </c>
      <c r="B6" s="4">
        <v>0.04</v>
      </c>
      <c r="C6" s="3">
        <v>340.49299999999999</v>
      </c>
      <c r="D6" s="3">
        <v>-0.06</v>
      </c>
    </row>
    <row r="7" spans="1:16" x14ac:dyDescent="0.2">
      <c r="A7" s="4">
        <v>340.875</v>
      </c>
      <c r="B7" s="4">
        <v>0.08</v>
      </c>
      <c r="C7" s="3">
        <v>340.875</v>
      </c>
      <c r="D7" s="3">
        <v>-0.05</v>
      </c>
    </row>
    <row r="8" spans="1:16" x14ac:dyDescent="0.2">
      <c r="A8" s="4">
        <v>341.25599999999997</v>
      </c>
      <c r="B8" s="4">
        <v>0.15</v>
      </c>
      <c r="C8" s="3">
        <v>341.25599999999997</v>
      </c>
      <c r="D8" s="3">
        <v>-0.14000000000000001</v>
      </c>
    </row>
    <row r="9" spans="1:16" x14ac:dyDescent="0.2">
      <c r="A9" s="4">
        <v>341.63799999999998</v>
      </c>
      <c r="B9" s="4">
        <v>-0.22</v>
      </c>
      <c r="C9" s="3">
        <v>341.63799999999998</v>
      </c>
      <c r="D9" s="3">
        <v>-0.66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0.44</v>
      </c>
    </row>
    <row r="11" spans="1:16" x14ac:dyDescent="0.2">
      <c r="A11" s="4">
        <v>342.4</v>
      </c>
      <c r="B11" s="4">
        <v>0.11</v>
      </c>
      <c r="C11" s="3">
        <v>342.4</v>
      </c>
      <c r="D11" s="3">
        <v>0.18</v>
      </c>
    </row>
    <row r="12" spans="1:16" x14ac:dyDescent="0.2">
      <c r="A12" s="4">
        <v>342.78199999999998</v>
      </c>
      <c r="B12" s="4">
        <v>-0.04</v>
      </c>
      <c r="C12" s="3">
        <v>342.78199999999998</v>
      </c>
      <c r="D12" s="3">
        <v>0.4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0.28000000000000003</v>
      </c>
    </row>
    <row r="14" spans="1:16" x14ac:dyDescent="0.2">
      <c r="A14" s="4">
        <v>343.54399999999998</v>
      </c>
      <c r="B14" s="4">
        <v>-0.02</v>
      </c>
      <c r="C14" s="3">
        <v>343.54399999999998</v>
      </c>
      <c r="D14" s="3">
        <v>0.28999999999999998</v>
      </c>
    </row>
    <row r="15" spans="1:16" x14ac:dyDescent="0.2">
      <c r="A15" s="4">
        <v>343.92599999999999</v>
      </c>
      <c r="B15" s="4">
        <v>-0.18</v>
      </c>
      <c r="C15" s="3">
        <v>343.92599999999999</v>
      </c>
      <c r="D15" s="3">
        <v>0.21</v>
      </c>
    </row>
    <row r="16" spans="1:16" x14ac:dyDescent="0.2">
      <c r="A16" s="4">
        <v>344.30700000000002</v>
      </c>
      <c r="B16" s="4">
        <v>-0.19</v>
      </c>
      <c r="C16" s="3">
        <v>344.30700000000002</v>
      </c>
      <c r="D16" s="3">
        <v>-0.05</v>
      </c>
    </row>
    <row r="17" spans="1:4" x14ac:dyDescent="0.2">
      <c r="A17" s="4">
        <v>344.68799999999999</v>
      </c>
      <c r="B17" s="4">
        <v>-0.94</v>
      </c>
      <c r="C17" s="3">
        <v>344.68799999999999</v>
      </c>
      <c r="D17" s="3">
        <v>0.94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-0.04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0.13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0.16</v>
      </c>
      <c r="C22" s="3">
        <v>346.59300000000002</v>
      </c>
      <c r="D22" s="3">
        <v>-0.38</v>
      </c>
    </row>
    <row r="23" spans="1:4" x14ac:dyDescent="0.2">
      <c r="A23" s="4">
        <v>346.97399999999999</v>
      </c>
      <c r="B23" s="4">
        <v>0.08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0.14000000000000001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0.28999999999999998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0.38</v>
      </c>
    </row>
    <row r="28" spans="1:4" x14ac:dyDescent="0.2">
      <c r="A28" s="4">
        <v>348.87900000000002</v>
      </c>
      <c r="B28" s="4">
        <v>0.13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0.41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0.4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0.4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0.4</v>
      </c>
    </row>
    <row r="33" spans="1:4" x14ac:dyDescent="0.2">
      <c r="A33" s="4">
        <v>350.78199999999998</v>
      </c>
      <c r="B33" s="4">
        <v>0.12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0.11</v>
      </c>
      <c r="C34" s="3">
        <v>351.16199999999998</v>
      </c>
      <c r="D34" s="3">
        <v>0.37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0.37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0.38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0.38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0.38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0.37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0.38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0.39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0.4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0.39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0.39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0.39</v>
      </c>
    </row>
    <row r="47" spans="1:4" x14ac:dyDescent="0.2">
      <c r="A47" s="4">
        <v>356.10500000000002</v>
      </c>
      <c r="B47" s="4">
        <v>0.08</v>
      </c>
      <c r="C47" s="3">
        <v>356.10500000000002</v>
      </c>
      <c r="D47" s="3">
        <v>0.37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0.37</v>
      </c>
    </row>
    <row r="49" spans="1:4" x14ac:dyDescent="0.2">
      <c r="A49" s="4">
        <v>356.86500000000001</v>
      </c>
      <c r="B49" s="4">
        <v>0.08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0.36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0.35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0.35</v>
      </c>
    </row>
    <row r="54" spans="1:4" x14ac:dyDescent="0.2">
      <c r="A54" s="4">
        <v>358.76400000000001</v>
      </c>
      <c r="B54" s="4">
        <v>7.0000000000000007E-2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0.38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0.39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0.4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0.41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0.41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0.41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0.42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0.41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0.42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0.41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0.41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0.42</v>
      </c>
    </row>
    <row r="68" spans="1:4" x14ac:dyDescent="0.2">
      <c r="A68" s="4">
        <v>364.07600000000002</v>
      </c>
      <c r="B68" s="4">
        <v>0.06</v>
      </c>
      <c r="C68" s="3">
        <v>364.07600000000002</v>
      </c>
      <c r="D68" s="3">
        <v>0.43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0.42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0.42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0.42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0.41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0.42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0.41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0.41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0.41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0.41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0.42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0.42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0.42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0.42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0.42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0.42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0.43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0.42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0.42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0.42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0.42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0.43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0.42</v>
      </c>
    </row>
    <row r="91" spans="1:4" x14ac:dyDescent="0.2">
      <c r="A91" s="4">
        <v>372.786</v>
      </c>
      <c r="B91" s="4">
        <v>0.02</v>
      </c>
      <c r="C91" s="3">
        <v>372.786</v>
      </c>
      <c r="D91" s="3">
        <v>0.42</v>
      </c>
    </row>
    <row r="92" spans="1:4" x14ac:dyDescent="0.2">
      <c r="A92" s="4">
        <v>373.16500000000002</v>
      </c>
      <c r="B92" s="4">
        <v>0.02</v>
      </c>
      <c r="C92" s="3">
        <v>373.16500000000002</v>
      </c>
      <c r="D92" s="3">
        <v>0.42</v>
      </c>
    </row>
    <row r="93" spans="1:4" x14ac:dyDescent="0.2">
      <c r="A93" s="4">
        <v>373.54300000000001</v>
      </c>
      <c r="B93" s="4">
        <v>0.02</v>
      </c>
      <c r="C93" s="3">
        <v>373.54300000000001</v>
      </c>
      <c r="D93" s="3">
        <v>0.42</v>
      </c>
    </row>
    <row r="94" spans="1:4" x14ac:dyDescent="0.2">
      <c r="A94" s="4">
        <v>373.92099999999999</v>
      </c>
      <c r="B94" s="4">
        <v>0.02</v>
      </c>
      <c r="C94" s="3">
        <v>373.92099999999999</v>
      </c>
      <c r="D94" s="3">
        <v>0.41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0.42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0.42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0.43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0.43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0.43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0.43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0.44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0.45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0.45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0.45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0.46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0.45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0.45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0.46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0.45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0.46</v>
      </c>
    </row>
    <row r="111" spans="1:4" x14ac:dyDescent="0.2">
      <c r="A111" s="4">
        <v>380.34300000000002</v>
      </c>
      <c r="B111" s="4">
        <v>0.01</v>
      </c>
      <c r="C111" s="3">
        <v>380.34300000000002</v>
      </c>
      <c r="D111" s="3">
        <v>0.46</v>
      </c>
    </row>
    <row r="112" spans="1:4" x14ac:dyDescent="0.2">
      <c r="A112" s="4">
        <v>380.721</v>
      </c>
      <c r="B112" s="4">
        <v>0.01</v>
      </c>
      <c r="C112" s="3">
        <v>380.721</v>
      </c>
      <c r="D112" s="3">
        <v>0.46</v>
      </c>
    </row>
    <row r="113" spans="1:4" x14ac:dyDescent="0.2">
      <c r="A113" s="4">
        <v>381.09800000000001</v>
      </c>
      <c r="B113" s="4">
        <v>0.01</v>
      </c>
      <c r="C113" s="3">
        <v>381.09800000000001</v>
      </c>
      <c r="D113" s="3">
        <v>0.47</v>
      </c>
    </row>
    <row r="114" spans="1:4" x14ac:dyDescent="0.2">
      <c r="A114" s="4">
        <v>381.47500000000002</v>
      </c>
      <c r="B114" s="4">
        <v>0.01</v>
      </c>
      <c r="C114" s="3">
        <v>381.47500000000002</v>
      </c>
      <c r="D114" s="3">
        <v>0.48</v>
      </c>
    </row>
    <row r="115" spans="1:4" x14ac:dyDescent="0.2">
      <c r="A115" s="4">
        <v>381.85300000000001</v>
      </c>
      <c r="B115" s="4">
        <v>0.01</v>
      </c>
      <c r="C115" s="3">
        <v>381.85300000000001</v>
      </c>
      <c r="D115" s="3">
        <v>0.48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0.48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0.48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0.48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0.48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0.48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0.48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0.48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0.48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0.49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0.49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0.5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0.49</v>
      </c>
    </row>
    <row r="128" spans="1:4" x14ac:dyDescent="0.2">
      <c r="A128" s="4">
        <v>386.75400000000002</v>
      </c>
      <c r="B128" s="4">
        <v>0.01</v>
      </c>
      <c r="C128" s="3">
        <v>386.75400000000002</v>
      </c>
      <c r="D128" s="3">
        <v>0.5</v>
      </c>
    </row>
    <row r="129" spans="1:4" x14ac:dyDescent="0.2">
      <c r="A129" s="4">
        <v>387.13099999999997</v>
      </c>
      <c r="B129" s="4">
        <v>0.01</v>
      </c>
      <c r="C129" s="3">
        <v>387.13099999999997</v>
      </c>
      <c r="D129" s="3">
        <v>0.5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0.51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0.51</v>
      </c>
    </row>
    <row r="132" spans="1:4" x14ac:dyDescent="0.2">
      <c r="A132" s="4">
        <v>388.26100000000002</v>
      </c>
      <c r="B132" s="4">
        <v>0.01</v>
      </c>
      <c r="C132" s="3">
        <v>388.26100000000002</v>
      </c>
      <c r="D132" s="3">
        <v>0.52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0.52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0.52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0.52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0.52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0.52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0.51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0.51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0.51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0.51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0.51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0.52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0.52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0.52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0.53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0.54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0.54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0.54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0.54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0.54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0.54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0.54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0.54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0.54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0.54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0.54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0.54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0.55000000000000004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0.55000000000000004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0.55000000000000004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0.55000000000000004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0.56000000000000005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0.56000000000000005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0.56000000000000005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0.56999999999999995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0.56999999999999995</v>
      </c>
    </row>
    <row r="168" spans="1:4" x14ac:dyDescent="0.2">
      <c r="A168" s="4">
        <v>401.79199999999997</v>
      </c>
      <c r="B168" s="4">
        <v>0</v>
      </c>
      <c r="C168" s="3">
        <v>401.79199999999997</v>
      </c>
      <c r="D168" s="3">
        <v>0.57999999999999996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0.57999999999999996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0.57999999999999996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0.57999999999999996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0.57999999999999996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0.57999999999999996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0.59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0.59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0.59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0.59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0.59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0.6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0.6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0.6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0.61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0.62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0.62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0.62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0.62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0.63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0.63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0.63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0.63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0.64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0.64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0.64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0.65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0.65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0.65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0.65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0.65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0.66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0.66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0.66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0.66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0.66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0.66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0.66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0.67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0.67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0.67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0.67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0.68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0.68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0.68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0.68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0.68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0.68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0.68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0.68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0.68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0.69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0.68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0.69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0.69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0.69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0.69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0.7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0.7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0.7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0.7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0.7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0.7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0.7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0.7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0.71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0.71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0.71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0.71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0.71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0.71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0.71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0.71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0.71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0.71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0.72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0.72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0.72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0.72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0.72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0.72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0.72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0.72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0.72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0.72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0.72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0.72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0.72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0.72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0.72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0.72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0.72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0.72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0.72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0.72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0.72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0.72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0.72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0.72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0.72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0.72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0.72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0.72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0.72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0.72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0.72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0.72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0.72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0.72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0.71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0.71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0.71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0.71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0.71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0.71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0.71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0.71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0.71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0.71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0.71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0.7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0.7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0.7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0.7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0.7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0.7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0.7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0.7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0.7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0.69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0.69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0.69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0.69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0.68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0.68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0.68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0.67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0.67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0.67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0.66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0.64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0.64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0.64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0.63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0.63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0.63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0.63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0.62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0.62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0.62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0.61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0.61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0.61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0.61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0.59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0.59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0.59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0.59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0.57999999999999996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0.57999999999999996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0.57999999999999996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0.57999999999999996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0.56999999999999995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0.56999999999999995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0.56999999999999995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0.56999999999999995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0.56000000000000005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0.56000000000000005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0.56000000000000005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0.56000000000000005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0.55000000000000004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0.55000000000000004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0.55000000000000004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0.55000000000000004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0.54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0.54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0.54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0.53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0.53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0.53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0.53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0.53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0.52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0.52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0.52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0.52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0.51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0.51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0.51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0.5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0.5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0.5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0.5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0.49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0.49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0.49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0.49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0.49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0.48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0.48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0.48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0.48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0.47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0.47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0.47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0.47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0.46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0.46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0.46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0.46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0.45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0.45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0.45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0.45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0.44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0.44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0.44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0.44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0.43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0.43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0.43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0.43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0.43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0.42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0.42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0.42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0.42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0.41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0.41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0.41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0.41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0.41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0.4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0.4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0.4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0.4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0.4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0.4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0.39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0.39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0.39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0.39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0.39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0.39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0.38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0.38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0.38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0.38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0.38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0.38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0.38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0.35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0.35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0.35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0.35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0.35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0.35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0.35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0.35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0.35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0.35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0.34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0.34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0.34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0.34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0.34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0.34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0.34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0.34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0.34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0.34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0.34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0.34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0.34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0.34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0.34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0.34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0.34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0.34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0.34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0.34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0.34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0.34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0.34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0.34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0.33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0.33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0.33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0.33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0.33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0.33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0.34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0.34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0.34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0.34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0.34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0.34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0.34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0.34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0.34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0.34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0.34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0.34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0.34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0.34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0.34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0.34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0.35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0.35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0.35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0.36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0.36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0.37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0.41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0.41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0.42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0.42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0.43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0.43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0.44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0.44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0.44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0.45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0.45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0.45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0.46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0.46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0.46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0.46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0.47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0.47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0.47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0.47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0.47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0.47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0.47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0.47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0.47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0.47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0.4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0.4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0.4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0.39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0.39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0.39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0.38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0.38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0.38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0.37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0.37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0.37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0.33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0.31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0.3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0.3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0.28999999999999998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0.28000000000000003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0.27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0.14000000000000001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0.12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0.11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0.04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0.04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0.04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0.04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0.04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0.04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0.04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0.04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0.04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0.04</v>
      </c>
      <c r="C1016" s="3">
        <v>704.41499999999996</v>
      </c>
      <c r="D1016" s="3">
        <v>0.05</v>
      </c>
    </row>
    <row r="1017" spans="1:4" x14ac:dyDescent="0.2">
      <c r="A1017" s="4">
        <v>704.75199999999995</v>
      </c>
      <c r="B1017" s="4">
        <v>0.04</v>
      </c>
      <c r="C1017" s="3">
        <v>704.75199999999995</v>
      </c>
      <c r="D1017" s="3">
        <v>0.05</v>
      </c>
    </row>
    <row r="1018" spans="1:4" x14ac:dyDescent="0.2">
      <c r="A1018" s="4">
        <v>705.09</v>
      </c>
      <c r="B1018" s="4">
        <v>0.04</v>
      </c>
      <c r="C1018" s="3">
        <v>705.09</v>
      </c>
      <c r="D1018" s="3">
        <v>0.05</v>
      </c>
    </row>
    <row r="1019" spans="1:4" x14ac:dyDescent="0.2">
      <c r="A1019" s="4">
        <v>705.42700000000002</v>
      </c>
      <c r="B1019" s="4">
        <v>0.04</v>
      </c>
      <c r="C1019" s="3">
        <v>705.42700000000002</v>
      </c>
      <c r="D1019" s="3">
        <v>0.05</v>
      </c>
    </row>
    <row r="1020" spans="1:4" x14ac:dyDescent="0.2">
      <c r="A1020" s="4">
        <v>705.76400000000001</v>
      </c>
      <c r="B1020" s="4">
        <v>0.04</v>
      </c>
      <c r="C1020" s="3">
        <v>705.76400000000001</v>
      </c>
      <c r="D1020" s="3">
        <v>0.05</v>
      </c>
    </row>
    <row r="1021" spans="1:4" x14ac:dyDescent="0.2">
      <c r="A1021" s="4">
        <v>706.10199999999998</v>
      </c>
      <c r="B1021" s="4">
        <v>0.04</v>
      </c>
      <c r="C1021" s="3">
        <v>706.10199999999998</v>
      </c>
      <c r="D1021" s="3">
        <v>0.05</v>
      </c>
    </row>
    <row r="1022" spans="1:4" x14ac:dyDescent="0.2">
      <c r="A1022" s="4">
        <v>706.43899999999996</v>
      </c>
      <c r="B1022" s="4">
        <v>0.04</v>
      </c>
      <c r="C1022" s="3">
        <v>706.43899999999996</v>
      </c>
      <c r="D1022" s="3">
        <v>0.05</v>
      </c>
    </row>
    <row r="1023" spans="1:4" x14ac:dyDescent="0.2">
      <c r="A1023" s="4">
        <v>706.77599999999995</v>
      </c>
      <c r="B1023" s="4">
        <v>0.04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0.04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0.04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0.04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0.04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0.04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0.04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0.04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0.04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0.05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0.05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0.05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0.05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0.05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0.05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0.05</v>
      </c>
      <c r="C1042" s="3">
        <v>713.17399999999998</v>
      </c>
      <c r="D1042" s="3">
        <v>0.06</v>
      </c>
    </row>
    <row r="1043" spans="1:4" x14ac:dyDescent="0.2">
      <c r="A1043" s="4">
        <v>713.51</v>
      </c>
      <c r="B1043" s="4">
        <v>0.05</v>
      </c>
      <c r="C1043" s="3">
        <v>713.51</v>
      </c>
      <c r="D1043" s="3">
        <v>0.06</v>
      </c>
    </row>
    <row r="1044" spans="1:4" x14ac:dyDescent="0.2">
      <c r="A1044" s="4">
        <v>713.84699999999998</v>
      </c>
      <c r="B1044" s="4">
        <v>0.05</v>
      </c>
      <c r="C1044" s="3">
        <v>713.84699999999998</v>
      </c>
      <c r="D1044" s="3">
        <v>0.06</v>
      </c>
    </row>
    <row r="1045" spans="1:4" x14ac:dyDescent="0.2">
      <c r="A1045" s="4">
        <v>714.18299999999999</v>
      </c>
      <c r="B1045" s="4">
        <v>0.05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0.05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0.05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0.05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0.05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0.05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0.05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0.06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0.06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0.06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0.06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0.06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0.06</v>
      </c>
      <c r="C1058" s="3">
        <v>718.548</v>
      </c>
      <c r="D1058" s="3">
        <v>7.0000000000000007E-2</v>
      </c>
    </row>
    <row r="1059" spans="1:4" x14ac:dyDescent="0.2">
      <c r="A1059" s="4">
        <v>718.88400000000001</v>
      </c>
      <c r="B1059" s="4">
        <v>0.06</v>
      </c>
      <c r="C1059" s="3">
        <v>718.88400000000001</v>
      </c>
      <c r="D1059" s="3">
        <v>7.0000000000000007E-2</v>
      </c>
    </row>
    <row r="1060" spans="1:4" x14ac:dyDescent="0.2">
      <c r="A1060" s="4">
        <v>719.21900000000005</v>
      </c>
      <c r="B1060" s="4">
        <v>0.06</v>
      </c>
      <c r="C1060" s="3">
        <v>719.21900000000005</v>
      </c>
      <c r="D1060" s="3">
        <v>7.0000000000000007E-2</v>
      </c>
    </row>
    <row r="1061" spans="1:4" x14ac:dyDescent="0.2">
      <c r="A1061" s="4">
        <v>719.55499999999995</v>
      </c>
      <c r="B1061" s="4">
        <v>0.06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0.06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0.06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0.06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0.08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0.09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0.09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0.09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0.09</v>
      </c>
      <c r="C1090" s="3">
        <v>729.25900000000001</v>
      </c>
      <c r="D1090" s="3">
        <v>0.1</v>
      </c>
    </row>
    <row r="1091" spans="1:4" x14ac:dyDescent="0.2">
      <c r="A1091" s="4">
        <v>729.59299999999996</v>
      </c>
      <c r="B1091" s="4">
        <v>0.09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0.09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0.09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0.11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0.11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0.11</v>
      </c>
      <c r="C1102" s="3">
        <v>733.26300000000003</v>
      </c>
      <c r="D1102" s="3">
        <v>0.12</v>
      </c>
    </row>
    <row r="1103" spans="1:4" x14ac:dyDescent="0.2">
      <c r="A1103" s="4">
        <v>733.59699999999998</v>
      </c>
      <c r="B1103" s="4">
        <v>0.11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0.11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0.11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0.12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0.12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0.12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0.12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0.12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0.12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0.12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0.13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0.13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0.13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0.13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0.13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0.13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0.13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0.13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0.13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0.13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0.13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0.13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0.13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0.13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0.14000000000000001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0.14000000000000001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0.14000000000000001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0.14000000000000001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0.14000000000000001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0.14000000000000001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0.14000000000000001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0.14000000000000001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0.14000000000000001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0.14000000000000001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0.14000000000000001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0.14000000000000001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0.14000000000000001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0.14000000000000001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0.14000000000000001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0.14000000000000001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0.14000000000000001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0.14000000000000001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0.14000000000000001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0.14000000000000001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0.14000000000000001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0.14000000000000001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0.14000000000000001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0.14000000000000001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0.14000000000000001</v>
      </c>
      <c r="C1154" s="3">
        <v>750.53200000000004</v>
      </c>
      <c r="D1154" s="3">
        <v>0.14000000000000001</v>
      </c>
    </row>
    <row r="1155" spans="1:4" x14ac:dyDescent="0.2">
      <c r="A1155" s="4">
        <v>750.86199999999997</v>
      </c>
      <c r="B1155" s="4">
        <v>0.14000000000000001</v>
      </c>
      <c r="C1155" s="3">
        <v>750.86199999999997</v>
      </c>
      <c r="D1155" s="3">
        <v>0.14000000000000001</v>
      </c>
    </row>
    <row r="1156" spans="1:4" x14ac:dyDescent="0.2">
      <c r="A1156" s="4">
        <v>751.19299999999998</v>
      </c>
      <c r="B1156" s="4">
        <v>0.14000000000000001</v>
      </c>
      <c r="C1156" s="3">
        <v>751.19299999999998</v>
      </c>
      <c r="D1156" s="3">
        <v>0.14000000000000001</v>
      </c>
    </row>
    <row r="1157" spans="1:4" x14ac:dyDescent="0.2">
      <c r="A1157" s="4">
        <v>751.524</v>
      </c>
      <c r="B1157" s="4">
        <v>0.14000000000000001</v>
      </c>
      <c r="C1157" s="3">
        <v>751.524</v>
      </c>
      <c r="D1157" s="3">
        <v>0.14000000000000001</v>
      </c>
    </row>
    <row r="1158" spans="1:4" x14ac:dyDescent="0.2">
      <c r="A1158" s="4">
        <v>751.85400000000004</v>
      </c>
      <c r="B1158" s="4">
        <v>0.14000000000000001</v>
      </c>
      <c r="C1158" s="3">
        <v>751.85400000000004</v>
      </c>
      <c r="D1158" s="3">
        <v>0.14000000000000001</v>
      </c>
    </row>
    <row r="1159" spans="1:4" x14ac:dyDescent="0.2">
      <c r="A1159" s="4">
        <v>752.18499999999995</v>
      </c>
      <c r="B1159" s="4">
        <v>0.14000000000000001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0.14000000000000001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0.14000000000000001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0.14000000000000001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0.14000000000000001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0.14000000000000001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0.14000000000000001</v>
      </c>
      <c r="C1165" s="3">
        <v>754.16700000000003</v>
      </c>
      <c r="D1165" s="3">
        <v>0.15</v>
      </c>
    </row>
    <row r="1166" spans="1:4" x14ac:dyDescent="0.2">
      <c r="A1166" s="4">
        <v>754.49800000000005</v>
      </c>
      <c r="B1166" s="4">
        <v>0.14000000000000001</v>
      </c>
      <c r="C1166" s="3">
        <v>754.49800000000005</v>
      </c>
      <c r="D1166" s="3">
        <v>0.15</v>
      </c>
    </row>
    <row r="1167" spans="1:4" x14ac:dyDescent="0.2">
      <c r="A1167" s="4">
        <v>754.82799999999997</v>
      </c>
      <c r="B1167" s="4">
        <v>0.14000000000000001</v>
      </c>
      <c r="C1167" s="3">
        <v>754.82799999999997</v>
      </c>
      <c r="D1167" s="3">
        <v>0.15</v>
      </c>
    </row>
    <row r="1168" spans="1:4" x14ac:dyDescent="0.2">
      <c r="A1168" s="4">
        <v>755.15800000000002</v>
      </c>
      <c r="B1168" s="4">
        <v>0.14000000000000001</v>
      </c>
      <c r="C1168" s="3">
        <v>755.15800000000002</v>
      </c>
      <c r="D1168" s="3">
        <v>0.15</v>
      </c>
    </row>
    <row r="1169" spans="1:4" x14ac:dyDescent="0.2">
      <c r="A1169" s="4">
        <v>755.48800000000006</v>
      </c>
      <c r="B1169" s="4">
        <v>0.14000000000000001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0.14000000000000001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0.14000000000000001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0.14000000000000001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0.14000000000000001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0.14000000000000001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0.14000000000000001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0.14000000000000001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0.14000000000000001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0.14000000000000001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0.14000000000000001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0.14000000000000001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0.14000000000000001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0.14000000000000001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0.14000000000000001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0.14000000000000001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0.14000000000000001</v>
      </c>
      <c r="C1185" s="3">
        <v>760.76300000000003</v>
      </c>
      <c r="D1185" s="3">
        <v>0.15</v>
      </c>
    </row>
    <row r="1186" spans="1:4" x14ac:dyDescent="0.2">
      <c r="A1186" s="4">
        <v>761.09199999999998</v>
      </c>
      <c r="B1186" s="4">
        <v>0.14000000000000001</v>
      </c>
      <c r="C1186" s="3">
        <v>761.09199999999998</v>
      </c>
      <c r="D1186" s="3">
        <v>0.15</v>
      </c>
    </row>
    <row r="1187" spans="1:4" x14ac:dyDescent="0.2">
      <c r="A1187" s="4">
        <v>761.42100000000005</v>
      </c>
      <c r="B1187" s="4">
        <v>0.14000000000000001</v>
      </c>
      <c r="C1187" s="3">
        <v>761.42100000000005</v>
      </c>
      <c r="D1187" s="3">
        <v>0.15</v>
      </c>
    </row>
    <row r="1188" spans="1:4" x14ac:dyDescent="0.2">
      <c r="A1188" s="4">
        <v>761.75</v>
      </c>
      <c r="B1188" s="4">
        <v>0.14000000000000001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0.14000000000000001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0.14000000000000001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0.14000000000000001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0.14000000000000001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0.14000000000000001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0.14000000000000001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0.14000000000000001</v>
      </c>
      <c r="C1195" s="3">
        <v>764.053</v>
      </c>
      <c r="D1195" s="3">
        <v>0.15</v>
      </c>
    </row>
    <row r="1196" spans="1:4" x14ac:dyDescent="0.2">
      <c r="A1196" s="4">
        <v>764.38199999999995</v>
      </c>
      <c r="B1196" s="4">
        <v>0.14000000000000001</v>
      </c>
      <c r="C1196" s="3">
        <v>764.38199999999995</v>
      </c>
      <c r="D1196" s="3">
        <v>0.15</v>
      </c>
    </row>
    <row r="1197" spans="1:4" x14ac:dyDescent="0.2">
      <c r="A1197" s="4">
        <v>764.71</v>
      </c>
      <c r="B1197" s="4">
        <v>0.14000000000000001</v>
      </c>
      <c r="C1197" s="3">
        <v>764.71</v>
      </c>
      <c r="D1197" s="3">
        <v>0.15</v>
      </c>
    </row>
    <row r="1198" spans="1:4" x14ac:dyDescent="0.2">
      <c r="A1198" s="4">
        <v>765.03899999999999</v>
      </c>
      <c r="B1198" s="4">
        <v>0.14000000000000001</v>
      </c>
      <c r="C1198" s="3">
        <v>765.03899999999999</v>
      </c>
      <c r="D1198" s="3">
        <v>0.15</v>
      </c>
    </row>
    <row r="1199" spans="1:4" x14ac:dyDescent="0.2">
      <c r="A1199" s="4">
        <v>765.36800000000005</v>
      </c>
      <c r="B1199" s="4">
        <v>0.14000000000000001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0.14000000000000001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0.14000000000000001</v>
      </c>
      <c r="C1201" s="3">
        <v>766.02499999999998</v>
      </c>
      <c r="D1201" s="3">
        <v>0.15</v>
      </c>
    </row>
    <row r="1202" spans="1:4" x14ac:dyDescent="0.2">
      <c r="A1202" s="4">
        <v>766.35299999999995</v>
      </c>
      <c r="B1202" s="4">
        <v>0.14000000000000001</v>
      </c>
      <c r="C1202" s="3">
        <v>766.35299999999995</v>
      </c>
      <c r="D1202" s="3">
        <v>0.15</v>
      </c>
    </row>
    <row r="1203" spans="1:4" x14ac:dyDescent="0.2">
      <c r="A1203" s="4">
        <v>766.68100000000004</v>
      </c>
      <c r="B1203" s="4">
        <v>0.14000000000000001</v>
      </c>
      <c r="C1203" s="3">
        <v>766.68100000000004</v>
      </c>
      <c r="D1203" s="3">
        <v>0.15</v>
      </c>
    </row>
    <row r="1204" spans="1:4" x14ac:dyDescent="0.2">
      <c r="A1204" s="4">
        <v>767.01</v>
      </c>
      <c r="B1204" s="4">
        <v>0.14000000000000001</v>
      </c>
      <c r="C1204" s="3">
        <v>767.01</v>
      </c>
      <c r="D1204" s="3">
        <v>0.15</v>
      </c>
    </row>
    <row r="1205" spans="1:4" x14ac:dyDescent="0.2">
      <c r="A1205" s="4">
        <v>767.33799999999997</v>
      </c>
      <c r="B1205" s="4">
        <v>0.14000000000000001</v>
      </c>
      <c r="C1205" s="3">
        <v>767.33799999999997</v>
      </c>
      <c r="D1205" s="3">
        <v>0.15</v>
      </c>
    </row>
    <row r="1206" spans="1:4" x14ac:dyDescent="0.2">
      <c r="A1206" s="4">
        <v>767.66600000000005</v>
      </c>
      <c r="B1206" s="4">
        <v>0.14000000000000001</v>
      </c>
      <c r="C1206" s="3">
        <v>767.66600000000005</v>
      </c>
      <c r="D1206" s="3">
        <v>0.15</v>
      </c>
    </row>
    <row r="1207" spans="1:4" x14ac:dyDescent="0.2">
      <c r="A1207" s="4">
        <v>767.995</v>
      </c>
      <c r="B1207" s="4">
        <v>0.14000000000000001</v>
      </c>
      <c r="C1207" s="3">
        <v>767.995</v>
      </c>
      <c r="D1207" s="3">
        <v>0.15</v>
      </c>
    </row>
    <row r="1208" spans="1:4" x14ac:dyDescent="0.2">
      <c r="A1208" s="4">
        <v>768.32299999999998</v>
      </c>
      <c r="B1208" s="4">
        <v>0.14000000000000001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0.14000000000000001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0.14000000000000001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0.14000000000000001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0.14000000000000001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0.14000000000000001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0.14000000000000001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0.14000000000000001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0.14000000000000001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0.14000000000000001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0.14000000000000001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0.14000000000000001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0.14000000000000001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0.14000000000000001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0.14000000000000001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0.14000000000000001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0.14000000000000001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0.14000000000000001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0.14000000000000001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0.14000000000000001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0.14000000000000001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0.14000000000000001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0.13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0.13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0.13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0.13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0.13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0.13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0.13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0.13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0.13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0.13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0.13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0.13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0.13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0.13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0.13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0.13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0.13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0.13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0.13</v>
      </c>
      <c r="C1253" s="3">
        <v>783.03800000000001</v>
      </c>
      <c r="D1253" s="3">
        <v>0.14000000000000001</v>
      </c>
    </row>
    <row r="1254" spans="1:4" x14ac:dyDescent="0.2">
      <c r="A1254" s="4">
        <v>783.36400000000003</v>
      </c>
      <c r="B1254" s="4">
        <v>0.13</v>
      </c>
      <c r="C1254" s="3">
        <v>783.36400000000003</v>
      </c>
      <c r="D1254" s="3">
        <v>0.14000000000000001</v>
      </c>
    </row>
    <row r="1255" spans="1:4" x14ac:dyDescent="0.2">
      <c r="A1255" s="4">
        <v>783.68899999999996</v>
      </c>
      <c r="B1255" s="4">
        <v>0.13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0.13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0.13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0.13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0.13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0.13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0.13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0.13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0.13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0.13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0.13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0.13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0.13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0.12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0.12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0.12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0.12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0.12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0.12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0.12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0.12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0.12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0.12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0.12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0.12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0.12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0.12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0.12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0.12</v>
      </c>
      <c r="C1286" s="3">
        <v>793.76400000000001</v>
      </c>
      <c r="D1286" s="3">
        <v>0.12</v>
      </c>
    </row>
    <row r="1287" spans="1:4" x14ac:dyDescent="0.2">
      <c r="A1287" s="4">
        <v>794.08799999999997</v>
      </c>
      <c r="B1287" s="4">
        <v>0.12</v>
      </c>
      <c r="C1287" s="3">
        <v>794.08799999999997</v>
      </c>
      <c r="D1287" s="3">
        <v>0.12</v>
      </c>
    </row>
    <row r="1288" spans="1:4" x14ac:dyDescent="0.2">
      <c r="A1288" s="4">
        <v>794.41300000000001</v>
      </c>
      <c r="B1288" s="4">
        <v>0.12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0.12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0.12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0.12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0.12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0.12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0.12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0.12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0.12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0.11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0.11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0.11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0.11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0.11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0.11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0.11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0.11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0.11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0.11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0.11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0.11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0.11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0.11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0.11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0.11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0.11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0.11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0.11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0.11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0.11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0.11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0.11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0.11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0.11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0.11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0.11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0.11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0.11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0.11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0.11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0.11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0.11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0.11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0.11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0.11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0.11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0.11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0.11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0.11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0.11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0.11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0.11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0.11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0.11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0.11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0.11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0.11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0.11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0.11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0.11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0.11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0.11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0.11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0.11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0.11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0.11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0.11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0.11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0.11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0.11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0.11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0.11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0.11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0.11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0.11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0.11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0.12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0.12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0.12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0.12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0.12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0.12</v>
      </c>
      <c r="C1374" s="3">
        <v>822.09799999999996</v>
      </c>
      <c r="D1374" s="3">
        <v>0.12</v>
      </c>
    </row>
    <row r="1375" spans="1:4" x14ac:dyDescent="0.2">
      <c r="A1375" s="4">
        <v>822.41800000000001</v>
      </c>
      <c r="B1375" s="4">
        <v>0.12</v>
      </c>
      <c r="C1375" s="3">
        <v>822.41800000000001</v>
      </c>
      <c r="D1375" s="3">
        <v>0.12</v>
      </c>
    </row>
    <row r="1376" spans="1:4" x14ac:dyDescent="0.2">
      <c r="A1376" s="4">
        <v>822.73800000000006</v>
      </c>
      <c r="B1376" s="4">
        <v>0.12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0.12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0.12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0.12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0.12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0.12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0.12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0.12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0.13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0.13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0.13</v>
      </c>
      <c r="C1386" s="3">
        <v>825.93100000000004</v>
      </c>
      <c r="D1386" s="3">
        <v>0.13</v>
      </c>
    </row>
    <row r="1387" spans="1:4" x14ac:dyDescent="0.2">
      <c r="A1387" s="4">
        <v>826.25</v>
      </c>
      <c r="B1387" s="4">
        <v>0.13</v>
      </c>
      <c r="C1387" s="3">
        <v>826.25</v>
      </c>
      <c r="D1387" s="3">
        <v>0.13</v>
      </c>
    </row>
    <row r="1388" spans="1:4" x14ac:dyDescent="0.2">
      <c r="A1388" s="4">
        <v>826.56899999999996</v>
      </c>
      <c r="B1388" s="4">
        <v>0.13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0.13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0.13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0.14000000000000001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0.14000000000000001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0.14000000000000001</v>
      </c>
      <c r="C1393" s="3">
        <v>828.16399999999999</v>
      </c>
      <c r="D1393" s="3">
        <v>0.14000000000000001</v>
      </c>
    </row>
    <row r="1394" spans="1:4" x14ac:dyDescent="0.2">
      <c r="A1394" s="4">
        <v>828.48299999999995</v>
      </c>
      <c r="B1394" s="4">
        <v>0.14000000000000001</v>
      </c>
      <c r="C1394" s="3">
        <v>828.48299999999995</v>
      </c>
      <c r="D1394" s="3">
        <v>0.14000000000000001</v>
      </c>
    </row>
    <row r="1395" spans="1:4" x14ac:dyDescent="0.2">
      <c r="A1395" s="4">
        <v>828.80100000000004</v>
      </c>
      <c r="B1395" s="4">
        <v>0.14000000000000001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0.14000000000000001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0.14000000000000001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0.15</v>
      </c>
      <c r="C1398" s="3">
        <v>829.75699999999995</v>
      </c>
      <c r="D1398" s="3">
        <v>0.15</v>
      </c>
    </row>
    <row r="1399" spans="1:4" x14ac:dyDescent="0.2">
      <c r="A1399" s="4">
        <v>830.07500000000005</v>
      </c>
      <c r="B1399" s="4">
        <v>0.15</v>
      </c>
      <c r="C1399" s="3">
        <v>830.07500000000005</v>
      </c>
      <c r="D1399" s="3">
        <v>0.15</v>
      </c>
    </row>
    <row r="1400" spans="1:4" x14ac:dyDescent="0.2">
      <c r="A1400" s="4">
        <v>830.39400000000001</v>
      </c>
      <c r="B1400" s="4">
        <v>0.15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0.15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0.15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0.16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0.16</v>
      </c>
      <c r="C1404" s="3">
        <v>831.66700000000003</v>
      </c>
      <c r="D1404" s="3">
        <v>0.16</v>
      </c>
    </row>
    <row r="1405" spans="1:4" x14ac:dyDescent="0.2">
      <c r="A1405" s="4">
        <v>831.98500000000001</v>
      </c>
      <c r="B1405" s="4">
        <v>0.16</v>
      </c>
      <c r="C1405" s="3">
        <v>831.98500000000001</v>
      </c>
      <c r="D1405" s="3">
        <v>0.16</v>
      </c>
    </row>
    <row r="1406" spans="1:4" x14ac:dyDescent="0.2">
      <c r="A1406" s="4">
        <v>832.303</v>
      </c>
      <c r="B1406" s="4">
        <v>0.16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0.16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0.16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0.17</v>
      </c>
      <c r="C1409" s="3">
        <v>833.25699999999995</v>
      </c>
      <c r="D1409" s="3">
        <v>0.17</v>
      </c>
    </row>
    <row r="1410" spans="1:4" x14ac:dyDescent="0.2">
      <c r="A1410" s="4">
        <v>833.57500000000005</v>
      </c>
      <c r="B1410" s="4">
        <v>0.17</v>
      </c>
      <c r="C1410" s="3">
        <v>833.57500000000005</v>
      </c>
      <c r="D1410" s="3">
        <v>0.17</v>
      </c>
    </row>
    <row r="1411" spans="1:4" x14ac:dyDescent="0.2">
      <c r="A1411" s="4">
        <v>833.89300000000003</v>
      </c>
      <c r="B1411" s="4">
        <v>0.17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0.17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0.17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0.17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0.17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0.18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0.18</v>
      </c>
      <c r="C1417" s="3">
        <v>835.79899999999998</v>
      </c>
      <c r="D1417" s="3">
        <v>0.18</v>
      </c>
    </row>
    <row r="1418" spans="1:4" x14ac:dyDescent="0.2">
      <c r="A1418" s="4">
        <v>836.11699999999996</v>
      </c>
      <c r="B1418" s="4">
        <v>0.18</v>
      </c>
      <c r="C1418" s="3">
        <v>836.11699999999996</v>
      </c>
      <c r="D1418" s="3">
        <v>0.18</v>
      </c>
    </row>
    <row r="1419" spans="1:4" x14ac:dyDescent="0.2">
      <c r="A1419" s="4">
        <v>836.43399999999997</v>
      </c>
      <c r="B1419" s="4">
        <v>0.18</v>
      </c>
      <c r="C1419" s="3">
        <v>836.43399999999997</v>
      </c>
      <c r="D1419" s="3">
        <v>0.18</v>
      </c>
    </row>
    <row r="1420" spans="1:4" x14ac:dyDescent="0.2">
      <c r="A1420" s="4">
        <v>836.75099999999998</v>
      </c>
      <c r="B1420" s="4">
        <v>0.18</v>
      </c>
      <c r="C1420" s="3">
        <v>836.75099999999998</v>
      </c>
      <c r="D1420" s="3">
        <v>0.18</v>
      </c>
    </row>
    <row r="1421" spans="1:4" x14ac:dyDescent="0.2">
      <c r="A1421" s="4">
        <v>837.06899999999996</v>
      </c>
      <c r="B1421" s="4">
        <v>0.18</v>
      </c>
      <c r="C1421" s="3">
        <v>837.06899999999996</v>
      </c>
      <c r="D1421" s="3">
        <v>0.18</v>
      </c>
    </row>
    <row r="1422" spans="1:4" x14ac:dyDescent="0.2">
      <c r="A1422" s="4">
        <v>837.38599999999997</v>
      </c>
      <c r="B1422" s="4">
        <v>0.18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0.18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0.18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0.18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0.18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0.18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0.19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0.19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0.19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0.19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0.19</v>
      </c>
      <c r="C1432" s="3">
        <v>840.55600000000004</v>
      </c>
      <c r="D1432" s="3">
        <v>0.19</v>
      </c>
    </row>
    <row r="1433" spans="1:4" x14ac:dyDescent="0.2">
      <c r="A1433" s="4">
        <v>840.87300000000005</v>
      </c>
      <c r="B1433" s="4">
        <v>0.19</v>
      </c>
      <c r="C1433" s="3">
        <v>840.87300000000005</v>
      </c>
      <c r="D1433" s="3">
        <v>0.19</v>
      </c>
    </row>
    <row r="1434" spans="1:4" x14ac:dyDescent="0.2">
      <c r="A1434" s="4">
        <v>841.18899999999996</v>
      </c>
      <c r="B1434" s="4">
        <v>0.19</v>
      </c>
      <c r="C1434" s="3">
        <v>841.18899999999996</v>
      </c>
      <c r="D1434" s="3">
        <v>0.19</v>
      </c>
    </row>
    <row r="1435" spans="1:4" x14ac:dyDescent="0.2">
      <c r="A1435" s="4">
        <v>841.50599999999997</v>
      </c>
      <c r="B1435" s="4">
        <v>0.19</v>
      </c>
      <c r="C1435" s="3">
        <v>841.50599999999997</v>
      </c>
      <c r="D1435" s="3">
        <v>0.19</v>
      </c>
    </row>
    <row r="1436" spans="1:4" x14ac:dyDescent="0.2">
      <c r="A1436" s="4">
        <v>841.82299999999998</v>
      </c>
      <c r="B1436" s="4">
        <v>0.19</v>
      </c>
      <c r="C1436" s="3">
        <v>841.82299999999998</v>
      </c>
      <c r="D1436" s="3">
        <v>0.19</v>
      </c>
    </row>
    <row r="1437" spans="1:4" x14ac:dyDescent="0.2">
      <c r="A1437" s="4">
        <v>842.13900000000001</v>
      </c>
      <c r="B1437" s="4">
        <v>0.19</v>
      </c>
      <c r="C1437" s="3">
        <v>842.13900000000001</v>
      </c>
      <c r="D1437" s="3">
        <v>0.19</v>
      </c>
    </row>
    <row r="1438" spans="1:4" x14ac:dyDescent="0.2">
      <c r="A1438" s="4">
        <v>842.45600000000002</v>
      </c>
      <c r="B1438" s="4">
        <v>0.19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0.19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0.19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0.19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0.19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0.19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0.19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0.19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0.19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0.19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0.19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0.19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0.19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0.19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0.19</v>
      </c>
      <c r="C1452" s="3">
        <v>846.88099999999997</v>
      </c>
      <c r="D1452" s="3">
        <v>0.2</v>
      </c>
    </row>
    <row r="1453" spans="1:4" x14ac:dyDescent="0.2">
      <c r="A1453" s="4">
        <v>847.19600000000003</v>
      </c>
      <c r="B1453" s="4">
        <v>0.2</v>
      </c>
      <c r="C1453" s="3">
        <v>847.19600000000003</v>
      </c>
      <c r="D1453" s="3">
        <v>0.2</v>
      </c>
    </row>
    <row r="1454" spans="1:4" x14ac:dyDescent="0.2">
      <c r="A1454" s="4">
        <v>847.51199999999994</v>
      </c>
      <c r="B1454" s="4">
        <v>0.2</v>
      </c>
      <c r="C1454" s="3">
        <v>847.51199999999994</v>
      </c>
      <c r="D1454" s="3">
        <v>0.2</v>
      </c>
    </row>
    <row r="1455" spans="1:4" x14ac:dyDescent="0.2">
      <c r="A1455" s="4">
        <v>847.827</v>
      </c>
      <c r="B1455" s="4">
        <v>0.2</v>
      </c>
      <c r="C1455" s="3">
        <v>847.827</v>
      </c>
      <c r="D1455" s="3">
        <v>0.2</v>
      </c>
    </row>
    <row r="1456" spans="1:4" x14ac:dyDescent="0.2">
      <c r="A1456" s="4">
        <v>848.14300000000003</v>
      </c>
      <c r="B1456" s="4">
        <v>0.2</v>
      </c>
      <c r="C1456" s="3">
        <v>848.14300000000003</v>
      </c>
      <c r="D1456" s="3">
        <v>0.2</v>
      </c>
    </row>
    <row r="1457" spans="1:4" x14ac:dyDescent="0.2">
      <c r="A1457" s="4">
        <v>848.45799999999997</v>
      </c>
      <c r="B1457" s="4">
        <v>0.2</v>
      </c>
      <c r="C1457" s="3">
        <v>848.45799999999997</v>
      </c>
      <c r="D1457" s="3">
        <v>0.2</v>
      </c>
    </row>
    <row r="1458" spans="1:4" x14ac:dyDescent="0.2">
      <c r="A1458" s="4">
        <v>848.774</v>
      </c>
      <c r="B1458" s="4">
        <v>0.2</v>
      </c>
      <c r="C1458" s="3">
        <v>848.774</v>
      </c>
      <c r="D1458" s="3">
        <v>0.2</v>
      </c>
    </row>
    <row r="1459" spans="1:4" x14ac:dyDescent="0.2">
      <c r="A1459" s="4">
        <v>849.08900000000006</v>
      </c>
      <c r="B1459" s="4">
        <v>0.2</v>
      </c>
      <c r="C1459" s="3">
        <v>849.08900000000006</v>
      </c>
      <c r="D1459" s="3">
        <v>0.2</v>
      </c>
    </row>
    <row r="1460" spans="1:4" x14ac:dyDescent="0.2">
      <c r="A1460" s="4">
        <v>849.404</v>
      </c>
      <c r="B1460" s="4">
        <v>0.2</v>
      </c>
      <c r="C1460" s="3">
        <v>849.404</v>
      </c>
      <c r="D1460" s="3">
        <v>0.2</v>
      </c>
    </row>
    <row r="1461" spans="1:4" x14ac:dyDescent="0.2">
      <c r="A1461" s="4">
        <v>849.72</v>
      </c>
      <c r="B1461" s="4">
        <v>0.2</v>
      </c>
      <c r="C1461" s="3">
        <v>849.72</v>
      </c>
      <c r="D1461" s="3">
        <v>0.2</v>
      </c>
    </row>
    <row r="1462" spans="1:4" x14ac:dyDescent="0.2">
      <c r="A1462" s="4">
        <v>850.03499999999997</v>
      </c>
      <c r="B1462" s="4">
        <v>0.2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0.21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0.21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0.21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0.21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0.21</v>
      </c>
      <c r="C1480" s="3">
        <v>855.7</v>
      </c>
      <c r="D1480" s="3">
        <v>0.21</v>
      </c>
    </row>
    <row r="1481" spans="1:4" x14ac:dyDescent="0.2">
      <c r="A1481" s="4">
        <v>856.01400000000001</v>
      </c>
      <c r="B1481" s="4">
        <v>0.21</v>
      </c>
      <c r="C1481" s="3">
        <v>856.01400000000001</v>
      </c>
      <c r="D1481" s="3">
        <v>0.21</v>
      </c>
    </row>
    <row r="1482" spans="1:4" x14ac:dyDescent="0.2">
      <c r="A1482" s="4">
        <v>856.32799999999997</v>
      </c>
      <c r="B1482" s="4">
        <v>0.21</v>
      </c>
      <c r="C1482" s="3">
        <v>856.32799999999997</v>
      </c>
      <c r="D1482" s="3">
        <v>0.21</v>
      </c>
    </row>
    <row r="1483" spans="1:4" x14ac:dyDescent="0.2">
      <c r="A1483" s="4">
        <v>856.64200000000005</v>
      </c>
      <c r="B1483" s="4">
        <v>0.21</v>
      </c>
      <c r="C1483" s="3">
        <v>856.64200000000005</v>
      </c>
      <c r="D1483" s="3">
        <v>0.21</v>
      </c>
    </row>
    <row r="1484" spans="1:4" x14ac:dyDescent="0.2">
      <c r="A1484" s="4">
        <v>856.95600000000002</v>
      </c>
      <c r="B1484" s="4">
        <v>0.21</v>
      </c>
      <c r="C1484" s="3">
        <v>856.95600000000002</v>
      </c>
      <c r="D1484" s="3">
        <v>0.21</v>
      </c>
    </row>
    <row r="1485" spans="1:4" x14ac:dyDescent="0.2">
      <c r="A1485" s="4">
        <v>857.27</v>
      </c>
      <c r="B1485" s="4">
        <v>0.21</v>
      </c>
      <c r="C1485" s="3">
        <v>857.27</v>
      </c>
      <c r="D1485" s="3">
        <v>0.21</v>
      </c>
    </row>
    <row r="1486" spans="1:4" x14ac:dyDescent="0.2">
      <c r="A1486" s="4">
        <v>857.58399999999995</v>
      </c>
      <c r="B1486" s="4">
        <v>0.21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0.21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0.21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0.21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0.21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0.21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0.21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0.21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0.21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0.21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0.21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0.21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0.21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0.21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0.21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0.21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0.22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0.22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0.22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0.22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0.22</v>
      </c>
      <c r="C1506" s="3">
        <v>863.85199999999998</v>
      </c>
      <c r="D1506" s="3">
        <v>0.22</v>
      </c>
    </row>
    <row r="1507" spans="1:4" x14ac:dyDescent="0.2">
      <c r="A1507" s="4">
        <v>864.16499999999996</v>
      </c>
      <c r="B1507" s="4">
        <v>0.22</v>
      </c>
      <c r="C1507" s="3">
        <v>864.16499999999996</v>
      </c>
      <c r="D1507" s="3">
        <v>0.22</v>
      </c>
    </row>
    <row r="1508" spans="1:4" x14ac:dyDescent="0.2">
      <c r="A1508" s="4">
        <v>864.47799999999995</v>
      </c>
      <c r="B1508" s="4">
        <v>0.22</v>
      </c>
      <c r="C1508" s="3">
        <v>864.47799999999995</v>
      </c>
      <c r="D1508" s="3">
        <v>0.22</v>
      </c>
    </row>
    <row r="1509" spans="1:4" x14ac:dyDescent="0.2">
      <c r="A1509" s="4">
        <v>864.79100000000005</v>
      </c>
      <c r="B1509" s="4">
        <v>0.22</v>
      </c>
      <c r="C1509" s="3">
        <v>864.79100000000005</v>
      </c>
      <c r="D1509" s="3">
        <v>0.22</v>
      </c>
    </row>
    <row r="1510" spans="1:4" x14ac:dyDescent="0.2">
      <c r="A1510" s="4">
        <v>865.10400000000004</v>
      </c>
      <c r="B1510" s="4">
        <v>0.22</v>
      </c>
      <c r="C1510" s="3">
        <v>865.10400000000004</v>
      </c>
      <c r="D1510" s="3">
        <v>0.22</v>
      </c>
    </row>
    <row r="1511" spans="1:4" x14ac:dyDescent="0.2">
      <c r="A1511" s="4">
        <v>865.41600000000005</v>
      </c>
      <c r="B1511" s="4">
        <v>0.22</v>
      </c>
      <c r="C1511" s="3">
        <v>865.41600000000005</v>
      </c>
      <c r="D1511" s="3">
        <v>0.22</v>
      </c>
    </row>
    <row r="1512" spans="1:4" x14ac:dyDescent="0.2">
      <c r="A1512" s="4">
        <v>865.72900000000004</v>
      </c>
      <c r="B1512" s="4">
        <v>0.22</v>
      </c>
      <c r="C1512" s="3">
        <v>865.72900000000004</v>
      </c>
      <c r="D1512" s="3">
        <v>0.22</v>
      </c>
    </row>
    <row r="1513" spans="1:4" x14ac:dyDescent="0.2">
      <c r="A1513" s="4">
        <v>866.04100000000005</v>
      </c>
      <c r="B1513" s="4">
        <v>0.22</v>
      </c>
      <c r="C1513" s="3">
        <v>866.04100000000005</v>
      </c>
      <c r="D1513" s="3">
        <v>0.22</v>
      </c>
    </row>
    <row r="1514" spans="1:4" x14ac:dyDescent="0.2">
      <c r="A1514" s="4">
        <v>866.35400000000004</v>
      </c>
      <c r="B1514" s="4">
        <v>0.22</v>
      </c>
      <c r="C1514" s="3">
        <v>866.35400000000004</v>
      </c>
      <c r="D1514" s="3">
        <v>0.22</v>
      </c>
    </row>
    <row r="1515" spans="1:4" x14ac:dyDescent="0.2">
      <c r="A1515" s="4">
        <v>866.66600000000005</v>
      </c>
      <c r="B1515" s="4">
        <v>0.22</v>
      </c>
      <c r="C1515" s="3">
        <v>866.66600000000005</v>
      </c>
      <c r="D1515" s="3">
        <v>0.22</v>
      </c>
    </row>
    <row r="1516" spans="1:4" x14ac:dyDescent="0.2">
      <c r="A1516" s="4">
        <v>866.97900000000004</v>
      </c>
      <c r="B1516" s="4">
        <v>0.22</v>
      </c>
      <c r="C1516" s="3">
        <v>866.97900000000004</v>
      </c>
      <c r="D1516" s="3">
        <v>0.22</v>
      </c>
    </row>
    <row r="1517" spans="1:4" x14ac:dyDescent="0.2">
      <c r="A1517" s="4">
        <v>867.29100000000005</v>
      </c>
      <c r="B1517" s="4">
        <v>0.22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0.22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0.22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0.22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0.22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0.22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0.22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0.22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0.22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0.22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0.22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0.23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0.23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0.23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0.23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0.23</v>
      </c>
      <c r="C1532" s="3">
        <v>871.97</v>
      </c>
      <c r="D1532" s="3">
        <v>0.23</v>
      </c>
    </row>
    <row r="1533" spans="1:4" x14ac:dyDescent="0.2">
      <c r="A1533" s="4">
        <v>872.28099999999995</v>
      </c>
      <c r="B1533" s="4">
        <v>0.23</v>
      </c>
      <c r="C1533" s="3">
        <v>872.28099999999995</v>
      </c>
      <c r="D1533" s="3">
        <v>0.23</v>
      </c>
    </row>
    <row r="1534" spans="1:4" x14ac:dyDescent="0.2">
      <c r="A1534" s="4">
        <v>872.59199999999998</v>
      </c>
      <c r="B1534" s="4">
        <v>0.23</v>
      </c>
      <c r="C1534" s="3">
        <v>872.59199999999998</v>
      </c>
      <c r="D1534" s="3">
        <v>0.23</v>
      </c>
    </row>
    <row r="1535" spans="1:4" x14ac:dyDescent="0.2">
      <c r="A1535" s="4">
        <v>872.904</v>
      </c>
      <c r="B1535" s="4">
        <v>0.23</v>
      </c>
      <c r="C1535" s="3">
        <v>872.904</v>
      </c>
      <c r="D1535" s="3">
        <v>0.23</v>
      </c>
    </row>
    <row r="1536" spans="1:4" x14ac:dyDescent="0.2">
      <c r="A1536" s="4">
        <v>873.21500000000003</v>
      </c>
      <c r="B1536" s="4">
        <v>0.23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0.23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0.23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0.23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0.23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0.23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0.23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0.23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0.23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0.23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0.23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0.23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0.23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0.24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0.24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0.24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0.24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0.24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0.24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0.24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0.24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0.24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0.24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0.24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0.24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0.24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0.24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0.24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0.25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0.25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0.25</v>
      </c>
      <c r="C1566" s="3">
        <v>882.53099999999995</v>
      </c>
      <c r="D1566" s="3">
        <v>0.25</v>
      </c>
    </row>
    <row r="1567" spans="1:4" x14ac:dyDescent="0.2">
      <c r="A1567" s="4">
        <v>882.84</v>
      </c>
      <c r="B1567" s="4">
        <v>0.25</v>
      </c>
      <c r="C1567" s="3">
        <v>882.84</v>
      </c>
      <c r="D1567" s="3">
        <v>0.25</v>
      </c>
    </row>
    <row r="1568" spans="1:4" x14ac:dyDescent="0.2">
      <c r="A1568" s="4">
        <v>883.15</v>
      </c>
      <c r="B1568" s="4">
        <v>0.25</v>
      </c>
      <c r="C1568" s="3">
        <v>883.15</v>
      </c>
      <c r="D1568" s="3">
        <v>0.25</v>
      </c>
    </row>
    <row r="1569" spans="1:4" x14ac:dyDescent="0.2">
      <c r="A1569" s="4">
        <v>883.45899999999995</v>
      </c>
      <c r="B1569" s="4">
        <v>0.25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0.25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0.25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0.25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0.25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0.25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0.25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0.25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0.25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0.26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0.26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0.26</v>
      </c>
      <c r="C1580" s="3">
        <v>886.86099999999999</v>
      </c>
      <c r="D1580" s="3">
        <v>0.26</v>
      </c>
    </row>
    <row r="1581" spans="1:4" x14ac:dyDescent="0.2">
      <c r="A1581" s="4">
        <v>887.17</v>
      </c>
      <c r="B1581" s="4">
        <v>0.26</v>
      </c>
      <c r="C1581" s="3">
        <v>887.17</v>
      </c>
      <c r="D1581" s="3">
        <v>0.26</v>
      </c>
    </row>
    <row r="1582" spans="1:4" x14ac:dyDescent="0.2">
      <c r="A1582" s="4">
        <v>887.47900000000004</v>
      </c>
      <c r="B1582" s="4">
        <v>0.26</v>
      </c>
      <c r="C1582" s="3">
        <v>887.47900000000004</v>
      </c>
      <c r="D1582" s="3">
        <v>0.26</v>
      </c>
    </row>
    <row r="1583" spans="1:4" x14ac:dyDescent="0.2">
      <c r="A1583" s="4">
        <v>887.78800000000001</v>
      </c>
      <c r="B1583" s="4">
        <v>0.26</v>
      </c>
      <c r="C1583" s="3">
        <v>887.78800000000001</v>
      </c>
      <c r="D1583" s="3">
        <v>0.26</v>
      </c>
    </row>
    <row r="1584" spans="1:4" x14ac:dyDescent="0.2">
      <c r="A1584" s="4">
        <v>888.09699999999998</v>
      </c>
      <c r="B1584" s="4">
        <v>0.26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0.26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0.26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0.26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0.26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0.26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0.26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0.27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0.27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0.27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0.27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0.27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0.27</v>
      </c>
      <c r="C1596" s="3">
        <v>891.798</v>
      </c>
      <c r="D1596" s="3">
        <v>0.27</v>
      </c>
    </row>
    <row r="1597" spans="1:4" x14ac:dyDescent="0.2">
      <c r="A1597" s="4">
        <v>892.10599999999999</v>
      </c>
      <c r="B1597" s="4">
        <v>0.27</v>
      </c>
      <c r="C1597" s="3">
        <v>892.10599999999999</v>
      </c>
      <c r="D1597" s="3">
        <v>0.27</v>
      </c>
    </row>
    <row r="1598" spans="1:4" x14ac:dyDescent="0.2">
      <c r="A1598" s="4">
        <v>892.41399999999999</v>
      </c>
      <c r="B1598" s="4">
        <v>0.27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0.27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0.27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0.27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0.27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0.27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0.27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0.27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0.27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0.28000000000000003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0.28000000000000003</v>
      </c>
      <c r="C1608" s="3">
        <v>895.49199999999996</v>
      </c>
      <c r="D1608" s="3">
        <v>0.28000000000000003</v>
      </c>
    </row>
    <row r="1609" spans="1:4" x14ac:dyDescent="0.2">
      <c r="A1609" s="4">
        <v>895.79899999999998</v>
      </c>
      <c r="B1609" s="4">
        <v>0.28000000000000003</v>
      </c>
      <c r="C1609" s="3">
        <v>895.79899999999998</v>
      </c>
      <c r="D1609" s="3">
        <v>0.28000000000000003</v>
      </c>
    </row>
    <row r="1610" spans="1:4" x14ac:dyDescent="0.2">
      <c r="A1610" s="4">
        <v>896.10699999999997</v>
      </c>
      <c r="B1610" s="4">
        <v>0.28000000000000003</v>
      </c>
      <c r="C1610" s="3">
        <v>896.10699999999997</v>
      </c>
      <c r="D1610" s="3">
        <v>0.28000000000000003</v>
      </c>
    </row>
    <row r="1611" spans="1:4" x14ac:dyDescent="0.2">
      <c r="A1611" s="4">
        <v>896.41399999999999</v>
      </c>
      <c r="B1611" s="4">
        <v>0.28000000000000003</v>
      </c>
      <c r="C1611" s="3">
        <v>896.41399999999999</v>
      </c>
      <c r="D1611" s="3">
        <v>0.28000000000000003</v>
      </c>
    </row>
    <row r="1612" spans="1:4" x14ac:dyDescent="0.2">
      <c r="A1612" s="4">
        <v>896.721</v>
      </c>
      <c r="B1612" s="4">
        <v>0.28000000000000003</v>
      </c>
      <c r="C1612" s="3">
        <v>896.721</v>
      </c>
      <c r="D1612" s="3">
        <v>0.28000000000000003</v>
      </c>
    </row>
    <row r="1613" spans="1:4" x14ac:dyDescent="0.2">
      <c r="A1613" s="4">
        <v>897.029</v>
      </c>
      <c r="B1613" s="4">
        <v>0.28000000000000003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0.28000000000000003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0.28000000000000003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0.28000000000000003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0.28000000000000003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0.28000000000000003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0.28000000000000003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0.28000000000000003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0.28000000000000003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0.28999999999999998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0.28999999999999998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0.28999999999999998</v>
      </c>
      <c r="C1624" s="3">
        <v>900.40499999999997</v>
      </c>
      <c r="D1624" s="3">
        <v>0.28999999999999998</v>
      </c>
    </row>
    <row r="1625" spans="1:4" x14ac:dyDescent="0.2">
      <c r="A1625" s="4">
        <v>900.71100000000001</v>
      </c>
      <c r="B1625" s="4">
        <v>0.28999999999999998</v>
      </c>
      <c r="C1625" s="3">
        <v>900.71100000000001</v>
      </c>
      <c r="D1625" s="3">
        <v>0.28999999999999998</v>
      </c>
    </row>
    <row r="1626" spans="1:4" x14ac:dyDescent="0.2">
      <c r="A1626" s="4">
        <v>901.01800000000003</v>
      </c>
      <c r="B1626" s="4">
        <v>0.28999999999999998</v>
      </c>
      <c r="C1626" s="3">
        <v>901.01800000000003</v>
      </c>
      <c r="D1626" s="3">
        <v>0.28999999999999998</v>
      </c>
    </row>
    <row r="1627" spans="1:4" x14ac:dyDescent="0.2">
      <c r="A1627" s="4">
        <v>901.32399999999996</v>
      </c>
      <c r="B1627" s="4">
        <v>0.28999999999999998</v>
      </c>
      <c r="C1627" s="3">
        <v>901.32399999999996</v>
      </c>
      <c r="D1627" s="3">
        <v>0.28999999999999998</v>
      </c>
    </row>
    <row r="1628" spans="1:4" x14ac:dyDescent="0.2">
      <c r="A1628" s="4">
        <v>901.63099999999997</v>
      </c>
      <c r="B1628" s="4">
        <v>0.28999999999999998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0.28999999999999998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0.28999999999999998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0.28999999999999998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0.28999999999999998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0.28999999999999998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</v>
      </c>
      <c r="C1635" s="3">
        <v>903.774</v>
      </c>
      <c r="D1635" s="3">
        <v>0.3</v>
      </c>
    </row>
    <row r="1636" spans="1:4" x14ac:dyDescent="0.2">
      <c r="A1636" s="4">
        <v>904.08</v>
      </c>
      <c r="B1636" s="4">
        <v>0.3</v>
      </c>
      <c r="C1636" s="3">
        <v>904.08</v>
      </c>
      <c r="D1636" s="3">
        <v>0.3</v>
      </c>
    </row>
    <row r="1637" spans="1:4" x14ac:dyDescent="0.2">
      <c r="A1637" s="4">
        <v>904.38599999999997</v>
      </c>
      <c r="B1637" s="4">
        <v>0.3</v>
      </c>
      <c r="C1637" s="3">
        <v>904.38599999999997</v>
      </c>
      <c r="D1637" s="3">
        <v>0.3</v>
      </c>
    </row>
    <row r="1638" spans="1:4" x14ac:dyDescent="0.2">
      <c r="A1638" s="4">
        <v>904.69200000000001</v>
      </c>
      <c r="B1638" s="4">
        <v>0.3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0.31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0.31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0.31</v>
      </c>
      <c r="C1648" s="3">
        <v>907.74800000000005</v>
      </c>
      <c r="D1648" s="3">
        <v>0.31</v>
      </c>
    </row>
    <row r="1649" spans="1:4" x14ac:dyDescent="0.2">
      <c r="A1649" s="4">
        <v>908.05399999999997</v>
      </c>
      <c r="B1649" s="4">
        <v>0.31</v>
      </c>
      <c r="C1649" s="3">
        <v>908.05399999999997</v>
      </c>
      <c r="D1649" s="3">
        <v>0.31</v>
      </c>
    </row>
    <row r="1650" spans="1:4" x14ac:dyDescent="0.2">
      <c r="A1650" s="4">
        <v>908.35900000000004</v>
      </c>
      <c r="B1650" s="4">
        <v>0.31</v>
      </c>
      <c r="C1650" s="3">
        <v>908.35900000000004</v>
      </c>
      <c r="D1650" s="3">
        <v>0.31</v>
      </c>
    </row>
    <row r="1651" spans="1:4" x14ac:dyDescent="0.2">
      <c r="A1651" s="4">
        <v>908.66399999999999</v>
      </c>
      <c r="B1651" s="4">
        <v>0.31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0.31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0.31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0.31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0.32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0.32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0.32</v>
      </c>
      <c r="C1657" s="3">
        <v>910.49400000000003</v>
      </c>
      <c r="D1657" s="3">
        <v>0.32</v>
      </c>
    </row>
    <row r="1658" spans="1:4" x14ac:dyDescent="0.2">
      <c r="A1658" s="4">
        <v>910.79899999999998</v>
      </c>
      <c r="B1658" s="4">
        <v>0.32</v>
      </c>
      <c r="C1658" s="3">
        <v>910.79899999999998</v>
      </c>
      <c r="D1658" s="3">
        <v>0.32</v>
      </c>
    </row>
    <row r="1659" spans="1:4" x14ac:dyDescent="0.2">
      <c r="A1659" s="4">
        <v>911.10400000000004</v>
      </c>
      <c r="B1659" s="4">
        <v>0.32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0.32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0.32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0.32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0.32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0.33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0.33</v>
      </c>
      <c r="C1665" s="3">
        <v>912.93100000000004</v>
      </c>
      <c r="D1665" s="3">
        <v>0.33</v>
      </c>
    </row>
    <row r="1666" spans="1:4" x14ac:dyDescent="0.2">
      <c r="A1666" s="4">
        <v>913.23599999999999</v>
      </c>
      <c r="B1666" s="4">
        <v>0.33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0.33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0.33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0.33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0.34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0.34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0.34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0.34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0.34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0.34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0.34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0.35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0.35</v>
      </c>
      <c r="C1678" s="3">
        <v>916.88400000000001</v>
      </c>
      <c r="D1678" s="3">
        <v>0.35</v>
      </c>
    </row>
    <row r="1679" spans="1:4" x14ac:dyDescent="0.2">
      <c r="A1679" s="4">
        <v>917.18799999999999</v>
      </c>
      <c r="B1679" s="4">
        <v>0.35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0.35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0.36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0.36</v>
      </c>
      <c r="C1682" s="3">
        <v>918.09900000000005</v>
      </c>
      <c r="D1682" s="3">
        <v>0.36</v>
      </c>
    </row>
    <row r="1683" spans="1:4" x14ac:dyDescent="0.2">
      <c r="A1683" s="4">
        <v>918.40200000000004</v>
      </c>
      <c r="B1683" s="4">
        <v>0.36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0.36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0.36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0.37</v>
      </c>
      <c r="C1686" s="3">
        <v>919.31200000000001</v>
      </c>
      <c r="D1686" s="3">
        <v>0.37</v>
      </c>
    </row>
    <row r="1687" spans="1:4" x14ac:dyDescent="0.2">
      <c r="A1687" s="4">
        <v>919.61599999999999</v>
      </c>
      <c r="B1687" s="4">
        <v>0.37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0.37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0.37</v>
      </c>
      <c r="C1689" s="3">
        <v>920.22199999999998</v>
      </c>
      <c r="D1689" s="3">
        <v>0.38</v>
      </c>
    </row>
    <row r="1690" spans="1:4" x14ac:dyDescent="0.2">
      <c r="A1690" s="4">
        <v>920.52499999999998</v>
      </c>
      <c r="B1690" s="4">
        <v>0.38</v>
      </c>
      <c r="C1690" s="3">
        <v>920.52499999999998</v>
      </c>
      <c r="D1690" s="3">
        <v>0.38</v>
      </c>
    </row>
    <row r="1691" spans="1:4" x14ac:dyDescent="0.2">
      <c r="A1691" s="4">
        <v>920.82799999999997</v>
      </c>
      <c r="B1691" s="4">
        <v>0.38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0.38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0.39</v>
      </c>
      <c r="C1693" s="3">
        <v>921.43399999999997</v>
      </c>
      <c r="D1693" s="3">
        <v>0.39</v>
      </c>
    </row>
    <row r="1694" spans="1:4" x14ac:dyDescent="0.2">
      <c r="A1694" s="4">
        <v>921.73699999999997</v>
      </c>
      <c r="B1694" s="4">
        <v>0.39</v>
      </c>
      <c r="C1694" s="3">
        <v>921.73699999999997</v>
      </c>
      <c r="D1694" s="3">
        <v>0.39</v>
      </c>
    </row>
    <row r="1695" spans="1:4" x14ac:dyDescent="0.2">
      <c r="A1695" s="4">
        <v>922.04</v>
      </c>
      <c r="B1695" s="4">
        <v>0.39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0.39</v>
      </c>
      <c r="C1696" s="3">
        <v>922.34299999999996</v>
      </c>
      <c r="D1696" s="3">
        <v>0.4</v>
      </c>
    </row>
    <row r="1697" spans="1:4" x14ac:dyDescent="0.2">
      <c r="A1697" s="4">
        <v>922.64499999999998</v>
      </c>
      <c r="B1697" s="4">
        <v>0.4</v>
      </c>
      <c r="C1697" s="3">
        <v>922.64499999999998</v>
      </c>
      <c r="D1697" s="3">
        <v>0.4</v>
      </c>
    </row>
    <row r="1698" spans="1:4" x14ac:dyDescent="0.2">
      <c r="A1698" s="4">
        <v>922.94799999999998</v>
      </c>
      <c r="B1698" s="4">
        <v>0.4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</v>
      </c>
      <c r="C1699" s="3">
        <v>923.25099999999998</v>
      </c>
      <c r="D1699" s="3">
        <v>0.41</v>
      </c>
    </row>
    <row r="1700" spans="1:4" x14ac:dyDescent="0.2">
      <c r="A1700" s="4">
        <v>923.553</v>
      </c>
      <c r="B1700" s="4">
        <v>0.41</v>
      </c>
      <c r="C1700" s="3">
        <v>923.553</v>
      </c>
      <c r="D1700" s="3">
        <v>0.41</v>
      </c>
    </row>
    <row r="1701" spans="1:4" x14ac:dyDescent="0.2">
      <c r="A1701" s="4">
        <v>923.85599999999999</v>
      </c>
      <c r="B1701" s="4">
        <v>0.41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0.42</v>
      </c>
      <c r="C1702" s="3">
        <v>924.15800000000002</v>
      </c>
      <c r="D1702" s="3">
        <v>0.42</v>
      </c>
    </row>
    <row r="1703" spans="1:4" x14ac:dyDescent="0.2">
      <c r="A1703" s="4">
        <v>924.46</v>
      </c>
      <c r="B1703" s="4">
        <v>0.42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0.42</v>
      </c>
      <c r="C1704" s="3">
        <v>924.76300000000003</v>
      </c>
      <c r="D1704" s="3">
        <v>0.43</v>
      </c>
    </row>
    <row r="1705" spans="1:4" x14ac:dyDescent="0.2">
      <c r="A1705" s="4">
        <v>925.06500000000005</v>
      </c>
      <c r="B1705" s="4">
        <v>0.43</v>
      </c>
      <c r="C1705" s="3">
        <v>925.06500000000005</v>
      </c>
      <c r="D1705" s="3">
        <v>0.43</v>
      </c>
    </row>
    <row r="1706" spans="1:4" x14ac:dyDescent="0.2">
      <c r="A1706" s="4">
        <v>925.36699999999996</v>
      </c>
      <c r="B1706" s="4">
        <v>0.43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0.44</v>
      </c>
      <c r="C1707" s="3">
        <v>925.67</v>
      </c>
      <c r="D1707" s="3">
        <v>0.44</v>
      </c>
    </row>
    <row r="1708" spans="1:4" x14ac:dyDescent="0.2">
      <c r="A1708" s="4">
        <v>925.97199999999998</v>
      </c>
      <c r="B1708" s="4">
        <v>0.44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0.45</v>
      </c>
      <c r="C1709" s="3">
        <v>926.274</v>
      </c>
      <c r="D1709" s="3">
        <v>0.45</v>
      </c>
    </row>
    <row r="1710" spans="1:4" x14ac:dyDescent="0.2">
      <c r="A1710" s="4">
        <v>926.57600000000002</v>
      </c>
      <c r="B1710" s="4">
        <v>0.45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0.46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0.46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0.47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0.47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0.48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0.48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0.49</v>
      </c>
      <c r="C1717" s="3">
        <v>928.68799999999999</v>
      </c>
      <c r="D1717" s="3">
        <v>0.49</v>
      </c>
    </row>
    <row r="1718" spans="1:4" x14ac:dyDescent="0.2">
      <c r="A1718" s="4">
        <v>928.99</v>
      </c>
      <c r="B1718" s="4">
        <v>0.49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</v>
      </c>
      <c r="C1719" s="3">
        <v>929.29100000000005</v>
      </c>
      <c r="D1719" s="3">
        <v>0.5</v>
      </c>
    </row>
    <row r="1720" spans="1:4" x14ac:dyDescent="0.2">
      <c r="A1720" s="4">
        <v>929.59299999999996</v>
      </c>
      <c r="B1720" s="4">
        <v>0.5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0.51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0.52</v>
      </c>
      <c r="C1722" s="3">
        <v>930.19600000000003</v>
      </c>
      <c r="D1722" s="3">
        <v>0.52</v>
      </c>
    </row>
    <row r="1723" spans="1:4" x14ac:dyDescent="0.2">
      <c r="A1723" s="4">
        <v>930.49699999999996</v>
      </c>
      <c r="B1723" s="4">
        <v>0.52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0.53</v>
      </c>
      <c r="C1724" s="3">
        <v>930.798</v>
      </c>
      <c r="D1724" s="3">
        <v>0.53</v>
      </c>
    </row>
    <row r="1725" spans="1:4" x14ac:dyDescent="0.2">
      <c r="A1725" s="4">
        <v>931.1</v>
      </c>
      <c r="B1725" s="4">
        <v>0.54</v>
      </c>
      <c r="C1725" s="3">
        <v>931.1</v>
      </c>
      <c r="D1725" s="3">
        <v>0.54</v>
      </c>
    </row>
    <row r="1726" spans="1:4" x14ac:dyDescent="0.2">
      <c r="A1726" s="4">
        <v>931.40099999999995</v>
      </c>
      <c r="B1726" s="4">
        <v>0.54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0.55000000000000004</v>
      </c>
      <c r="C1727" s="3">
        <v>931.702</v>
      </c>
      <c r="D1727" s="3">
        <v>0.55000000000000004</v>
      </c>
    </row>
    <row r="1728" spans="1:4" x14ac:dyDescent="0.2">
      <c r="A1728" s="4">
        <v>932.00300000000004</v>
      </c>
      <c r="B1728" s="4">
        <v>0.55000000000000004</v>
      </c>
      <c r="C1728" s="3">
        <v>932.00300000000004</v>
      </c>
      <c r="D1728" s="3">
        <v>0.56000000000000005</v>
      </c>
    </row>
    <row r="1729" spans="1:4" x14ac:dyDescent="0.2">
      <c r="A1729" s="4">
        <v>932.30399999999997</v>
      </c>
      <c r="B1729" s="4">
        <v>0.56000000000000005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0.56999999999999995</v>
      </c>
      <c r="C1730" s="3">
        <v>932.60500000000002</v>
      </c>
      <c r="D1730" s="3">
        <v>0.56999999999999995</v>
      </c>
    </row>
    <row r="1731" spans="1:4" x14ac:dyDescent="0.2">
      <c r="A1731" s="4">
        <v>932.90599999999995</v>
      </c>
      <c r="B1731" s="4">
        <v>0.56999999999999995</v>
      </c>
      <c r="C1731" s="3">
        <v>932.90599999999995</v>
      </c>
      <c r="D1731" s="3">
        <v>0.57999999999999996</v>
      </c>
    </row>
    <row r="1732" spans="1:4" x14ac:dyDescent="0.2">
      <c r="A1732" s="4">
        <v>933.20600000000002</v>
      </c>
      <c r="B1732" s="4">
        <v>0.57999999999999996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0.59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0.6</v>
      </c>
    </row>
    <row r="1735" spans="1:4" x14ac:dyDescent="0.2">
      <c r="A1735" s="4">
        <v>934.10900000000004</v>
      </c>
      <c r="B1735" s="4">
        <v>0.6</v>
      </c>
      <c r="C1735" s="3">
        <v>934.10900000000004</v>
      </c>
      <c r="D1735" s="3">
        <v>0.61</v>
      </c>
    </row>
    <row r="1736" spans="1:4" x14ac:dyDescent="0.2">
      <c r="A1736" s="4">
        <v>934.40899999999999</v>
      </c>
      <c r="B1736" s="4">
        <v>0.61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0.62</v>
      </c>
      <c r="C1737" s="3">
        <v>934.71</v>
      </c>
      <c r="D1737" s="3">
        <v>0.62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0.63</v>
      </c>
    </row>
    <row r="1739" spans="1:4" x14ac:dyDescent="0.2">
      <c r="A1739" s="4">
        <v>935.31100000000004</v>
      </c>
      <c r="B1739" s="4">
        <v>0.63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0.64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0.65</v>
      </c>
      <c r="C1741" s="3">
        <v>935.91099999999994</v>
      </c>
      <c r="D1741" s="3">
        <v>0.65</v>
      </c>
    </row>
    <row r="1742" spans="1:4" x14ac:dyDescent="0.2">
      <c r="A1742" s="4">
        <v>936.21199999999999</v>
      </c>
      <c r="B1742" s="4">
        <v>0.65</v>
      </c>
      <c r="C1742" s="3">
        <v>936.21199999999999</v>
      </c>
      <c r="D1742" s="3">
        <v>0.66</v>
      </c>
    </row>
    <row r="1743" spans="1:4" x14ac:dyDescent="0.2">
      <c r="A1743" s="4">
        <v>936.51199999999994</v>
      </c>
      <c r="B1743" s="4">
        <v>0.66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0.67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0.68</v>
      </c>
      <c r="C1745" s="3">
        <v>937.11199999999997</v>
      </c>
      <c r="D1745" s="3">
        <v>0.68</v>
      </c>
    </row>
    <row r="1746" spans="1:4" x14ac:dyDescent="0.2">
      <c r="A1746" s="4">
        <v>937.41200000000003</v>
      </c>
      <c r="B1746" s="4">
        <v>0.69</v>
      </c>
      <c r="C1746" s="3">
        <v>937.41200000000003</v>
      </c>
      <c r="D1746" s="3">
        <v>0.69</v>
      </c>
    </row>
    <row r="1747" spans="1:4" x14ac:dyDescent="0.2">
      <c r="A1747" s="4">
        <v>937.71199999999999</v>
      </c>
      <c r="B1747" s="4">
        <v>0.69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0.71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0.72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0.73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0.74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0.75</v>
      </c>
    </row>
    <row r="1754" spans="1:4" x14ac:dyDescent="0.2">
      <c r="A1754" s="4">
        <v>939.81100000000004</v>
      </c>
      <c r="B1754" s="4">
        <v>0.75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0.76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0.77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0.78</v>
      </c>
      <c r="C1757" s="3">
        <v>940.70899999999995</v>
      </c>
      <c r="D1757" s="3">
        <v>0.78</v>
      </c>
    </row>
    <row r="1758" spans="1:4" x14ac:dyDescent="0.2">
      <c r="A1758" s="4">
        <v>941.00900000000001</v>
      </c>
      <c r="B1758" s="4">
        <v>0.79</v>
      </c>
      <c r="C1758" s="3">
        <v>941.00900000000001</v>
      </c>
      <c r="D1758" s="3">
        <v>0.79</v>
      </c>
    </row>
    <row r="1759" spans="1:4" x14ac:dyDescent="0.2">
      <c r="A1759" s="4">
        <v>941.30799999999999</v>
      </c>
      <c r="B1759" s="4">
        <v>0.8</v>
      </c>
      <c r="C1759" s="3">
        <v>941.30799999999999</v>
      </c>
      <c r="D1759" s="3">
        <v>0.8</v>
      </c>
    </row>
    <row r="1760" spans="1:4" x14ac:dyDescent="0.2">
      <c r="A1760" s="4">
        <v>941.60699999999997</v>
      </c>
      <c r="B1760" s="4">
        <v>0.81</v>
      </c>
      <c r="C1760" s="3">
        <v>941.60699999999997</v>
      </c>
      <c r="D1760" s="3">
        <v>0.81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0.82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0.83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0.84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0.88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0.93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0.94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0.95</v>
      </c>
      <c r="C1774" s="3">
        <v>945.79200000000003</v>
      </c>
      <c r="D1774" s="3">
        <v>0.96</v>
      </c>
    </row>
    <row r="1775" spans="1:4" x14ac:dyDescent="0.2">
      <c r="A1775" s="4">
        <v>946.09</v>
      </c>
      <c r="B1775" s="4">
        <v>0.96</v>
      </c>
      <c r="C1775" s="3">
        <v>946.09</v>
      </c>
      <c r="D1775" s="3">
        <v>0.97</v>
      </c>
    </row>
    <row r="1776" spans="1:4" x14ac:dyDescent="0.2">
      <c r="A1776" s="4">
        <v>946.38900000000001</v>
      </c>
      <c r="B1776" s="4">
        <v>0.97</v>
      </c>
      <c r="C1776" s="3">
        <v>946.38900000000001</v>
      </c>
      <c r="D1776" s="3">
        <v>0.98</v>
      </c>
    </row>
    <row r="1777" spans="1:4" x14ac:dyDescent="0.2">
      <c r="A1777" s="4">
        <v>946.68700000000001</v>
      </c>
      <c r="B1777" s="4">
        <v>0.98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0.99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1</v>
      </c>
      <c r="C1779" s="3">
        <v>947.28300000000002</v>
      </c>
      <c r="D1779" s="3">
        <v>1.01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1.03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1.04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1.05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1.06</v>
      </c>
    </row>
    <row r="1784" spans="1:4" x14ac:dyDescent="0.2">
      <c r="A1784" s="4">
        <v>948.774</v>
      </c>
      <c r="B1784" s="4">
        <v>1.07</v>
      </c>
      <c r="C1784" s="3">
        <v>948.774</v>
      </c>
      <c r="D1784" s="3">
        <v>1.08</v>
      </c>
    </row>
    <row r="1785" spans="1:4" x14ac:dyDescent="0.2">
      <c r="A1785" s="4">
        <v>949.072</v>
      </c>
      <c r="B1785" s="4">
        <v>1.08</v>
      </c>
      <c r="C1785" s="3">
        <v>949.072</v>
      </c>
      <c r="D1785" s="3">
        <v>1.0900000000000001</v>
      </c>
    </row>
    <row r="1786" spans="1:4" x14ac:dyDescent="0.2">
      <c r="A1786" s="4">
        <v>949.37</v>
      </c>
      <c r="B1786" s="4">
        <v>1.1000000000000001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1.1100000000000001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1.1399999999999999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1.21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1.22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1.24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1.27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1.33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1.39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1.44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1.46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1.48</v>
      </c>
    </row>
    <row r="1811" spans="1:4" x14ac:dyDescent="0.2">
      <c r="A1811" s="4">
        <v>956.798</v>
      </c>
      <c r="B1811" s="4">
        <v>1.48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1.51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1.54</v>
      </c>
      <c r="C1815" s="3">
        <v>957.98400000000004</v>
      </c>
      <c r="D1815" s="3">
        <v>1.55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1.56</v>
      </c>
    </row>
    <row r="1817" spans="1:4" x14ac:dyDescent="0.2">
      <c r="A1817" s="4">
        <v>958.57600000000002</v>
      </c>
      <c r="B1817" s="4">
        <v>1.56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1.57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1.66</v>
      </c>
    </row>
    <row r="1821" spans="1:4" x14ac:dyDescent="0.2">
      <c r="A1821" s="4">
        <v>959.76</v>
      </c>
      <c r="B1821" s="4">
        <v>1.61</v>
      </c>
      <c r="C1821" s="3">
        <v>959.76</v>
      </c>
      <c r="D1821" s="3">
        <v>1.67</v>
      </c>
    </row>
    <row r="1822" spans="1:4" x14ac:dyDescent="0.2">
      <c r="A1822" s="4">
        <v>960.05600000000004</v>
      </c>
      <c r="B1822" s="4">
        <v>1.62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1.61</v>
      </c>
      <c r="C1824" s="3">
        <v>960.64800000000002</v>
      </c>
      <c r="D1824" s="3">
        <v>1.66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1.62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1.68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1.69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1.72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1.73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1.72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1.73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1.7</v>
      </c>
    </row>
    <row r="1838" spans="1:4" x14ac:dyDescent="0.2">
      <c r="A1838" s="4">
        <v>964.78300000000002</v>
      </c>
      <c r="B1838" s="4">
        <v>1.65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1.75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1.78</v>
      </c>
    </row>
    <row r="1845" spans="1:4" x14ac:dyDescent="0.2">
      <c r="A1845" s="4">
        <v>966.846</v>
      </c>
      <c r="B1845" s="4">
        <v>1.71</v>
      </c>
      <c r="C1845" s="3">
        <v>966.846</v>
      </c>
      <c r="D1845" s="3">
        <v>1.78</v>
      </c>
    </row>
    <row r="1846" spans="1:4" x14ac:dyDescent="0.2">
      <c r="A1846" s="4">
        <v>967.14099999999996</v>
      </c>
      <c r="B1846" s="4">
        <v>1.73</v>
      </c>
      <c r="C1846" s="3">
        <v>967.14099999999996</v>
      </c>
      <c r="D1846" s="3">
        <v>1.77</v>
      </c>
    </row>
    <row r="1847" spans="1:4" x14ac:dyDescent="0.2">
      <c r="A1847" s="4">
        <v>967.43499999999995</v>
      </c>
      <c r="B1847" s="4">
        <v>1.75</v>
      </c>
      <c r="C1847" s="3">
        <v>967.43499999999995</v>
      </c>
      <c r="D1847" s="3">
        <v>1.77</v>
      </c>
    </row>
    <row r="1848" spans="1:4" x14ac:dyDescent="0.2">
      <c r="A1848" s="4">
        <v>967.73</v>
      </c>
      <c r="B1848" s="4">
        <v>1.76</v>
      </c>
      <c r="C1848" s="3">
        <v>967.73</v>
      </c>
      <c r="D1848" s="3">
        <v>1.75</v>
      </c>
    </row>
    <row r="1849" spans="1:4" x14ac:dyDescent="0.2">
      <c r="A1849" s="4">
        <v>968.024</v>
      </c>
      <c r="B1849" s="4">
        <v>1.75</v>
      </c>
      <c r="C1849" s="3">
        <v>968.024</v>
      </c>
      <c r="D1849" s="3">
        <v>1.77</v>
      </c>
    </row>
    <row r="1850" spans="1:4" x14ac:dyDescent="0.2">
      <c r="A1850" s="4">
        <v>968.31799999999998</v>
      </c>
      <c r="B1850" s="4">
        <v>1.73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1.73</v>
      </c>
      <c r="C1851" s="3">
        <v>968.61300000000006</v>
      </c>
      <c r="D1851" s="3">
        <v>1.75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1.74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1.74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1.67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1.67</v>
      </c>
      <c r="C1862" s="3">
        <v>971.846</v>
      </c>
      <c r="D1862" s="3">
        <v>1.71</v>
      </c>
    </row>
    <row r="1863" spans="1:4" x14ac:dyDescent="0.2">
      <c r="A1863" s="4">
        <v>972.14</v>
      </c>
      <c r="B1863" s="4">
        <v>1.71</v>
      </c>
      <c r="C1863" s="3">
        <v>972.14</v>
      </c>
      <c r="D1863" s="3">
        <v>1.72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1.72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1.77</v>
      </c>
      <c r="C1866" s="3">
        <v>973.02</v>
      </c>
      <c r="D1866" s="3">
        <v>1.77</v>
      </c>
    </row>
    <row r="1867" spans="1:4" x14ac:dyDescent="0.2">
      <c r="A1867" s="4">
        <v>973.31399999999996</v>
      </c>
      <c r="B1867" s="4">
        <v>1.74</v>
      </c>
      <c r="C1867" s="3">
        <v>973.31399999999996</v>
      </c>
      <c r="D1867" s="3">
        <v>1.78</v>
      </c>
    </row>
    <row r="1868" spans="1:4" x14ac:dyDescent="0.2">
      <c r="A1868" s="4">
        <v>973.60699999999997</v>
      </c>
      <c r="B1868" s="4">
        <v>1.74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1.77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1.75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1.76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1.72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1.72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1.72</v>
      </c>
      <c r="C1879" s="3">
        <v>976.83</v>
      </c>
      <c r="D1879" s="3">
        <v>1.76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1.79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1.68</v>
      </c>
      <c r="C1883" s="3">
        <v>978</v>
      </c>
      <c r="D1883" s="3">
        <v>1.71</v>
      </c>
    </row>
    <row r="1884" spans="1:4" x14ac:dyDescent="0.2">
      <c r="A1884" s="4">
        <v>978.29300000000001</v>
      </c>
      <c r="B1884" s="4">
        <v>1.65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1.65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1.66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1.66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1.68</v>
      </c>
    </row>
    <row r="1893" spans="1:4" x14ac:dyDescent="0.2">
      <c r="A1893" s="4">
        <v>980.92200000000003</v>
      </c>
      <c r="B1893" s="4">
        <v>1.7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1.66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1.67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1.66</v>
      </c>
    </row>
    <row r="1899" spans="1:4" x14ac:dyDescent="0.2">
      <c r="A1899" s="4">
        <v>982.673</v>
      </c>
      <c r="B1899" s="4">
        <v>1.64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1.65</v>
      </c>
      <c r="C1901" s="3">
        <v>983.25599999999997</v>
      </c>
      <c r="D1901" s="3">
        <v>1.72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1.71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1.72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1.73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1.66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1.63</v>
      </c>
    </row>
    <row r="1913" spans="1:4" x14ac:dyDescent="0.2">
      <c r="A1913" s="4">
        <v>986.74900000000002</v>
      </c>
      <c r="B1913" s="4">
        <v>1.63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1.62</v>
      </c>
      <c r="C1914" s="3">
        <v>987.04</v>
      </c>
      <c r="D1914" s="3">
        <v>1.6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1.58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1.6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1.62</v>
      </c>
    </row>
    <row r="1918" spans="1:4" x14ac:dyDescent="0.2">
      <c r="A1918" s="4">
        <v>988.202</v>
      </c>
      <c r="B1918" s="4">
        <v>1.62</v>
      </c>
      <c r="C1918" s="3">
        <v>988.202</v>
      </c>
      <c r="D1918" s="3">
        <v>1.62</v>
      </c>
    </row>
    <row r="1919" spans="1:4" x14ac:dyDescent="0.2">
      <c r="A1919" s="4">
        <v>988.49300000000005</v>
      </c>
      <c r="B1919" s="4">
        <v>1.63</v>
      </c>
      <c r="C1919" s="3">
        <v>988.49300000000005</v>
      </c>
      <c r="D1919" s="3">
        <v>1.62</v>
      </c>
    </row>
    <row r="1920" spans="1:4" x14ac:dyDescent="0.2">
      <c r="A1920" s="4">
        <v>988.78300000000002</v>
      </c>
      <c r="B1920" s="4">
        <v>1.62</v>
      </c>
      <c r="C1920" s="3">
        <v>988.78300000000002</v>
      </c>
      <c r="D1920" s="3">
        <v>1.64</v>
      </c>
    </row>
    <row r="1921" spans="1:4" x14ac:dyDescent="0.2">
      <c r="A1921" s="4">
        <v>989.07399999999996</v>
      </c>
      <c r="B1921" s="4">
        <v>1.62</v>
      </c>
      <c r="C1921" s="3">
        <v>989.07399999999996</v>
      </c>
      <c r="D1921" s="3">
        <v>1.61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1.57</v>
      </c>
      <c r="C1926" s="3">
        <v>990.52499999999998</v>
      </c>
      <c r="D1926" s="3">
        <v>1.62</v>
      </c>
    </row>
    <row r="1927" spans="1:4" x14ac:dyDescent="0.2">
      <c r="A1927" s="4">
        <v>990.81500000000005</v>
      </c>
      <c r="B1927" s="4">
        <v>1.6</v>
      </c>
      <c r="C1927" s="3">
        <v>990.81500000000005</v>
      </c>
      <c r="D1927" s="3">
        <v>1.63</v>
      </c>
    </row>
    <row r="1928" spans="1:4" x14ac:dyDescent="0.2">
      <c r="A1928" s="4">
        <v>991.10500000000002</v>
      </c>
      <c r="B1928" s="4">
        <v>1.58</v>
      </c>
      <c r="C1928" s="3">
        <v>991.10500000000002</v>
      </c>
      <c r="D1928" s="3">
        <v>1.65</v>
      </c>
    </row>
    <row r="1929" spans="1:4" x14ac:dyDescent="0.2">
      <c r="A1929" s="4">
        <v>991.39400000000001</v>
      </c>
      <c r="B1929" s="4">
        <v>1.58</v>
      </c>
      <c r="C1929" s="3">
        <v>991.39400000000001</v>
      </c>
      <c r="D1929" s="3">
        <v>1.64</v>
      </c>
    </row>
    <row r="1930" spans="1:4" x14ac:dyDescent="0.2">
      <c r="A1930" s="4">
        <v>991.68399999999997</v>
      </c>
      <c r="B1930" s="4">
        <v>1.61</v>
      </c>
      <c r="C1930" s="3">
        <v>991.68399999999997</v>
      </c>
      <c r="D1930" s="3">
        <v>1.62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</v>
      </c>
    </row>
    <row r="1932" spans="1:4" x14ac:dyDescent="0.2">
      <c r="A1932" s="4">
        <v>992.26400000000001</v>
      </c>
      <c r="B1932" s="4">
        <v>1.54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1.51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1.61</v>
      </c>
    </row>
    <row r="1939" spans="1:4" x14ac:dyDescent="0.2">
      <c r="A1939" s="4">
        <v>994.29100000000005</v>
      </c>
      <c r="B1939" s="4">
        <v>1.53</v>
      </c>
      <c r="C1939" s="3">
        <v>994.29100000000005</v>
      </c>
      <c r="D1939" s="3">
        <v>1.58</v>
      </c>
    </row>
    <row r="1940" spans="1:4" x14ac:dyDescent="0.2">
      <c r="A1940" s="4">
        <v>994.58</v>
      </c>
      <c r="B1940" s="4">
        <v>1.53</v>
      </c>
      <c r="C1940" s="3">
        <v>994.58</v>
      </c>
      <c r="D1940" s="3">
        <v>1.58</v>
      </c>
    </row>
    <row r="1941" spans="1:4" x14ac:dyDescent="0.2">
      <c r="A1941" s="4">
        <v>994.86900000000003</v>
      </c>
      <c r="B1941" s="4">
        <v>1.53</v>
      </c>
      <c r="C1941" s="3">
        <v>994.86900000000003</v>
      </c>
      <c r="D1941" s="3">
        <v>1.6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1.6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1.56</v>
      </c>
    </row>
    <row r="1944" spans="1:4" x14ac:dyDescent="0.2">
      <c r="A1944" s="4">
        <v>995.73599999999999</v>
      </c>
      <c r="B1944" s="4">
        <v>1.53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1.52</v>
      </c>
      <c r="C1945" s="3">
        <v>996.02499999999998</v>
      </c>
      <c r="D1945" s="3">
        <v>1.53</v>
      </c>
    </row>
    <row r="1946" spans="1:4" x14ac:dyDescent="0.2">
      <c r="A1946" s="4">
        <v>996.31399999999996</v>
      </c>
      <c r="B1946" s="4">
        <v>1.51</v>
      </c>
      <c r="C1946" s="3">
        <v>996.31399999999996</v>
      </c>
      <c r="D1946" s="3">
        <v>1.53</v>
      </c>
    </row>
    <row r="1947" spans="1:4" x14ac:dyDescent="0.2">
      <c r="A1947" s="4">
        <v>996.60299999999995</v>
      </c>
      <c r="B1947" s="4">
        <v>1.48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1.49</v>
      </c>
      <c r="C1948" s="3">
        <v>996.89200000000005</v>
      </c>
      <c r="D1948" s="3">
        <v>1.5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1.48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1.5</v>
      </c>
      <c r="C1951" s="3">
        <v>997.75800000000004</v>
      </c>
      <c r="D1951" s="3">
        <v>1.51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1.49</v>
      </c>
    </row>
    <row r="1954" spans="1:4" x14ac:dyDescent="0.2">
      <c r="A1954" s="4">
        <v>998.62400000000002</v>
      </c>
      <c r="B1954" s="4">
        <v>1.48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1.46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1.46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1.46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1.46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1.44</v>
      </c>
    </row>
    <row r="1965" spans="1:4" x14ac:dyDescent="0.2">
      <c r="A1965" s="4">
        <v>1001.794</v>
      </c>
      <c r="B1965" s="4">
        <v>1.4</v>
      </c>
      <c r="C1965" s="3">
        <v>1001.794</v>
      </c>
      <c r="D1965" s="3">
        <v>1.5</v>
      </c>
    </row>
    <row r="1966" spans="1:4" x14ac:dyDescent="0.2">
      <c r="A1966" s="4">
        <v>1002.082</v>
      </c>
      <c r="B1966" s="4">
        <v>1.39</v>
      </c>
      <c r="C1966" s="3">
        <v>1002.082</v>
      </c>
      <c r="D1966" s="3">
        <v>1.44</v>
      </c>
    </row>
    <row r="1967" spans="1:4" x14ac:dyDescent="0.2">
      <c r="A1967" s="4">
        <v>1002.37</v>
      </c>
      <c r="B1967" s="4">
        <v>1.4</v>
      </c>
      <c r="C1967" s="3">
        <v>1002.37</v>
      </c>
      <c r="D1967" s="3">
        <v>1.48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1.44</v>
      </c>
    </row>
    <row r="1969" spans="1:4" x14ac:dyDescent="0.2">
      <c r="A1969" s="4">
        <v>1002.9450000000001</v>
      </c>
      <c r="B1969" s="4">
        <v>1.42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1.42</v>
      </c>
      <c r="C1970" s="3">
        <v>1003.2329999999999</v>
      </c>
      <c r="D1970" s="3">
        <v>1.46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1.47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1.4</v>
      </c>
      <c r="C1974" s="3">
        <v>1004.3819999999999</v>
      </c>
      <c r="D1974" s="3">
        <v>1.41</v>
      </c>
    </row>
    <row r="1975" spans="1:4" x14ac:dyDescent="0.2">
      <c r="A1975" s="4">
        <v>1004.67</v>
      </c>
      <c r="B1975" s="4">
        <v>1.39</v>
      </c>
      <c r="C1975" s="3">
        <v>1004.67</v>
      </c>
      <c r="D1975" s="3">
        <v>1.45</v>
      </c>
    </row>
    <row r="1976" spans="1:4" x14ac:dyDescent="0.2">
      <c r="A1976" s="4">
        <v>1004.957</v>
      </c>
      <c r="B1976" s="4">
        <v>1.37</v>
      </c>
      <c r="C1976" s="3">
        <v>1004.957</v>
      </c>
      <c r="D1976" s="3">
        <v>1.44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1.44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1.42</v>
      </c>
    </row>
    <row r="1979" spans="1:4" x14ac:dyDescent="0.2">
      <c r="A1979" s="4">
        <v>1005.818</v>
      </c>
      <c r="B1979" s="4">
        <v>1.38</v>
      </c>
      <c r="C1979" s="3">
        <v>1005.818</v>
      </c>
      <c r="D1979" s="3">
        <v>1.41</v>
      </c>
    </row>
    <row r="1980" spans="1:4" x14ac:dyDescent="0.2">
      <c r="A1980" s="4">
        <v>1006.105</v>
      </c>
      <c r="B1980" s="4">
        <v>1.38</v>
      </c>
      <c r="C1980" s="3">
        <v>1006.105</v>
      </c>
      <c r="D1980" s="3">
        <v>1.43</v>
      </c>
    </row>
    <row r="1981" spans="1:4" x14ac:dyDescent="0.2">
      <c r="A1981" s="4">
        <v>1006.3920000000001</v>
      </c>
      <c r="B1981" s="4">
        <v>1.37</v>
      </c>
      <c r="C1981" s="3">
        <v>1006.3920000000001</v>
      </c>
      <c r="D1981" s="3">
        <v>1.39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1.37</v>
      </c>
      <c r="C1983" s="3">
        <v>1006.966</v>
      </c>
      <c r="D1983" s="3">
        <v>1.35</v>
      </c>
    </row>
    <row r="1984" spans="1:4" x14ac:dyDescent="0.2">
      <c r="A1984" s="4">
        <v>1007.253</v>
      </c>
      <c r="B1984" s="4">
        <v>1.39</v>
      </c>
      <c r="C1984" s="3">
        <v>1007.253</v>
      </c>
      <c r="D1984" s="3">
        <v>1.36</v>
      </c>
    </row>
    <row r="1985" spans="1:4" x14ac:dyDescent="0.2">
      <c r="A1985" s="4">
        <v>1007.54</v>
      </c>
      <c r="B1985" s="4">
        <v>1.37</v>
      </c>
      <c r="C1985" s="3">
        <v>1007.54</v>
      </c>
      <c r="D1985" s="3">
        <v>1.36</v>
      </c>
    </row>
    <row r="1986" spans="1:4" x14ac:dyDescent="0.2">
      <c r="A1986" s="4">
        <v>1007.826</v>
      </c>
      <c r="B1986" s="4">
        <v>1.38</v>
      </c>
      <c r="C1986" s="3">
        <v>1007.826</v>
      </c>
      <c r="D1986" s="3">
        <v>1.36</v>
      </c>
    </row>
    <row r="1987" spans="1:4" x14ac:dyDescent="0.2">
      <c r="A1987" s="4">
        <v>1008.1130000000001</v>
      </c>
      <c r="B1987" s="4">
        <v>1.38</v>
      </c>
      <c r="C1987" s="3">
        <v>1008.1130000000001</v>
      </c>
      <c r="D1987" s="3">
        <v>1.36</v>
      </c>
    </row>
    <row r="1988" spans="1:4" x14ac:dyDescent="0.2">
      <c r="A1988" s="4">
        <v>1008.4</v>
      </c>
      <c r="B1988" s="4">
        <v>1.33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1.34</v>
      </c>
      <c r="C1989" s="3">
        <v>1008.686</v>
      </c>
      <c r="D1989" s="3">
        <v>1.4</v>
      </c>
    </row>
    <row r="1990" spans="1:4" x14ac:dyDescent="0.2">
      <c r="A1990" s="4">
        <v>1008.973</v>
      </c>
      <c r="B1990" s="4">
        <v>1.35</v>
      </c>
      <c r="C1990" s="3">
        <v>1008.973</v>
      </c>
      <c r="D1990" s="3">
        <v>1.4</v>
      </c>
    </row>
    <row r="1991" spans="1:4" x14ac:dyDescent="0.2">
      <c r="A1991" s="4">
        <v>1009.259</v>
      </c>
      <c r="B1991" s="4">
        <v>1.32</v>
      </c>
      <c r="C1991" s="3">
        <v>1009.259</v>
      </c>
      <c r="D1991" s="3">
        <v>1.38</v>
      </c>
    </row>
    <row r="1992" spans="1:4" x14ac:dyDescent="0.2">
      <c r="A1992" s="4">
        <v>1009.545</v>
      </c>
      <c r="B1992" s="4">
        <v>1.32</v>
      </c>
      <c r="C1992" s="3">
        <v>1009.545</v>
      </c>
      <c r="D1992" s="3">
        <v>1.37</v>
      </c>
    </row>
    <row r="1993" spans="1:4" x14ac:dyDescent="0.2">
      <c r="A1993" s="4">
        <v>1009.832</v>
      </c>
      <c r="B1993" s="4">
        <v>1.31</v>
      </c>
      <c r="C1993" s="3">
        <v>1009.832</v>
      </c>
      <c r="D1993" s="3">
        <v>1.35</v>
      </c>
    </row>
    <row r="1994" spans="1:4" x14ac:dyDescent="0.2">
      <c r="A1994" s="4">
        <v>1010.1180000000001</v>
      </c>
      <c r="B1994" s="4">
        <v>1.29</v>
      </c>
      <c r="C1994" s="3">
        <v>1010.1180000000001</v>
      </c>
      <c r="D1994" s="3">
        <v>1.33</v>
      </c>
    </row>
    <row r="1995" spans="1:4" x14ac:dyDescent="0.2">
      <c r="A1995" s="4">
        <v>1010.404</v>
      </c>
      <c r="B1995" s="4">
        <v>1.3</v>
      </c>
      <c r="C1995" s="3">
        <v>1010.404</v>
      </c>
      <c r="D1995" s="3">
        <v>1.34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1.25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1.21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1.19</v>
      </c>
      <c r="C2000" s="3">
        <v>1011.8339999999999</v>
      </c>
      <c r="D2000" s="3">
        <v>1.26</v>
      </c>
    </row>
    <row r="2001" spans="1:4" x14ac:dyDescent="0.2">
      <c r="A2001" s="4">
        <v>1012.12</v>
      </c>
      <c r="B2001" s="4">
        <v>1.17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1.24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1.19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1.21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1.2</v>
      </c>
    </row>
    <row r="2013" spans="1:4" x14ac:dyDescent="0.2">
      <c r="A2013" s="4">
        <v>1015.546</v>
      </c>
      <c r="B2013" s="4">
        <v>1.17</v>
      </c>
      <c r="C2013" s="3">
        <v>1015.546</v>
      </c>
      <c r="D2013" s="3">
        <v>1.22</v>
      </c>
    </row>
    <row r="2014" spans="1:4" x14ac:dyDescent="0.2">
      <c r="A2014" s="4">
        <v>1015.831</v>
      </c>
      <c r="B2014" s="4">
        <v>1.17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1.19</v>
      </c>
      <c r="C2015" s="3">
        <v>1016.116</v>
      </c>
      <c r="D2015" s="3">
        <v>1.25</v>
      </c>
    </row>
    <row r="2016" spans="1:4" x14ac:dyDescent="0.2">
      <c r="A2016" s="4">
        <v>1016.401</v>
      </c>
      <c r="B2016" s="4">
        <v>1.18</v>
      </c>
      <c r="C2016" s="3">
        <v>1016.401</v>
      </c>
      <c r="D2016" s="3">
        <v>1.24</v>
      </c>
    </row>
    <row r="2017" spans="1:4" x14ac:dyDescent="0.2">
      <c r="A2017" s="4">
        <v>1016.686</v>
      </c>
      <c r="B2017" s="4">
        <v>1.1399999999999999</v>
      </c>
      <c r="C2017" s="3">
        <v>1016.686</v>
      </c>
      <c r="D2017" s="3">
        <v>1.23</v>
      </c>
    </row>
    <row r="2018" spans="1:4" x14ac:dyDescent="0.2">
      <c r="A2018" s="4">
        <v>1016.971</v>
      </c>
      <c r="B2018" s="4">
        <v>1.1599999999999999</v>
      </c>
      <c r="C2018" s="3">
        <v>1016.971</v>
      </c>
      <c r="D2018" s="3">
        <v>1.24</v>
      </c>
    </row>
    <row r="2019" spans="1:4" x14ac:dyDescent="0.2">
      <c r="A2019" s="4">
        <v>1017.256</v>
      </c>
      <c r="B2019" s="4">
        <v>1.1399999999999999</v>
      </c>
      <c r="C2019" s="3">
        <v>1017.256</v>
      </c>
      <c r="D2019" s="3">
        <v>1.19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1.1599999999999999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1.1299999999999999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1.1100000000000001</v>
      </c>
    </row>
    <row r="2023" spans="1:4" x14ac:dyDescent="0.2">
      <c r="A2023" s="4">
        <v>1018.394</v>
      </c>
      <c r="B2023" s="4">
        <v>1.06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1.1000000000000001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1.07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1.07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1.03</v>
      </c>
    </row>
    <row r="2033" spans="1:4" x14ac:dyDescent="0.2">
      <c r="A2033" s="4">
        <v>1021.237</v>
      </c>
      <c r="B2033" s="4">
        <v>1.04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0.99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1.04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1.01</v>
      </c>
      <c r="C2039" s="3">
        <v>1022.94</v>
      </c>
      <c r="D2039" s="3">
        <v>1.07</v>
      </c>
    </row>
    <row r="2040" spans="1:4" x14ac:dyDescent="0.2">
      <c r="A2040" s="4">
        <v>1023.224</v>
      </c>
      <c r="B2040" s="4">
        <v>1</v>
      </c>
      <c r="C2040" s="3">
        <v>1023.224</v>
      </c>
      <c r="D2040" s="3">
        <v>1.04</v>
      </c>
    </row>
    <row r="2041" spans="1:4" x14ac:dyDescent="0.2">
      <c r="A2041" s="4">
        <v>1023.5069999999999</v>
      </c>
      <c r="B2041" s="4">
        <v>1.02</v>
      </c>
      <c r="C2041" s="3">
        <v>1023.5069999999999</v>
      </c>
      <c r="D2041" s="3">
        <v>1.06</v>
      </c>
    </row>
    <row r="2042" spans="1:4" x14ac:dyDescent="0.2">
      <c r="A2042" s="4">
        <v>1023.7910000000001</v>
      </c>
      <c r="B2042" s="4">
        <v>1.02</v>
      </c>
      <c r="C2042" s="3">
        <v>1023.7910000000001</v>
      </c>
      <c r="D2042" s="3">
        <v>1.06</v>
      </c>
    </row>
    <row r="2043" spans="1:4" x14ac:dyDescent="0.2">
      <c r="A2043" s="4">
        <v>1024.0740000000001</v>
      </c>
      <c r="B2043" s="4">
        <v>1.03</v>
      </c>
      <c r="C2043" s="3">
        <v>1024.0740000000001</v>
      </c>
      <c r="D2043" s="3">
        <v>1.07</v>
      </c>
    </row>
    <row r="2044" spans="1:4" x14ac:dyDescent="0.2">
      <c r="A2044" s="4">
        <v>1024.3579999999999</v>
      </c>
      <c r="B2044" s="4">
        <v>1.04</v>
      </c>
      <c r="C2044" s="3">
        <v>1024.3579999999999</v>
      </c>
      <c r="D2044" s="3">
        <v>1.1000000000000001</v>
      </c>
    </row>
    <row r="2045" spans="1:4" x14ac:dyDescent="0.2">
      <c r="A2045" s="4">
        <v>1024.6410000000001</v>
      </c>
      <c r="B2045" s="4">
        <v>1.05</v>
      </c>
      <c r="C2045" s="3">
        <v>1024.6410000000001</v>
      </c>
      <c r="D2045" s="3">
        <v>1.1200000000000001</v>
      </c>
    </row>
    <row r="2046" spans="1:4" x14ac:dyDescent="0.2">
      <c r="A2046" s="4">
        <v>1024.924</v>
      </c>
      <c r="B2046" s="4">
        <v>1.03</v>
      </c>
      <c r="C2046" s="3">
        <v>1024.924</v>
      </c>
      <c r="D2046" s="3">
        <v>1.1100000000000001</v>
      </c>
    </row>
    <row r="2047" spans="1:4" x14ac:dyDescent="0.2">
      <c r="A2047" s="4">
        <v>1025.2070000000001</v>
      </c>
      <c r="B2047" s="4">
        <v>1.03</v>
      </c>
      <c r="C2047" s="3">
        <v>1025.2070000000001</v>
      </c>
      <c r="D2047" s="3">
        <v>1.1399999999999999</v>
      </c>
    </row>
    <row r="2048" spans="1:4" x14ac:dyDescent="0.2">
      <c r="A2048" s="4">
        <v>1025.491</v>
      </c>
      <c r="B2048" s="4">
        <v>1.05</v>
      </c>
      <c r="C2048" s="3">
        <v>1025.491</v>
      </c>
      <c r="D2048" s="3">
        <v>1.18</v>
      </c>
    </row>
    <row r="2049" spans="1:4" x14ac:dyDescent="0.2">
      <c r="A2049" s="4">
        <v>1025.7739999999999</v>
      </c>
      <c r="B2049" s="4">
        <v>1.06</v>
      </c>
      <c r="C2049" s="3">
        <v>1025.7739999999999</v>
      </c>
      <c r="D2049" s="3">
        <v>1.25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Kate.Rovinski</cp:lastModifiedBy>
  <dcterms:created xsi:type="dcterms:W3CDTF">2010-05-25T23:02:24Z</dcterms:created>
  <dcterms:modified xsi:type="dcterms:W3CDTF">2019-10-10T22:11:52Z</dcterms:modified>
</cp:coreProperties>
</file>