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kajro\PycharmProjects\HHS-Programmeren\Plot MEDFY-1\"/>
    </mc:Choice>
  </mc:AlternateContent>
  <xr:revisionPtr revIDLastSave="0" documentId="13_ncr:1_{5951FF95-E566-4062-AFF2-2A8349A033AA}" xr6:coauthVersionLast="47" xr6:coauthVersionMax="47" xr10:uidLastSave="{00000000-0000-0000-0000-000000000000}"/>
  <bookViews>
    <workbookView xWindow="-108" yWindow="-108" windowWidth="23256" windowHeight="14616" activeTab="1" xr2:uid="{00000000-000D-0000-FFFF-FFFF00000000}"/>
  </bookViews>
  <sheets>
    <sheet name="Bloeddruk" sheetId="1" r:id="rId1"/>
    <sheet name="Ijke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/>
  <c r="C11" i="1"/>
  <c r="C10" i="1"/>
  <c r="C9" i="1"/>
  <c r="C8" i="1"/>
  <c r="C7" i="1"/>
  <c r="C6" i="1"/>
  <c r="C2" i="1"/>
  <c r="C5" i="1"/>
  <c r="C3" i="1"/>
  <c r="C4" i="1"/>
</calcChain>
</file>

<file path=xl/sharedStrings.xml><?xml version="1.0" encoding="utf-8"?>
<sst xmlns="http://schemas.openxmlformats.org/spreadsheetml/2006/main" count="30" uniqueCount="15">
  <si>
    <t>student</t>
  </si>
  <si>
    <t>positie</t>
  </si>
  <si>
    <t xml:space="preserve">Psys </t>
  </si>
  <si>
    <t xml:space="preserve">Pdia </t>
  </si>
  <si>
    <t>fhart</t>
  </si>
  <si>
    <t>Zit</t>
  </si>
  <si>
    <t>Kaj</t>
  </si>
  <si>
    <t>MAP (m=2)</t>
  </si>
  <si>
    <t>Liam</t>
  </si>
  <si>
    <t>Sta, arm hoog</t>
  </si>
  <si>
    <t>Zit, arm laag</t>
  </si>
  <si>
    <t>P (mmHg)</t>
  </si>
  <si>
    <t>U (V)</t>
  </si>
  <si>
    <t>P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</si>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</sst>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zoomScale="85" workbookViewId="0">
      <selection activeCell="J2" sqref="J2"/>
    </sheetView>
  </sheetViews>
  <sheetFormatPr defaultRowHeight="14.4" x14ac:dyDescent="0.3"/>
  <sheetData>
    <row r="1" spans="1:9" x14ac:dyDescent="0.3">
      <c r="A1" t="s">
        <v>2</v>
      </c>
      <c r="B1" t="s">
        <v>3</v>
      </c>
      <c r="C1" t="s">
        <v>7</v>
      </c>
      <c r="D1" t="s">
        <v>4</v>
      </c>
      <c r="E1" t="s">
        <v>0</v>
      </c>
      <c r="F1" t="s">
        <v>1</v>
      </c>
    </row>
    <row r="2" spans="1:9" x14ac:dyDescent="0.3">
      <c r="A2">
        <v>127</v>
      </c>
      <c r="B2">
        <v>56</v>
      </c>
      <c r="C2">
        <f>B2+((A2-B2)/2)</f>
        <v>91.5</v>
      </c>
      <c r="D2">
        <v>58</v>
      </c>
      <c r="E2" t="s">
        <v>6</v>
      </c>
      <c r="F2" t="s">
        <v>5</v>
      </c>
      <c r="I2">
        <f>A2/51.715</f>
        <v>2.4557671855361112</v>
      </c>
    </row>
    <row r="3" spans="1:9" x14ac:dyDescent="0.3">
      <c r="A3">
        <v>133</v>
      </c>
      <c r="B3">
        <v>54</v>
      </c>
      <c r="C3">
        <f t="shared" ref="C3:C11" si="0">B3+((A3-B3)/2)</f>
        <v>93.5</v>
      </c>
      <c r="D3">
        <v>55</v>
      </c>
      <c r="E3" t="s">
        <v>6</v>
      </c>
      <c r="F3" t="s">
        <v>5</v>
      </c>
    </row>
    <row r="4" spans="1:9" x14ac:dyDescent="0.3">
      <c r="A4">
        <v>120</v>
      </c>
      <c r="B4">
        <v>57</v>
      </c>
      <c r="C4">
        <f t="shared" si="0"/>
        <v>88.5</v>
      </c>
      <c r="D4">
        <v>55</v>
      </c>
      <c r="E4" t="s">
        <v>8</v>
      </c>
      <c r="F4" t="s">
        <v>5</v>
      </c>
    </row>
    <row r="5" spans="1:9" x14ac:dyDescent="0.3">
      <c r="A5">
        <v>111</v>
      </c>
      <c r="B5">
        <v>53</v>
      </c>
      <c r="C5">
        <f t="shared" si="0"/>
        <v>82</v>
      </c>
      <c r="D5">
        <v>56</v>
      </c>
      <c r="E5" t="s">
        <v>8</v>
      </c>
      <c r="F5" t="s">
        <v>5</v>
      </c>
    </row>
    <row r="6" spans="1:9" x14ac:dyDescent="0.3">
      <c r="A6">
        <v>124</v>
      </c>
      <c r="B6">
        <v>57</v>
      </c>
      <c r="C6">
        <f t="shared" si="0"/>
        <v>90.5</v>
      </c>
      <c r="D6">
        <v>78</v>
      </c>
      <c r="E6" t="s">
        <v>6</v>
      </c>
      <c r="F6" t="s">
        <v>9</v>
      </c>
    </row>
    <row r="7" spans="1:9" x14ac:dyDescent="0.3">
      <c r="A7">
        <v>128</v>
      </c>
      <c r="B7">
        <v>48</v>
      </c>
      <c r="C7">
        <f t="shared" si="0"/>
        <v>88</v>
      </c>
      <c r="D7">
        <v>67</v>
      </c>
      <c r="E7" t="s">
        <v>6</v>
      </c>
      <c r="F7" t="s">
        <v>9</v>
      </c>
    </row>
    <row r="8" spans="1:9" x14ac:dyDescent="0.3">
      <c r="A8">
        <v>79</v>
      </c>
      <c r="B8">
        <v>53</v>
      </c>
      <c r="C8">
        <f t="shared" si="0"/>
        <v>66</v>
      </c>
      <c r="D8">
        <v>84</v>
      </c>
      <c r="E8" t="s">
        <v>8</v>
      </c>
      <c r="F8" t="s">
        <v>9</v>
      </c>
    </row>
    <row r="9" spans="1:9" x14ac:dyDescent="0.3">
      <c r="A9">
        <v>77</v>
      </c>
      <c r="B9">
        <v>33</v>
      </c>
      <c r="C9">
        <f t="shared" si="0"/>
        <v>55</v>
      </c>
      <c r="D9">
        <v>80</v>
      </c>
      <c r="E9" t="s">
        <v>8</v>
      </c>
      <c r="F9" t="s">
        <v>9</v>
      </c>
    </row>
    <row r="10" spans="1:9" x14ac:dyDescent="0.3">
      <c r="A10">
        <v>133</v>
      </c>
      <c r="B10">
        <v>77</v>
      </c>
      <c r="C10">
        <f t="shared" si="0"/>
        <v>105</v>
      </c>
      <c r="D10">
        <v>51</v>
      </c>
      <c r="E10" t="s">
        <v>6</v>
      </c>
      <c r="F10" t="s">
        <v>10</v>
      </c>
    </row>
    <row r="11" spans="1:9" x14ac:dyDescent="0.3">
      <c r="A11">
        <v>133</v>
      </c>
      <c r="B11">
        <v>70</v>
      </c>
      <c r="C11">
        <f t="shared" si="0"/>
        <v>101.5</v>
      </c>
      <c r="D11">
        <v>54</v>
      </c>
      <c r="E11" t="s">
        <v>6</v>
      </c>
      <c r="F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CD166-77FE-469E-B0CA-C563710FA8CC}">
  <dimension ref="A1:E13"/>
  <sheetViews>
    <sheetView tabSelected="1" workbookViewId="0">
      <selection activeCell="E2" sqref="E2"/>
    </sheetView>
  </sheetViews>
  <sheetFormatPr defaultRowHeight="14.4" x14ac:dyDescent="0.3"/>
  <sheetData>
    <row r="1" spans="1:5" x14ac:dyDescent="0.3">
      <c r="A1" t="s">
        <v>11</v>
      </c>
      <c r="B1" t="s">
        <v>12</v>
      </c>
      <c r="D1" t="s">
        <v>13</v>
      </c>
      <c r="E1" t="s">
        <v>14</v>
      </c>
    </row>
    <row r="2" spans="1:5" x14ac:dyDescent="0.3">
      <c r="A2">
        <v>0</v>
      </c>
      <c r="B2">
        <v>2.4300000000000002</v>
      </c>
      <c r="D2">
        <v>0</v>
      </c>
      <c r="E2">
        <v>2.4300000000000002</v>
      </c>
    </row>
    <row r="3" spans="1:5" x14ac:dyDescent="0.3">
      <c r="A3">
        <v>216</v>
      </c>
      <c r="B3">
        <v>2.97</v>
      </c>
      <c r="D3">
        <v>180</v>
      </c>
      <c r="E3">
        <v>2.89</v>
      </c>
    </row>
    <row r="4" spans="1:5" x14ac:dyDescent="0.3">
      <c r="A4">
        <v>184</v>
      </c>
      <c r="B4">
        <v>2.91</v>
      </c>
      <c r="D4">
        <v>173</v>
      </c>
      <c r="E4">
        <v>2.78</v>
      </c>
    </row>
    <row r="5" spans="1:5" x14ac:dyDescent="0.3">
      <c r="A5">
        <v>184</v>
      </c>
      <c r="B5">
        <v>2.87</v>
      </c>
      <c r="D5">
        <v>99</v>
      </c>
      <c r="E5">
        <v>2.71</v>
      </c>
    </row>
    <row r="6" spans="1:5" x14ac:dyDescent="0.3">
      <c r="A6">
        <v>155</v>
      </c>
      <c r="B6">
        <v>2.83</v>
      </c>
      <c r="D6">
        <v>88</v>
      </c>
      <c r="E6">
        <v>2.67</v>
      </c>
    </row>
    <row r="7" spans="1:5" x14ac:dyDescent="0.3">
      <c r="A7">
        <v>126</v>
      </c>
      <c r="B7">
        <v>2.76</v>
      </c>
      <c r="D7">
        <v>72</v>
      </c>
      <c r="E7">
        <v>2.62</v>
      </c>
    </row>
    <row r="8" spans="1:5" x14ac:dyDescent="0.3">
      <c r="A8">
        <v>114</v>
      </c>
      <c r="B8">
        <v>2.73</v>
      </c>
      <c r="D8">
        <v>56</v>
      </c>
      <c r="E8">
        <v>2.58</v>
      </c>
    </row>
    <row r="9" spans="1:5" x14ac:dyDescent="0.3">
      <c r="A9">
        <v>103</v>
      </c>
      <c r="B9" s="1">
        <v>2.7</v>
      </c>
      <c r="D9">
        <v>49</v>
      </c>
      <c r="E9">
        <v>2.57</v>
      </c>
    </row>
    <row r="10" spans="1:5" x14ac:dyDescent="0.3">
      <c r="A10">
        <v>93</v>
      </c>
      <c r="B10">
        <v>2.67</v>
      </c>
      <c r="D10">
        <v>39</v>
      </c>
      <c r="E10">
        <v>2.5299999999999998</v>
      </c>
    </row>
    <row r="11" spans="1:5" x14ac:dyDescent="0.3">
      <c r="A11">
        <v>82</v>
      </c>
      <c r="B11">
        <v>2.64</v>
      </c>
      <c r="D11">
        <v>28</v>
      </c>
      <c r="E11" s="1">
        <v>2.5</v>
      </c>
    </row>
    <row r="12" spans="1:5" x14ac:dyDescent="0.3">
      <c r="A12">
        <v>70</v>
      </c>
      <c r="B12">
        <v>2.62</v>
      </c>
      <c r="D12">
        <v>21</v>
      </c>
      <c r="E12">
        <v>2.4900000000000002</v>
      </c>
    </row>
    <row r="13" spans="1:5" x14ac:dyDescent="0.3">
      <c r="A13">
        <v>65</v>
      </c>
      <c r="B13">
        <v>2.62</v>
      </c>
      <c r="D13">
        <v>15</v>
      </c>
      <c r="E13">
        <v>2.4700000000000002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Bloeddruk</vt:lpstr>
      <vt:lpstr>Ijken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Kaj Robers (20161042)</cp:lastModifiedBy>
  <cp:revision/>
  <dcterms:created xsi:type="dcterms:W3CDTF">2024-05-01T12:56:12Z</dcterms:created>
  <dcterms:modified xsi:type="dcterms:W3CDTF">2024-05-02T11:44:24Z</dcterms:modified>
  <cp:category/>
  <cp:contentStatus/>
</cp:coreProperties>
</file>