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2"/>
  </bookViews>
  <sheets>
    <sheet name="Тестим" sheetId="1" r:id="rId1"/>
    <sheet name="Услуги" sheetId="2" r:id="rId2"/>
    <sheet name="Кассовая книга" sheetId="3" r:id="rId3"/>
    <sheet name="Учет МТЦ" sheetId="4" r:id="rId4"/>
    <sheet name="История клиентов" sheetId="5" r:id="rId5"/>
  </sheets>
  <definedNames>
    <definedName name="_xlnm._FilterDatabase" localSheetId="2" hidden="1">'Кассовая книга'!$A$2:$X$2</definedName>
    <definedName name="_xlnm._FilterDatabase" localSheetId="0" hidden="1">Тестим!$M$30:$N$31</definedName>
    <definedName name="_xlnm._FilterDatabase" localSheetId="1" hidden="1">Услуги!$C$6:$E$6</definedName>
  </definedNames>
  <calcPr calcId="145621"/>
</workbook>
</file>

<file path=xl/calcChain.xml><?xml version="1.0" encoding="utf-8"?>
<calcChain xmlns="http://schemas.openxmlformats.org/spreadsheetml/2006/main">
  <c r="C21" i="3" l="1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B21" i="3"/>
  <c r="A21" i="3"/>
</calcChain>
</file>

<file path=xl/sharedStrings.xml><?xml version="1.0" encoding="utf-8"?>
<sst xmlns="http://schemas.openxmlformats.org/spreadsheetml/2006/main" count="327" uniqueCount="176">
  <si>
    <t>CoachServices</t>
  </si>
  <si>
    <t>OneTimeService</t>
  </si>
  <si>
    <t>Product</t>
  </si>
  <si>
    <t>Subscription</t>
  </si>
  <si>
    <t>private int Type;</t>
  </si>
  <si>
    <t>private int numberGroup;</t>
  </si>
  <si>
    <t>private int id;</t>
  </si>
  <si>
    <t>private String name;</t>
  </si>
  <si>
    <t>private double cost;</t>
  </si>
  <si>
    <t>private int numberVisits;</t>
  </si>
  <si>
    <t>private String Name;</t>
  </si>
  <si>
    <t>private int balance;</t>
  </si>
  <si>
    <t>private int termDays;</t>
  </si>
  <si>
    <t>ClubCard</t>
  </si>
  <si>
    <t>ID_SERVICE</t>
  </si>
  <si>
    <t>TERM_DAYS</t>
  </si>
  <si>
    <t>TYPE</t>
  </si>
  <si>
    <t>NUMBER_GROUP</t>
  </si>
  <si>
    <t>ID</t>
  </si>
  <si>
    <t>NAME</t>
  </si>
  <si>
    <t>COST</t>
  </si>
  <si>
    <t>SERVICES</t>
  </si>
  <si>
    <t>SERVICE_BALANCE</t>
  </si>
  <si>
    <t>SERVICE_NUMBER_VISITS</t>
  </si>
  <si>
    <t>SERVICE_TERM_DAYS</t>
  </si>
  <si>
    <t>SERVICE_PURCHASE_DATE</t>
  </si>
  <si>
    <t>SERVICE_PURCHASE_TIME</t>
  </si>
  <si>
    <t>SERVICE_NUMBER_GROUP</t>
  </si>
  <si>
    <t>SERVICE_TYPE</t>
  </si>
  <si>
    <t>SERVICE_NAME</t>
  </si>
  <si>
    <t>SERVICE_COST</t>
  </si>
  <si>
    <t>SERVICE_DELETE</t>
  </si>
  <si>
    <t>PURCHASE_SERVICE</t>
  </si>
  <si>
    <t>ID_CLIENT</t>
  </si>
  <si>
    <t>ID_USER</t>
  </si>
  <si>
    <t>SERVICE_GENERAL_VALUES</t>
  </si>
  <si>
    <t>SERVICE_PURCHASE</t>
  </si>
  <si>
    <t>DATE</t>
  </si>
  <si>
    <t>TIME</t>
  </si>
  <si>
    <t>ID_OPETATION</t>
  </si>
  <si>
    <t>EMPTY_BOOLEAN</t>
  </si>
  <si>
    <t>DELETE_BOOLEAN</t>
  </si>
  <si>
    <t>VALUE_DOWN_INT</t>
  </si>
  <si>
    <t>NUMBER_VISITS_INT</t>
  </si>
  <si>
    <t>OPERATION_DATE_TIME</t>
  </si>
  <si>
    <t>DATE_OPETATION</t>
  </si>
  <si>
    <t>TIME_OPETATION</t>
  </si>
  <si>
    <t>Безналичная покупка</t>
  </si>
  <si>
    <t>Покупка по QR-коду</t>
  </si>
  <si>
    <t>Покупка наличными</t>
  </si>
  <si>
    <t>Добавление новой услуги</t>
  </si>
  <si>
    <t>Удаление услуги</t>
  </si>
  <si>
    <t>Пополнение товара / абонемента</t>
  </si>
  <si>
    <t>Списание посещения по абонементу</t>
  </si>
  <si>
    <t>ID_TYPE_OPERATION</t>
  </si>
  <si>
    <t>TYPE_OPERATION</t>
  </si>
  <si>
    <t>NAME_OPERATION</t>
  </si>
  <si>
    <t>Добавление нового клиента</t>
  </si>
  <si>
    <t>Редактирование клиента</t>
  </si>
  <si>
    <t>Удаление клиента</t>
  </si>
  <si>
    <t xml:space="preserve">Списание с баланса тренера </t>
  </si>
  <si>
    <t>Пополнение баланса тренера</t>
  </si>
  <si>
    <t>Закрытие дня</t>
  </si>
  <si>
    <t>BALANCE_INT</t>
  </si>
  <si>
    <t>ID_TYPE_SERVICE</t>
  </si>
  <si>
    <t>ID_GROUP_SERVICE</t>
  </si>
  <si>
    <t>NAME_SERVICE</t>
  </si>
  <si>
    <t>COST_SERVICE</t>
  </si>
  <si>
    <t>BALANCE_UP_INT</t>
  </si>
  <si>
    <t>TYPE_SERVICE</t>
  </si>
  <si>
    <t>NAME_TYPE_SERVICE</t>
  </si>
  <si>
    <t>Разовые услуги</t>
  </si>
  <si>
    <t>Бар (товары)</t>
  </si>
  <si>
    <t>Абонементы</t>
  </si>
  <si>
    <t>Услуги тренера</t>
  </si>
  <si>
    <t>Клубные карты</t>
  </si>
  <si>
    <t>Кассовая книга</t>
  </si>
  <si>
    <t>Приход наличных за день</t>
  </si>
  <si>
    <t>Расход наличных за день</t>
  </si>
  <si>
    <t>Наименование операции</t>
  </si>
  <si>
    <t>Дата операции</t>
  </si>
  <si>
    <t>Время операции</t>
  </si>
  <si>
    <t>Номер кассовой операции</t>
  </si>
  <si>
    <t>INT</t>
  </si>
  <si>
    <t>STRING</t>
  </si>
  <si>
    <t>Наименование отперации</t>
  </si>
  <si>
    <t>ФИО пользователя</t>
  </si>
  <si>
    <t>Идентификатор услуги(товара)</t>
  </si>
  <si>
    <t>Наименование услуги товара</t>
  </si>
  <si>
    <t>Идентификатор операции</t>
  </si>
  <si>
    <t>Идентификатор клиента</t>
  </si>
  <si>
    <t>Идентификатор пользователя</t>
  </si>
  <si>
    <t>ФИО клиента</t>
  </si>
  <si>
    <t>Приход безналичный за день</t>
  </si>
  <si>
    <t>Расход безналичный за день</t>
  </si>
  <si>
    <t>Номер операции</t>
  </si>
  <si>
    <t>Приход (шт.)</t>
  </si>
  <si>
    <t>Остаток на балансе</t>
  </si>
  <si>
    <t>Учет МТЦ</t>
  </si>
  <si>
    <t>История клиентов</t>
  </si>
  <si>
    <t>Наименовантовара / услуги</t>
  </si>
  <si>
    <t>Идентификатор МТЦ</t>
  </si>
  <si>
    <t>Наименование МТЦ</t>
  </si>
  <si>
    <t>Количество посещений</t>
  </si>
  <si>
    <t>Срок в днях</t>
  </si>
  <si>
    <t>Осталось посещений</t>
  </si>
  <si>
    <t>BOOLEAN</t>
  </si>
  <si>
    <t>Действующий</t>
  </si>
  <si>
    <t>ФИО тренера</t>
  </si>
  <si>
    <t>Идентификатор тренера</t>
  </si>
  <si>
    <t>Идентифика товара / услуги</t>
  </si>
  <si>
    <t>Расход (шт.)</t>
  </si>
  <si>
    <t>Идентификатор вида оплаты</t>
  </si>
  <si>
    <t>Наименование вида оплаты</t>
  </si>
  <si>
    <t>Остаток средств в кассе на начало</t>
  </si>
  <si>
    <t>Остаток средства на расчетном счете на начало</t>
  </si>
  <si>
    <t>Общий остаток на начало</t>
  </si>
  <si>
    <t>Остаток средств в кассе на конец</t>
  </si>
  <si>
    <t>Остаток средства на расчетном счете  на конец</t>
  </si>
  <si>
    <t>Общий остаток на  на конец</t>
  </si>
  <si>
    <t>Сторно</t>
  </si>
  <si>
    <t>numberTransaction</t>
  </si>
  <si>
    <t>dateTransaction</t>
  </si>
  <si>
    <t>timeTransaction</t>
  </si>
  <si>
    <t>nameTransaction</t>
  </si>
  <si>
    <t>idTransaction</t>
  </si>
  <si>
    <t>idService</t>
  </si>
  <si>
    <t>idClient</t>
  </si>
  <si>
    <t>idUser</t>
  </si>
  <si>
    <t>idTypePayment</t>
  </si>
  <si>
    <t>nameService</t>
  </si>
  <si>
    <t>nameClient</t>
  </si>
  <si>
    <t>nameUser</t>
  </si>
  <si>
    <t>nameTypePaymean</t>
  </si>
  <si>
    <t>int</t>
  </si>
  <si>
    <t>String</t>
  </si>
  <si>
    <t>double</t>
  </si>
  <si>
    <t>boolean</t>
  </si>
  <si>
    <t>CashBook</t>
  </si>
  <si>
    <t>sumCashReceiptDay</t>
  </si>
  <si>
    <t>sumCashCunsumptionDay</t>
  </si>
  <si>
    <t>sumNonCashReceiptDay</t>
  </si>
  <si>
    <t>sumNonCashCunsumptionDay</t>
  </si>
  <si>
    <t>sumNonCashBalanceBegin</t>
  </si>
  <si>
    <t>sumCashBalanceBegin</t>
  </si>
  <si>
    <t>sumCashBalanceEnd</t>
  </si>
  <si>
    <t>sumNonCashBalanceEnd</t>
  </si>
  <si>
    <t>sumAllBalanceBegin</t>
  </si>
  <si>
    <t>sumAllBalanceEnd</t>
  </si>
  <si>
    <t>storno</t>
  </si>
  <si>
    <t>private int numberTransaction;</t>
  </si>
  <si>
    <t>private Date dateTransaction;</t>
  </si>
  <si>
    <t>private Time timeTransaction;</t>
  </si>
  <si>
    <t>private int idTransaction;</t>
  </si>
  <si>
    <t>private String nameTransaction;</t>
  </si>
  <si>
    <t>private int idService;</t>
  </si>
  <si>
    <t>private String nameService;</t>
  </si>
  <si>
    <t>private int idClient;</t>
  </si>
  <si>
    <t>private String nameClient;</t>
  </si>
  <si>
    <t>private int idUser;</t>
  </si>
  <si>
    <t>private String nameUser;</t>
  </si>
  <si>
    <t>private int idTypePayment;</t>
  </si>
  <si>
    <t>private String nameTypePaymean;</t>
  </si>
  <si>
    <t>private double sumReceiptTran;</t>
  </si>
  <si>
    <t>private double sumTranExpense;</t>
  </si>
  <si>
    <t>private double sumCashReceiptDay;</t>
  </si>
  <si>
    <t>private double sumCashCunsumptionDay;</t>
  </si>
  <si>
    <t>private double sumNonCashReceiptDay;</t>
  </si>
  <si>
    <t>private double sumNonCashCunsumptionDay;</t>
  </si>
  <si>
    <t>private double sumCashBalanceBegin;</t>
  </si>
  <si>
    <t>private double sumNonCashBalanceBegin;</t>
  </si>
  <si>
    <t>private double sumAllBalanceBegin;</t>
  </si>
  <si>
    <t>private double sumCashBalanceEnd;</t>
  </si>
  <si>
    <t>private double sumNonCashBalanceEnd;</t>
  </si>
  <si>
    <t>private double sumAllBalanceEnd;</t>
  </si>
  <si>
    <t>private boolean storno;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</si>
</sst>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1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80808"/>
      <name val="JetBrains Mono"/>
      <family val="3"/>
      <charset val="204"/>
    </font>
    <font>
      <sz val="10"/>
      <color rgb="FF0033B3"/>
      <name val="JetBrains Mono"/>
      <family val="3"/>
      <charset val="204"/>
    </font>
    <font>
      <b/>
      <sz val="10"/>
      <color rgb="FF000000"/>
      <name val="JetBrains Mono"/>
      <family val="3"/>
      <charset val="204"/>
    </font>
    <font>
      <sz val="10"/>
      <color theme="1"/>
      <name val="JetBrains Mono"/>
      <family val="3"/>
      <charset val="204"/>
    </font>
    <font>
      <i/>
      <sz val="10"/>
      <color theme="1"/>
      <name val="JetBrains Mono"/>
      <family val="3"/>
      <charset val="204"/>
    </font>
    <font>
      <b/>
      <sz val="10"/>
      <color theme="1"/>
      <name val="JetBrains Mono"/>
      <charset val="204"/>
    </font>
    <font>
      <b/>
      <sz val="10"/>
      <color theme="1"/>
      <name val="JetBrains Mono"/>
      <family val="3"/>
      <charset val="204"/>
    </font>
    <font>
      <b/>
      <sz val="16"/>
      <color theme="1"/>
      <name val="Calibri"/>
      <family val="2"/>
      <charset val="204"/>
      <scheme val="minor"/>
    </font>
    <font>
      <sz val="10"/>
      <color theme="1"/>
      <name val="JetBrains Mono"/>
      <charset val="204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JetBrains Mono"/>
      <family val="3"/>
      <charset val="204"/>
    </font>
    <font>
      <sz val="12"/>
      <color theme="1"/>
      <name val="JetBrains Mono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JetBrains Mono"/>
      <family val="3"/>
      <charset val="204"/>
    </font>
    <font>
      <i/>
      <sz val="12"/>
      <color theme="1"/>
      <name val="JetBrains Mono"/>
      <family val="3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1" xfId="0" applyBorder="1"/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/>
    <xf numFmtId="0" fontId="15" fillId="6" borderId="1" xfId="0" applyFont="1" applyFill="1" applyBorder="1" applyAlignment="1">
      <alignment horizontal="left" vertical="center"/>
    </xf>
    <xf numFmtId="0" fontId="16" fillId="6" borderId="0" xfId="0" applyFont="1" applyFill="1"/>
    <xf numFmtId="0" fontId="17" fillId="6" borderId="1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4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4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0" zoomScaleNormal="70" workbookViewId="0">
      <selection activeCell="B47" sqref="B47"/>
    </sheetView>
  </sheetViews>
  <sheetFormatPr defaultRowHeight="15"/>
  <cols>
    <col min="1" max="1" width="25.28515625" customWidth="1"/>
    <col min="2" max="2" width="29.140625" customWidth="1"/>
    <col min="3" max="3" width="25.7109375" customWidth="1"/>
    <col min="4" max="4" width="26.28515625" customWidth="1"/>
    <col min="5" max="5" width="30.42578125" customWidth="1"/>
    <col min="6" max="6" width="17.85546875" customWidth="1"/>
    <col min="7" max="7" width="11.85546875" customWidth="1"/>
    <col min="8" max="8" width="17.140625" customWidth="1"/>
    <col min="9" max="9" width="9.85546875" customWidth="1"/>
    <col min="10" max="10" width="18.42578125" customWidth="1"/>
    <col min="11" max="11" width="13" customWidth="1"/>
    <col min="13" max="13" width="23.5703125" customWidth="1"/>
    <col min="14" max="14" width="24.28515625" customWidth="1"/>
  </cols>
  <sheetData>
    <row r="1" spans="1:14" ht="21">
      <c r="A1" s="4">
        <v>4</v>
      </c>
      <c r="B1" s="4">
        <v>5</v>
      </c>
      <c r="C1" s="4">
        <v>1</v>
      </c>
      <c r="D1" s="4">
        <v>2</v>
      </c>
      <c r="E1" s="4">
        <v>3</v>
      </c>
      <c r="G1" s="41" t="s">
        <v>21</v>
      </c>
      <c r="H1" s="41"/>
      <c r="I1" s="41"/>
      <c r="J1" s="41"/>
      <c r="K1" s="41"/>
    </row>
    <row r="2" spans="1:14">
      <c r="A2" s="6" t="s">
        <v>13</v>
      </c>
      <c r="B2" s="5" t="s">
        <v>0</v>
      </c>
      <c r="C2" s="5" t="s">
        <v>1</v>
      </c>
      <c r="D2" s="5" t="s">
        <v>2</v>
      </c>
      <c r="E2" s="5" t="s">
        <v>3</v>
      </c>
      <c r="G2" s="6" t="s">
        <v>16</v>
      </c>
      <c r="H2" s="6" t="s">
        <v>17</v>
      </c>
      <c r="I2" s="6" t="s">
        <v>18</v>
      </c>
      <c r="J2" s="6" t="s">
        <v>19</v>
      </c>
      <c r="K2" s="16" t="s">
        <v>20</v>
      </c>
      <c r="M2" s="40" t="s">
        <v>27</v>
      </c>
      <c r="N2" s="40"/>
    </row>
    <row r="3" spans="1:14">
      <c r="A3" s="7" t="s">
        <v>4</v>
      </c>
      <c r="B3" s="7" t="s">
        <v>4</v>
      </c>
      <c r="C3" s="7" t="s">
        <v>4</v>
      </c>
      <c r="D3" s="7" t="s">
        <v>4</v>
      </c>
      <c r="E3" s="7" t="s">
        <v>4</v>
      </c>
      <c r="G3" s="13">
        <v>1</v>
      </c>
      <c r="H3" s="13">
        <v>1</v>
      </c>
      <c r="I3" s="13">
        <v>111</v>
      </c>
      <c r="J3" s="14" t="s">
        <v>1</v>
      </c>
      <c r="K3" s="13">
        <v>100.5</v>
      </c>
      <c r="M3" s="17" t="s">
        <v>14</v>
      </c>
      <c r="N3" s="17" t="s">
        <v>27</v>
      </c>
    </row>
    <row r="4" spans="1:14">
      <c r="A4" s="7" t="s">
        <v>5</v>
      </c>
      <c r="B4" s="7" t="s">
        <v>5</v>
      </c>
      <c r="C4" s="7" t="s">
        <v>5</v>
      </c>
      <c r="D4" s="7" t="s">
        <v>5</v>
      </c>
      <c r="E4" s="7" t="s">
        <v>5</v>
      </c>
      <c r="G4" s="13">
        <v>2</v>
      </c>
      <c r="H4" s="13">
        <v>1</v>
      </c>
      <c r="I4" s="13">
        <v>222</v>
      </c>
      <c r="J4" s="14" t="s">
        <v>2</v>
      </c>
      <c r="K4" s="13">
        <v>100.5</v>
      </c>
      <c r="M4" s="18"/>
      <c r="N4" s="18"/>
    </row>
    <row r="5" spans="1:14">
      <c r="A5" s="7" t="s">
        <v>6</v>
      </c>
      <c r="B5" s="7" t="s">
        <v>6</v>
      </c>
      <c r="C5" s="7" t="s">
        <v>6</v>
      </c>
      <c r="D5" s="7" t="s">
        <v>6</v>
      </c>
      <c r="E5" s="7" t="s">
        <v>6</v>
      </c>
      <c r="G5" s="13">
        <v>3</v>
      </c>
      <c r="H5" s="13">
        <v>1</v>
      </c>
      <c r="I5" s="13">
        <v>333</v>
      </c>
      <c r="J5" s="14" t="s">
        <v>3</v>
      </c>
      <c r="K5" s="13">
        <v>100.5</v>
      </c>
    </row>
    <row r="6" spans="1:14">
      <c r="A6" s="7" t="s">
        <v>7</v>
      </c>
      <c r="B6" s="7" t="s">
        <v>7</v>
      </c>
      <c r="C6" s="7" t="s">
        <v>10</v>
      </c>
      <c r="D6" s="7" t="s">
        <v>7</v>
      </c>
      <c r="E6" s="7" t="s">
        <v>7</v>
      </c>
      <c r="G6" s="13">
        <v>4</v>
      </c>
      <c r="H6" s="13">
        <v>1</v>
      </c>
      <c r="I6" s="13">
        <v>444</v>
      </c>
      <c r="J6" s="15" t="s">
        <v>13</v>
      </c>
      <c r="K6" s="13">
        <v>100.5</v>
      </c>
      <c r="M6" s="40" t="s">
        <v>28</v>
      </c>
      <c r="N6" s="40"/>
    </row>
    <row r="7" spans="1:14">
      <c r="A7" s="7" t="s">
        <v>8</v>
      </c>
      <c r="B7" s="7" t="s">
        <v>8</v>
      </c>
      <c r="C7" s="7" t="s">
        <v>8</v>
      </c>
      <c r="D7" s="7" t="s">
        <v>8</v>
      </c>
      <c r="E7" s="7" t="s">
        <v>8</v>
      </c>
      <c r="G7" s="13">
        <v>5</v>
      </c>
      <c r="H7" s="13">
        <v>1</v>
      </c>
      <c r="I7" s="13">
        <v>555</v>
      </c>
      <c r="J7" s="14" t="s">
        <v>0</v>
      </c>
      <c r="K7" s="13">
        <v>100.5</v>
      </c>
      <c r="M7" s="17" t="s">
        <v>14</v>
      </c>
      <c r="N7" s="17" t="s">
        <v>28</v>
      </c>
    </row>
    <row r="8" spans="1:14">
      <c r="A8" s="8" t="s">
        <v>11</v>
      </c>
      <c r="B8" s="9"/>
      <c r="C8" s="8"/>
      <c r="D8" s="8" t="s">
        <v>11</v>
      </c>
      <c r="E8" s="8" t="s">
        <v>11</v>
      </c>
      <c r="M8" s="18"/>
      <c r="N8" s="18"/>
    </row>
    <row r="9" spans="1:14">
      <c r="A9" s="10" t="s">
        <v>12</v>
      </c>
      <c r="B9" s="11" t="s">
        <v>9</v>
      </c>
      <c r="C9" s="10"/>
      <c r="D9" s="12"/>
      <c r="E9" s="10" t="s">
        <v>9</v>
      </c>
    </row>
    <row r="10" spans="1:14">
      <c r="A10" s="1"/>
      <c r="B10" s="2"/>
      <c r="E10" s="1"/>
      <c r="M10" s="40" t="s">
        <v>29</v>
      </c>
      <c r="N10" s="40"/>
    </row>
    <row r="11" spans="1:14">
      <c r="M11" s="17" t="s">
        <v>14</v>
      </c>
      <c r="N11" s="17" t="s">
        <v>29</v>
      </c>
    </row>
    <row r="12" spans="1:14">
      <c r="M12" s="18"/>
      <c r="N12" s="18"/>
    </row>
    <row r="14" spans="1:14">
      <c r="M14" s="40" t="s">
        <v>30</v>
      </c>
      <c r="N14" s="40"/>
    </row>
    <row r="15" spans="1:14">
      <c r="M15" s="17" t="s">
        <v>14</v>
      </c>
      <c r="N15" s="17" t="s">
        <v>30</v>
      </c>
    </row>
    <row r="16" spans="1:14">
      <c r="M16" s="18"/>
      <c r="N16" s="18"/>
    </row>
    <row r="18" spans="7:14">
      <c r="M18" s="40" t="s">
        <v>22</v>
      </c>
      <c r="N18" s="40"/>
    </row>
    <row r="19" spans="7:14">
      <c r="M19" s="17" t="s">
        <v>14</v>
      </c>
      <c r="N19" s="17" t="s">
        <v>22</v>
      </c>
    </row>
    <row r="20" spans="7:14">
      <c r="G20" s="19"/>
      <c r="M20" s="18"/>
      <c r="N20" s="18"/>
    </row>
    <row r="22" spans="7:14">
      <c r="M22" s="40" t="s">
        <v>23</v>
      </c>
      <c r="N22" s="40"/>
    </row>
    <row r="23" spans="7:14">
      <c r="M23" s="17" t="s">
        <v>14</v>
      </c>
      <c r="N23" s="17" t="s">
        <v>23</v>
      </c>
    </row>
    <row r="24" spans="7:14">
      <c r="M24" s="18"/>
      <c r="N24" s="18"/>
    </row>
    <row r="26" spans="7:14">
      <c r="M26" s="40" t="s">
        <v>24</v>
      </c>
      <c r="N26" s="40"/>
    </row>
    <row r="27" spans="7:14">
      <c r="M27" s="17" t="s">
        <v>14</v>
      </c>
      <c r="N27" s="17" t="s">
        <v>24</v>
      </c>
    </row>
    <row r="28" spans="7:14">
      <c r="M28" s="18"/>
      <c r="N28" s="18"/>
    </row>
    <row r="30" spans="7:14">
      <c r="M30" s="40" t="s">
        <v>25</v>
      </c>
      <c r="N30" s="40"/>
    </row>
    <row r="31" spans="7:14">
      <c r="M31" s="17" t="s">
        <v>14</v>
      </c>
      <c r="N31" s="17" t="s">
        <v>25</v>
      </c>
    </row>
    <row r="32" spans="7:14">
      <c r="M32" s="18"/>
      <c r="N32" s="18"/>
    </row>
    <row r="34" spans="13:14">
      <c r="M34" s="40" t="s">
        <v>26</v>
      </c>
      <c r="N34" s="40"/>
    </row>
    <row r="35" spans="13:14">
      <c r="M35" s="17" t="s">
        <v>14</v>
      </c>
      <c r="N35" s="17" t="s">
        <v>26</v>
      </c>
    </row>
    <row r="36" spans="13:14">
      <c r="M36" s="18"/>
      <c r="N36" s="18"/>
    </row>
    <row r="38" spans="13:14">
      <c r="M38" s="40" t="s">
        <v>31</v>
      </c>
      <c r="N38" s="40"/>
    </row>
    <row r="39" spans="13:14">
      <c r="M39" s="17" t="s">
        <v>14</v>
      </c>
      <c r="N39" s="17" t="s">
        <v>31</v>
      </c>
    </row>
    <row r="40" spans="13:14">
      <c r="M40" s="18"/>
      <c r="N40" s="18"/>
    </row>
    <row r="42" spans="13:14">
      <c r="M42" s="40" t="s">
        <v>32</v>
      </c>
      <c r="N42" s="40"/>
    </row>
    <row r="43" spans="13:14">
      <c r="M43" s="17" t="s">
        <v>14</v>
      </c>
      <c r="N43" s="17" t="s">
        <v>33</v>
      </c>
    </row>
    <row r="44" spans="13:14">
      <c r="M44" s="18"/>
      <c r="N44" s="18"/>
    </row>
  </sheetData>
  <mergeCells count="12">
    <mergeCell ref="M14:N14"/>
    <mergeCell ref="M38:N38"/>
    <mergeCell ref="M42:N42"/>
    <mergeCell ref="M26:N26"/>
    <mergeCell ref="G1:K1"/>
    <mergeCell ref="M30:N30"/>
    <mergeCell ref="M34:N34"/>
    <mergeCell ref="M2:N2"/>
    <mergeCell ref="M6:N6"/>
    <mergeCell ref="M10:N10"/>
    <mergeCell ref="M18:N18"/>
    <mergeCell ref="M22:N2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70" zoomScaleNormal="70" workbookViewId="0">
      <selection activeCell="A52" sqref="A52"/>
    </sheetView>
  </sheetViews>
  <sheetFormatPr defaultRowHeight="15"/>
  <cols>
    <col min="1" max="1" width="38.28515625" customWidth="1"/>
    <col min="3" max="3" width="32" customWidth="1"/>
    <col min="4" max="4" width="26.140625" customWidth="1"/>
    <col min="5" max="5" width="19.140625" customWidth="1"/>
    <col min="6" max="6" width="21.85546875" customWidth="1"/>
    <col min="7" max="7" width="18.85546875" customWidth="1"/>
    <col min="9" max="9" width="12.5703125" customWidth="1"/>
    <col min="10" max="10" width="13.85546875" customWidth="1"/>
    <col min="11" max="11" width="14.7109375" customWidth="1"/>
    <col min="13" max="13" width="12.28515625" customWidth="1"/>
    <col min="14" max="14" width="14.85546875" customWidth="1"/>
    <col min="15" max="15" width="14.42578125" customWidth="1"/>
    <col min="17" max="17" width="12" customWidth="1"/>
    <col min="18" max="19" width="14.5703125" customWidth="1"/>
  </cols>
  <sheetData>
    <row r="1" spans="1:7" ht="15.75">
      <c r="A1" s="25">
        <v>1</v>
      </c>
    </row>
    <row r="2" spans="1:7" ht="16.5">
      <c r="A2" s="24" t="s">
        <v>1</v>
      </c>
      <c r="C2" s="43" t="s">
        <v>35</v>
      </c>
      <c r="D2" s="44"/>
      <c r="E2" s="44"/>
      <c r="F2" s="44"/>
      <c r="G2" s="45"/>
    </row>
    <row r="3" spans="1:7">
      <c r="A3" s="20" t="s">
        <v>4</v>
      </c>
      <c r="C3" s="17" t="s">
        <v>14</v>
      </c>
      <c r="D3" s="17" t="s">
        <v>64</v>
      </c>
      <c r="E3" s="17" t="s">
        <v>65</v>
      </c>
      <c r="F3" s="17" t="s">
        <v>66</v>
      </c>
      <c r="G3" s="17" t="s">
        <v>67</v>
      </c>
    </row>
    <row r="4" spans="1:7">
      <c r="A4" s="20" t="s">
        <v>5</v>
      </c>
      <c r="C4" s="18"/>
      <c r="D4" s="18"/>
      <c r="E4" s="18"/>
      <c r="F4" s="18"/>
      <c r="G4" s="18"/>
    </row>
    <row r="5" spans="1:7">
      <c r="A5" s="20" t="s">
        <v>6</v>
      </c>
    </row>
    <row r="6" spans="1:7">
      <c r="A6" s="20" t="s">
        <v>10</v>
      </c>
      <c r="C6" s="43" t="s">
        <v>36</v>
      </c>
      <c r="D6" s="44"/>
      <c r="E6" s="44"/>
      <c r="F6" s="45"/>
    </row>
    <row r="7" spans="1:7">
      <c r="A7" s="20" t="s">
        <v>8</v>
      </c>
      <c r="C7" s="17" t="s">
        <v>14</v>
      </c>
      <c r="D7" s="17" t="s">
        <v>33</v>
      </c>
      <c r="E7" s="17" t="s">
        <v>39</v>
      </c>
      <c r="F7" s="17" t="s">
        <v>40</v>
      </c>
    </row>
    <row r="8" spans="1:7" ht="15.75">
      <c r="A8" s="21"/>
      <c r="C8" s="18"/>
      <c r="D8" s="18"/>
      <c r="E8" s="18"/>
      <c r="F8" s="18"/>
    </row>
    <row r="9" spans="1:7" ht="15.75">
      <c r="A9" s="25">
        <v>2</v>
      </c>
    </row>
    <row r="10" spans="1:7" ht="16.5">
      <c r="A10" s="24" t="s">
        <v>2</v>
      </c>
      <c r="C10" s="43" t="s">
        <v>23</v>
      </c>
      <c r="D10" s="44"/>
      <c r="E10" s="44"/>
      <c r="F10" s="45"/>
    </row>
    <row r="11" spans="1:7">
      <c r="A11" s="20" t="s">
        <v>4</v>
      </c>
      <c r="C11" s="17" t="s">
        <v>14</v>
      </c>
      <c r="D11" s="17" t="s">
        <v>42</v>
      </c>
      <c r="E11" s="17" t="s">
        <v>39</v>
      </c>
      <c r="F11" s="17" t="s">
        <v>43</v>
      </c>
    </row>
    <row r="12" spans="1:7">
      <c r="A12" s="20" t="s">
        <v>5</v>
      </c>
      <c r="C12" s="18"/>
      <c r="D12" s="18"/>
      <c r="E12" s="18"/>
      <c r="F12" s="18"/>
    </row>
    <row r="13" spans="1:7">
      <c r="A13" s="20" t="s">
        <v>6</v>
      </c>
    </row>
    <row r="14" spans="1:7">
      <c r="A14" s="20" t="s">
        <v>7</v>
      </c>
      <c r="C14" s="43" t="s">
        <v>22</v>
      </c>
      <c r="D14" s="44"/>
      <c r="E14" s="44"/>
      <c r="F14" s="44"/>
      <c r="G14" s="45"/>
    </row>
    <row r="15" spans="1:7">
      <c r="A15" s="20" t="s">
        <v>8</v>
      </c>
      <c r="C15" s="17" t="s">
        <v>14</v>
      </c>
      <c r="D15" s="17" t="s">
        <v>68</v>
      </c>
      <c r="E15" s="17" t="s">
        <v>39</v>
      </c>
      <c r="F15" s="17" t="s">
        <v>63</v>
      </c>
      <c r="G15" s="17" t="s">
        <v>41</v>
      </c>
    </row>
    <row r="16" spans="1:7" ht="15.75">
      <c r="A16" s="22" t="s">
        <v>11</v>
      </c>
      <c r="C16" s="18"/>
      <c r="D16" s="18"/>
      <c r="E16" s="18"/>
      <c r="F16" s="18"/>
      <c r="G16" s="18"/>
    </row>
    <row r="17" spans="1:7" ht="15.75">
      <c r="A17" s="21"/>
    </row>
    <row r="18" spans="1:7" ht="15.75">
      <c r="A18" s="25">
        <v>3</v>
      </c>
      <c r="C18" s="40" t="s">
        <v>24</v>
      </c>
      <c r="D18" s="40"/>
    </row>
    <row r="19" spans="1:7" ht="16.5">
      <c r="A19" s="24" t="s">
        <v>3</v>
      </c>
      <c r="C19" s="17" t="s">
        <v>14</v>
      </c>
      <c r="D19" s="17" t="s">
        <v>15</v>
      </c>
    </row>
    <row r="20" spans="1:7">
      <c r="A20" s="20" t="s">
        <v>4</v>
      </c>
      <c r="C20" s="18"/>
      <c r="D20" s="18"/>
    </row>
    <row r="21" spans="1:7">
      <c r="A21" s="20" t="s">
        <v>5</v>
      </c>
    </row>
    <row r="22" spans="1:7">
      <c r="A22" s="20" t="s">
        <v>6</v>
      </c>
      <c r="C22" s="42" t="s">
        <v>69</v>
      </c>
      <c r="D22" s="42"/>
    </row>
    <row r="23" spans="1:7">
      <c r="A23" s="20" t="s">
        <v>7</v>
      </c>
      <c r="C23" s="27" t="s">
        <v>70</v>
      </c>
      <c r="D23" s="27" t="s">
        <v>64</v>
      </c>
    </row>
    <row r="24" spans="1:7">
      <c r="A24" s="20" t="s">
        <v>8</v>
      </c>
      <c r="C24" s="28" t="s">
        <v>71</v>
      </c>
      <c r="D24" s="30">
        <v>1</v>
      </c>
    </row>
    <row r="25" spans="1:7" ht="15.75">
      <c r="A25" s="22" t="s">
        <v>11</v>
      </c>
      <c r="C25" s="29" t="s">
        <v>72</v>
      </c>
      <c r="D25" s="30">
        <v>2</v>
      </c>
    </row>
    <row r="26" spans="1:7" ht="15.75">
      <c r="A26" s="22" t="s">
        <v>9</v>
      </c>
      <c r="C26" s="29" t="s">
        <v>73</v>
      </c>
      <c r="D26" s="30">
        <v>3</v>
      </c>
    </row>
    <row r="27" spans="1:7" ht="15.75">
      <c r="A27" s="21"/>
      <c r="C27" s="29" t="s">
        <v>75</v>
      </c>
      <c r="D27" s="30">
        <v>4</v>
      </c>
    </row>
    <row r="28" spans="1:7" ht="15.75">
      <c r="A28" s="25">
        <v>4</v>
      </c>
      <c r="C28" s="29" t="s">
        <v>74</v>
      </c>
      <c r="D28" s="30">
        <v>5</v>
      </c>
    </row>
    <row r="29" spans="1:7" ht="15.75">
      <c r="A29" s="26" t="s">
        <v>13</v>
      </c>
    </row>
    <row r="30" spans="1:7">
      <c r="A30" s="20" t="s">
        <v>4</v>
      </c>
      <c r="C30" s="43" t="s">
        <v>44</v>
      </c>
      <c r="D30" s="44"/>
      <c r="E30" s="44"/>
      <c r="F30" s="44"/>
      <c r="G30" s="45"/>
    </row>
    <row r="31" spans="1:7">
      <c r="A31" s="20" t="s">
        <v>5</v>
      </c>
      <c r="C31" s="17" t="s">
        <v>39</v>
      </c>
      <c r="D31" s="17" t="s">
        <v>45</v>
      </c>
      <c r="E31" s="17" t="s">
        <v>46</v>
      </c>
      <c r="F31" s="17" t="s">
        <v>54</v>
      </c>
      <c r="G31" s="17" t="s">
        <v>34</v>
      </c>
    </row>
    <row r="32" spans="1:7">
      <c r="A32" s="20" t="s">
        <v>6</v>
      </c>
      <c r="C32" s="18"/>
      <c r="D32" s="18"/>
      <c r="E32" s="18"/>
      <c r="F32" s="18"/>
      <c r="G32" s="18"/>
    </row>
    <row r="33" spans="1:4">
      <c r="A33" s="20" t="s">
        <v>7</v>
      </c>
    </row>
    <row r="34" spans="1:4">
      <c r="A34" s="20" t="s">
        <v>8</v>
      </c>
    </row>
    <row r="35" spans="1:4" ht="15.75">
      <c r="A35" s="22" t="s">
        <v>11</v>
      </c>
      <c r="C35" s="42" t="s">
        <v>55</v>
      </c>
      <c r="D35" s="42"/>
    </row>
    <row r="36" spans="1:4" ht="15.75">
      <c r="A36" s="22" t="s">
        <v>12</v>
      </c>
      <c r="C36" s="27" t="s">
        <v>56</v>
      </c>
      <c r="D36" s="27" t="s">
        <v>54</v>
      </c>
    </row>
    <row r="37" spans="1:4" ht="15.75">
      <c r="A37" s="21"/>
      <c r="C37" s="28" t="s">
        <v>49</v>
      </c>
      <c r="D37" s="30">
        <v>1</v>
      </c>
    </row>
    <row r="38" spans="1:4" ht="15.75">
      <c r="A38" s="25">
        <v>5</v>
      </c>
      <c r="C38" s="29" t="s">
        <v>47</v>
      </c>
      <c r="D38" s="30">
        <v>2</v>
      </c>
    </row>
    <row r="39" spans="1:4" ht="16.5">
      <c r="A39" s="24" t="s">
        <v>0</v>
      </c>
      <c r="C39" s="29" t="s">
        <v>48</v>
      </c>
      <c r="D39" s="30">
        <v>3</v>
      </c>
    </row>
    <row r="40" spans="1:4">
      <c r="A40" s="20" t="s">
        <v>4</v>
      </c>
      <c r="C40" s="29" t="s">
        <v>60</v>
      </c>
      <c r="D40" s="30">
        <v>4</v>
      </c>
    </row>
    <row r="41" spans="1:4">
      <c r="A41" s="20" t="s">
        <v>5</v>
      </c>
      <c r="C41" s="29" t="s">
        <v>61</v>
      </c>
      <c r="D41" s="30">
        <v>5</v>
      </c>
    </row>
    <row r="42" spans="1:4">
      <c r="A42" s="20" t="s">
        <v>6</v>
      </c>
      <c r="C42" s="29" t="s">
        <v>52</v>
      </c>
      <c r="D42" s="30">
        <v>6</v>
      </c>
    </row>
    <row r="43" spans="1:4">
      <c r="A43" s="20" t="s">
        <v>7</v>
      </c>
      <c r="C43" s="29" t="s">
        <v>50</v>
      </c>
      <c r="D43" s="30">
        <v>7</v>
      </c>
    </row>
    <row r="44" spans="1:4">
      <c r="A44" s="20" t="s">
        <v>8</v>
      </c>
      <c r="C44" s="29" t="s">
        <v>51</v>
      </c>
      <c r="D44" s="30">
        <v>8</v>
      </c>
    </row>
    <row r="45" spans="1:4" ht="16.5">
      <c r="A45" s="23" t="s">
        <v>9</v>
      </c>
      <c r="C45" s="29" t="s">
        <v>53</v>
      </c>
      <c r="D45" s="30">
        <v>9</v>
      </c>
    </row>
    <row r="46" spans="1:4">
      <c r="C46" s="29" t="s">
        <v>57</v>
      </c>
      <c r="D46" s="30">
        <v>10</v>
      </c>
    </row>
    <row r="47" spans="1:4">
      <c r="C47" s="29" t="s">
        <v>58</v>
      </c>
      <c r="D47" s="30">
        <v>11</v>
      </c>
    </row>
    <row r="48" spans="1:4">
      <c r="C48" s="29" t="s">
        <v>59</v>
      </c>
      <c r="D48" s="30">
        <v>12</v>
      </c>
    </row>
    <row r="49" spans="3:4" ht="15" customHeight="1">
      <c r="C49" s="29" t="s">
        <v>62</v>
      </c>
      <c r="D49" s="30">
        <v>13</v>
      </c>
    </row>
  </sheetData>
  <mergeCells count="8">
    <mergeCell ref="C6:F6"/>
    <mergeCell ref="C2:G2"/>
    <mergeCell ref="C35:D35"/>
    <mergeCell ref="C10:F10"/>
    <mergeCell ref="C30:G30"/>
    <mergeCell ref="C14:G14"/>
    <mergeCell ref="C22:D22"/>
    <mergeCell ref="C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zoomScale="70" zoomScaleNormal="70" workbookViewId="0">
      <selection activeCell="D36" sqref="D36"/>
    </sheetView>
  </sheetViews>
  <sheetFormatPr defaultRowHeight="15"/>
  <cols>
    <col min="1" max="1" width="38.140625" customWidth="1"/>
    <col min="2" max="2" width="17.140625" customWidth="1"/>
    <col min="3" max="3" width="16.42578125" customWidth="1"/>
    <col min="4" max="4" width="15.28515625" customWidth="1"/>
    <col min="5" max="5" width="19.5703125" customWidth="1"/>
    <col min="6" max="6" width="15.5703125" customWidth="1"/>
    <col min="7" max="8" width="15.42578125" customWidth="1"/>
    <col min="9" max="9" width="13.28515625" customWidth="1"/>
    <col min="10" max="10" width="15.7109375" customWidth="1"/>
    <col min="11" max="11" width="13.5703125" customWidth="1"/>
    <col min="12" max="12" width="17.5703125" customWidth="1"/>
    <col min="13" max="13" width="20" customWidth="1"/>
    <col min="14" max="14" width="20.42578125" customWidth="1"/>
    <col min="15" max="15" width="23.7109375" customWidth="1"/>
    <col min="16" max="16" width="21.42578125" customWidth="1"/>
    <col min="17" max="17" width="28.7109375" customWidth="1"/>
    <col min="18" max="18" width="24" customWidth="1"/>
    <col min="19" max="19" width="23" customWidth="1"/>
    <col min="20" max="20" width="19.28515625" customWidth="1"/>
    <col min="21" max="21" width="19" customWidth="1"/>
    <col min="22" max="22" width="21.7109375" customWidth="1"/>
    <col min="23" max="23" width="16.5703125" customWidth="1"/>
    <col min="24" max="24" width="15.140625" customWidth="1"/>
  </cols>
  <sheetData>
    <row r="1" spans="1:24" ht="23.25">
      <c r="A1" s="54" t="s">
        <v>138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6"/>
    </row>
    <row r="2" spans="1:24" ht="21.75" customHeight="1">
      <c r="A2" s="57" t="s">
        <v>76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9"/>
    </row>
    <row r="3" spans="1:24">
      <c r="A3" s="38" t="s">
        <v>134</v>
      </c>
      <c r="B3" s="31" t="s">
        <v>135</v>
      </c>
      <c r="C3" s="31" t="s">
        <v>135</v>
      </c>
      <c r="D3" s="31" t="s">
        <v>134</v>
      </c>
      <c r="E3" s="31" t="s">
        <v>135</v>
      </c>
      <c r="F3" s="31" t="s">
        <v>134</v>
      </c>
      <c r="G3" s="31" t="s">
        <v>135</v>
      </c>
      <c r="H3" s="31" t="s">
        <v>134</v>
      </c>
      <c r="I3" s="31" t="s">
        <v>135</v>
      </c>
      <c r="J3" s="31" t="s">
        <v>134</v>
      </c>
      <c r="K3" s="31" t="s">
        <v>135</v>
      </c>
      <c r="L3" s="31" t="s">
        <v>134</v>
      </c>
      <c r="M3" s="31" t="s">
        <v>135</v>
      </c>
      <c r="N3" s="31" t="s">
        <v>136</v>
      </c>
      <c r="O3" s="31" t="s">
        <v>136</v>
      </c>
      <c r="P3" s="31" t="s">
        <v>136</v>
      </c>
      <c r="Q3" s="31" t="s">
        <v>136</v>
      </c>
      <c r="R3" s="38" t="s">
        <v>136</v>
      </c>
      <c r="S3" s="38" t="s">
        <v>136</v>
      </c>
      <c r="T3" s="38" t="s">
        <v>136</v>
      </c>
      <c r="U3" s="36" t="s">
        <v>136</v>
      </c>
      <c r="V3" s="36" t="s">
        <v>136</v>
      </c>
      <c r="W3" s="36" t="s">
        <v>136</v>
      </c>
      <c r="X3" s="31" t="s">
        <v>137</v>
      </c>
    </row>
    <row r="4" spans="1:24" ht="33" customHeight="1">
      <c r="A4" s="38" t="s">
        <v>121</v>
      </c>
      <c r="B4" s="31" t="s">
        <v>122</v>
      </c>
      <c r="C4" s="31" t="s">
        <v>123</v>
      </c>
      <c r="D4" s="31" t="s">
        <v>125</v>
      </c>
      <c r="E4" s="31" t="s">
        <v>124</v>
      </c>
      <c r="F4" s="31" t="s">
        <v>126</v>
      </c>
      <c r="G4" s="31" t="s">
        <v>130</v>
      </c>
      <c r="H4" s="31" t="s">
        <v>127</v>
      </c>
      <c r="I4" s="31" t="s">
        <v>131</v>
      </c>
      <c r="J4" s="31" t="s">
        <v>128</v>
      </c>
      <c r="K4" s="31" t="s">
        <v>132</v>
      </c>
      <c r="L4" s="31" t="s">
        <v>129</v>
      </c>
      <c r="M4" s="31" t="s">
        <v>133</v>
      </c>
      <c r="N4" s="31" t="s">
        <v>139</v>
      </c>
      <c r="O4" s="31" t="s">
        <v>140</v>
      </c>
      <c r="P4" s="31" t="s">
        <v>141</v>
      </c>
      <c r="Q4" s="31" t="s">
        <v>142</v>
      </c>
      <c r="R4" s="38" t="s">
        <v>144</v>
      </c>
      <c r="S4" s="38" t="s">
        <v>143</v>
      </c>
      <c r="T4" s="38" t="s">
        <v>147</v>
      </c>
      <c r="U4" s="36" t="s">
        <v>145</v>
      </c>
      <c r="V4" s="36" t="s">
        <v>146</v>
      </c>
      <c r="W4" s="36" t="s">
        <v>148</v>
      </c>
      <c r="X4" s="31" t="s">
        <v>149</v>
      </c>
    </row>
    <row r="5" spans="1:24" ht="33" customHeight="1">
      <c r="A5" s="38">
        <v>1</v>
      </c>
      <c r="B5" s="31">
        <v>2</v>
      </c>
      <c r="C5" s="31">
        <v>3</v>
      </c>
      <c r="D5" s="31">
        <v>4</v>
      </c>
      <c r="E5" s="31">
        <v>5</v>
      </c>
      <c r="F5" s="31">
        <v>6</v>
      </c>
      <c r="G5" s="31">
        <v>7</v>
      </c>
      <c r="H5" s="31">
        <v>8</v>
      </c>
      <c r="I5" s="31">
        <v>9</v>
      </c>
      <c r="J5" s="31">
        <v>10</v>
      </c>
      <c r="K5" s="31">
        <v>11</v>
      </c>
      <c r="L5" s="31">
        <v>12</v>
      </c>
      <c r="M5" s="31">
        <v>13</v>
      </c>
      <c r="N5" s="31">
        <v>16</v>
      </c>
      <c r="O5" s="31">
        <v>17</v>
      </c>
      <c r="P5" s="31">
        <v>18</v>
      </c>
      <c r="Q5" s="31">
        <v>19</v>
      </c>
      <c r="R5" s="38">
        <v>20</v>
      </c>
      <c r="S5" s="38">
        <v>21</v>
      </c>
      <c r="T5" s="38">
        <v>22</v>
      </c>
      <c r="U5" s="36">
        <v>23</v>
      </c>
      <c r="V5" s="36">
        <v>24</v>
      </c>
      <c r="W5" s="36">
        <v>25</v>
      </c>
      <c r="X5" s="31">
        <v>26</v>
      </c>
    </row>
    <row r="6" spans="1:24" ht="70.5" customHeight="1">
      <c r="A6" s="51" t="s">
        <v>82</v>
      </c>
      <c r="B6" s="52" t="s">
        <v>80</v>
      </c>
      <c r="C6" s="52" t="s">
        <v>81</v>
      </c>
      <c r="D6" s="34" t="s">
        <v>89</v>
      </c>
      <c r="E6" s="34" t="s">
        <v>85</v>
      </c>
      <c r="F6" s="52" t="s">
        <v>87</v>
      </c>
      <c r="G6" s="52" t="s">
        <v>88</v>
      </c>
      <c r="H6" s="53" t="s">
        <v>90</v>
      </c>
      <c r="I6" s="53" t="s">
        <v>92</v>
      </c>
      <c r="J6" s="52" t="s">
        <v>91</v>
      </c>
      <c r="K6" s="52" t="s">
        <v>86</v>
      </c>
      <c r="L6" s="53" t="s">
        <v>112</v>
      </c>
      <c r="M6" s="53" t="s">
        <v>113</v>
      </c>
      <c r="N6" s="53" t="s">
        <v>77</v>
      </c>
      <c r="O6" s="53" t="s">
        <v>78</v>
      </c>
      <c r="P6" s="52" t="s">
        <v>93</v>
      </c>
      <c r="Q6" s="52" t="s">
        <v>94</v>
      </c>
      <c r="R6" s="52" t="s">
        <v>114</v>
      </c>
      <c r="S6" s="52" t="s">
        <v>115</v>
      </c>
      <c r="T6" s="52" t="s">
        <v>116</v>
      </c>
      <c r="U6" s="52" t="s">
        <v>117</v>
      </c>
      <c r="V6" s="52" t="s">
        <v>118</v>
      </c>
      <c r="W6" s="52" t="s">
        <v>119</v>
      </c>
      <c r="X6" s="52" t="s">
        <v>120</v>
      </c>
    </row>
    <row r="7" spans="1:2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21" spans="1:24">
      <c r="A21" t="str">
        <f>CONCATENATE("private ",A3," ",A4,";")</f>
        <v>private int numberTransaction;</v>
      </c>
      <c r="B21" t="str">
        <f>CONCATENATE("private ",B3," ",B4,";")</f>
        <v>private String dateTransaction;</v>
      </c>
      <c r="C21" t="str">
        <f t="shared" ref="C21:X21" si="0">CONCATENATE("private ",C3," ",C4,";")</f>
        <v>private String timeTransaction;</v>
      </c>
      <c r="D21" t="str">
        <f t="shared" si="0"/>
        <v>private int idTransaction;</v>
      </c>
      <c r="E21" t="str">
        <f t="shared" si="0"/>
        <v>private String nameTransaction;</v>
      </c>
      <c r="F21" t="str">
        <f t="shared" si="0"/>
        <v>private int idService;</v>
      </c>
      <c r="G21" t="str">
        <f t="shared" si="0"/>
        <v>private String nameService;</v>
      </c>
      <c r="H21" t="str">
        <f t="shared" si="0"/>
        <v>private int idClient;</v>
      </c>
      <c r="I21" t="str">
        <f t="shared" si="0"/>
        <v>private String nameClient;</v>
      </c>
      <c r="J21" t="str">
        <f t="shared" si="0"/>
        <v>private int idUser;</v>
      </c>
      <c r="K21" t="str">
        <f t="shared" si="0"/>
        <v>private String nameUser;</v>
      </c>
      <c r="L21" t="str">
        <f t="shared" si="0"/>
        <v>private int idTypePayment;</v>
      </c>
      <c r="M21" t="str">
        <f t="shared" si="0"/>
        <v>private String nameTypePaymean;</v>
      </c>
      <c r="N21" t="str">
        <f t="shared" si="0"/>
        <v>private double sumCashReceiptDay;</v>
      </c>
      <c r="O21" t="str">
        <f t="shared" si="0"/>
        <v>private double sumCashCunsumptionDay;</v>
      </c>
      <c r="P21" t="str">
        <f t="shared" si="0"/>
        <v>private double sumNonCashReceiptDay;</v>
      </c>
      <c r="Q21" t="str">
        <f t="shared" si="0"/>
        <v>private double sumNonCashCunsumptionDay;</v>
      </c>
      <c r="R21" t="str">
        <f t="shared" si="0"/>
        <v>private double sumCashBalanceBegin;</v>
      </c>
      <c r="S21" t="str">
        <f t="shared" si="0"/>
        <v>private double sumNonCashBalanceBegin;</v>
      </c>
      <c r="T21" t="str">
        <f t="shared" si="0"/>
        <v>private double sumAllBalanceBegin;</v>
      </c>
      <c r="U21" t="str">
        <f t="shared" si="0"/>
        <v>private double sumCashBalanceEnd;</v>
      </c>
      <c r="V21" t="str">
        <f t="shared" si="0"/>
        <v>private double sumNonCashBalanceEnd;</v>
      </c>
      <c r="W21" t="str">
        <f t="shared" si="0"/>
        <v>private double sumAllBalanceEnd;</v>
      </c>
      <c r="X21" t="str">
        <f t="shared" si="0"/>
        <v>private boolean storno;</v>
      </c>
    </row>
    <row r="24" spans="1:24">
      <c r="A24" t="s">
        <v>150</v>
      </c>
    </row>
    <row r="25" spans="1:24">
      <c r="A25" t="s">
        <v>151</v>
      </c>
    </row>
    <row r="26" spans="1:24">
      <c r="A26" t="s">
        <v>152</v>
      </c>
    </row>
    <row r="27" spans="1:24">
      <c r="A27" t="s">
        <v>153</v>
      </c>
    </row>
    <row r="28" spans="1:24">
      <c r="A28" t="s">
        <v>154</v>
      </c>
    </row>
    <row r="29" spans="1:24">
      <c r="A29" t="s">
        <v>155</v>
      </c>
    </row>
    <row r="30" spans="1:24">
      <c r="A30" t="s">
        <v>156</v>
      </c>
    </row>
    <row r="31" spans="1:24">
      <c r="A31" t="s">
        <v>157</v>
      </c>
    </row>
    <row r="32" spans="1:24">
      <c r="A32" t="s">
        <v>158</v>
      </c>
    </row>
    <row r="33" spans="1:1">
      <c r="A33" t="s">
        <v>159</v>
      </c>
    </row>
    <row r="34" spans="1:1">
      <c r="A34" t="s">
        <v>160</v>
      </c>
    </row>
    <row r="35" spans="1:1">
      <c r="A35" t="s">
        <v>161</v>
      </c>
    </row>
    <row r="36" spans="1:1">
      <c r="A36" t="s">
        <v>162</v>
      </c>
    </row>
    <row r="37" spans="1:1">
      <c r="A37" t="s">
        <v>163</v>
      </c>
    </row>
    <row r="38" spans="1:1">
      <c r="A38" t="s">
        <v>164</v>
      </c>
    </row>
    <row r="39" spans="1:1">
      <c r="A39" t="s">
        <v>165</v>
      </c>
    </row>
    <row r="40" spans="1:1">
      <c r="A40" t="s">
        <v>166</v>
      </c>
    </row>
    <row r="41" spans="1:1">
      <c r="A41" t="s">
        <v>167</v>
      </c>
    </row>
    <row r="42" spans="1:1">
      <c r="A42" t="s">
        <v>168</v>
      </c>
    </row>
    <row r="43" spans="1:1">
      <c r="A43" t="s">
        <v>169</v>
      </c>
    </row>
    <row r="44" spans="1:1">
      <c r="A44" t="s">
        <v>170</v>
      </c>
    </row>
    <row r="45" spans="1:1">
      <c r="A45" t="s">
        <v>171</v>
      </c>
    </row>
    <row r="46" spans="1:1">
      <c r="A46" t="s">
        <v>172</v>
      </c>
    </row>
    <row r="47" spans="1:1">
      <c r="A47" t="s">
        <v>173</v>
      </c>
    </row>
    <row r="48" spans="1:1">
      <c r="A48" t="s">
        <v>174</v>
      </c>
    </row>
    <row r="49" spans="1:1">
      <c r="A49" t="s">
        <v>175</v>
      </c>
    </row>
  </sheetData>
  <mergeCells count="2">
    <mergeCell ref="A2:X2"/>
    <mergeCell ref="A1:X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C12" sqref="C12"/>
    </sheetView>
  </sheetViews>
  <sheetFormatPr defaultRowHeight="15"/>
  <cols>
    <col min="1" max="1" width="15.7109375" customWidth="1"/>
    <col min="2" max="2" width="11.28515625" customWidth="1"/>
    <col min="3" max="3" width="15.85546875" customWidth="1"/>
    <col min="4" max="4" width="13.7109375" customWidth="1"/>
    <col min="5" max="5" width="15.5703125" customWidth="1"/>
    <col min="6" max="6" width="19" customWidth="1"/>
    <col min="7" max="7" width="16.28515625" customWidth="1"/>
    <col min="8" max="8" width="16.5703125" customWidth="1"/>
    <col min="9" max="9" width="13.7109375" customWidth="1"/>
  </cols>
  <sheetData>
    <row r="1" spans="1:10" ht="18.75">
      <c r="A1" s="46"/>
      <c r="B1" s="47"/>
      <c r="C1" s="47"/>
      <c r="D1" s="47"/>
      <c r="E1" s="47"/>
      <c r="F1" s="47"/>
      <c r="G1" s="47"/>
      <c r="H1" s="47"/>
      <c r="I1" s="48"/>
    </row>
    <row r="2" spans="1:10" ht="18.75">
      <c r="A2" s="49" t="s">
        <v>98</v>
      </c>
      <c r="B2" s="50"/>
      <c r="C2" s="50"/>
      <c r="D2" s="50"/>
      <c r="E2" s="50"/>
      <c r="F2" s="50"/>
      <c r="G2" s="50"/>
      <c r="H2" s="50"/>
      <c r="I2" s="50"/>
      <c r="J2" s="50"/>
    </row>
    <row r="3" spans="1:10">
      <c r="A3" s="31" t="s">
        <v>83</v>
      </c>
      <c r="B3" s="31" t="s">
        <v>37</v>
      </c>
      <c r="C3" s="31" t="s">
        <v>38</v>
      </c>
      <c r="D3" s="31" t="s">
        <v>84</v>
      </c>
      <c r="E3" s="31" t="s">
        <v>83</v>
      </c>
      <c r="F3" s="31" t="s">
        <v>83</v>
      </c>
      <c r="G3" s="31" t="s">
        <v>84</v>
      </c>
      <c r="H3" s="31" t="s">
        <v>83</v>
      </c>
      <c r="I3" s="31" t="s">
        <v>83</v>
      </c>
      <c r="J3" s="31" t="s">
        <v>83</v>
      </c>
    </row>
    <row r="4" spans="1:10" ht="42" customHeight="1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 ht="45">
      <c r="A5" s="32" t="s">
        <v>95</v>
      </c>
      <c r="B5" s="33" t="s">
        <v>80</v>
      </c>
      <c r="C5" s="33" t="s">
        <v>81</v>
      </c>
      <c r="D5" s="37" t="s">
        <v>86</v>
      </c>
      <c r="E5" s="37" t="s">
        <v>91</v>
      </c>
      <c r="F5" s="34" t="s">
        <v>101</v>
      </c>
      <c r="G5" s="35" t="s">
        <v>102</v>
      </c>
      <c r="H5" s="35" t="s">
        <v>96</v>
      </c>
      <c r="I5" s="35" t="s">
        <v>111</v>
      </c>
      <c r="J5" s="39" t="s">
        <v>97</v>
      </c>
    </row>
    <row r="6" spans="1:10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3"/>
      <c r="B16" s="3"/>
      <c r="C16" s="3"/>
      <c r="D16" s="3"/>
      <c r="E16" s="3"/>
      <c r="F16" s="3"/>
      <c r="G16" s="3"/>
      <c r="H16" s="3"/>
      <c r="I16" s="3"/>
      <c r="J16" s="3"/>
    </row>
  </sheetData>
  <mergeCells count="2">
    <mergeCell ref="A1:I1"/>
    <mergeCell ref="A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70" zoomScaleNormal="70" workbookViewId="0">
      <selection activeCell="J11" sqref="J11"/>
    </sheetView>
  </sheetViews>
  <sheetFormatPr defaultRowHeight="15"/>
  <cols>
    <col min="1" max="3" width="12.42578125" customWidth="1"/>
    <col min="4" max="5" width="16.42578125" customWidth="1"/>
    <col min="6" max="6" width="16.28515625" customWidth="1"/>
    <col min="7" max="7" width="12.42578125" customWidth="1"/>
    <col min="8" max="8" width="15.7109375" customWidth="1"/>
    <col min="9" max="9" width="12.42578125" customWidth="1"/>
    <col min="10" max="10" width="16" customWidth="1"/>
    <col min="11" max="11" width="12.42578125" customWidth="1"/>
    <col min="12" max="12" width="16" customWidth="1"/>
    <col min="13" max="13" width="14.7109375" customWidth="1"/>
    <col min="14" max="14" width="17.140625" customWidth="1"/>
    <col min="15" max="15" width="14.85546875" customWidth="1"/>
    <col min="16" max="16" width="13.5703125" customWidth="1"/>
    <col min="17" max="17" width="13.85546875" customWidth="1"/>
  </cols>
  <sheetData>
    <row r="1" spans="1:17" ht="18.7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7" ht="18.75">
      <c r="A2" s="46" t="s">
        <v>99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7">
      <c r="A3" s="31" t="s">
        <v>83</v>
      </c>
      <c r="B3" s="31" t="s">
        <v>37</v>
      </c>
      <c r="C3" s="31" t="s">
        <v>38</v>
      </c>
      <c r="D3" s="31" t="s">
        <v>83</v>
      </c>
      <c r="E3" s="31" t="s">
        <v>84</v>
      </c>
      <c r="F3" s="31" t="s">
        <v>83</v>
      </c>
      <c r="G3" s="31" t="s">
        <v>84</v>
      </c>
      <c r="H3" s="31" t="s">
        <v>83</v>
      </c>
      <c r="I3" s="31" t="s">
        <v>84</v>
      </c>
      <c r="J3" s="31" t="s">
        <v>83</v>
      </c>
      <c r="K3" s="31" t="s">
        <v>84</v>
      </c>
      <c r="L3" s="31" t="s">
        <v>83</v>
      </c>
      <c r="M3" s="31" t="s">
        <v>83</v>
      </c>
      <c r="N3" s="31" t="s">
        <v>83</v>
      </c>
      <c r="O3" s="31" t="s">
        <v>83</v>
      </c>
      <c r="P3" s="31" t="s">
        <v>83</v>
      </c>
      <c r="Q3" s="31" t="s">
        <v>106</v>
      </c>
    </row>
    <row r="4" spans="1:17" ht="26.25" customHeight="1">
      <c r="A4" s="31"/>
      <c r="B4" s="31"/>
      <c r="C4" s="31"/>
      <c r="D4" s="31"/>
      <c r="E4" s="31"/>
      <c r="F4" s="31"/>
      <c r="G4" s="31"/>
      <c r="H4" s="31"/>
      <c r="I4" s="31"/>
      <c r="N4" s="31"/>
      <c r="O4" s="31"/>
      <c r="P4" s="31"/>
      <c r="Q4" s="31"/>
    </row>
    <row r="5" spans="1:17" ht="90" customHeight="1">
      <c r="A5" s="32" t="s">
        <v>95</v>
      </c>
      <c r="B5" s="33" t="s">
        <v>80</v>
      </c>
      <c r="C5" s="33" t="s">
        <v>81</v>
      </c>
      <c r="D5" s="37" t="s">
        <v>91</v>
      </c>
      <c r="E5" s="37" t="s">
        <v>86</v>
      </c>
      <c r="F5" s="36" t="s">
        <v>109</v>
      </c>
      <c r="G5" s="36" t="s">
        <v>108</v>
      </c>
      <c r="H5" s="36" t="s">
        <v>90</v>
      </c>
      <c r="I5" s="36" t="s">
        <v>92</v>
      </c>
      <c r="J5" s="34" t="s">
        <v>110</v>
      </c>
      <c r="K5" s="35" t="s">
        <v>100</v>
      </c>
      <c r="L5" s="35" t="s">
        <v>103</v>
      </c>
      <c r="M5" s="35" t="s">
        <v>104</v>
      </c>
      <c r="N5" s="35" t="s">
        <v>89</v>
      </c>
      <c r="O5" s="39" t="s">
        <v>79</v>
      </c>
      <c r="P5" s="39" t="s">
        <v>105</v>
      </c>
      <c r="Q5" s="39" t="s">
        <v>107</v>
      </c>
    </row>
    <row r="6" spans="1:17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</sheetData>
  <mergeCells count="2">
    <mergeCell ref="A1:M1"/>
    <mergeCell ref="A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Тестим</vt:lpstr>
      <vt:lpstr>Услуги</vt:lpstr>
      <vt:lpstr>Кассовая книга</vt:lpstr>
      <vt:lpstr>Учет МТЦ</vt:lpstr>
      <vt:lpstr>История клиентов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Кутькин Роман Игоревич</dc:creator>
  <cp:lastModifiedBy>Кутькин Роман Игоревич</cp:lastModifiedBy>
  <dcterms:created xsi:type="dcterms:W3CDTF">2021-05-19T06:32:17Z</dcterms:created>
  <dcterms:modified xsi:type="dcterms:W3CDTF">2021-05-20T10:12:44Z</dcterms:modified>
</cp:coreProperties>
</file>