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<sst xmlns="http://schemas.openxmlformats.org/spreadsheetml/2006/main" count="36" uniqueCount="20">
  <si>
    <t>Results of Path Exploration</t>
  </si>
  <si>
    <t>SEAM/TD call</t>
  </si>
  <si>
    <t>total paths</t>
  </si>
  <si>
    <t># of ins.</t>
  </si>
  <si>
    <t># of backed up pages.</t>
  </si>
  <si>
    <t>Total time (s)</t>
  </si>
  <si>
    <t>% of z3 cost per path</t>
  </si>
  <si>
    <t>TDH.SYS.LP.INIT</t>
  </si>
  <si>
    <t>359-2031</t>
  </si>
  <si>
    <t>TDH.SYS.CONFIG</t>
  </si>
  <si>
    <t>349-3392</t>
  </si>
  <si>
    <t>TDH.MNG.CREATE</t>
  </si>
  <si>
    <t>398-1034</t>
  </si>
  <si>
    <t>TDG.MEM.PAGE.ATTR.RD</t>
  </si>
  <si>
    <t>850-2134</t>
  </si>
  <si>
    <t>All the costs are in CPU cycles</t>
  </si>
  <si>
    <t>Z3 Cost</t>
  </si>
  <si>
    <t>total cost of path</t>
  </si>
  <si>
    <t>%of z3 cost</t>
  </si>
  <si>
    <t xml:space="preserve"> &lt;&lt;--- % of Z3 cost for symbolic execution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</si>
</sst>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5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b/>
      <color theme="1"/>
      <name val="Arial"/>
    </font>
    <font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2" fontId="2" numFmtId="10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horizontal="right" vertical="bottom"/>
    </xf>
    <xf borderId="0" fillId="3" fontId="2" numFmtId="10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6" max="6" width="18.63"/>
    <col customWidth="1" min="8" max="8" width="19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2"/>
      <c r="C2" s="2"/>
      <c r="D2" s="2"/>
      <c r="E2" s="2"/>
      <c r="F2" s="2"/>
      <c r="G2" s="2"/>
      <c r="H2" s="2"/>
      <c r="I2" s="2"/>
    </row>
    <row r="3">
      <c r="A3" s="2"/>
      <c r="B3" s="3" t="s">
        <v>1</v>
      </c>
      <c r="C3" s="3"/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2"/>
    </row>
    <row r="4">
      <c r="A4" s="2"/>
      <c r="B4" s="4"/>
      <c r="C4" s="4"/>
      <c r="D4" s="4"/>
      <c r="E4" s="4"/>
      <c r="F4" s="4"/>
      <c r="G4" s="4"/>
      <c r="H4" s="4"/>
      <c r="I4" s="2"/>
    </row>
    <row r="5">
      <c r="A5" s="2"/>
      <c r="B5" s="4" t="s">
        <v>7</v>
      </c>
      <c r="C5" s="4"/>
      <c r="D5" s="5">
        <v>11.0</v>
      </c>
      <c r="E5" s="4" t="s">
        <v>8</v>
      </c>
      <c r="F5" s="6">
        <v>45718.0</v>
      </c>
      <c r="G5" s="7">
        <f>C24*0.0005/1000/1000</f>
        <v>1.336190689</v>
      </c>
      <c r="H5" s="5">
        <v>86.96</v>
      </c>
      <c r="I5" s="2"/>
    </row>
    <row r="6">
      <c r="A6" s="2"/>
      <c r="B6" s="4" t="s">
        <v>9</v>
      </c>
      <c r="C6" s="4"/>
      <c r="D6" s="5">
        <v>25.0</v>
      </c>
      <c r="E6" s="4" t="s">
        <v>10</v>
      </c>
      <c r="F6" s="6">
        <v>45810.0</v>
      </c>
      <c r="G6" s="7">
        <f>C53*0.0005/1000/1000</f>
        <v>7.201689399</v>
      </c>
      <c r="H6" s="5">
        <v>88.95</v>
      </c>
      <c r="I6" s="2"/>
    </row>
    <row r="7">
      <c r="A7" s="2"/>
      <c r="B7" s="4" t="s">
        <v>11</v>
      </c>
      <c r="C7" s="4"/>
      <c r="D7" s="5">
        <v>9.0</v>
      </c>
      <c r="E7" s="4" t="s">
        <v>12</v>
      </c>
      <c r="F7" s="6">
        <v>45718.0</v>
      </c>
      <c r="G7" s="7">
        <f>C66*0.0005/1000/1000</f>
        <v>1.13958878</v>
      </c>
      <c r="H7" s="5">
        <v>88.15</v>
      </c>
      <c r="I7" s="2"/>
    </row>
    <row r="8">
      <c r="A8" s="2"/>
      <c r="B8" s="4" t="s">
        <v>13</v>
      </c>
      <c r="C8" s="4"/>
      <c r="D8" s="5">
        <v>188.0</v>
      </c>
      <c r="E8" s="4" t="s">
        <v>14</v>
      </c>
      <c r="F8" s="6">
        <v>45750.0</v>
      </c>
      <c r="G8" s="7">
        <f>C257*0.0005/1000/1000</f>
        <v>139.7022198</v>
      </c>
      <c r="H8" s="5">
        <v>90.89</v>
      </c>
      <c r="I8" s="2"/>
    </row>
    <row r="9">
      <c r="A9" s="2"/>
      <c r="B9" s="2"/>
      <c r="C9" s="2"/>
      <c r="D9" s="2"/>
      <c r="E9" s="2"/>
      <c r="F9" s="2"/>
      <c r="G9" s="2"/>
      <c r="H9" s="2"/>
      <c r="I9" s="2"/>
    </row>
    <row r="10">
      <c r="A10" s="8" t="s">
        <v>15</v>
      </c>
      <c r="B10" s="2"/>
      <c r="C10" s="2"/>
      <c r="D10" s="2"/>
      <c r="E10" s="2"/>
      <c r="F10" s="2"/>
      <c r="G10" s="2"/>
      <c r="H10" s="2"/>
      <c r="I10" s="2"/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9" t="s">
        <v>7</v>
      </c>
      <c r="B12" s="10" t="s">
        <v>16</v>
      </c>
      <c r="C12" s="10" t="s">
        <v>17</v>
      </c>
      <c r="D12" s="10" t="s">
        <v>18</v>
      </c>
      <c r="E12" s="2"/>
      <c r="F12" s="2"/>
      <c r="G12" s="2"/>
      <c r="H12" s="2"/>
      <c r="I12" s="2"/>
    </row>
    <row r="13">
      <c r="A13" s="2"/>
      <c r="B13" s="11">
        <v>3.05900196E8</v>
      </c>
      <c r="C13" s="11">
        <v>3.6952378E8</v>
      </c>
      <c r="D13" s="12">
        <f t="shared" ref="D13:D22" si="1">B13/C13</f>
        <v>0.8278227615</v>
      </c>
      <c r="E13" s="2"/>
      <c r="F13" s="2"/>
      <c r="G13" s="2"/>
      <c r="H13" s="2"/>
      <c r="I13" s="2"/>
    </row>
    <row r="14">
      <c r="A14" s="2"/>
      <c r="B14" s="11">
        <v>2.21141554E8</v>
      </c>
      <c r="C14" s="11">
        <v>2.9057883E8</v>
      </c>
      <c r="D14" s="12">
        <f t="shared" si="1"/>
        <v>0.761038077</v>
      </c>
      <c r="E14" s="2"/>
      <c r="F14" s="2"/>
      <c r="G14" s="2"/>
      <c r="H14" s="2"/>
      <c r="I14" s="2"/>
    </row>
    <row r="15">
      <c r="A15" s="2"/>
      <c r="B15" s="11">
        <v>2.16589728E8</v>
      </c>
      <c r="C15" s="11">
        <v>3.07383554E8</v>
      </c>
      <c r="D15" s="12">
        <f t="shared" si="1"/>
        <v>0.7046236703</v>
      </c>
      <c r="E15" s="2"/>
      <c r="F15" s="2"/>
      <c r="G15" s="2"/>
      <c r="H15" s="2"/>
      <c r="I15" s="2"/>
    </row>
    <row r="16">
      <c r="A16" s="2"/>
      <c r="B16" s="11">
        <v>2.6520755E8</v>
      </c>
      <c r="C16" s="11">
        <v>2.84685606E8</v>
      </c>
      <c r="D16" s="12">
        <f t="shared" si="1"/>
        <v>0.9315804678</v>
      </c>
      <c r="E16" s="2"/>
      <c r="F16" s="2"/>
      <c r="G16" s="2"/>
      <c r="H16" s="2"/>
      <c r="I16" s="2"/>
    </row>
    <row r="17">
      <c r="A17" s="2"/>
      <c r="B17" s="11">
        <v>1.03883158E8</v>
      </c>
      <c r="C17" s="11">
        <v>1.21507212E8</v>
      </c>
      <c r="D17" s="12">
        <f t="shared" si="1"/>
        <v>0.8549546672</v>
      </c>
      <c r="E17" s="2"/>
      <c r="F17" s="2"/>
      <c r="G17" s="2"/>
      <c r="H17" s="2"/>
      <c r="I17" s="2"/>
    </row>
    <row r="18">
      <c r="A18" s="2"/>
      <c r="B18" s="11">
        <v>2.17214778E8</v>
      </c>
      <c r="C18" s="11">
        <v>2.37415694E8</v>
      </c>
      <c r="D18" s="12">
        <f t="shared" si="1"/>
        <v>0.9149133081</v>
      </c>
      <c r="E18" s="2"/>
      <c r="F18" s="2"/>
      <c r="G18" s="2"/>
      <c r="H18" s="2"/>
      <c r="I18" s="2"/>
    </row>
    <row r="19">
      <c r="A19" s="2"/>
      <c r="B19" s="11">
        <v>2.15085558E8</v>
      </c>
      <c r="C19" s="11">
        <v>2.3318065E8</v>
      </c>
      <c r="D19" s="12">
        <f t="shared" si="1"/>
        <v>0.9223988268</v>
      </c>
      <c r="E19" s="2"/>
      <c r="F19" s="2"/>
      <c r="G19" s="2"/>
      <c r="H19" s="2"/>
      <c r="I19" s="2"/>
    </row>
    <row r="20">
      <c r="A20" s="2"/>
      <c r="B20" s="11">
        <v>2.21698416E8</v>
      </c>
      <c r="C20" s="11">
        <v>2.42668256E8</v>
      </c>
      <c r="D20" s="12">
        <f t="shared" si="1"/>
        <v>0.9135863901</v>
      </c>
      <c r="E20" s="2"/>
      <c r="F20" s="2"/>
      <c r="G20" s="2"/>
      <c r="H20" s="2"/>
      <c r="I20" s="2"/>
    </row>
    <row r="21">
      <c r="A21" s="2"/>
      <c r="B21" s="11">
        <v>2.71955354E8</v>
      </c>
      <c r="C21" s="11">
        <v>2.89687338E8</v>
      </c>
      <c r="D21" s="12">
        <f t="shared" si="1"/>
        <v>0.9387892335</v>
      </c>
      <c r="E21" s="2"/>
      <c r="F21" s="2"/>
      <c r="G21" s="2"/>
      <c r="H21" s="2"/>
      <c r="I21" s="2"/>
    </row>
    <row r="22">
      <c r="A22" s="2"/>
      <c r="B22" s="11">
        <v>2.7390815E8</v>
      </c>
      <c r="C22" s="11">
        <v>2.95750458E8</v>
      </c>
      <c r="D22" s="12">
        <f t="shared" si="1"/>
        <v>0.9261461566</v>
      </c>
      <c r="E22" s="2"/>
      <c r="F22" s="2"/>
      <c r="G22" s="2"/>
      <c r="H22" s="2"/>
      <c r="I22" s="2"/>
    </row>
    <row r="23">
      <c r="A23" s="2"/>
      <c r="B23" s="2"/>
      <c r="C23" s="2"/>
      <c r="D23" s="12">
        <f>AVERAGE(D13:D22)</f>
        <v>0.8695853559</v>
      </c>
      <c r="E23" s="2"/>
      <c r="F23" s="2"/>
      <c r="G23" s="2"/>
      <c r="H23" s="2"/>
      <c r="I23" s="2"/>
    </row>
    <row r="24">
      <c r="A24" s="2"/>
      <c r="B24" s="11">
        <f t="shared" ref="B24:C24" si="2">sum(B13:B22)</f>
        <v>2312584442</v>
      </c>
      <c r="C24" s="11">
        <f t="shared" si="2"/>
        <v>2672381378</v>
      </c>
      <c r="D24" s="13">
        <f>B24/C24</f>
        <v>0.8653646748</v>
      </c>
      <c r="E24" s="14" t="s">
        <v>19</v>
      </c>
      <c r="F24" s="2"/>
      <c r="G24" s="2"/>
      <c r="H24" s="2"/>
      <c r="I24" s="2"/>
    </row>
    <row r="25">
      <c r="A25" s="2"/>
      <c r="B25" s="2"/>
      <c r="C25" s="2"/>
      <c r="D25" s="2"/>
      <c r="E25" s="2"/>
      <c r="F25" s="2"/>
      <c r="G25" s="2"/>
      <c r="H25" s="2"/>
      <c r="I25" s="2"/>
    </row>
    <row r="26">
      <c r="A26" s="9" t="s">
        <v>9</v>
      </c>
      <c r="B26" s="10" t="s">
        <v>16</v>
      </c>
      <c r="C26" s="10" t="s">
        <v>17</v>
      </c>
      <c r="D26" s="10" t="s">
        <v>18</v>
      </c>
      <c r="E26" s="2"/>
      <c r="F26" s="2"/>
      <c r="G26" s="2"/>
      <c r="H26" s="2"/>
      <c r="I26" s="2"/>
    </row>
    <row r="27">
      <c r="A27" s="2"/>
      <c r="B27" s="11">
        <v>2.6869987E8</v>
      </c>
      <c r="C27" s="11">
        <v>3.17585944E8</v>
      </c>
      <c r="D27" s="12">
        <f t="shared" ref="D27:D51" si="3">B27/C27</f>
        <v>0.8460697807</v>
      </c>
      <c r="E27" s="2"/>
      <c r="F27" s="2"/>
      <c r="G27" s="2"/>
      <c r="H27" s="2"/>
      <c r="I27" s="2"/>
    </row>
    <row r="28">
      <c r="A28" s="2"/>
      <c r="B28" s="11">
        <v>2.0759422E8</v>
      </c>
      <c r="C28" s="11">
        <v>2.28107542E8</v>
      </c>
      <c r="D28" s="12">
        <f t="shared" si="3"/>
        <v>0.9100717064</v>
      </c>
      <c r="E28" s="2"/>
      <c r="F28" s="2"/>
      <c r="G28" s="2"/>
      <c r="H28" s="2"/>
      <c r="I28" s="2"/>
    </row>
    <row r="29">
      <c r="A29" s="2"/>
      <c r="B29" s="11">
        <v>1.57737612E8</v>
      </c>
      <c r="C29" s="11">
        <v>1.74461794E8</v>
      </c>
      <c r="D29" s="12">
        <f t="shared" si="3"/>
        <v>0.904138427</v>
      </c>
      <c r="E29" s="2"/>
      <c r="F29" s="2"/>
      <c r="G29" s="2"/>
      <c r="H29" s="2"/>
      <c r="I29" s="2"/>
    </row>
    <row r="30">
      <c r="A30" s="2"/>
      <c r="B30" s="11">
        <v>2.21705182E8</v>
      </c>
      <c r="C30" s="11">
        <v>2.42806072E8</v>
      </c>
      <c r="D30" s="12">
        <f t="shared" si="3"/>
        <v>0.9130957071</v>
      </c>
      <c r="E30" s="2"/>
      <c r="F30" s="2"/>
      <c r="G30" s="2"/>
      <c r="H30" s="2"/>
      <c r="I30" s="2"/>
    </row>
    <row r="31">
      <c r="A31" s="2"/>
      <c r="B31" s="11">
        <v>2.21203926E8</v>
      </c>
      <c r="C31" s="11">
        <v>2.43040618E8</v>
      </c>
      <c r="D31" s="12">
        <f t="shared" si="3"/>
        <v>0.9101520882</v>
      </c>
      <c r="E31" s="2"/>
      <c r="F31" s="2"/>
      <c r="G31" s="2"/>
      <c r="H31" s="2"/>
      <c r="I31" s="2"/>
    </row>
    <row r="32">
      <c r="A32" s="2"/>
      <c r="B32" s="11">
        <v>3.30002074E8</v>
      </c>
      <c r="C32" s="11">
        <v>3.56125696E8</v>
      </c>
      <c r="D32" s="12">
        <f t="shared" si="3"/>
        <v>0.9266449394</v>
      </c>
      <c r="E32" s="2"/>
      <c r="F32" s="2"/>
      <c r="G32" s="2"/>
      <c r="H32" s="2"/>
      <c r="I32" s="2"/>
    </row>
    <row r="33">
      <c r="A33" s="2"/>
      <c r="B33" s="11">
        <v>3.3261078E8</v>
      </c>
      <c r="C33" s="11">
        <v>3.56238884E8</v>
      </c>
      <c r="D33" s="12">
        <f t="shared" si="3"/>
        <v>0.933673428</v>
      </c>
      <c r="E33" s="2"/>
      <c r="F33" s="2"/>
      <c r="G33" s="2"/>
      <c r="H33" s="2"/>
      <c r="I33" s="2"/>
    </row>
    <row r="34">
      <c r="A34" s="2"/>
      <c r="B34" s="11">
        <v>3.9067964E8</v>
      </c>
      <c r="C34" s="11">
        <v>4.1516209E8</v>
      </c>
      <c r="D34" s="12">
        <f t="shared" si="3"/>
        <v>0.9410291773</v>
      </c>
      <c r="E34" s="2"/>
      <c r="F34" s="2"/>
      <c r="G34" s="2"/>
      <c r="H34" s="2"/>
      <c r="I34" s="2"/>
    </row>
    <row r="35">
      <c r="A35" s="2"/>
      <c r="B35" s="11">
        <v>3.89312962E8</v>
      </c>
      <c r="C35" s="11">
        <v>4.15517998E8</v>
      </c>
      <c r="D35" s="12">
        <f t="shared" si="3"/>
        <v>0.9369340531</v>
      </c>
      <c r="E35" s="2"/>
      <c r="F35" s="2"/>
      <c r="G35" s="2"/>
      <c r="H35" s="2"/>
      <c r="I35" s="2"/>
    </row>
    <row r="36">
      <c r="A36" s="2"/>
      <c r="B36" s="11">
        <v>4.69958896E8</v>
      </c>
      <c r="C36" s="11">
        <v>4.99383976E8</v>
      </c>
      <c r="D36" s="12">
        <f t="shared" si="3"/>
        <v>0.9410772443</v>
      </c>
      <c r="E36" s="2"/>
      <c r="F36" s="2"/>
      <c r="G36" s="2"/>
      <c r="H36" s="2"/>
      <c r="I36" s="2"/>
    </row>
    <row r="37">
      <c r="A37" s="2"/>
      <c r="B37" s="11">
        <v>5.2359879E8</v>
      </c>
      <c r="C37" s="11">
        <v>5.69483014E8</v>
      </c>
      <c r="D37" s="12">
        <f t="shared" si="3"/>
        <v>0.9194282834</v>
      </c>
      <c r="E37" s="2"/>
      <c r="F37" s="2"/>
      <c r="G37" s="2"/>
      <c r="H37" s="2"/>
      <c r="I37" s="2"/>
    </row>
    <row r="38">
      <c r="A38" s="2"/>
      <c r="B38" s="11">
        <v>6.000614E8</v>
      </c>
      <c r="C38" s="11">
        <v>6.6189992E8</v>
      </c>
      <c r="D38" s="12">
        <f t="shared" si="3"/>
        <v>0.9065742144</v>
      </c>
      <c r="E38" s="2"/>
      <c r="F38" s="2"/>
      <c r="G38" s="2"/>
      <c r="H38" s="2"/>
      <c r="I38" s="2"/>
    </row>
    <row r="39">
      <c r="A39" s="2"/>
      <c r="B39" s="11">
        <v>7.12652952E8</v>
      </c>
      <c r="C39" s="11">
        <v>8.41224028E8</v>
      </c>
      <c r="D39" s="12">
        <f t="shared" si="3"/>
        <v>0.8471619073</v>
      </c>
      <c r="E39" s="2"/>
      <c r="F39" s="2"/>
      <c r="G39" s="2"/>
      <c r="H39" s="2"/>
      <c r="I39" s="2"/>
    </row>
    <row r="40">
      <c r="A40" s="2"/>
      <c r="B40" s="11">
        <v>8.15616916E8</v>
      </c>
      <c r="C40" s="11">
        <v>9.5650577E8</v>
      </c>
      <c r="D40" s="12">
        <f t="shared" si="3"/>
        <v>0.8527046481</v>
      </c>
      <c r="E40" s="2"/>
      <c r="F40" s="2"/>
      <c r="G40" s="2"/>
      <c r="H40" s="2"/>
      <c r="I40" s="2"/>
    </row>
    <row r="41">
      <c r="A41" s="2"/>
      <c r="B41" s="11">
        <v>8.94468922E8</v>
      </c>
      <c r="C41" s="11">
        <v>1.038308452E9</v>
      </c>
      <c r="D41" s="12">
        <f t="shared" si="3"/>
        <v>0.861467438</v>
      </c>
      <c r="E41" s="2"/>
      <c r="F41" s="2"/>
      <c r="G41" s="2"/>
      <c r="H41" s="2"/>
      <c r="I41" s="2"/>
    </row>
    <row r="42">
      <c r="A42" s="2"/>
      <c r="B42" s="11">
        <v>9.9855766E8</v>
      </c>
      <c r="C42" s="11">
        <v>1.142683238E9</v>
      </c>
      <c r="D42" s="12">
        <f t="shared" si="3"/>
        <v>0.8738709266</v>
      </c>
      <c r="E42" s="2"/>
      <c r="F42" s="2"/>
      <c r="G42" s="2"/>
      <c r="H42" s="2"/>
      <c r="I42" s="2"/>
    </row>
    <row r="43">
      <c r="A43" s="2"/>
      <c r="B43" s="11">
        <v>1.00839565E9</v>
      </c>
      <c r="C43" s="11">
        <v>1.156876372E9</v>
      </c>
      <c r="D43" s="12">
        <f t="shared" si="3"/>
        <v>0.8716537691</v>
      </c>
      <c r="E43" s="2"/>
      <c r="F43" s="2"/>
      <c r="G43" s="2"/>
      <c r="H43" s="2"/>
      <c r="I43" s="2"/>
    </row>
    <row r="44">
      <c r="A44" s="2"/>
      <c r="B44" s="11">
        <v>7.28541712E8</v>
      </c>
      <c r="C44" s="11">
        <v>9.5565387E8</v>
      </c>
      <c r="D44" s="12">
        <f t="shared" si="3"/>
        <v>0.7623489371</v>
      </c>
      <c r="E44" s="2"/>
      <c r="F44" s="2"/>
      <c r="G44" s="2"/>
      <c r="H44" s="2"/>
      <c r="I44" s="2"/>
    </row>
    <row r="45">
      <c r="A45" s="2"/>
      <c r="B45" s="11">
        <v>8.29271866E8</v>
      </c>
      <c r="C45" s="11">
        <v>1.063452446E9</v>
      </c>
      <c r="D45" s="12">
        <f t="shared" si="3"/>
        <v>0.7797921469</v>
      </c>
      <c r="E45" s="2"/>
      <c r="F45" s="2"/>
      <c r="G45" s="2"/>
      <c r="H45" s="2"/>
      <c r="I45" s="2"/>
    </row>
    <row r="46">
      <c r="A46" s="2"/>
      <c r="B46" s="11">
        <v>8.07641516E8</v>
      </c>
      <c r="C46" s="11">
        <v>1.042431338E9</v>
      </c>
      <c r="D46" s="12">
        <f t="shared" si="3"/>
        <v>0.7747671108</v>
      </c>
      <c r="E46" s="2"/>
      <c r="F46" s="2"/>
      <c r="G46" s="2"/>
      <c r="H46" s="2"/>
      <c r="I46" s="2"/>
    </row>
    <row r="47">
      <c r="A47" s="2"/>
      <c r="B47" s="11">
        <v>4.70668502E8</v>
      </c>
      <c r="C47" s="11">
        <v>4.95740932E8</v>
      </c>
      <c r="D47" s="12">
        <f t="shared" si="3"/>
        <v>0.9494243296</v>
      </c>
      <c r="E47" s="2"/>
      <c r="F47" s="2"/>
      <c r="G47" s="2"/>
      <c r="H47" s="2"/>
      <c r="I47" s="2"/>
    </row>
    <row r="48">
      <c r="A48" s="2"/>
      <c r="B48" s="11">
        <v>4.71012654E8</v>
      </c>
      <c r="C48" s="11">
        <v>4.95898194E8</v>
      </c>
      <c r="D48" s="12">
        <f t="shared" si="3"/>
        <v>0.9498172401</v>
      </c>
      <c r="E48" s="2"/>
      <c r="F48" s="2"/>
      <c r="G48" s="2"/>
      <c r="H48" s="2"/>
      <c r="I48" s="2"/>
    </row>
    <row r="49">
      <c r="A49" s="2"/>
      <c r="B49" s="11">
        <v>2.81465556E8</v>
      </c>
      <c r="C49" s="11">
        <v>3.03941022E8</v>
      </c>
      <c r="D49" s="12">
        <f t="shared" si="3"/>
        <v>0.9260531999</v>
      </c>
      <c r="E49" s="2"/>
      <c r="F49" s="2"/>
      <c r="G49" s="2"/>
      <c r="H49" s="2"/>
      <c r="I49" s="2"/>
    </row>
    <row r="50">
      <c r="A50" s="2"/>
      <c r="B50" s="11">
        <v>2.81129992E8</v>
      </c>
      <c r="C50" s="11">
        <v>3.05515322E8</v>
      </c>
      <c r="D50" s="12">
        <f t="shared" si="3"/>
        <v>0.9201829557</v>
      </c>
      <c r="E50" s="2"/>
      <c r="F50" s="2"/>
      <c r="G50" s="2"/>
      <c r="H50" s="2"/>
      <c r="I50" s="2"/>
    </row>
    <row r="51">
      <c r="A51" s="2"/>
      <c r="B51" s="11">
        <v>1.10339862E8</v>
      </c>
      <c r="C51" s="11">
        <v>1.25453822E8</v>
      </c>
      <c r="D51" s="12">
        <f t="shared" si="3"/>
        <v>0.8795257111</v>
      </c>
      <c r="E51" s="2"/>
      <c r="F51" s="2"/>
      <c r="G51" s="2"/>
      <c r="H51" s="2"/>
      <c r="I51" s="2"/>
    </row>
    <row r="52">
      <c r="A52" s="2"/>
      <c r="B52" s="2"/>
      <c r="C52" s="2"/>
      <c r="D52" s="12">
        <f>AVERAGE(D27:D51)</f>
        <v>0.8895063748</v>
      </c>
      <c r="E52" s="2"/>
      <c r="F52" s="2"/>
      <c r="G52" s="2"/>
      <c r="H52" s="2"/>
      <c r="I52" s="2"/>
    </row>
    <row r="53">
      <c r="A53" s="2"/>
      <c r="B53" s="11">
        <f>sum(B27:B51)</f>
        <v>12522929112</v>
      </c>
      <c r="C53" s="11">
        <v>1.4403378798E10</v>
      </c>
      <c r="D53" s="15">
        <f>B53/C53</f>
        <v>0.8694438498</v>
      </c>
      <c r="E53" s="10" t="s">
        <v>19</v>
      </c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 t="s">
        <v>11</v>
      </c>
      <c r="B55" s="10" t="s">
        <v>16</v>
      </c>
      <c r="C55" s="10" t="s">
        <v>17</v>
      </c>
      <c r="D55" s="10" t="s">
        <v>18</v>
      </c>
      <c r="E55" s="2"/>
      <c r="F55" s="2"/>
      <c r="G55" s="2"/>
      <c r="H55" s="2"/>
      <c r="I55" s="2"/>
    </row>
    <row r="56">
      <c r="A56" s="2"/>
      <c r="B56" s="11">
        <v>1.87921262E8</v>
      </c>
      <c r="C56" s="11">
        <v>2.14828564E8</v>
      </c>
      <c r="D56" s="12">
        <f t="shared" ref="D56:D64" si="4">B56/C56</f>
        <v>0.8747498866</v>
      </c>
      <c r="E56" s="2"/>
      <c r="F56" s="2"/>
      <c r="G56" s="2"/>
      <c r="H56" s="2"/>
      <c r="I56" s="2"/>
    </row>
    <row r="57">
      <c r="A57" s="2"/>
      <c r="B57" s="11">
        <v>1.06482138E8</v>
      </c>
      <c r="C57" s="11">
        <v>1.26494572E8</v>
      </c>
      <c r="D57" s="12">
        <f t="shared" si="4"/>
        <v>0.8417921522</v>
      </c>
      <c r="E57" s="2"/>
      <c r="F57" s="2"/>
      <c r="G57" s="2"/>
      <c r="H57" s="2"/>
      <c r="I57" s="2"/>
    </row>
    <row r="58">
      <c r="A58" s="2"/>
      <c r="B58" s="11">
        <v>1.63142282E8</v>
      </c>
      <c r="C58" s="11">
        <v>1.83657024E8</v>
      </c>
      <c r="D58" s="12">
        <f t="shared" si="4"/>
        <v>0.8882986256</v>
      </c>
      <c r="E58" s="2"/>
      <c r="F58" s="2"/>
      <c r="G58" s="2"/>
      <c r="H58" s="2"/>
      <c r="I58" s="2"/>
    </row>
    <row r="59">
      <c r="A59" s="2"/>
      <c r="B59" s="11">
        <v>1.6323489E8</v>
      </c>
      <c r="C59" s="11">
        <v>1.8448871E8</v>
      </c>
      <c r="D59" s="12">
        <f t="shared" si="4"/>
        <v>0.884796094</v>
      </c>
      <c r="E59" s="2"/>
      <c r="F59" s="2"/>
      <c r="G59" s="2"/>
      <c r="H59" s="2"/>
      <c r="I59" s="2"/>
    </row>
    <row r="60">
      <c r="A60" s="2"/>
      <c r="B60" s="11">
        <v>2.85396176E8</v>
      </c>
      <c r="C60" s="11">
        <v>3.06626056E8</v>
      </c>
      <c r="D60" s="12">
        <f t="shared" si="4"/>
        <v>0.9307629616</v>
      </c>
      <c r="E60" s="2"/>
      <c r="F60" s="2"/>
      <c r="G60" s="2"/>
      <c r="H60" s="2"/>
      <c r="I60" s="2"/>
    </row>
    <row r="61">
      <c r="A61" s="2"/>
      <c r="B61" s="11">
        <v>2.47494388E8</v>
      </c>
      <c r="C61" s="11">
        <v>2.6934843E8</v>
      </c>
      <c r="D61" s="12">
        <f t="shared" si="4"/>
        <v>0.9188633028</v>
      </c>
      <c r="E61" s="2"/>
      <c r="F61" s="2"/>
      <c r="G61" s="2"/>
      <c r="H61" s="2"/>
      <c r="I61" s="2"/>
    </row>
    <row r="62">
      <c r="A62" s="2"/>
      <c r="B62" s="11">
        <v>2.25691902E8</v>
      </c>
      <c r="C62" s="11">
        <v>2.61443984E8</v>
      </c>
      <c r="D62" s="12">
        <f t="shared" si="4"/>
        <v>0.8632514642</v>
      </c>
      <c r="E62" s="2"/>
      <c r="F62" s="2"/>
      <c r="G62" s="2"/>
      <c r="H62" s="2"/>
      <c r="I62" s="2"/>
    </row>
    <row r="63">
      <c r="A63" s="2"/>
      <c r="B63" s="11">
        <v>2.77444018E8</v>
      </c>
      <c r="C63" s="11">
        <v>3.18449518E8</v>
      </c>
      <c r="D63" s="12">
        <f t="shared" si="4"/>
        <v>0.8712339078</v>
      </c>
      <c r="E63" s="2"/>
      <c r="F63" s="2"/>
      <c r="G63" s="2"/>
      <c r="H63" s="2"/>
      <c r="I63" s="2"/>
    </row>
    <row r="64">
      <c r="A64" s="2"/>
      <c r="B64" s="11">
        <v>3.5249595E8</v>
      </c>
      <c r="C64" s="11">
        <v>4.13840702E8</v>
      </c>
      <c r="D64" s="12">
        <f t="shared" si="4"/>
        <v>0.8517672339</v>
      </c>
      <c r="E64" s="2"/>
      <c r="F64" s="2"/>
      <c r="G64" s="2"/>
      <c r="H64" s="2"/>
      <c r="I64" s="2"/>
    </row>
    <row r="65">
      <c r="A65" s="2"/>
      <c r="B65" s="2"/>
      <c r="C65" s="2"/>
      <c r="D65" s="12">
        <f>AVERAGE(D56:D64)</f>
        <v>0.8806128476</v>
      </c>
      <c r="E65" s="2"/>
      <c r="F65" s="2"/>
      <c r="G65" s="2"/>
      <c r="H65" s="2"/>
      <c r="I65" s="2"/>
    </row>
    <row r="66">
      <c r="A66" s="2"/>
      <c r="B66" s="11">
        <f t="shared" ref="B66:C66" si="5">sum(B56:B64)</f>
        <v>2009303006</v>
      </c>
      <c r="C66" s="11">
        <f t="shared" si="5"/>
        <v>2279177560</v>
      </c>
      <c r="D66" s="15">
        <f>B66/C66</f>
        <v>0.8815912552</v>
      </c>
      <c r="E66" s="10" t="s">
        <v>19</v>
      </c>
      <c r="F66" s="2"/>
      <c r="G66" s="2"/>
      <c r="H66" s="2"/>
      <c r="I66" s="2"/>
    </row>
    <row r="67">
      <c r="A67" s="2"/>
      <c r="B67" s="2"/>
      <c r="C67" s="2"/>
      <c r="D67" s="2"/>
      <c r="E67" s="2"/>
      <c r="F67" s="2"/>
      <c r="G67" s="2"/>
      <c r="H67" s="2"/>
      <c r="I67" s="2"/>
    </row>
    <row r="68">
      <c r="A68" s="2" t="s">
        <v>13</v>
      </c>
      <c r="B68" s="10" t="s">
        <v>16</v>
      </c>
      <c r="C68" s="10" t="s">
        <v>17</v>
      </c>
      <c r="D68" s="10" t="s">
        <v>18</v>
      </c>
      <c r="E68" s="2"/>
      <c r="F68" s="2"/>
      <c r="G68" s="2"/>
      <c r="H68" s="2"/>
      <c r="I68" s="2"/>
    </row>
    <row r="69">
      <c r="A69" s="2"/>
      <c r="B69" s="11">
        <v>5.7968518E7</v>
      </c>
      <c r="C69" s="11">
        <v>1.37247742E8</v>
      </c>
      <c r="D69" s="12">
        <f t="shared" ref="D69:D255" si="6">B69/C69</f>
        <v>0.4223640925</v>
      </c>
      <c r="E69" s="2"/>
      <c r="F69" s="2"/>
      <c r="G69" s="2"/>
      <c r="H69" s="2"/>
      <c r="I69" s="2"/>
    </row>
    <row r="70">
      <c r="A70" s="2"/>
      <c r="B70" s="11">
        <v>1.07558542E8</v>
      </c>
      <c r="C70" s="11">
        <v>1.7198731E8</v>
      </c>
      <c r="D70" s="12">
        <f t="shared" si="6"/>
        <v>0.6253865009</v>
      </c>
      <c r="E70" s="2"/>
      <c r="F70" s="2"/>
      <c r="G70" s="2"/>
      <c r="H70" s="2"/>
      <c r="I70" s="2"/>
    </row>
    <row r="71">
      <c r="A71" s="2"/>
      <c r="B71" s="11">
        <v>1.58042172E8</v>
      </c>
      <c r="C71" s="11">
        <v>2.16770922E8</v>
      </c>
      <c r="D71" s="12">
        <f t="shared" si="6"/>
        <v>0.7290745942</v>
      </c>
      <c r="E71" s="2"/>
      <c r="F71" s="2"/>
      <c r="G71" s="2"/>
      <c r="H71" s="2"/>
      <c r="I71" s="2"/>
    </row>
    <row r="72">
      <c r="A72" s="2"/>
      <c r="B72" s="11">
        <v>2.13269188E8</v>
      </c>
      <c r="C72" s="11">
        <v>2.72278756E8</v>
      </c>
      <c r="D72" s="12">
        <f t="shared" si="6"/>
        <v>0.7832751667</v>
      </c>
      <c r="E72" s="2"/>
      <c r="F72" s="2"/>
      <c r="G72" s="2"/>
      <c r="H72" s="2"/>
      <c r="I72" s="2"/>
    </row>
    <row r="73">
      <c r="A73" s="2"/>
      <c r="B73" s="11">
        <v>3.34841264E8</v>
      </c>
      <c r="C73" s="11">
        <v>4.00220976E8</v>
      </c>
      <c r="D73" s="12">
        <f t="shared" si="6"/>
        <v>0.8366409661</v>
      </c>
      <c r="E73" s="2"/>
      <c r="F73" s="2"/>
      <c r="G73" s="2"/>
      <c r="H73" s="2"/>
      <c r="I73" s="2"/>
    </row>
    <row r="74">
      <c r="A74" s="2"/>
      <c r="B74" s="11">
        <v>4.09101136E8</v>
      </c>
      <c r="C74" s="11">
        <v>4.79435398E8</v>
      </c>
      <c r="D74" s="12">
        <f t="shared" si="6"/>
        <v>0.8532977283</v>
      </c>
      <c r="E74" s="2"/>
      <c r="F74" s="2"/>
      <c r="G74" s="2"/>
      <c r="H74" s="2"/>
      <c r="I74" s="2"/>
    </row>
    <row r="75">
      <c r="A75" s="2"/>
      <c r="B75" s="11">
        <v>4.57568316E8</v>
      </c>
      <c r="C75" s="11">
        <v>5.34137616E8</v>
      </c>
      <c r="D75" s="12">
        <f t="shared" si="6"/>
        <v>0.8566487405</v>
      </c>
      <c r="E75" s="2"/>
      <c r="F75" s="2"/>
      <c r="G75" s="2"/>
      <c r="H75" s="2"/>
      <c r="I75" s="2"/>
    </row>
    <row r="76">
      <c r="A76" s="2"/>
      <c r="B76" s="11">
        <v>5.1863238E8</v>
      </c>
      <c r="C76" s="11">
        <v>5.99270058E8</v>
      </c>
      <c r="D76" s="12">
        <f t="shared" si="6"/>
        <v>0.8654401685</v>
      </c>
      <c r="E76" s="2"/>
      <c r="F76" s="2"/>
      <c r="G76" s="2"/>
      <c r="H76" s="2"/>
      <c r="I76" s="2"/>
    </row>
    <row r="77">
      <c r="A77" s="2"/>
      <c r="B77" s="11">
        <v>6.5059753E8</v>
      </c>
      <c r="C77" s="11">
        <v>7.3268595E8</v>
      </c>
      <c r="D77" s="12">
        <f t="shared" si="6"/>
        <v>0.8879623391</v>
      </c>
      <c r="E77" s="2"/>
      <c r="F77" s="2"/>
      <c r="G77" s="2"/>
      <c r="H77" s="2"/>
      <c r="I77" s="2"/>
    </row>
    <row r="78">
      <c r="A78" s="2"/>
      <c r="B78" s="11">
        <v>7.28198906E8</v>
      </c>
      <c r="C78" s="11">
        <v>8.17870858E8</v>
      </c>
      <c r="D78" s="12">
        <f t="shared" si="6"/>
        <v>0.8903592772</v>
      </c>
      <c r="E78" s="2"/>
      <c r="F78" s="2"/>
      <c r="G78" s="2"/>
      <c r="H78" s="2"/>
      <c r="I78" s="2"/>
    </row>
    <row r="79">
      <c r="A79" s="2"/>
      <c r="B79" s="11">
        <v>7.84176494E8</v>
      </c>
      <c r="C79" s="11">
        <v>8.79919328E8</v>
      </c>
      <c r="D79" s="12">
        <f t="shared" si="6"/>
        <v>0.8911913502</v>
      </c>
      <c r="E79" s="2"/>
      <c r="F79" s="2"/>
      <c r="G79" s="2"/>
      <c r="H79" s="2"/>
      <c r="I79" s="2"/>
    </row>
    <row r="80">
      <c r="A80" s="2"/>
      <c r="B80" s="11">
        <v>8.5366149E8</v>
      </c>
      <c r="C80" s="11">
        <v>9.51453668E8</v>
      </c>
      <c r="D80" s="12">
        <f t="shared" si="6"/>
        <v>0.8972181397</v>
      </c>
      <c r="E80" s="2"/>
      <c r="F80" s="2"/>
      <c r="G80" s="2"/>
      <c r="H80" s="2"/>
      <c r="I80" s="2"/>
    </row>
    <row r="81">
      <c r="A81" s="2"/>
      <c r="B81" s="11">
        <v>9.94746142E8</v>
      </c>
      <c r="C81" s="11">
        <v>1.098200222E9</v>
      </c>
      <c r="D81" s="12">
        <f t="shared" si="6"/>
        <v>0.9057967045</v>
      </c>
      <c r="E81" s="2"/>
      <c r="F81" s="2"/>
      <c r="G81" s="2"/>
      <c r="H81" s="2"/>
      <c r="I81" s="2"/>
    </row>
    <row r="82">
      <c r="A82" s="2"/>
      <c r="B82" s="11">
        <v>1.085400416E9</v>
      </c>
      <c r="C82" s="11">
        <v>1.193718852E9</v>
      </c>
      <c r="D82" s="12">
        <f t="shared" si="6"/>
        <v>0.9092596755</v>
      </c>
      <c r="E82" s="2"/>
      <c r="F82" s="2"/>
      <c r="G82" s="2"/>
      <c r="H82" s="2"/>
      <c r="I82" s="2"/>
    </row>
    <row r="83">
      <c r="A83" s="2"/>
      <c r="B83" s="11">
        <v>1.149593514E9</v>
      </c>
      <c r="C83" s="11">
        <v>1.261487864E9</v>
      </c>
      <c r="D83" s="12">
        <f t="shared" si="6"/>
        <v>0.9112997016</v>
      </c>
      <c r="E83" s="2"/>
      <c r="F83" s="2"/>
      <c r="G83" s="2"/>
      <c r="H83" s="2"/>
      <c r="I83" s="2"/>
    </row>
    <row r="84">
      <c r="A84" s="2"/>
      <c r="B84" s="11">
        <v>1.226468244E9</v>
      </c>
      <c r="C84" s="11">
        <v>1.340371668E9</v>
      </c>
      <c r="D84" s="12">
        <f t="shared" si="6"/>
        <v>0.9150210149</v>
      </c>
      <c r="E84" s="2"/>
      <c r="F84" s="2"/>
      <c r="G84" s="2"/>
      <c r="H84" s="2"/>
      <c r="I84" s="2"/>
    </row>
    <row r="85">
      <c r="A85" s="2"/>
      <c r="B85" s="11">
        <v>1.379253538E9</v>
      </c>
      <c r="C85" s="11">
        <v>1.494220858E9</v>
      </c>
      <c r="D85" s="12">
        <f t="shared" si="6"/>
        <v>0.9230586835</v>
      </c>
      <c r="E85" s="2"/>
      <c r="F85" s="2"/>
      <c r="G85" s="2"/>
      <c r="H85" s="2"/>
      <c r="I85" s="2"/>
    </row>
    <row r="86">
      <c r="A86" s="2"/>
      <c r="B86" s="11">
        <v>1.482288688E9</v>
      </c>
      <c r="C86" s="11">
        <v>1.603997602E9</v>
      </c>
      <c r="D86" s="12">
        <f t="shared" si="6"/>
        <v>0.9241215112</v>
      </c>
      <c r="E86" s="2"/>
      <c r="F86" s="2"/>
      <c r="G86" s="2"/>
      <c r="H86" s="2"/>
      <c r="I86" s="2"/>
    </row>
    <row r="87">
      <c r="A87" s="2"/>
      <c r="B87" s="11">
        <v>1.546270964E9</v>
      </c>
      <c r="C87" s="11">
        <v>1.673862006E9</v>
      </c>
      <c r="D87" s="12">
        <f t="shared" si="6"/>
        <v>0.923774456</v>
      </c>
      <c r="E87" s="2"/>
      <c r="F87" s="2"/>
      <c r="G87" s="2"/>
      <c r="H87" s="2"/>
      <c r="I87" s="2"/>
    </row>
    <row r="88">
      <c r="A88" s="2"/>
      <c r="B88" s="11">
        <v>1.631228398E9</v>
      </c>
      <c r="C88" s="11">
        <v>1.756792942E9</v>
      </c>
      <c r="D88" s="12">
        <f t="shared" si="6"/>
        <v>0.9285262702</v>
      </c>
      <c r="E88" s="2"/>
      <c r="F88" s="2"/>
      <c r="G88" s="2"/>
      <c r="H88" s="2"/>
      <c r="I88" s="2"/>
    </row>
    <row r="89">
      <c r="A89" s="2"/>
      <c r="B89" s="11">
        <v>1.82876918E9</v>
      </c>
      <c r="C89" s="11">
        <v>1.96873811E9</v>
      </c>
      <c r="D89" s="12">
        <f t="shared" si="6"/>
        <v>0.9289042411</v>
      </c>
      <c r="E89" s="2"/>
      <c r="F89" s="2"/>
      <c r="G89" s="2"/>
      <c r="H89" s="2"/>
      <c r="I89" s="2"/>
    </row>
    <row r="90">
      <c r="A90" s="2"/>
      <c r="B90" s="11">
        <v>1.8318605E9</v>
      </c>
      <c r="C90" s="11">
        <v>1.976964686E9</v>
      </c>
      <c r="D90" s="12">
        <f t="shared" si="6"/>
        <v>0.9266025402</v>
      </c>
      <c r="E90" s="2"/>
      <c r="F90" s="2"/>
      <c r="G90" s="2"/>
      <c r="H90" s="2"/>
      <c r="I90" s="2"/>
    </row>
    <row r="91">
      <c r="A91" s="2"/>
      <c r="B91" s="11">
        <v>1.832102738E9</v>
      </c>
      <c r="C91" s="11">
        <v>1.975383932E9</v>
      </c>
      <c r="D91" s="12">
        <f t="shared" si="6"/>
        <v>0.9274666602</v>
      </c>
      <c r="E91" s="2"/>
      <c r="F91" s="2"/>
      <c r="G91" s="2"/>
      <c r="H91" s="2"/>
      <c r="I91" s="2"/>
    </row>
    <row r="92">
      <c r="A92" s="2"/>
      <c r="B92" s="11">
        <v>1.84098878E9</v>
      </c>
      <c r="C92" s="11">
        <v>1.976621628E9</v>
      </c>
      <c r="D92" s="12">
        <f t="shared" si="6"/>
        <v>0.9313814814</v>
      </c>
      <c r="E92" s="2"/>
      <c r="F92" s="2"/>
      <c r="G92" s="2"/>
      <c r="H92" s="2"/>
      <c r="I92" s="2"/>
    </row>
    <row r="93">
      <c r="A93" s="2"/>
      <c r="B93" s="11">
        <v>1.410391948E9</v>
      </c>
      <c r="C93" s="11">
        <v>1.526125232E9</v>
      </c>
      <c r="D93" s="12">
        <f t="shared" si="6"/>
        <v>0.9241652772</v>
      </c>
      <c r="E93" s="2"/>
      <c r="F93" s="2"/>
      <c r="G93" s="2"/>
      <c r="H93" s="2"/>
      <c r="I93" s="2"/>
    </row>
    <row r="94">
      <c r="A94" s="2"/>
      <c r="B94" s="11">
        <v>1.518529092E9</v>
      </c>
      <c r="C94" s="11">
        <v>1.626721166E9</v>
      </c>
      <c r="D94" s="12">
        <f t="shared" si="6"/>
        <v>0.9334907074</v>
      </c>
      <c r="E94" s="2"/>
      <c r="F94" s="2"/>
      <c r="G94" s="2"/>
      <c r="H94" s="2"/>
      <c r="I94" s="2"/>
    </row>
    <row r="95">
      <c r="A95" s="2"/>
      <c r="B95" s="11">
        <v>1.564570188E9</v>
      </c>
      <c r="C95" s="11">
        <v>1.692566594E9</v>
      </c>
      <c r="D95" s="12">
        <f t="shared" si="6"/>
        <v>0.9243773294</v>
      </c>
      <c r="E95" s="2"/>
      <c r="F95" s="2"/>
      <c r="G95" s="2"/>
      <c r="H95" s="2"/>
      <c r="I95" s="2"/>
    </row>
    <row r="96">
      <c r="A96" s="2"/>
      <c r="B96" s="11">
        <v>1.637126568E9</v>
      </c>
      <c r="C96" s="11">
        <v>1.77389933E9</v>
      </c>
      <c r="D96" s="12">
        <f t="shared" si="6"/>
        <v>0.9228971116</v>
      </c>
      <c r="E96" s="2"/>
      <c r="F96" s="2"/>
      <c r="G96" s="2"/>
      <c r="H96" s="2"/>
      <c r="I96" s="2"/>
    </row>
    <row r="97">
      <c r="A97" s="2"/>
      <c r="B97" s="11">
        <v>1.822679944E9</v>
      </c>
      <c r="C97" s="11">
        <v>1.968737154E9</v>
      </c>
      <c r="D97" s="12">
        <f t="shared" si="6"/>
        <v>0.9258117267</v>
      </c>
      <c r="E97" s="2"/>
      <c r="F97" s="2"/>
      <c r="G97" s="2"/>
      <c r="H97" s="2"/>
      <c r="I97" s="2"/>
    </row>
    <row r="98">
      <c r="A98" s="2"/>
      <c r="B98" s="11">
        <v>1.821901094E9</v>
      </c>
      <c r="C98" s="11">
        <v>1.971301888E9</v>
      </c>
      <c r="D98" s="12">
        <f t="shared" si="6"/>
        <v>0.9242121184</v>
      </c>
      <c r="E98" s="2"/>
      <c r="F98" s="2"/>
      <c r="G98" s="2"/>
      <c r="H98" s="2"/>
      <c r="I98" s="2"/>
    </row>
    <row r="99">
      <c r="A99" s="2"/>
      <c r="B99" s="11">
        <v>1.822099658E9</v>
      </c>
      <c r="C99" s="11">
        <v>1.966662428E9</v>
      </c>
      <c r="D99" s="12">
        <f t="shared" si="6"/>
        <v>0.9264933484</v>
      </c>
      <c r="E99" s="2"/>
      <c r="F99" s="2"/>
      <c r="G99" s="2"/>
      <c r="H99" s="2"/>
      <c r="I99" s="2"/>
    </row>
    <row r="100">
      <c r="A100" s="2"/>
      <c r="B100" s="11">
        <v>1.818732958E9</v>
      </c>
      <c r="C100" s="11">
        <v>1.961418194E9</v>
      </c>
      <c r="D100" s="12">
        <f t="shared" si="6"/>
        <v>0.9272540469</v>
      </c>
      <c r="E100" s="2"/>
      <c r="F100" s="2"/>
      <c r="G100" s="2"/>
      <c r="H100" s="2"/>
      <c r="I100" s="2"/>
    </row>
    <row r="101">
      <c r="A101" s="2"/>
      <c r="B101" s="11">
        <v>1.044742946E9</v>
      </c>
      <c r="C101" s="11">
        <v>1.145820486E9</v>
      </c>
      <c r="D101" s="12">
        <f t="shared" si="6"/>
        <v>0.9117858851</v>
      </c>
      <c r="E101" s="2"/>
      <c r="F101" s="2"/>
      <c r="G101" s="2"/>
      <c r="H101" s="2"/>
      <c r="I101" s="2"/>
    </row>
    <row r="102">
      <c r="A102" s="2"/>
      <c r="B102" s="11">
        <v>1.134766118E9</v>
      </c>
      <c r="C102" s="11">
        <v>1.235707768E9</v>
      </c>
      <c r="D102" s="12">
        <f t="shared" si="6"/>
        <v>0.9183126848</v>
      </c>
      <c r="E102" s="2"/>
      <c r="F102" s="2"/>
      <c r="G102" s="2"/>
      <c r="H102" s="2"/>
      <c r="I102" s="2"/>
    </row>
    <row r="103">
      <c r="A103" s="2"/>
      <c r="B103" s="11">
        <v>1.188399766E9</v>
      </c>
      <c r="C103" s="11">
        <v>1.299047292E9</v>
      </c>
      <c r="D103" s="12">
        <f t="shared" si="6"/>
        <v>0.9148240971</v>
      </c>
      <c r="E103" s="2"/>
      <c r="F103" s="2"/>
      <c r="G103" s="2"/>
      <c r="H103" s="2"/>
      <c r="I103" s="2"/>
    </row>
    <row r="104">
      <c r="A104" s="2"/>
      <c r="B104" s="11">
        <v>1.256870794E9</v>
      </c>
      <c r="C104" s="11">
        <v>1.374437276E9</v>
      </c>
      <c r="D104" s="12">
        <f t="shared" si="6"/>
        <v>0.9144620973</v>
      </c>
      <c r="E104" s="2"/>
      <c r="F104" s="2"/>
      <c r="G104" s="2"/>
      <c r="H104" s="2"/>
      <c r="I104" s="2"/>
    </row>
    <row r="105">
      <c r="A105" s="2"/>
      <c r="B105" s="11">
        <v>1.399589012E9</v>
      </c>
      <c r="C105" s="11">
        <v>1.525831684E9</v>
      </c>
      <c r="D105" s="12">
        <f t="shared" si="6"/>
        <v>0.917263042</v>
      </c>
      <c r="E105" s="2"/>
      <c r="F105" s="2"/>
      <c r="G105" s="2"/>
      <c r="H105" s="2"/>
      <c r="I105" s="2"/>
    </row>
    <row r="106">
      <c r="A106" s="2"/>
      <c r="B106" s="11">
        <v>1.49671172E9</v>
      </c>
      <c r="C106" s="11">
        <v>1.626902758E9</v>
      </c>
      <c r="D106" s="12">
        <f t="shared" si="6"/>
        <v>0.9199761403</v>
      </c>
      <c r="E106" s="2"/>
      <c r="F106" s="2"/>
      <c r="G106" s="2"/>
      <c r="H106" s="2"/>
      <c r="I106" s="2"/>
    </row>
    <row r="107">
      <c r="A107" s="2"/>
      <c r="B107" s="11">
        <v>1.552889138E9</v>
      </c>
      <c r="C107" s="11">
        <v>1.69354407E9</v>
      </c>
      <c r="D107" s="12">
        <f t="shared" si="6"/>
        <v>0.9169463999</v>
      </c>
      <c r="E107" s="2"/>
      <c r="F107" s="2"/>
      <c r="G107" s="2"/>
      <c r="H107" s="2"/>
      <c r="I107" s="2"/>
    </row>
    <row r="108">
      <c r="A108" s="2"/>
      <c r="B108" s="11">
        <v>1.63299652E9</v>
      </c>
      <c r="C108" s="11">
        <v>1.777001846E9</v>
      </c>
      <c r="D108" s="12">
        <f t="shared" si="6"/>
        <v>0.918961634</v>
      </c>
      <c r="E108" s="2"/>
      <c r="F108" s="2"/>
      <c r="G108" s="2"/>
      <c r="H108" s="2"/>
      <c r="I108" s="2"/>
    </row>
    <row r="109">
      <c r="A109" s="2"/>
      <c r="B109" s="11">
        <v>1.822030624E9</v>
      </c>
      <c r="C109" s="11">
        <v>1.977059346E9</v>
      </c>
      <c r="D109" s="12">
        <f t="shared" si="6"/>
        <v>0.9215862072</v>
      </c>
      <c r="E109" s="2"/>
      <c r="F109" s="2"/>
      <c r="G109" s="2"/>
      <c r="H109" s="2"/>
      <c r="I109" s="2"/>
    </row>
    <row r="110">
      <c r="A110" s="2"/>
      <c r="B110" s="11">
        <v>1.839277658E9</v>
      </c>
      <c r="C110" s="11">
        <v>1.972612136E9</v>
      </c>
      <c r="D110" s="12">
        <f t="shared" si="6"/>
        <v>0.9324071491</v>
      </c>
      <c r="E110" s="2"/>
      <c r="F110" s="2"/>
      <c r="G110" s="2"/>
      <c r="H110" s="2"/>
      <c r="I110" s="2"/>
    </row>
    <row r="111">
      <c r="A111" s="2"/>
      <c r="B111" s="11">
        <v>1.84626739E9</v>
      </c>
      <c r="C111" s="11">
        <v>1.969201888E9</v>
      </c>
      <c r="D111" s="12">
        <f t="shared" si="6"/>
        <v>0.9375714096</v>
      </c>
      <c r="E111" s="2"/>
      <c r="F111" s="2"/>
      <c r="G111" s="2"/>
      <c r="H111" s="2"/>
      <c r="I111" s="2"/>
    </row>
    <row r="112">
      <c r="A112" s="2"/>
      <c r="B112" s="11">
        <v>1.81669684E9</v>
      </c>
      <c r="C112" s="11">
        <v>1.968482974E9</v>
      </c>
      <c r="D112" s="12">
        <f t="shared" si="6"/>
        <v>0.9228918228</v>
      </c>
      <c r="E112" s="2"/>
      <c r="F112" s="2"/>
      <c r="G112" s="2"/>
      <c r="H112" s="2"/>
      <c r="I112" s="2"/>
    </row>
    <row r="113">
      <c r="A113" s="2"/>
      <c r="B113" s="11">
        <v>1.411789522E9</v>
      </c>
      <c r="C113" s="11">
        <v>1.536762804E9</v>
      </c>
      <c r="D113" s="12">
        <f t="shared" si="6"/>
        <v>0.9186775723</v>
      </c>
      <c r="E113" s="2"/>
      <c r="F113" s="2"/>
      <c r="G113" s="2"/>
      <c r="H113" s="2"/>
      <c r="I113" s="2"/>
    </row>
    <row r="114">
      <c r="A114" s="2"/>
      <c r="B114" s="11">
        <v>1.495293628E9</v>
      </c>
      <c r="C114" s="11">
        <v>1.62278075E9</v>
      </c>
      <c r="D114" s="12">
        <f t="shared" si="6"/>
        <v>0.9214390964</v>
      </c>
      <c r="E114" s="2"/>
      <c r="F114" s="2"/>
      <c r="G114" s="2"/>
      <c r="H114" s="2"/>
      <c r="I114" s="2"/>
    </row>
    <row r="115">
      <c r="A115" s="2"/>
      <c r="B115" s="11">
        <v>1.562445712E9</v>
      </c>
      <c r="C115" s="11">
        <v>1.694561104E9</v>
      </c>
      <c r="D115" s="12">
        <f t="shared" si="6"/>
        <v>0.9220356282</v>
      </c>
      <c r="E115" s="2"/>
      <c r="F115" s="2"/>
      <c r="G115" s="2"/>
      <c r="H115" s="2"/>
      <c r="I115" s="2"/>
    </row>
    <row r="116">
      <c r="A116" s="2"/>
      <c r="B116" s="11">
        <v>1.630779194E9</v>
      </c>
      <c r="C116" s="11">
        <v>1.768613328E9</v>
      </c>
      <c r="D116" s="12">
        <f t="shared" si="6"/>
        <v>0.9220665525</v>
      </c>
      <c r="E116" s="2"/>
      <c r="F116" s="2"/>
      <c r="G116" s="2"/>
      <c r="H116" s="2"/>
      <c r="I116" s="2"/>
    </row>
    <row r="117">
      <c r="A117" s="2"/>
      <c r="B117" s="11">
        <v>1.824003548E9</v>
      </c>
      <c r="C117" s="11">
        <v>1.952347726E9</v>
      </c>
      <c r="D117" s="12">
        <f t="shared" si="6"/>
        <v>0.9342616193</v>
      </c>
      <c r="E117" s="2"/>
      <c r="F117" s="2"/>
      <c r="G117" s="2"/>
      <c r="H117" s="2"/>
      <c r="I117" s="2"/>
    </row>
    <row r="118">
      <c r="A118" s="2"/>
      <c r="B118" s="11">
        <v>1.817286722E9</v>
      </c>
      <c r="C118" s="11">
        <v>1.950892658E9</v>
      </c>
      <c r="D118" s="12">
        <f t="shared" si="6"/>
        <v>0.9315154858</v>
      </c>
      <c r="E118" s="2"/>
      <c r="F118" s="2"/>
      <c r="G118" s="2"/>
      <c r="H118" s="2"/>
      <c r="I118" s="2"/>
    </row>
    <row r="119">
      <c r="A119" s="2"/>
      <c r="B119" s="11">
        <v>1.829952036E9</v>
      </c>
      <c r="C119" s="11">
        <v>1.947943932E9</v>
      </c>
      <c r="D119" s="12">
        <f t="shared" si="6"/>
        <v>0.9394274681</v>
      </c>
      <c r="E119" s="2"/>
      <c r="F119" s="2"/>
      <c r="G119" s="2"/>
      <c r="H119" s="2"/>
      <c r="I119" s="2"/>
    </row>
    <row r="120">
      <c r="A120" s="2"/>
      <c r="B120" s="11">
        <v>1.795812508E9</v>
      </c>
      <c r="C120" s="11">
        <v>1.943668912E9</v>
      </c>
      <c r="D120" s="12">
        <f t="shared" si="6"/>
        <v>0.9239292232</v>
      </c>
      <c r="E120" s="2"/>
      <c r="F120" s="2"/>
      <c r="G120" s="2"/>
      <c r="H120" s="2"/>
      <c r="I120" s="2"/>
    </row>
    <row r="121">
      <c r="A121" s="2"/>
      <c r="B121" s="11">
        <v>6.93137578E8</v>
      </c>
      <c r="C121" s="11">
        <v>7.84247218E8</v>
      </c>
      <c r="D121" s="12">
        <f t="shared" si="6"/>
        <v>0.8838253577</v>
      </c>
      <c r="E121" s="2"/>
      <c r="F121" s="2"/>
      <c r="G121" s="2"/>
      <c r="H121" s="2"/>
      <c r="I121" s="2"/>
    </row>
    <row r="122">
      <c r="A122" s="2"/>
      <c r="B122" s="11">
        <v>7.6888516E8</v>
      </c>
      <c r="C122" s="11">
        <v>8.61678772E8</v>
      </c>
      <c r="D122" s="12">
        <f t="shared" si="6"/>
        <v>0.8923106673</v>
      </c>
      <c r="E122" s="2"/>
      <c r="F122" s="2"/>
      <c r="G122" s="2"/>
      <c r="H122" s="2"/>
      <c r="I122" s="2"/>
    </row>
    <row r="123">
      <c r="A123" s="2"/>
      <c r="B123" s="11">
        <v>8.32833278E8</v>
      </c>
      <c r="C123" s="11">
        <v>9.24300936E8</v>
      </c>
      <c r="D123" s="12">
        <f t="shared" si="6"/>
        <v>0.9010412578</v>
      </c>
      <c r="E123" s="2"/>
      <c r="F123" s="2"/>
      <c r="G123" s="2"/>
      <c r="H123" s="2"/>
      <c r="I123" s="2"/>
    </row>
    <row r="124">
      <c r="A124" s="2"/>
      <c r="B124" s="11">
        <v>8.98253652E8</v>
      </c>
      <c r="C124" s="11">
        <v>9.93990374E8</v>
      </c>
      <c r="D124" s="12">
        <f t="shared" si="6"/>
        <v>0.9036844576</v>
      </c>
      <c r="E124" s="2"/>
      <c r="F124" s="2"/>
      <c r="G124" s="2"/>
      <c r="H124" s="2"/>
      <c r="I124" s="2"/>
    </row>
    <row r="125">
      <c r="A125" s="2"/>
      <c r="B125" s="11">
        <v>1.032380208E9</v>
      </c>
      <c r="C125" s="11">
        <v>1.136335446E9</v>
      </c>
      <c r="D125" s="12">
        <f t="shared" si="6"/>
        <v>0.9085171211</v>
      </c>
      <c r="E125" s="2"/>
      <c r="F125" s="2"/>
      <c r="G125" s="2"/>
      <c r="H125" s="2"/>
      <c r="I125" s="2"/>
    </row>
    <row r="126">
      <c r="A126" s="2"/>
      <c r="B126" s="11">
        <v>1.121159756E9</v>
      </c>
      <c r="C126" s="11">
        <v>1.22522833E9</v>
      </c>
      <c r="D126" s="12">
        <f t="shared" si="6"/>
        <v>0.9150618938</v>
      </c>
      <c r="E126" s="2"/>
      <c r="F126" s="2"/>
      <c r="G126" s="2"/>
      <c r="H126" s="2"/>
      <c r="I126" s="2"/>
    </row>
    <row r="127">
      <c r="A127" s="2"/>
      <c r="B127" s="11">
        <v>1.202256146E9</v>
      </c>
      <c r="C127" s="11">
        <v>1.29165326E9</v>
      </c>
      <c r="D127" s="12">
        <f t="shared" si="6"/>
        <v>0.9307886127</v>
      </c>
      <c r="E127" s="2"/>
      <c r="F127" s="2"/>
      <c r="G127" s="2"/>
      <c r="H127" s="2"/>
      <c r="I127" s="2"/>
    </row>
    <row r="128">
      <c r="A128" s="2"/>
      <c r="B128" s="11">
        <v>1.254420634E9</v>
      </c>
      <c r="C128" s="11">
        <v>1.363539324E9</v>
      </c>
      <c r="D128" s="12">
        <f t="shared" si="6"/>
        <v>0.9199739325</v>
      </c>
      <c r="E128" s="2"/>
      <c r="F128" s="2"/>
      <c r="G128" s="2"/>
      <c r="H128" s="2"/>
      <c r="I128" s="2"/>
    </row>
    <row r="129">
      <c r="A129" s="2"/>
      <c r="B129" s="11">
        <v>1.389734828E9</v>
      </c>
      <c r="C129" s="11">
        <v>1.519018536E9</v>
      </c>
      <c r="D129" s="12">
        <f t="shared" si="6"/>
        <v>0.9148899734</v>
      </c>
      <c r="E129" s="2"/>
      <c r="F129" s="2"/>
      <c r="G129" s="2"/>
      <c r="H129" s="2"/>
      <c r="I129" s="2"/>
    </row>
    <row r="130">
      <c r="A130" s="2"/>
      <c r="B130" s="11">
        <v>1.483225864E9</v>
      </c>
      <c r="C130" s="11">
        <v>1.615582168E9</v>
      </c>
      <c r="D130" s="12">
        <f t="shared" si="6"/>
        <v>0.9180751641</v>
      </c>
      <c r="E130" s="2"/>
      <c r="F130" s="2"/>
      <c r="G130" s="2"/>
      <c r="H130" s="2"/>
      <c r="I130" s="2"/>
    </row>
    <row r="131">
      <c r="A131" s="2"/>
      <c r="B131" s="11">
        <v>1.551917886E9</v>
      </c>
      <c r="C131" s="11">
        <v>1.686474078E9</v>
      </c>
      <c r="D131" s="12">
        <f t="shared" si="6"/>
        <v>0.9202144914</v>
      </c>
      <c r="E131" s="2"/>
      <c r="F131" s="2"/>
      <c r="G131" s="2"/>
      <c r="H131" s="2"/>
      <c r="I131" s="2"/>
    </row>
    <row r="132">
      <c r="A132" s="2"/>
      <c r="B132" s="11">
        <v>1.637238398E9</v>
      </c>
      <c r="C132" s="11">
        <v>1.765988754E9</v>
      </c>
      <c r="D132" s="12">
        <f t="shared" si="6"/>
        <v>0.9270944644</v>
      </c>
      <c r="E132" s="2"/>
      <c r="F132" s="2"/>
      <c r="G132" s="2"/>
      <c r="H132" s="2"/>
      <c r="I132" s="2"/>
    </row>
    <row r="133">
      <c r="A133" s="2"/>
      <c r="B133" s="11">
        <v>1.832386616E9</v>
      </c>
      <c r="C133" s="11">
        <v>1.960681246E9</v>
      </c>
      <c r="D133" s="12">
        <f t="shared" si="6"/>
        <v>0.9345662992</v>
      </c>
      <c r="E133" s="2"/>
      <c r="F133" s="2"/>
      <c r="G133" s="2"/>
      <c r="H133" s="2"/>
      <c r="I133" s="2"/>
    </row>
    <row r="134">
      <c r="A134" s="2"/>
      <c r="B134" s="11">
        <v>1.81877517E9</v>
      </c>
      <c r="C134" s="11">
        <v>1.96161798E9</v>
      </c>
      <c r="D134" s="12">
        <f t="shared" si="6"/>
        <v>0.9271811273</v>
      </c>
      <c r="E134" s="2"/>
      <c r="F134" s="2"/>
      <c r="G134" s="2"/>
      <c r="H134" s="2"/>
      <c r="I134" s="2"/>
    </row>
    <row r="135">
      <c r="A135" s="2"/>
      <c r="B135" s="11">
        <v>1.8355526E9</v>
      </c>
      <c r="C135" s="11">
        <v>1.955128544E9</v>
      </c>
      <c r="D135" s="12">
        <f t="shared" si="6"/>
        <v>0.9388398556</v>
      </c>
      <c r="E135" s="2"/>
      <c r="F135" s="2"/>
      <c r="G135" s="2"/>
      <c r="H135" s="2"/>
      <c r="I135" s="2"/>
    </row>
    <row r="136">
      <c r="A136" s="2"/>
      <c r="B136" s="11">
        <v>1.810349306E9</v>
      </c>
      <c r="C136" s="11">
        <v>1.950251242E9</v>
      </c>
      <c r="D136" s="12">
        <f t="shared" si="6"/>
        <v>0.92826466</v>
      </c>
      <c r="E136" s="2"/>
      <c r="F136" s="2"/>
      <c r="G136" s="2"/>
      <c r="H136" s="2"/>
      <c r="I136" s="2"/>
    </row>
    <row r="137">
      <c r="A137" s="2"/>
      <c r="B137" s="11">
        <v>1.403094742E9</v>
      </c>
      <c r="C137" s="11">
        <v>1.512176624E9</v>
      </c>
      <c r="D137" s="12">
        <f t="shared" si="6"/>
        <v>0.9278643247</v>
      </c>
      <c r="E137" s="2"/>
      <c r="F137" s="2"/>
      <c r="G137" s="2"/>
      <c r="H137" s="2"/>
      <c r="I137" s="2"/>
    </row>
    <row r="138">
      <c r="A138" s="2"/>
      <c r="B138" s="11">
        <v>1.485022324E9</v>
      </c>
      <c r="C138" s="11">
        <v>1.603685386E9</v>
      </c>
      <c r="D138" s="12">
        <f t="shared" si="6"/>
        <v>0.9260060215</v>
      </c>
      <c r="E138" s="2"/>
      <c r="F138" s="2"/>
      <c r="G138" s="2"/>
      <c r="H138" s="2"/>
      <c r="I138" s="2"/>
    </row>
    <row r="139">
      <c r="A139" s="2"/>
      <c r="B139" s="11">
        <v>1.542871616E9</v>
      </c>
      <c r="C139" s="11">
        <v>1.670409428E9</v>
      </c>
      <c r="D139" s="12">
        <f t="shared" si="6"/>
        <v>0.9236487715</v>
      </c>
      <c r="E139" s="2"/>
      <c r="F139" s="2"/>
      <c r="G139" s="2"/>
      <c r="H139" s="2"/>
      <c r="I139" s="2"/>
    </row>
    <row r="140">
      <c r="A140" s="2"/>
      <c r="B140" s="11">
        <v>1.619888488E9</v>
      </c>
      <c r="C140" s="11">
        <v>1.74617426E9</v>
      </c>
      <c r="D140" s="12">
        <f t="shared" si="6"/>
        <v>0.9276785972</v>
      </c>
      <c r="E140" s="2"/>
      <c r="F140" s="2"/>
      <c r="G140" s="2"/>
      <c r="H140" s="2"/>
      <c r="I140" s="2"/>
    </row>
    <row r="141">
      <c r="A141" s="2"/>
      <c r="B141" s="11">
        <v>1.788345112E9</v>
      </c>
      <c r="C141" s="11">
        <v>1.930700878E9</v>
      </c>
      <c r="D141" s="12">
        <f t="shared" si="6"/>
        <v>0.9262673117</v>
      </c>
      <c r="E141" s="2"/>
      <c r="F141" s="2"/>
      <c r="G141" s="2"/>
      <c r="H141" s="2"/>
      <c r="I141" s="2"/>
    </row>
    <row r="142">
      <c r="A142" s="2"/>
      <c r="B142" s="11">
        <v>1.784775486E9</v>
      </c>
      <c r="C142" s="11">
        <v>1.926601914E9</v>
      </c>
      <c r="D142" s="12">
        <f t="shared" si="6"/>
        <v>0.926385193</v>
      </c>
      <c r="E142" s="2"/>
      <c r="F142" s="2"/>
      <c r="G142" s="2"/>
      <c r="H142" s="2"/>
      <c r="I142" s="2"/>
    </row>
    <row r="143">
      <c r="A143" s="2"/>
      <c r="B143" s="11">
        <v>1.781628456E9</v>
      </c>
      <c r="C143" s="11">
        <v>1.920263306E9</v>
      </c>
      <c r="D143" s="12">
        <f t="shared" si="6"/>
        <v>0.9278042498</v>
      </c>
      <c r="E143" s="2"/>
      <c r="F143" s="2"/>
      <c r="G143" s="2"/>
      <c r="H143" s="2"/>
      <c r="I143" s="2"/>
    </row>
    <row r="144">
      <c r="A144" s="2"/>
      <c r="B144" s="11">
        <v>1.779451698E9</v>
      </c>
      <c r="C144" s="11">
        <v>1.919800622E9</v>
      </c>
      <c r="D144" s="12">
        <f t="shared" si="6"/>
        <v>0.9268940106</v>
      </c>
      <c r="E144" s="2"/>
      <c r="F144" s="2"/>
      <c r="G144" s="2"/>
      <c r="H144" s="2"/>
      <c r="I144" s="2"/>
    </row>
    <row r="145">
      <c r="A145" s="2"/>
      <c r="B145" s="11">
        <v>1.03103536E9</v>
      </c>
      <c r="C145" s="11">
        <v>1.133235764E9</v>
      </c>
      <c r="D145" s="12">
        <f t="shared" si="6"/>
        <v>0.9098154089</v>
      </c>
      <c r="E145" s="2"/>
      <c r="F145" s="2"/>
      <c r="G145" s="2"/>
      <c r="H145" s="2"/>
      <c r="I145" s="2"/>
    </row>
    <row r="146">
      <c r="A146" s="2"/>
      <c r="B146" s="11">
        <v>1.10716648E9</v>
      </c>
      <c r="C146" s="11">
        <v>1.21219348E9</v>
      </c>
      <c r="D146" s="12">
        <f t="shared" si="6"/>
        <v>0.9133578907</v>
      </c>
      <c r="E146" s="2"/>
      <c r="F146" s="2"/>
      <c r="G146" s="2"/>
      <c r="H146" s="2"/>
      <c r="I146" s="2"/>
    </row>
    <row r="147">
      <c r="A147" s="2"/>
      <c r="B147" s="11">
        <v>1.16571572E9</v>
      </c>
      <c r="C147" s="11">
        <v>1.277286066E9</v>
      </c>
      <c r="D147" s="12">
        <f t="shared" si="6"/>
        <v>0.9126504634</v>
      </c>
      <c r="E147" s="2"/>
      <c r="F147" s="2"/>
      <c r="G147" s="2"/>
      <c r="H147" s="2"/>
      <c r="I147" s="2"/>
    </row>
    <row r="148">
      <c r="A148" s="2"/>
      <c r="B148" s="11">
        <v>1.233650448E9</v>
      </c>
      <c r="C148" s="11">
        <v>1.347189802E9</v>
      </c>
      <c r="D148" s="12">
        <f t="shared" si="6"/>
        <v>0.915721338</v>
      </c>
      <c r="E148" s="2"/>
      <c r="F148" s="2"/>
      <c r="G148" s="2"/>
      <c r="H148" s="2"/>
      <c r="I148" s="2"/>
    </row>
    <row r="149">
      <c r="A149" s="2"/>
      <c r="B149" s="11">
        <v>1.37195281E9</v>
      </c>
      <c r="C149" s="11">
        <v>1.490996246E9</v>
      </c>
      <c r="D149" s="12">
        <f t="shared" si="6"/>
        <v>0.9201584603</v>
      </c>
      <c r="E149" s="2"/>
      <c r="F149" s="2"/>
      <c r="G149" s="2"/>
      <c r="H149" s="2"/>
      <c r="I149" s="2"/>
    </row>
    <row r="150">
      <c r="A150" s="2"/>
      <c r="B150" s="11">
        <v>1.457693424E9</v>
      </c>
      <c r="C150" s="11">
        <v>1.582168544E9</v>
      </c>
      <c r="D150" s="12">
        <f t="shared" si="6"/>
        <v>0.9213262579</v>
      </c>
      <c r="E150" s="2"/>
      <c r="F150" s="2"/>
      <c r="G150" s="2"/>
      <c r="H150" s="2"/>
      <c r="I150" s="2"/>
    </row>
    <row r="151">
      <c r="A151" s="2"/>
      <c r="B151" s="11">
        <v>1.519587504E9</v>
      </c>
      <c r="C151" s="11">
        <v>1.649721978E9</v>
      </c>
      <c r="D151" s="12">
        <f t="shared" si="6"/>
        <v>0.9211173302</v>
      </c>
      <c r="E151" s="2"/>
      <c r="F151" s="2"/>
      <c r="G151" s="2"/>
      <c r="H151" s="2"/>
      <c r="I151" s="2"/>
    </row>
    <row r="152">
      <c r="A152" s="2"/>
      <c r="B152" s="11">
        <v>1.59171937E9</v>
      </c>
      <c r="C152" s="11">
        <v>1.723260458E9</v>
      </c>
      <c r="D152" s="12">
        <f t="shared" si="6"/>
        <v>0.9236673206</v>
      </c>
      <c r="E152" s="2"/>
      <c r="F152" s="2"/>
      <c r="G152" s="2"/>
      <c r="H152" s="2"/>
      <c r="I152" s="2"/>
    </row>
    <row r="153">
      <c r="A153" s="2"/>
      <c r="B153" s="11">
        <v>1.766561484E9</v>
      </c>
      <c r="C153" s="11">
        <v>1.90418883E9</v>
      </c>
      <c r="D153" s="12">
        <f t="shared" si="6"/>
        <v>0.9277238981</v>
      </c>
      <c r="E153" s="2"/>
      <c r="F153" s="2"/>
      <c r="G153" s="2"/>
      <c r="H153" s="2"/>
      <c r="I153" s="2"/>
    </row>
    <row r="154">
      <c r="A154" s="2"/>
      <c r="B154" s="11">
        <v>1.761884422E9</v>
      </c>
      <c r="C154" s="11">
        <v>1.904191254E9</v>
      </c>
      <c r="D154" s="12">
        <f t="shared" si="6"/>
        <v>0.9252665237</v>
      </c>
      <c r="E154" s="2"/>
      <c r="F154" s="2"/>
      <c r="G154" s="2"/>
      <c r="H154" s="2"/>
      <c r="I154" s="2"/>
    </row>
    <row r="155">
      <c r="A155" s="2"/>
      <c r="B155" s="11">
        <v>1.839894284E9</v>
      </c>
      <c r="C155" s="11">
        <v>1.902303922E9</v>
      </c>
      <c r="D155" s="12">
        <f t="shared" si="6"/>
        <v>0.967192604</v>
      </c>
      <c r="E155" s="2"/>
      <c r="F155" s="2"/>
      <c r="G155" s="2"/>
      <c r="H155" s="2"/>
      <c r="I155" s="2"/>
    </row>
    <row r="156">
      <c r="A156" s="2"/>
      <c r="B156" s="11">
        <v>1.767377676E9</v>
      </c>
      <c r="C156" s="11">
        <v>1.895606346E9</v>
      </c>
      <c r="D156" s="12">
        <f t="shared" si="6"/>
        <v>0.9323548002</v>
      </c>
      <c r="E156" s="2"/>
      <c r="F156" s="2"/>
      <c r="G156" s="2"/>
      <c r="H156" s="2"/>
      <c r="I156" s="2"/>
    </row>
    <row r="157">
      <c r="A157" s="2"/>
      <c r="B157" s="11">
        <v>1.369404378E9</v>
      </c>
      <c r="C157" s="11">
        <v>1.487841878E9</v>
      </c>
      <c r="D157" s="12">
        <f t="shared" si="6"/>
        <v>0.9203964469</v>
      </c>
      <c r="E157" s="2"/>
      <c r="F157" s="2"/>
      <c r="G157" s="2"/>
      <c r="H157" s="2"/>
      <c r="I157" s="2"/>
    </row>
    <row r="158">
      <c r="A158" s="2"/>
      <c r="B158" s="11">
        <v>1.445836624E9</v>
      </c>
      <c r="C158" s="11">
        <v>1.56553991E9</v>
      </c>
      <c r="D158" s="12">
        <f t="shared" si="6"/>
        <v>0.9235386557</v>
      </c>
      <c r="E158" s="2"/>
      <c r="F158" s="2"/>
      <c r="G158" s="2"/>
      <c r="H158" s="2"/>
      <c r="I158" s="2"/>
    </row>
    <row r="159">
      <c r="A159" s="2"/>
      <c r="B159" s="11">
        <v>1.506765678E9</v>
      </c>
      <c r="C159" s="11">
        <v>1.637418804E9</v>
      </c>
      <c r="D159" s="12">
        <f t="shared" si="6"/>
        <v>0.9202078749</v>
      </c>
      <c r="E159" s="2"/>
      <c r="F159" s="2"/>
      <c r="G159" s="2"/>
      <c r="H159" s="2"/>
      <c r="I159" s="2"/>
    </row>
    <row r="160">
      <c r="A160" s="2"/>
      <c r="B160" s="11">
        <v>1.572600942E9</v>
      </c>
      <c r="C160" s="11">
        <v>1.707988288E9</v>
      </c>
      <c r="D160" s="12">
        <f t="shared" si="6"/>
        <v>0.9207328604</v>
      </c>
      <c r="E160" s="2"/>
      <c r="F160" s="2"/>
      <c r="G160" s="2"/>
      <c r="H160" s="2"/>
      <c r="I160" s="2"/>
    </row>
    <row r="161">
      <c r="A161" s="2"/>
      <c r="B161" s="11">
        <v>1.740513506E9</v>
      </c>
      <c r="C161" s="11">
        <v>1.877847238E9</v>
      </c>
      <c r="D161" s="12">
        <f t="shared" si="6"/>
        <v>0.9268663983</v>
      </c>
      <c r="E161" s="2"/>
      <c r="F161" s="2"/>
      <c r="G161" s="2"/>
      <c r="H161" s="2"/>
      <c r="I161" s="2"/>
    </row>
    <row r="162">
      <c r="A162" s="2"/>
      <c r="B162" s="11">
        <v>1.742105574E9</v>
      </c>
      <c r="C162" s="11">
        <v>1.87467575E9</v>
      </c>
      <c r="D162" s="12">
        <f t="shared" si="6"/>
        <v>0.9292836769</v>
      </c>
      <c r="E162" s="2"/>
      <c r="F162" s="2"/>
      <c r="G162" s="2"/>
      <c r="H162" s="2"/>
      <c r="I162" s="2"/>
    </row>
    <row r="163">
      <c r="A163" s="2"/>
      <c r="B163" s="11">
        <v>1.727443528E9</v>
      </c>
      <c r="C163" s="11">
        <v>1.87326267E9</v>
      </c>
      <c r="D163" s="12">
        <f t="shared" si="6"/>
        <v>0.9221576641</v>
      </c>
      <c r="E163" s="2"/>
      <c r="F163" s="2"/>
      <c r="G163" s="2"/>
      <c r="H163" s="2"/>
      <c r="I163" s="2"/>
    </row>
    <row r="164">
      <c r="A164" s="2"/>
      <c r="B164" s="11">
        <v>1.722032592E9</v>
      </c>
      <c r="C164" s="11">
        <v>1.86639917E9</v>
      </c>
      <c r="D164" s="12">
        <f t="shared" si="6"/>
        <v>0.9226496773</v>
      </c>
      <c r="E164" s="2"/>
      <c r="F164" s="2"/>
      <c r="G164" s="2"/>
      <c r="H164" s="2"/>
      <c r="I164" s="2"/>
    </row>
    <row r="165">
      <c r="A165" s="2"/>
      <c r="B165" s="11">
        <v>3.61396302E8</v>
      </c>
      <c r="C165" s="11">
        <v>4.31075672E8</v>
      </c>
      <c r="D165" s="12">
        <f t="shared" si="6"/>
        <v>0.8383593078</v>
      </c>
      <c r="E165" s="2"/>
      <c r="F165" s="2"/>
      <c r="G165" s="2"/>
      <c r="H165" s="2"/>
      <c r="I165" s="2"/>
    </row>
    <row r="166">
      <c r="A166" s="2"/>
      <c r="B166" s="11">
        <v>4.22889466E8</v>
      </c>
      <c r="C166" s="11">
        <v>4.9542926E8</v>
      </c>
      <c r="D166" s="12">
        <f t="shared" si="6"/>
        <v>0.8535819342</v>
      </c>
      <c r="E166" s="2"/>
      <c r="F166" s="2"/>
      <c r="G166" s="2"/>
      <c r="H166" s="2"/>
      <c r="I166" s="2"/>
    </row>
    <row r="167">
      <c r="A167" s="2"/>
      <c r="B167" s="11">
        <v>4.8570053E8</v>
      </c>
      <c r="C167" s="11">
        <v>5.60234874E8</v>
      </c>
      <c r="D167" s="12">
        <f t="shared" si="6"/>
        <v>0.866958757</v>
      </c>
      <c r="E167" s="2"/>
      <c r="F167" s="2"/>
      <c r="G167" s="2"/>
      <c r="H167" s="2"/>
      <c r="I167" s="2"/>
    </row>
    <row r="168">
      <c r="A168" s="2"/>
      <c r="B168" s="11">
        <v>5.36933544E8</v>
      </c>
      <c r="C168" s="11">
        <v>6.21370694E8</v>
      </c>
      <c r="D168" s="12">
        <f t="shared" si="6"/>
        <v>0.8641114703</v>
      </c>
      <c r="E168" s="2"/>
      <c r="F168" s="2"/>
      <c r="G168" s="2"/>
      <c r="H168" s="2"/>
      <c r="I168" s="2"/>
    </row>
    <row r="169">
      <c r="A169" s="2"/>
      <c r="B169" s="11">
        <v>6.63515006E8</v>
      </c>
      <c r="C169" s="11">
        <v>7.5239753E8</v>
      </c>
      <c r="D169" s="12">
        <f t="shared" si="6"/>
        <v>0.8818676026</v>
      </c>
      <c r="E169" s="2"/>
      <c r="F169" s="2"/>
      <c r="G169" s="2"/>
      <c r="H169" s="2"/>
      <c r="I169" s="2"/>
    </row>
    <row r="170">
      <c r="A170" s="2"/>
      <c r="B170" s="11">
        <v>7.35434362E8</v>
      </c>
      <c r="C170" s="11">
        <v>8.3324109E8</v>
      </c>
      <c r="D170" s="12">
        <f t="shared" si="6"/>
        <v>0.8826189333</v>
      </c>
      <c r="E170" s="2"/>
      <c r="F170" s="2"/>
      <c r="G170" s="2"/>
      <c r="H170" s="2"/>
      <c r="I170" s="2"/>
    </row>
    <row r="171">
      <c r="A171" s="2"/>
      <c r="B171" s="11">
        <v>7.98762312E8</v>
      </c>
      <c r="C171" s="11">
        <v>8.9821053E8</v>
      </c>
      <c r="D171" s="12">
        <f t="shared" si="6"/>
        <v>0.8892818391</v>
      </c>
      <c r="E171" s="2"/>
      <c r="F171" s="2"/>
      <c r="G171" s="2"/>
      <c r="H171" s="2"/>
      <c r="I171" s="2"/>
    </row>
    <row r="172">
      <c r="A172" s="2"/>
      <c r="B172" s="11">
        <v>8.58990148E8</v>
      </c>
      <c r="C172" s="11">
        <v>9.65215442E8</v>
      </c>
      <c r="D172" s="12">
        <f t="shared" si="6"/>
        <v>0.8899465452</v>
      </c>
      <c r="E172" s="2"/>
      <c r="F172" s="2"/>
      <c r="G172" s="2"/>
      <c r="H172" s="2"/>
      <c r="I172" s="2"/>
    </row>
    <row r="173">
      <c r="A173" s="2"/>
      <c r="B173" s="11">
        <v>1.007965278E9</v>
      </c>
      <c r="C173" s="11">
        <v>1.108738526E9</v>
      </c>
      <c r="D173" s="12">
        <f t="shared" si="6"/>
        <v>0.909109997</v>
      </c>
      <c r="E173" s="2"/>
      <c r="F173" s="2"/>
      <c r="G173" s="2"/>
      <c r="H173" s="2"/>
      <c r="I173" s="2"/>
    </row>
    <row r="174">
      <c r="A174" s="2"/>
      <c r="B174" s="11">
        <v>1.090729848E9</v>
      </c>
      <c r="C174" s="11">
        <v>1.195635712E9</v>
      </c>
      <c r="D174" s="12">
        <f t="shared" si="6"/>
        <v>0.9122593421</v>
      </c>
      <c r="E174" s="2"/>
      <c r="F174" s="2"/>
      <c r="G174" s="2"/>
      <c r="H174" s="2"/>
      <c r="I174" s="2"/>
    </row>
    <row r="175">
      <c r="A175" s="2"/>
      <c r="B175" s="11">
        <v>1.146561924E9</v>
      </c>
      <c r="C175" s="11">
        <v>1.262348892E9</v>
      </c>
      <c r="D175" s="12">
        <f t="shared" si="6"/>
        <v>0.9082765718</v>
      </c>
      <c r="E175" s="2"/>
      <c r="F175" s="2"/>
      <c r="G175" s="2"/>
      <c r="H175" s="2"/>
      <c r="I175" s="2"/>
    </row>
    <row r="176">
      <c r="A176" s="2"/>
      <c r="B176" s="11">
        <v>1.214994206E9</v>
      </c>
      <c r="C176" s="11">
        <v>1.338041854E9</v>
      </c>
      <c r="D176" s="12">
        <f t="shared" si="6"/>
        <v>0.9080390142</v>
      </c>
      <c r="E176" s="2"/>
      <c r="F176" s="2"/>
      <c r="G176" s="2"/>
      <c r="H176" s="2"/>
      <c r="I176" s="2"/>
    </row>
    <row r="177">
      <c r="A177" s="2"/>
      <c r="B177" s="11">
        <v>1.368898976E9</v>
      </c>
      <c r="C177" s="11">
        <v>1.48806106E9</v>
      </c>
      <c r="D177" s="12">
        <f t="shared" si="6"/>
        <v>0.9199212403</v>
      </c>
      <c r="E177" s="2"/>
      <c r="F177" s="2"/>
      <c r="G177" s="2"/>
      <c r="H177" s="2"/>
      <c r="I177" s="2"/>
    </row>
    <row r="178">
      <c r="A178" s="2"/>
      <c r="B178" s="11">
        <v>1.474102786E9</v>
      </c>
      <c r="C178" s="11">
        <v>1.588488954E9</v>
      </c>
      <c r="D178" s="12">
        <f t="shared" si="6"/>
        <v>0.9279905802</v>
      </c>
      <c r="E178" s="2"/>
      <c r="F178" s="2"/>
      <c r="G178" s="2"/>
      <c r="H178" s="2"/>
      <c r="I178" s="2"/>
    </row>
    <row r="179">
      <c r="A179" s="2"/>
      <c r="B179" s="11">
        <v>1.52193476E9</v>
      </c>
      <c r="C179" s="11">
        <v>1.65688618E9</v>
      </c>
      <c r="D179" s="12">
        <f t="shared" si="6"/>
        <v>0.9185511826</v>
      </c>
      <c r="E179" s="2"/>
      <c r="F179" s="2"/>
      <c r="G179" s="2"/>
      <c r="H179" s="2"/>
      <c r="I179" s="2"/>
    </row>
    <row r="180">
      <c r="A180" s="2"/>
      <c r="B180" s="11">
        <v>1.592378718E9</v>
      </c>
      <c r="C180" s="11">
        <v>1.737753202E9</v>
      </c>
      <c r="D180" s="12">
        <f t="shared" si="6"/>
        <v>0.9163434233</v>
      </c>
      <c r="E180" s="2"/>
      <c r="F180" s="2"/>
      <c r="G180" s="2"/>
      <c r="H180" s="2"/>
      <c r="I180" s="2"/>
    </row>
    <row r="181">
      <c r="A181" s="2"/>
      <c r="B181" s="11">
        <v>1.858900422E9</v>
      </c>
      <c r="C181" s="11">
        <v>1.931779258E9</v>
      </c>
      <c r="D181" s="12">
        <f t="shared" si="6"/>
        <v>0.9622737248</v>
      </c>
      <c r="E181" s="2"/>
      <c r="F181" s="2"/>
      <c r="G181" s="2"/>
      <c r="H181" s="2"/>
      <c r="I181" s="2"/>
    </row>
    <row r="182">
      <c r="A182" s="2"/>
      <c r="B182" s="11">
        <v>1.786763556E9</v>
      </c>
      <c r="C182" s="11">
        <v>1.927460536E9</v>
      </c>
      <c r="D182" s="12">
        <f t="shared" si="6"/>
        <v>0.9270039633</v>
      </c>
      <c r="E182" s="2"/>
      <c r="F182" s="2"/>
      <c r="G182" s="2"/>
      <c r="H182" s="2"/>
      <c r="I182" s="2"/>
    </row>
    <row r="183">
      <c r="A183" s="2"/>
      <c r="B183" s="11">
        <v>1.780800182E9</v>
      </c>
      <c r="C183" s="11">
        <v>1.921286E9</v>
      </c>
      <c r="D183" s="12">
        <f t="shared" si="6"/>
        <v>0.9268792788</v>
      </c>
      <c r="E183" s="2"/>
      <c r="F183" s="2"/>
      <c r="G183" s="2"/>
      <c r="H183" s="2"/>
      <c r="I183" s="2"/>
    </row>
    <row r="184">
      <c r="A184" s="2"/>
      <c r="B184" s="11">
        <v>1.791734242E9</v>
      </c>
      <c r="C184" s="11">
        <v>1.921287168E9</v>
      </c>
      <c r="D184" s="12">
        <f t="shared" si="6"/>
        <v>0.932569723</v>
      </c>
      <c r="E184" s="2"/>
      <c r="F184" s="2"/>
      <c r="G184" s="2"/>
      <c r="H184" s="2"/>
      <c r="I184" s="2"/>
    </row>
    <row r="185">
      <c r="A185" s="2"/>
      <c r="B185" s="11">
        <v>1.394164822E9</v>
      </c>
      <c r="C185" s="11">
        <v>1.48540151E9</v>
      </c>
      <c r="D185" s="12">
        <f t="shared" si="6"/>
        <v>0.93857776</v>
      </c>
      <c r="E185" s="2"/>
      <c r="F185" s="2"/>
      <c r="G185" s="2"/>
      <c r="H185" s="2"/>
      <c r="I185" s="2"/>
    </row>
    <row r="186">
      <c r="A186" s="2"/>
      <c r="B186" s="11">
        <v>1.447252946E9</v>
      </c>
      <c r="C186" s="11">
        <v>1.574048192E9</v>
      </c>
      <c r="D186" s="12">
        <f t="shared" si="6"/>
        <v>0.9194464015</v>
      </c>
      <c r="E186" s="2"/>
      <c r="F186" s="2"/>
      <c r="G186" s="2"/>
      <c r="H186" s="2"/>
      <c r="I186" s="2"/>
    </row>
    <row r="187">
      <c r="A187" s="2"/>
      <c r="B187" s="11">
        <v>1.520031768E9</v>
      </c>
      <c r="C187" s="11">
        <v>1.644114504E9</v>
      </c>
      <c r="D187" s="12">
        <f t="shared" si="6"/>
        <v>0.9245291397</v>
      </c>
      <c r="E187" s="2"/>
      <c r="F187" s="2"/>
      <c r="G187" s="2"/>
      <c r="H187" s="2"/>
      <c r="I187" s="2"/>
    </row>
    <row r="188">
      <c r="A188" s="2"/>
      <c r="B188" s="11">
        <v>1.590652608E9</v>
      </c>
      <c r="C188" s="11">
        <v>1.721214168E9</v>
      </c>
      <c r="D188" s="12">
        <f t="shared" si="6"/>
        <v>0.9241456627</v>
      </c>
      <c r="E188" s="2"/>
      <c r="F188" s="2"/>
      <c r="G188" s="2"/>
      <c r="H188" s="2"/>
      <c r="I188" s="2"/>
    </row>
    <row r="189">
      <c r="A189" s="2"/>
      <c r="B189" s="11">
        <v>1.770648502E9</v>
      </c>
      <c r="C189" s="11">
        <v>1.89704154E9</v>
      </c>
      <c r="D189" s="12">
        <f t="shared" si="6"/>
        <v>0.9333736055</v>
      </c>
      <c r="E189" s="2"/>
      <c r="F189" s="2"/>
      <c r="G189" s="2"/>
      <c r="H189" s="2"/>
      <c r="I189" s="2"/>
    </row>
    <row r="190">
      <c r="A190" s="2"/>
      <c r="B190" s="11">
        <v>1.779649512E9</v>
      </c>
      <c r="C190" s="11">
        <v>1.895515206E9</v>
      </c>
      <c r="D190" s="12">
        <f t="shared" si="6"/>
        <v>0.9388737723</v>
      </c>
      <c r="E190" s="2"/>
      <c r="F190" s="2"/>
      <c r="G190" s="2"/>
      <c r="H190" s="2"/>
      <c r="I190" s="2"/>
    </row>
    <row r="191">
      <c r="A191" s="2"/>
      <c r="B191" s="11">
        <v>1.764100218E9</v>
      </c>
      <c r="C191" s="11">
        <v>1.89274034E9</v>
      </c>
      <c r="D191" s="12">
        <f t="shared" si="6"/>
        <v>0.9320349869</v>
      </c>
      <c r="E191" s="2"/>
      <c r="F191" s="2"/>
      <c r="G191" s="2"/>
      <c r="H191" s="2"/>
      <c r="I191" s="2"/>
    </row>
    <row r="192">
      <c r="A192" s="2"/>
      <c r="B192" s="11">
        <v>1.734352798E9</v>
      </c>
      <c r="C192" s="11">
        <v>1.885559256E9</v>
      </c>
      <c r="D192" s="12">
        <f t="shared" si="6"/>
        <v>0.9198081643</v>
      </c>
      <c r="E192" s="2"/>
      <c r="F192" s="2"/>
      <c r="G192" s="2"/>
      <c r="H192" s="2"/>
      <c r="I192" s="2"/>
    </row>
    <row r="193">
      <c r="A193" s="2"/>
      <c r="B193" s="11">
        <v>1.003650418E9</v>
      </c>
      <c r="C193" s="11">
        <v>1.103078234E9</v>
      </c>
      <c r="D193" s="12">
        <f t="shared" si="6"/>
        <v>0.9098633144</v>
      </c>
      <c r="E193" s="2"/>
      <c r="F193" s="2"/>
      <c r="G193" s="2"/>
      <c r="H193" s="2"/>
      <c r="I193" s="2"/>
    </row>
    <row r="194">
      <c r="A194" s="2"/>
      <c r="B194" s="11">
        <v>1.077496532E9</v>
      </c>
      <c r="C194" s="11">
        <v>1.183398966E9</v>
      </c>
      <c r="D194" s="12">
        <f t="shared" si="6"/>
        <v>0.9105099488</v>
      </c>
      <c r="E194" s="2"/>
      <c r="F194" s="2"/>
      <c r="G194" s="2"/>
      <c r="H194" s="2"/>
      <c r="I194" s="2"/>
    </row>
    <row r="195">
      <c r="A195" s="2"/>
      <c r="B195" s="11">
        <v>1.13683616E9</v>
      </c>
      <c r="C195" s="11">
        <v>1.246166228E9</v>
      </c>
      <c r="D195" s="12">
        <f t="shared" si="6"/>
        <v>0.9122668665</v>
      </c>
      <c r="E195" s="2"/>
      <c r="F195" s="2"/>
      <c r="G195" s="2"/>
      <c r="H195" s="2"/>
      <c r="I195" s="2"/>
    </row>
    <row r="196">
      <c r="A196" s="2"/>
      <c r="B196" s="11">
        <v>1.203014608E9</v>
      </c>
      <c r="C196" s="11">
        <v>1.317737534E9</v>
      </c>
      <c r="D196" s="12">
        <f t="shared" si="6"/>
        <v>0.9129394716</v>
      </c>
      <c r="E196" s="2"/>
      <c r="F196" s="2"/>
      <c r="G196" s="2"/>
      <c r="H196" s="2"/>
      <c r="I196" s="2"/>
    </row>
    <row r="197">
      <c r="A197" s="2"/>
      <c r="B197" s="11">
        <v>1.340889814E9</v>
      </c>
      <c r="C197" s="11">
        <v>1.461128362E9</v>
      </c>
      <c r="D197" s="12">
        <f t="shared" si="6"/>
        <v>0.9177084292</v>
      </c>
      <c r="E197" s="2"/>
      <c r="F197" s="2"/>
      <c r="G197" s="2"/>
      <c r="H197" s="2"/>
      <c r="I197" s="2"/>
    </row>
    <row r="198">
      <c r="A198" s="2"/>
      <c r="B198" s="11">
        <v>1.423518288E9</v>
      </c>
      <c r="C198" s="11">
        <v>1.553467954E9</v>
      </c>
      <c r="D198" s="12">
        <f t="shared" si="6"/>
        <v>0.9163486664</v>
      </c>
      <c r="E198" s="2"/>
      <c r="F198" s="2"/>
      <c r="G198" s="2"/>
      <c r="H198" s="2"/>
      <c r="I198" s="2"/>
    </row>
    <row r="199">
      <c r="A199" s="2"/>
      <c r="B199" s="11">
        <v>1.477096374E9</v>
      </c>
      <c r="C199" s="11">
        <v>1.621811902E9</v>
      </c>
      <c r="D199" s="12">
        <f t="shared" si="6"/>
        <v>0.910769228</v>
      </c>
      <c r="E199" s="2"/>
      <c r="F199" s="2"/>
      <c r="G199" s="2"/>
      <c r="H199" s="2"/>
      <c r="I199" s="2"/>
    </row>
    <row r="200">
      <c r="A200" s="2"/>
      <c r="B200" s="11">
        <v>1.561643076E9</v>
      </c>
      <c r="C200" s="11">
        <v>1.693771344E9</v>
      </c>
      <c r="D200" s="12">
        <f t="shared" si="6"/>
        <v>0.9219916735</v>
      </c>
      <c r="E200" s="2"/>
      <c r="F200" s="2"/>
      <c r="G200" s="2"/>
      <c r="H200" s="2"/>
      <c r="I200" s="2"/>
    </row>
    <row r="201">
      <c r="A201" s="2"/>
      <c r="B201" s="11">
        <v>1.732253566E9</v>
      </c>
      <c r="C201" s="11">
        <v>1.878586972E9</v>
      </c>
      <c r="D201" s="12">
        <f t="shared" si="6"/>
        <v>0.9221045349</v>
      </c>
      <c r="E201" s="2"/>
      <c r="F201" s="2"/>
      <c r="G201" s="2"/>
      <c r="H201" s="2"/>
      <c r="I201" s="2"/>
    </row>
    <row r="202">
      <c r="A202" s="2"/>
      <c r="B202" s="11">
        <v>1.728276108E9</v>
      </c>
      <c r="C202" s="11">
        <v>1.87731979E9</v>
      </c>
      <c r="D202" s="12">
        <f t="shared" si="6"/>
        <v>0.9206082614</v>
      </c>
      <c r="E202" s="2"/>
      <c r="F202" s="2"/>
      <c r="G202" s="2"/>
      <c r="H202" s="2"/>
      <c r="I202" s="2"/>
    </row>
    <row r="203">
      <c r="A203" s="2"/>
      <c r="B203" s="11">
        <v>1.724593914E9</v>
      </c>
      <c r="C203" s="11">
        <v>1.870840054E9</v>
      </c>
      <c r="D203" s="12">
        <f t="shared" si="6"/>
        <v>0.9218286247</v>
      </c>
      <c r="E203" s="2"/>
      <c r="F203" s="2"/>
      <c r="G203" s="2"/>
      <c r="H203" s="2"/>
      <c r="I203" s="2"/>
    </row>
    <row r="204">
      <c r="A204" s="2"/>
      <c r="B204" s="11">
        <v>1.719037552E9</v>
      </c>
      <c r="C204" s="11">
        <v>1.869006166E9</v>
      </c>
      <c r="D204" s="12">
        <f t="shared" si="6"/>
        <v>0.9197602358</v>
      </c>
      <c r="E204" s="2"/>
      <c r="F204" s="2"/>
      <c r="G204" s="2"/>
      <c r="H204" s="2"/>
      <c r="I204" s="2"/>
    </row>
    <row r="205">
      <c r="A205" s="2"/>
      <c r="B205" s="11">
        <v>1.335216506E9</v>
      </c>
      <c r="C205" s="11">
        <v>1.459068924E9</v>
      </c>
      <c r="D205" s="12">
        <f t="shared" si="6"/>
        <v>0.9151154439</v>
      </c>
      <c r="E205" s="2"/>
      <c r="F205" s="2"/>
      <c r="G205" s="2"/>
      <c r="H205" s="2"/>
      <c r="I205" s="2"/>
    </row>
    <row r="206">
      <c r="A206" s="2"/>
      <c r="B206" s="11">
        <v>1.413132904E9</v>
      </c>
      <c r="C206" s="11">
        <v>1.539673554E9</v>
      </c>
      <c r="D206" s="12">
        <f t="shared" si="6"/>
        <v>0.917813325</v>
      </c>
      <c r="E206" s="2"/>
      <c r="F206" s="2"/>
      <c r="G206" s="2"/>
      <c r="H206" s="2"/>
      <c r="I206" s="2"/>
    </row>
    <row r="207">
      <c r="A207" s="2"/>
      <c r="B207" s="11">
        <v>1.470998206E9</v>
      </c>
      <c r="C207" s="11">
        <v>1.60777951E9</v>
      </c>
      <c r="D207" s="12">
        <f t="shared" si="6"/>
        <v>0.9149253345</v>
      </c>
      <c r="E207" s="2"/>
      <c r="F207" s="2"/>
      <c r="G207" s="2"/>
      <c r="H207" s="2"/>
      <c r="I207" s="2"/>
    </row>
    <row r="208">
      <c r="A208" s="2"/>
      <c r="B208" s="11">
        <v>1.53902917E9</v>
      </c>
      <c r="C208" s="11">
        <v>1.677798304E9</v>
      </c>
      <c r="D208" s="12">
        <f t="shared" si="6"/>
        <v>0.917290932</v>
      </c>
      <c r="E208" s="2"/>
      <c r="F208" s="2"/>
      <c r="G208" s="2"/>
      <c r="H208" s="2"/>
      <c r="I208" s="2"/>
    </row>
    <row r="209">
      <c r="A209" s="2"/>
      <c r="B209" s="11">
        <v>1.698229322E9</v>
      </c>
      <c r="C209" s="11">
        <v>1.849359722E9</v>
      </c>
      <c r="D209" s="12">
        <f t="shared" si="6"/>
        <v>0.9182796088</v>
      </c>
      <c r="E209" s="2"/>
      <c r="F209" s="2"/>
      <c r="G209" s="2"/>
      <c r="H209" s="2"/>
      <c r="I209" s="2"/>
    </row>
    <row r="210">
      <c r="A210" s="2"/>
      <c r="B210" s="11">
        <v>1.695035888E9</v>
      </c>
      <c r="C210" s="11">
        <v>1.843962272E9</v>
      </c>
      <c r="D210" s="12">
        <f t="shared" si="6"/>
        <v>0.9192356664</v>
      </c>
      <c r="E210" s="2"/>
      <c r="F210" s="2"/>
      <c r="G210" s="2"/>
      <c r="H210" s="2"/>
      <c r="I210" s="2"/>
    </row>
    <row r="211">
      <c r="A211" s="2"/>
      <c r="B211" s="11">
        <v>1.699960338E9</v>
      </c>
      <c r="C211" s="11">
        <v>1.84007826E9</v>
      </c>
      <c r="D211" s="12">
        <f t="shared" si="6"/>
        <v>0.9238521942</v>
      </c>
      <c r="E211" s="2"/>
      <c r="F211" s="2"/>
      <c r="G211" s="2"/>
      <c r="H211" s="2"/>
      <c r="I211" s="2"/>
    </row>
    <row r="212">
      <c r="A212" s="2"/>
      <c r="B212" s="11">
        <v>1.680018058E9</v>
      </c>
      <c r="C212" s="11">
        <v>1.837017542E9</v>
      </c>
      <c r="D212" s="12">
        <f t="shared" si="6"/>
        <v>0.9145356642</v>
      </c>
      <c r="E212" s="2"/>
      <c r="F212" s="2"/>
      <c r="G212" s="2"/>
      <c r="H212" s="2"/>
      <c r="I212" s="2"/>
    </row>
    <row r="213">
      <c r="A213" s="2"/>
      <c r="B213" s="11">
        <v>6.60968742E8</v>
      </c>
      <c r="C213" s="11">
        <v>7.56932076E8</v>
      </c>
      <c r="D213" s="12">
        <f t="shared" si="6"/>
        <v>0.8732206798</v>
      </c>
      <c r="E213" s="2"/>
      <c r="F213" s="2"/>
      <c r="G213" s="2"/>
      <c r="H213" s="2"/>
      <c r="I213" s="2"/>
    </row>
    <row r="214">
      <c r="A214" s="2"/>
      <c r="B214" s="11">
        <v>7.26739208E8</v>
      </c>
      <c r="C214" s="11">
        <v>8.23148206E8</v>
      </c>
      <c r="D214" s="12">
        <f t="shared" si="6"/>
        <v>0.8828777159</v>
      </c>
      <c r="E214" s="2"/>
      <c r="F214" s="2"/>
      <c r="G214" s="2"/>
      <c r="H214" s="2"/>
      <c r="I214" s="2"/>
    </row>
    <row r="215">
      <c r="A215" s="2"/>
      <c r="B215" s="11">
        <v>7.78488928E8</v>
      </c>
      <c r="C215" s="11">
        <v>8.8760038E8</v>
      </c>
      <c r="D215" s="12">
        <f t="shared" si="6"/>
        <v>0.8770714226</v>
      </c>
      <c r="E215" s="2"/>
      <c r="F215" s="2"/>
      <c r="G215" s="2"/>
      <c r="H215" s="2"/>
      <c r="I215" s="2"/>
    </row>
    <row r="216">
      <c r="A216" s="2"/>
      <c r="B216" s="11">
        <v>8.41055386E8</v>
      </c>
      <c r="C216" s="11">
        <v>9.50081008E8</v>
      </c>
      <c r="D216" s="12">
        <f t="shared" si="6"/>
        <v>0.8852459726</v>
      </c>
      <c r="E216" s="2"/>
      <c r="F216" s="2"/>
      <c r="G216" s="2"/>
      <c r="H216" s="2"/>
      <c r="I216" s="2"/>
    </row>
    <row r="217">
      <c r="A217" s="2"/>
      <c r="B217" s="11">
        <v>9.68960012E8</v>
      </c>
      <c r="C217" s="11">
        <v>1.081597964E9</v>
      </c>
      <c r="D217" s="12">
        <f t="shared" si="6"/>
        <v>0.8958596856</v>
      </c>
      <c r="E217" s="2"/>
      <c r="F217" s="2"/>
      <c r="G217" s="2"/>
      <c r="H217" s="2"/>
      <c r="I217" s="2"/>
    </row>
    <row r="218">
      <c r="A218" s="2"/>
      <c r="B218" s="11">
        <v>1.045429522E9</v>
      </c>
      <c r="C218" s="11">
        <v>1.159655778E9</v>
      </c>
      <c r="D218" s="12">
        <f t="shared" si="6"/>
        <v>0.9014998604</v>
      </c>
      <c r="E218" s="2"/>
      <c r="F218" s="2"/>
      <c r="G218" s="2"/>
      <c r="H218" s="2"/>
      <c r="I218" s="2"/>
    </row>
    <row r="219">
      <c r="A219" s="2"/>
      <c r="B219" s="11">
        <v>1.101840622E9</v>
      </c>
      <c r="C219" s="11">
        <v>1.225330366E9</v>
      </c>
      <c r="D219" s="12">
        <f t="shared" si="6"/>
        <v>0.8992192249</v>
      </c>
      <c r="E219" s="2"/>
      <c r="F219" s="2"/>
      <c r="G219" s="2"/>
      <c r="H219" s="2"/>
      <c r="I219" s="2"/>
    </row>
    <row r="220">
      <c r="A220" s="2"/>
      <c r="B220" s="11">
        <v>1.170411228E9</v>
      </c>
      <c r="C220" s="11">
        <v>1.295208562E9</v>
      </c>
      <c r="D220" s="12">
        <f t="shared" si="6"/>
        <v>0.9036469201</v>
      </c>
      <c r="E220" s="2"/>
      <c r="F220" s="2"/>
      <c r="G220" s="2"/>
      <c r="H220" s="2"/>
      <c r="I220" s="2"/>
    </row>
    <row r="221">
      <c r="A221" s="2"/>
      <c r="B221" s="11">
        <v>1.308793584E9</v>
      </c>
      <c r="C221" s="11">
        <v>1.442573252E9</v>
      </c>
      <c r="D221" s="12">
        <f t="shared" si="6"/>
        <v>0.9072631717</v>
      </c>
      <c r="E221" s="2"/>
      <c r="F221" s="2"/>
      <c r="G221" s="2"/>
      <c r="H221" s="2"/>
      <c r="I221" s="2"/>
    </row>
    <row r="222">
      <c r="A222" s="2"/>
      <c r="B222" s="11">
        <v>1.397000194E9</v>
      </c>
      <c r="C222" s="11">
        <v>1.526331716E9</v>
      </c>
      <c r="D222" s="12">
        <f t="shared" si="6"/>
        <v>0.9152664387</v>
      </c>
      <c r="E222" s="2"/>
      <c r="F222" s="2"/>
      <c r="G222" s="2"/>
      <c r="H222" s="2"/>
      <c r="I222" s="2"/>
    </row>
    <row r="223">
      <c r="A223" s="2"/>
      <c r="B223" s="11">
        <v>1.455859276E9</v>
      </c>
      <c r="C223" s="11">
        <v>1.606966756E9</v>
      </c>
      <c r="D223" s="12">
        <f t="shared" si="6"/>
        <v>0.9059672645</v>
      </c>
      <c r="E223" s="2"/>
      <c r="F223" s="2"/>
      <c r="G223" s="2"/>
      <c r="H223" s="2"/>
      <c r="I223" s="2"/>
    </row>
    <row r="224">
      <c r="A224" s="2"/>
      <c r="B224" s="11">
        <v>1.532148924E9</v>
      </c>
      <c r="C224" s="11">
        <v>1.705884948E9</v>
      </c>
      <c r="D224" s="12">
        <f t="shared" si="6"/>
        <v>0.8981548995</v>
      </c>
      <c r="E224" s="2"/>
      <c r="F224" s="2"/>
      <c r="G224" s="2"/>
      <c r="H224" s="2"/>
      <c r="I224" s="2"/>
    </row>
    <row r="225">
      <c r="A225" s="2"/>
      <c r="B225" s="11">
        <v>1.700618224E9</v>
      </c>
      <c r="C225" s="11">
        <v>1.85078287E9</v>
      </c>
      <c r="D225" s="12">
        <f t="shared" si="6"/>
        <v>0.9188642555</v>
      </c>
      <c r="E225" s="2"/>
      <c r="F225" s="2"/>
      <c r="G225" s="2"/>
      <c r="H225" s="2"/>
      <c r="I225" s="2"/>
    </row>
    <row r="226">
      <c r="A226" s="2"/>
      <c r="B226" s="11">
        <v>1.702643706E9</v>
      </c>
      <c r="C226" s="11">
        <v>2.045771624E9</v>
      </c>
      <c r="D226" s="12">
        <f t="shared" si="6"/>
        <v>0.8322745736</v>
      </c>
      <c r="E226" s="2"/>
      <c r="F226" s="2"/>
      <c r="G226" s="2"/>
      <c r="H226" s="2"/>
      <c r="I226" s="2"/>
    </row>
    <row r="227">
      <c r="A227" s="2"/>
      <c r="B227" s="11">
        <v>1.698348422E9</v>
      </c>
      <c r="C227" s="11">
        <v>1.837788064E9</v>
      </c>
      <c r="D227" s="12">
        <f t="shared" si="6"/>
        <v>0.9241263752</v>
      </c>
      <c r="E227" s="2"/>
      <c r="F227" s="2"/>
      <c r="G227" s="2"/>
      <c r="H227" s="2"/>
      <c r="I227" s="2"/>
    </row>
    <row r="228">
      <c r="A228" s="2"/>
      <c r="B228" s="11">
        <v>1.690042696E9</v>
      </c>
      <c r="C228" s="11">
        <v>1.82603517E9</v>
      </c>
      <c r="D228" s="12">
        <f t="shared" si="6"/>
        <v>0.9255258189</v>
      </c>
      <c r="E228" s="2"/>
      <c r="F228" s="2"/>
      <c r="G228" s="2"/>
      <c r="H228" s="2"/>
      <c r="I228" s="2"/>
    </row>
    <row r="229">
      <c r="A229" s="2"/>
      <c r="B229" s="11">
        <v>1.308723644E9</v>
      </c>
      <c r="C229" s="11">
        <v>1.424191884E9</v>
      </c>
      <c r="D229" s="12">
        <f t="shared" si="6"/>
        <v>0.9189236778</v>
      </c>
      <c r="E229" s="2"/>
      <c r="F229" s="2"/>
      <c r="G229" s="2"/>
      <c r="H229" s="2"/>
      <c r="I229" s="2"/>
    </row>
    <row r="230">
      <c r="A230" s="2"/>
      <c r="B230" s="11">
        <v>1.385121196E9</v>
      </c>
      <c r="C230" s="11">
        <v>1.500332982E9</v>
      </c>
      <c r="D230" s="12">
        <f t="shared" si="6"/>
        <v>0.9232091893</v>
      </c>
      <c r="E230" s="2"/>
      <c r="F230" s="2"/>
      <c r="G230" s="2"/>
      <c r="H230" s="2"/>
      <c r="I230" s="2"/>
    </row>
    <row r="231">
      <c r="A231" s="2"/>
      <c r="B231" s="11">
        <v>1.444534562E9</v>
      </c>
      <c r="C231" s="11">
        <v>1.572728382E9</v>
      </c>
      <c r="D231" s="12">
        <f t="shared" si="6"/>
        <v>0.9184895361</v>
      </c>
      <c r="E231" s="2"/>
      <c r="F231" s="2"/>
      <c r="G231" s="2"/>
      <c r="H231" s="2"/>
      <c r="I231" s="2"/>
    </row>
    <row r="232">
      <c r="A232" s="2"/>
      <c r="B232" s="11">
        <v>1.51031473E9</v>
      </c>
      <c r="C232" s="11">
        <v>1.643243188E9</v>
      </c>
      <c r="D232" s="12">
        <f t="shared" si="6"/>
        <v>0.9191060344</v>
      </c>
      <c r="E232" s="2"/>
      <c r="F232" s="2"/>
      <c r="G232" s="2"/>
      <c r="H232" s="2"/>
      <c r="I232" s="2"/>
    </row>
    <row r="233">
      <c r="A233" s="2"/>
      <c r="B233" s="11">
        <v>1.669428448E9</v>
      </c>
      <c r="C233" s="11">
        <v>1.811957238E9</v>
      </c>
      <c r="D233" s="12">
        <f t="shared" si="6"/>
        <v>0.921339871</v>
      </c>
      <c r="E233" s="2"/>
      <c r="F233" s="2"/>
      <c r="G233" s="2"/>
      <c r="H233" s="2"/>
      <c r="I233" s="2"/>
    </row>
    <row r="234">
      <c r="A234" s="2"/>
      <c r="B234" s="11">
        <v>1.667414788E9</v>
      </c>
      <c r="C234" s="11">
        <v>1.807629642E9</v>
      </c>
      <c r="D234" s="12">
        <f t="shared" si="6"/>
        <v>0.9224316471</v>
      </c>
      <c r="E234" s="2"/>
      <c r="F234" s="2"/>
      <c r="G234" s="2"/>
      <c r="H234" s="2"/>
      <c r="I234" s="2"/>
    </row>
    <row r="235">
      <c r="A235" s="2"/>
      <c r="B235" s="11">
        <v>1.666271124E9</v>
      </c>
      <c r="C235" s="11">
        <v>1.808424702E9</v>
      </c>
      <c r="D235" s="12">
        <f t="shared" si="6"/>
        <v>0.9213936981</v>
      </c>
      <c r="E235" s="2"/>
      <c r="F235" s="2"/>
      <c r="G235" s="2"/>
      <c r="H235" s="2"/>
      <c r="I235" s="2"/>
    </row>
    <row r="236">
      <c r="A236" s="2"/>
      <c r="B236" s="11">
        <v>1.665012906E9</v>
      </c>
      <c r="C236" s="11">
        <v>1.800798158E9</v>
      </c>
      <c r="D236" s="12">
        <f t="shared" si="6"/>
        <v>0.9245971841</v>
      </c>
      <c r="E236" s="2"/>
      <c r="F236" s="2"/>
      <c r="G236" s="2"/>
      <c r="H236" s="2"/>
      <c r="I236" s="2"/>
    </row>
    <row r="237">
      <c r="A237" s="2"/>
      <c r="B237" s="11">
        <v>9.68953448E8</v>
      </c>
      <c r="C237" s="11">
        <v>1.06789573E9</v>
      </c>
      <c r="D237" s="12">
        <f t="shared" si="6"/>
        <v>0.9073483682</v>
      </c>
      <c r="E237" s="2"/>
      <c r="F237" s="2"/>
      <c r="G237" s="2"/>
      <c r="H237" s="2"/>
      <c r="I237" s="2"/>
    </row>
    <row r="238">
      <c r="A238" s="2"/>
      <c r="B238" s="11">
        <v>1.030953246E9</v>
      </c>
      <c r="C238" s="11">
        <v>1.131261338E9</v>
      </c>
      <c r="D238" s="12">
        <f t="shared" si="6"/>
        <v>0.9113307521</v>
      </c>
      <c r="E238" s="2"/>
      <c r="F238" s="2"/>
      <c r="G238" s="2"/>
      <c r="H238" s="2"/>
      <c r="I238" s="2"/>
    </row>
    <row r="239">
      <c r="A239" s="2"/>
      <c r="B239" s="11">
        <v>1.087629138E9</v>
      </c>
      <c r="C239" s="11">
        <v>1.196909258E9</v>
      </c>
      <c r="D239" s="12">
        <f t="shared" si="6"/>
        <v>0.9086980744</v>
      </c>
      <c r="E239" s="2"/>
      <c r="F239" s="2"/>
      <c r="G239" s="2"/>
      <c r="H239" s="2"/>
      <c r="I239" s="2"/>
    </row>
    <row r="240">
      <c r="A240" s="2"/>
      <c r="B240" s="11">
        <v>1.149891244E9</v>
      </c>
      <c r="C240" s="11">
        <v>1.255557264E9</v>
      </c>
      <c r="D240" s="12">
        <f t="shared" si="6"/>
        <v>0.9158413375</v>
      </c>
      <c r="E240" s="2"/>
      <c r="F240" s="2"/>
      <c r="G240" s="2"/>
      <c r="H240" s="2"/>
      <c r="I240" s="2"/>
    </row>
    <row r="241">
      <c r="A241" s="2"/>
      <c r="B241" s="11">
        <v>1.273944232E9</v>
      </c>
      <c r="C241" s="11">
        <v>1.388475218E9</v>
      </c>
      <c r="D241" s="12">
        <f t="shared" si="6"/>
        <v>0.9175131219</v>
      </c>
      <c r="E241" s="2"/>
      <c r="F241" s="2"/>
      <c r="G241" s="2"/>
      <c r="H241" s="2"/>
      <c r="I241" s="2"/>
    </row>
    <row r="242">
      <c r="A242" s="2"/>
      <c r="B242" s="11">
        <v>1.347378696E9</v>
      </c>
      <c r="C242" s="11">
        <v>1.467563058E9</v>
      </c>
      <c r="D242" s="12">
        <f t="shared" si="6"/>
        <v>0.9181061684</v>
      </c>
      <c r="E242" s="2"/>
      <c r="F242" s="2"/>
      <c r="G242" s="2"/>
      <c r="H242" s="2"/>
      <c r="I242" s="2"/>
    </row>
    <row r="243">
      <c r="A243" s="2"/>
      <c r="B243" s="11">
        <v>1.412073478E9</v>
      </c>
      <c r="C243" s="11">
        <v>1.537445868E9</v>
      </c>
      <c r="D243" s="12">
        <f t="shared" si="6"/>
        <v>0.9184541111</v>
      </c>
      <c r="E243" s="2"/>
      <c r="F243" s="2"/>
      <c r="G243" s="2"/>
      <c r="H243" s="2"/>
      <c r="I243" s="2"/>
    </row>
    <row r="244">
      <c r="A244" s="2"/>
      <c r="B244" s="11">
        <v>1.483424882E9</v>
      </c>
      <c r="C244" s="11">
        <v>1.609687152E9</v>
      </c>
      <c r="D244" s="12">
        <f t="shared" si="6"/>
        <v>0.9215609879</v>
      </c>
      <c r="E244" s="2"/>
      <c r="F244" s="2"/>
      <c r="G244" s="2"/>
      <c r="H244" s="2"/>
      <c r="I244" s="2"/>
    </row>
    <row r="245">
      <c r="A245" s="2"/>
      <c r="B245" s="11">
        <v>1.641311348E9</v>
      </c>
      <c r="C245" s="11">
        <v>1.780484338E9</v>
      </c>
      <c r="D245" s="12">
        <f t="shared" si="6"/>
        <v>0.9218341959</v>
      </c>
      <c r="E245" s="2"/>
      <c r="F245" s="2"/>
      <c r="G245" s="2"/>
      <c r="H245" s="2"/>
      <c r="I245" s="2"/>
    </row>
    <row r="246">
      <c r="A246" s="2"/>
      <c r="B246" s="11">
        <v>1.63645967E9</v>
      </c>
      <c r="C246" s="11">
        <v>1.776665912E9</v>
      </c>
      <c r="D246" s="12">
        <f t="shared" si="6"/>
        <v>0.9210846333</v>
      </c>
      <c r="E246" s="2"/>
      <c r="F246" s="2"/>
      <c r="G246" s="2"/>
      <c r="H246" s="2"/>
      <c r="I246" s="2"/>
    </row>
    <row r="247">
      <c r="A247" s="2"/>
      <c r="B247" s="11">
        <v>1.632205884E9</v>
      </c>
      <c r="C247" s="11">
        <v>1.77209985E9</v>
      </c>
      <c r="D247" s="12">
        <f t="shared" si="6"/>
        <v>0.9210575149</v>
      </c>
      <c r="E247" s="2"/>
      <c r="F247" s="2"/>
      <c r="G247" s="2"/>
      <c r="H247" s="2"/>
      <c r="I247" s="2"/>
    </row>
    <row r="248">
      <c r="A248" s="2"/>
      <c r="B248" s="11">
        <v>1.624693958E9</v>
      </c>
      <c r="C248" s="11">
        <v>1.770895098E9</v>
      </c>
      <c r="D248" s="12">
        <f t="shared" si="6"/>
        <v>0.9174422358</v>
      </c>
      <c r="E248" s="2"/>
      <c r="F248" s="2"/>
      <c r="G248" s="2"/>
      <c r="H248" s="2"/>
      <c r="I248" s="2"/>
    </row>
    <row r="249">
      <c r="A249" s="2"/>
      <c r="B249" s="11">
        <v>1.272178024E9</v>
      </c>
      <c r="C249" s="11">
        <v>1.38902283E9</v>
      </c>
      <c r="D249" s="12">
        <f t="shared" si="6"/>
        <v>0.915879852</v>
      </c>
      <c r="E249" s="2"/>
      <c r="F249" s="2"/>
      <c r="G249" s="2"/>
      <c r="H249" s="2"/>
      <c r="I249" s="2"/>
    </row>
    <row r="250">
      <c r="A250" s="2"/>
      <c r="B250" s="11">
        <v>1.337751212E9</v>
      </c>
      <c r="C250" s="11">
        <v>1.45715553E9</v>
      </c>
      <c r="D250" s="12">
        <f t="shared" si="6"/>
        <v>0.9180565729</v>
      </c>
      <c r="E250" s="2"/>
      <c r="F250" s="2"/>
      <c r="G250" s="2"/>
      <c r="H250" s="2"/>
      <c r="I250" s="2"/>
    </row>
    <row r="251">
      <c r="A251" s="2"/>
      <c r="B251" s="11">
        <v>1.398470138E9</v>
      </c>
      <c r="C251" s="11">
        <v>1.524478302E9</v>
      </c>
      <c r="D251" s="12">
        <f t="shared" si="6"/>
        <v>0.9173434192</v>
      </c>
      <c r="E251" s="2"/>
      <c r="F251" s="2"/>
      <c r="G251" s="2"/>
      <c r="H251" s="2"/>
      <c r="I251" s="2"/>
    </row>
    <row r="252">
      <c r="A252" s="2"/>
      <c r="B252" s="11">
        <v>1.461181126E9</v>
      </c>
      <c r="C252" s="11">
        <v>1.588223768E9</v>
      </c>
      <c r="D252" s="12">
        <f t="shared" si="6"/>
        <v>0.9200096079</v>
      </c>
      <c r="E252" s="2"/>
      <c r="F252" s="2"/>
      <c r="G252" s="2"/>
      <c r="H252" s="2"/>
      <c r="I252" s="2"/>
    </row>
    <row r="253">
      <c r="A253" s="2"/>
      <c r="B253" s="11">
        <v>1.600189154E9</v>
      </c>
      <c r="C253" s="11">
        <v>1.742258008E9</v>
      </c>
      <c r="D253" s="12">
        <f t="shared" si="6"/>
        <v>0.9184570521</v>
      </c>
      <c r="E253" s="2"/>
      <c r="F253" s="2"/>
      <c r="G253" s="2"/>
      <c r="H253" s="2"/>
      <c r="I253" s="2"/>
    </row>
    <row r="254">
      <c r="A254" s="2"/>
      <c r="B254" s="11">
        <v>1.59923303E9</v>
      </c>
      <c r="C254" s="11">
        <v>1.740069622E9</v>
      </c>
      <c r="D254" s="12">
        <f t="shared" si="6"/>
        <v>0.9190626684</v>
      </c>
      <c r="E254" s="2"/>
      <c r="F254" s="2"/>
      <c r="G254" s="2"/>
      <c r="H254" s="2"/>
      <c r="I254" s="2"/>
    </row>
    <row r="255">
      <c r="A255" s="2"/>
      <c r="B255" s="11">
        <v>1.590711104E9</v>
      </c>
      <c r="C255" s="11">
        <v>1.732531102E9</v>
      </c>
      <c r="D255" s="12">
        <f t="shared" si="6"/>
        <v>0.9181428848</v>
      </c>
      <c r="E255" s="2"/>
      <c r="F255" s="2"/>
      <c r="G255" s="2"/>
      <c r="H255" s="2"/>
      <c r="I255" s="2"/>
    </row>
    <row r="256">
      <c r="A256" s="2"/>
      <c r="B256" s="2"/>
      <c r="C256" s="2"/>
      <c r="D256" s="12">
        <f>AVERAGE(D69:D255)</f>
        <v>0.9088954988</v>
      </c>
      <c r="E256" s="2"/>
      <c r="F256" s="2"/>
      <c r="G256" s="2"/>
      <c r="H256" s="2"/>
      <c r="I256" s="2"/>
    </row>
    <row r="257">
      <c r="A257" s="2"/>
      <c r="B257" s="11">
        <f t="shared" ref="B257:C257" si="7">SUM(B69:B255)</f>
        <v>256510716318</v>
      </c>
      <c r="C257" s="11">
        <f t="shared" si="7"/>
        <v>279404439606</v>
      </c>
      <c r="D257" s="16">
        <f>B257/C257</f>
        <v>0.9180624212</v>
      </c>
      <c r="E257" s="10" t="s">
        <v>19</v>
      </c>
      <c r="F257" s="2"/>
      <c r="G257" s="2"/>
      <c r="H257" s="2"/>
      <c r="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</row>
  </sheetData>
  <drawing r:id="rId1"/>
</worksheet>
</file>