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00" yWindow="75" windowWidth="19395" windowHeight="762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G40" i="1"/>
  <c r="G39"/>
  <c r="G38"/>
  <c r="G41"/>
  <c r="G37"/>
  <c r="G32"/>
  <c r="G31"/>
  <c r="G34"/>
  <c r="G33"/>
  <c r="G35"/>
  <c r="G30"/>
  <c r="G29"/>
  <c r="G27"/>
  <c r="G26"/>
  <c r="G25"/>
  <c r="G24"/>
  <c r="G23"/>
  <c r="G22"/>
  <c r="G20"/>
  <c r="G19"/>
  <c r="G18"/>
  <c r="G17"/>
  <c r="G15"/>
  <c r="G14"/>
  <c r="G13"/>
  <c r="G11"/>
  <c r="G10"/>
  <c r="G8"/>
  <c r="G9"/>
</calcChain>
</file>

<file path=xl/sharedStrings.xml><?xml version="1.0" encoding="utf-8"?>
<sst xmlns="http://schemas.openxmlformats.org/spreadsheetml/2006/main" count="44" uniqueCount="34">
  <si>
    <t xml:space="preserve">RMSE should be less than or equal to the values </t>
  </si>
  <si>
    <t>NZ</t>
  </si>
  <si>
    <t>X</t>
  </si>
  <si>
    <t>Y</t>
  </si>
  <si>
    <t>VX</t>
  </si>
  <si>
    <t>VY</t>
  </si>
  <si>
    <t>org  ⇒</t>
  </si>
  <si>
    <t>(0x11)</t>
  </si>
  <si>
    <t>0x55 ⇒</t>
  </si>
  <si>
    <t>0x51 ⇒</t>
  </si>
  <si>
    <t>0x15 ⇒</t>
  </si>
  <si>
    <t>----------------------------------------</t>
  </si>
  <si>
    <t>0xaa ⇒</t>
  </si>
  <si>
    <t>0xa2 ⇒</t>
  </si>
  <si>
    <t>0x2a ⇒</t>
  </si>
  <si>
    <t>0xff ⇒</t>
  </si>
  <si>
    <t>0xf3 ⇒</t>
  </si>
  <si>
    <t>0xf1 ⇒</t>
  </si>
  <si>
    <t>0xf5 ⇒</t>
  </si>
  <si>
    <t>0x21 ⇒</t>
  </si>
  <si>
    <t>]</t>
    <phoneticPr fontId="1"/>
  </si>
  <si>
    <t>[</t>
    <phoneticPr fontId="1"/>
  </si>
  <si>
    <t>,SUMXMY2</t>
    <phoneticPr fontId="1"/>
  </si>
  <si>
    <t>0x31 ⇒</t>
  </si>
  <si>
    <t>0xa1 ⇒</t>
  </si>
  <si>
    <t>0x81 ⇒</t>
    <phoneticPr fontId="1"/>
  </si>
  <si>
    <t>0x11 ⇒</t>
    <phoneticPr fontId="1"/>
  </si>
  <si>
    <t>0x22 ⇒</t>
    <phoneticPr fontId="1"/>
  </si>
  <si>
    <t>0x88 ⇒</t>
    <phoneticPr fontId="1"/>
  </si>
  <si>
    <t>0x33 ⇒</t>
    <phoneticPr fontId="1"/>
  </si>
  <si>
    <t>0x44 ⇒</t>
    <phoneticPr fontId="1"/>
  </si>
  <si>
    <t>0x36 ⇒</t>
    <phoneticPr fontId="1"/>
  </si>
  <si>
    <t>0x32 ⇒</t>
    <phoneticPr fontId="1"/>
  </si>
  <si>
    <t>0x34 ⇒</t>
    <phoneticPr fontId="1"/>
  </si>
</sst>
</file>

<file path=xl/styles.xml><?xml version="1.0" encoding="utf-8"?>
<styleSheet xmlns="http://schemas.openxmlformats.org/spreadsheetml/2006/main">
  <numFmts count="1">
    <numFmt numFmtId="178" formatCode="0.0000_);[Red]\(0.0000\)"/>
  </numFmts>
  <fonts count="2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78" fontId="0" fillId="0" borderId="0" xfId="0" applyNumberFormat="1">
      <alignment vertical="center"/>
    </xf>
    <xf numFmtId="178" fontId="0" fillId="0" borderId="0" xfId="0" applyNumberFormat="1" applyAlignment="1">
      <alignment horizontal="right" vertical="center"/>
    </xf>
    <xf numFmtId="178" fontId="0" fillId="2" borderId="0" xfId="0" applyNumberFormat="1" applyFill="1">
      <alignment vertical="center"/>
    </xf>
    <xf numFmtId="178" fontId="0" fillId="2" borderId="0" xfId="0" applyNumberFormat="1" applyFill="1" applyAlignment="1">
      <alignment horizontal="right" vertical="center"/>
    </xf>
  </cellXfs>
  <cellStyles count="1"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1"/>
  <sheetViews>
    <sheetView tabSelected="1" topLeftCell="A17" workbookViewId="0">
      <selection activeCell="E41" sqref="E41"/>
    </sheetView>
  </sheetViews>
  <sheetFormatPr defaultRowHeight="13.5"/>
  <cols>
    <col min="1" max="6" width="9" style="1"/>
    <col min="7" max="7" width="11.625" style="2" bestFit="1" customWidth="1"/>
    <col min="8" max="16384" width="9" style="1"/>
  </cols>
  <sheetData>
    <row r="1" spans="1:7">
      <c r="A1" s="1" t="s">
        <v>0</v>
      </c>
    </row>
    <row r="2" spans="1:7">
      <c r="A2" s="2" t="s">
        <v>21</v>
      </c>
      <c r="B2" s="1">
        <v>0.09</v>
      </c>
      <c r="C2" s="1">
        <v>0.1</v>
      </c>
      <c r="D2" s="1">
        <v>0.4</v>
      </c>
      <c r="E2" s="1">
        <v>0.3</v>
      </c>
      <c r="F2" s="1" t="s">
        <v>20</v>
      </c>
    </row>
    <row r="5" spans="1:7">
      <c r="A5" s="1" t="s">
        <v>1</v>
      </c>
      <c r="B5" s="1" t="s">
        <v>2</v>
      </c>
      <c r="C5" s="1" t="s">
        <v>3</v>
      </c>
      <c r="D5" s="1" t="s">
        <v>4</v>
      </c>
      <c r="E5" s="1" t="s">
        <v>5</v>
      </c>
      <c r="G5" s="2" t="s">
        <v>22</v>
      </c>
    </row>
    <row r="7" spans="1:7">
      <c r="A7" s="1" t="s">
        <v>7</v>
      </c>
    </row>
    <row r="8" spans="1:7">
      <c r="A8" s="1" t="s">
        <v>6</v>
      </c>
      <c r="B8" s="1">
        <v>7.3700000000000002E-2</v>
      </c>
      <c r="C8" s="1">
        <v>0.1013</v>
      </c>
      <c r="D8" s="1">
        <v>0.35010000000000002</v>
      </c>
      <c r="E8" s="1">
        <v>0.2586</v>
      </c>
      <c r="G8" s="2" t="str">
        <f t="shared" ref="G8:G11" si="0">IF(OR(B8&gt;B$2,C8&gt;C$2,D8&gt;D$2,E8&gt;E$2),"x",AVERAGE(B$2-B8,C$2-C8,D$2-D8,E$2-E8))</f>
        <v>x</v>
      </c>
    </row>
    <row r="9" spans="1:7">
      <c r="A9" s="3" t="s">
        <v>8</v>
      </c>
      <c r="B9" s="3">
        <v>6.4699999999999994E-2</v>
      </c>
      <c r="C9" s="3">
        <v>8.3699999999999997E-2</v>
      </c>
      <c r="D9" s="3">
        <v>0.33090000000000003</v>
      </c>
      <c r="E9" s="3">
        <v>0.23250000000000001</v>
      </c>
      <c r="F9" s="3"/>
      <c r="G9" s="4">
        <f>IF(OR(B9&gt;B$2,C9&gt;C$2,D9&gt;D$2,E9&gt;E$2),"x",AVERAGE(B$2-B9,C$2-C9,D$2-D9,E$2-E9))</f>
        <v>4.4549999999999992E-2</v>
      </c>
    </row>
    <row r="10" spans="1:7">
      <c r="A10" s="1" t="s">
        <v>9</v>
      </c>
      <c r="B10" s="1">
        <v>7.7799999999999994E-2</v>
      </c>
      <c r="C10" s="1">
        <v>8.72E-2</v>
      </c>
      <c r="D10" s="1">
        <v>0.35410000000000003</v>
      </c>
      <c r="E10" s="1">
        <v>0.26469999999999999</v>
      </c>
      <c r="G10" s="2">
        <f t="shared" ref="G10:G11" si="1">IF(OR(B10&gt;B$2,C10&gt;C$2,D10&gt;D$2,E10&gt;E$2),"x",AVERAGE(B$2-B10,C$2-C10,D$2-D10,E$2-E10))</f>
        <v>2.6550000000000001E-2</v>
      </c>
    </row>
    <row r="11" spans="1:7">
      <c r="A11" s="1" t="s">
        <v>10</v>
      </c>
      <c r="B11" s="1">
        <v>5.9700000000000003E-2</v>
      </c>
      <c r="C11" s="1">
        <v>0.1026</v>
      </c>
      <c r="D11" s="1">
        <v>0.33800000000000002</v>
      </c>
      <c r="E11" s="1">
        <v>0.24660000000000001</v>
      </c>
      <c r="G11" s="2" t="str">
        <f t="shared" si="1"/>
        <v>x</v>
      </c>
    </row>
    <row r="12" spans="1:7">
      <c r="A12" s="1" t="s">
        <v>11</v>
      </c>
    </row>
    <row r="13" spans="1:7">
      <c r="A13" s="1" t="s">
        <v>12</v>
      </c>
      <c r="B13" s="1">
        <v>7.0199999999999999E-2</v>
      </c>
      <c r="C13" s="1">
        <v>8.5800000000000001E-2</v>
      </c>
      <c r="D13" s="1">
        <v>0.35020000000000001</v>
      </c>
      <c r="E13" s="1">
        <v>0.26679999999999998</v>
      </c>
      <c r="G13" s="2">
        <f t="shared" ref="G13:G15" si="2">IF(OR(B13&gt;B$2,C13&gt;C$2,D13&gt;D$2,E13&gt;E$2),"x",AVERAGE(B$2-B13,C$2-C13,D$2-D13,E$2-E13))</f>
        <v>2.9250000000000005E-2</v>
      </c>
    </row>
    <row r="14" spans="1:7">
      <c r="A14" s="1" t="s">
        <v>13</v>
      </c>
      <c r="B14" s="1">
        <v>7.2400000000000006E-2</v>
      </c>
      <c r="C14" s="1">
        <v>8.3799999999999999E-2</v>
      </c>
      <c r="D14" s="1">
        <v>0.34200000000000003</v>
      </c>
      <c r="E14" s="1">
        <v>0.24560000000000001</v>
      </c>
      <c r="G14" s="2">
        <f t="shared" si="2"/>
        <v>3.6549999999999992E-2</v>
      </c>
    </row>
    <row r="15" spans="1:7">
      <c r="A15" s="1" t="s">
        <v>14</v>
      </c>
      <c r="B15" s="1">
        <v>5.8200000000000002E-2</v>
      </c>
      <c r="C15" s="1">
        <v>9.1300000000000006E-2</v>
      </c>
      <c r="D15" s="1">
        <v>0.34760000000000002</v>
      </c>
      <c r="E15" s="1">
        <v>0.26390000000000002</v>
      </c>
      <c r="G15" s="2">
        <f t="shared" si="2"/>
        <v>3.2249999999999987E-2</v>
      </c>
    </row>
    <row r="16" spans="1:7">
      <c r="A16" s="1" t="s">
        <v>11</v>
      </c>
    </row>
    <row r="17" spans="1:7">
      <c r="A17" s="1" t="s">
        <v>15</v>
      </c>
      <c r="B17" s="1">
        <v>7.3899999999999993E-2</v>
      </c>
      <c r="C17" s="1">
        <v>8.8800000000000004E-2</v>
      </c>
      <c r="D17" s="1">
        <v>0.37419999999999998</v>
      </c>
      <c r="E17" s="1">
        <v>0.30370000000000003</v>
      </c>
      <c r="G17" s="2" t="str">
        <f t="shared" ref="G17:G20" si="3">IF(OR(B17&gt;B$2,C17&gt;C$2,D17&gt;D$2,E17&gt;E$2),"x",AVERAGE(B$2-B17,C$2-C17,D$2-D17,E$2-E17))</f>
        <v>x</v>
      </c>
    </row>
    <row r="18" spans="1:7">
      <c r="A18" s="1" t="s">
        <v>16</v>
      </c>
      <c r="B18" s="1">
        <v>7.3700000000000002E-2</v>
      </c>
      <c r="C18" s="1">
        <v>8.5000000000000006E-2</v>
      </c>
      <c r="D18" s="1">
        <v>0.35149999999999998</v>
      </c>
      <c r="E18" s="1">
        <v>0.26600000000000001</v>
      </c>
      <c r="G18" s="2">
        <f t="shared" si="3"/>
        <v>2.8450000000000003E-2</v>
      </c>
    </row>
    <row r="19" spans="1:7">
      <c r="A19" s="1" t="s">
        <v>17</v>
      </c>
      <c r="B19" s="1">
        <v>8.4900000000000003E-2</v>
      </c>
      <c r="C19" s="1">
        <v>9.2299999999999993E-2</v>
      </c>
      <c r="D19" s="1">
        <v>0.38040000000000002</v>
      </c>
      <c r="E19" s="1">
        <v>0.3004</v>
      </c>
      <c r="G19" s="2" t="str">
        <f t="shared" si="3"/>
        <v>x</v>
      </c>
    </row>
    <row r="20" spans="1:7">
      <c r="A20" s="1" t="s">
        <v>18</v>
      </c>
      <c r="B20" s="1">
        <v>7.3300000000000004E-2</v>
      </c>
      <c r="C20" s="1">
        <v>8.5500000000000007E-2</v>
      </c>
      <c r="D20" s="1">
        <v>0.35339999999999999</v>
      </c>
      <c r="E20" s="1">
        <v>0.25869999999999999</v>
      </c>
      <c r="G20" s="2">
        <f t="shared" si="3"/>
        <v>2.9775000000000006E-2</v>
      </c>
    </row>
    <row r="21" spans="1:7">
      <c r="A21" s="1" t="s">
        <v>11</v>
      </c>
    </row>
    <row r="22" spans="1:7">
      <c r="A22" s="1" t="s">
        <v>19</v>
      </c>
      <c r="B22" s="1">
        <v>7.2499999999999995E-2</v>
      </c>
      <c r="C22" s="1">
        <v>0.09</v>
      </c>
      <c r="D22" s="1">
        <v>0.34899999999999998</v>
      </c>
      <c r="E22" s="1">
        <v>0.25600000000000001</v>
      </c>
      <c r="G22" s="2">
        <f t="shared" ref="G22:G27" si="4">IF(OR(B22&gt;B$2,C22&gt;C$2,D22&gt;D$2,E22&gt;E$2),"x",AVERAGE(B$2-B22,C$2-C22,D$2-D22,E$2-E22))</f>
        <v>3.062500000000001E-2</v>
      </c>
    </row>
    <row r="23" spans="1:7">
      <c r="A23" s="1" t="s">
        <v>23</v>
      </c>
      <c r="B23" s="1">
        <v>7.46E-2</v>
      </c>
      <c r="C23" s="1">
        <v>8.7400000000000005E-2</v>
      </c>
      <c r="D23" s="1">
        <v>0.35010000000000002</v>
      </c>
      <c r="E23" s="1">
        <v>0.2586</v>
      </c>
      <c r="G23" s="2">
        <f t="shared" si="4"/>
        <v>2.9824999999999997E-2</v>
      </c>
    </row>
    <row r="24" spans="1:7">
      <c r="A24" s="1" t="s">
        <v>9</v>
      </c>
      <c r="B24" s="1">
        <v>7.7799999999999994E-2</v>
      </c>
      <c r="C24" s="1">
        <v>8.72E-2</v>
      </c>
      <c r="D24" s="1">
        <v>0.35410000000000003</v>
      </c>
      <c r="E24" s="1">
        <v>0.26469999999999999</v>
      </c>
      <c r="G24" s="2">
        <f t="shared" si="4"/>
        <v>2.6550000000000001E-2</v>
      </c>
    </row>
    <row r="25" spans="1:7">
      <c r="A25" s="1" t="s">
        <v>25</v>
      </c>
      <c r="B25" s="1">
        <v>8.1000000000000003E-2</v>
      </c>
      <c r="C25" s="1">
        <v>8.8800000000000004E-2</v>
      </c>
      <c r="D25" s="1">
        <v>0.36180000000000001</v>
      </c>
      <c r="E25" s="1">
        <v>0.27539999999999998</v>
      </c>
      <c r="G25" s="2">
        <f t="shared" si="4"/>
        <v>2.0750000000000005E-2</v>
      </c>
    </row>
    <row r="26" spans="1:7">
      <c r="A26" s="1" t="s">
        <v>24</v>
      </c>
      <c r="B26" s="1">
        <v>8.2400000000000001E-2</v>
      </c>
      <c r="C26" s="1">
        <v>0.09</v>
      </c>
      <c r="D26" s="1">
        <v>0.36720000000000003</v>
      </c>
      <c r="E26" s="1">
        <v>0.28260000000000002</v>
      </c>
      <c r="G26" s="2">
        <f t="shared" si="4"/>
        <v>1.6949999999999993E-2</v>
      </c>
    </row>
    <row r="27" spans="1:7">
      <c r="A27" s="1" t="s">
        <v>17</v>
      </c>
      <c r="B27" s="1">
        <v>8.4900000000000003E-2</v>
      </c>
      <c r="C27" s="1">
        <v>9.2299999999999993E-2</v>
      </c>
      <c r="D27" s="1">
        <v>0.38040000000000002</v>
      </c>
      <c r="E27" s="1">
        <v>0.3004</v>
      </c>
      <c r="G27" s="2" t="str">
        <f t="shared" si="4"/>
        <v>x</v>
      </c>
    </row>
    <row r="28" spans="1:7">
      <c r="A28" s="1" t="s">
        <v>11</v>
      </c>
    </row>
    <row r="29" spans="1:7">
      <c r="A29" s="1" t="s">
        <v>26</v>
      </c>
      <c r="B29" s="1">
        <v>7.3700000000000002E-2</v>
      </c>
      <c r="C29" s="1">
        <v>0.1013</v>
      </c>
      <c r="D29" s="1">
        <v>0.35010000000000002</v>
      </c>
      <c r="E29" s="1">
        <v>0.2586</v>
      </c>
      <c r="G29" s="2" t="str">
        <f t="shared" ref="G29:G30" si="5">IF(OR(B29&gt;B$2,C29&gt;C$2,D29&gt;D$2,E29&gt;E$2),"x",AVERAGE(B$2-B29,C$2-C29,D$2-D29,E$2-E29))</f>
        <v>x</v>
      </c>
    </row>
    <row r="30" spans="1:7">
      <c r="A30" s="1" t="s">
        <v>27</v>
      </c>
      <c r="B30" s="1">
        <v>6.0999999999999999E-2</v>
      </c>
      <c r="C30" s="1">
        <v>8.7999999999999995E-2</v>
      </c>
      <c r="D30" s="1">
        <v>0.32800000000000001</v>
      </c>
      <c r="E30" s="1">
        <v>0.22950000000000001</v>
      </c>
      <c r="G30" s="2">
        <f t="shared" si="5"/>
        <v>4.5874999999999999E-2</v>
      </c>
    </row>
    <row r="31" spans="1:7">
      <c r="A31" s="3" t="s">
        <v>29</v>
      </c>
      <c r="B31" s="3">
        <v>6.1600000000000002E-2</v>
      </c>
      <c r="C31" s="3">
        <v>8.4900000000000003E-2</v>
      </c>
      <c r="D31" s="3">
        <v>0.32569999999999999</v>
      </c>
      <c r="E31" s="3">
        <v>0.2253</v>
      </c>
      <c r="F31" s="3"/>
      <c r="G31" s="4">
        <f t="shared" ref="G31:G32" si="6">IF(OR(B31&gt;B$2,C31&gt;C$2,D31&gt;D$2,E31&gt;E$2),"x",AVERAGE(B$2-B31,C$2-C31,D$2-D31,E$2-E31))</f>
        <v>4.8125000000000001E-2</v>
      </c>
    </row>
    <row r="32" spans="1:7">
      <c r="A32" s="1" t="s">
        <v>30</v>
      </c>
      <c r="B32" s="1">
        <v>6.3200000000000006E-2</v>
      </c>
      <c r="C32" s="1">
        <v>8.3900000000000002E-2</v>
      </c>
      <c r="D32" s="1">
        <v>0.3276</v>
      </c>
      <c r="E32" s="1">
        <v>0.2276</v>
      </c>
      <c r="G32" s="2">
        <f t="shared" si="6"/>
        <v>4.6925000000000001E-2</v>
      </c>
    </row>
    <row r="33" spans="1:7">
      <c r="A33" s="1" t="s">
        <v>8</v>
      </c>
      <c r="B33" s="1">
        <v>6.4699999999999994E-2</v>
      </c>
      <c r="C33" s="1">
        <v>8.3699999999999997E-2</v>
      </c>
      <c r="D33" s="1">
        <v>0.33090000000000003</v>
      </c>
      <c r="E33" s="1">
        <v>0.23250000000000001</v>
      </c>
      <c r="G33" s="2">
        <f>IF(OR(B33&gt;B$2,C33&gt;C$2,D33&gt;D$2,E33&gt;E$2),"x",AVERAGE(B$2-B33,C$2-C33,D$2-D33,E$2-E33))</f>
        <v>4.4549999999999992E-2</v>
      </c>
    </row>
    <row r="34" spans="1:7">
      <c r="A34" s="1" t="s">
        <v>28</v>
      </c>
      <c r="B34" s="1">
        <v>6.83E-2</v>
      </c>
      <c r="C34" s="1">
        <v>8.4699999999999998E-2</v>
      </c>
      <c r="D34" s="1">
        <v>0.34329999999999999</v>
      </c>
      <c r="E34" s="1">
        <v>0.25230000000000002</v>
      </c>
      <c r="G34" s="2">
        <f>IF(OR(B34&gt;B$2,C34&gt;C$2,D34&gt;D$2,E34&gt;E$2),"x",AVERAGE(B$2-B34,C$2-C34,D$2-D34,E$2-E34))</f>
        <v>3.5349999999999999E-2</v>
      </c>
    </row>
    <row r="35" spans="1:7">
      <c r="A35" s="1" t="s">
        <v>12</v>
      </c>
      <c r="B35" s="1">
        <v>7.0199999999999999E-2</v>
      </c>
      <c r="C35" s="1">
        <v>8.5800000000000001E-2</v>
      </c>
      <c r="D35" s="1">
        <v>0.35020000000000001</v>
      </c>
      <c r="E35" s="1">
        <v>0.26679999999999998</v>
      </c>
      <c r="G35" s="2">
        <f>IF(OR(B35&gt;B$2,C35&gt;C$2,D35&gt;D$2,E35&gt;E$2),"x",AVERAGE(B$2-B35,C$2-C35,D$2-D35,E$2-E35))</f>
        <v>2.9250000000000005E-2</v>
      </c>
    </row>
    <row r="36" spans="1:7">
      <c r="A36" s="1" t="s">
        <v>11</v>
      </c>
    </row>
    <row r="37" spans="1:7">
      <c r="A37" s="1" t="s">
        <v>23</v>
      </c>
      <c r="B37" s="1">
        <v>7.46E-2</v>
      </c>
      <c r="C37" s="1">
        <v>8.7400000000000005E-2</v>
      </c>
      <c r="D37" s="1">
        <v>0.35010000000000002</v>
      </c>
      <c r="E37" s="1">
        <v>0.2586</v>
      </c>
      <c r="G37" s="2">
        <f t="shared" ref="G37:G38" si="7">IF(OR(B37&gt;B$2,C37&gt;C$2,D37&gt;D$2,E37&gt;E$2),"x",AVERAGE(B$2-B37,C$2-C37,D$2-D37,E$2-E37))</f>
        <v>2.9824999999999997E-2</v>
      </c>
    </row>
    <row r="38" spans="1:7">
      <c r="A38" s="1" t="s">
        <v>32</v>
      </c>
      <c r="B38" s="1">
        <v>6.3600000000000004E-2</v>
      </c>
      <c r="C38" s="1">
        <v>8.4599999999999995E-2</v>
      </c>
      <c r="D38" s="1">
        <v>0.32790000000000002</v>
      </c>
      <c r="E38" s="1">
        <v>0.22889999999999999</v>
      </c>
      <c r="G38" s="2">
        <f t="shared" ref="G38" si="8">IF(OR(B38&gt;B$2,C38&gt;C$2,D38&gt;D$2,E38&gt;E$2),"x",AVERAGE(B$2-B38,C$2-C38,D$2-D38,E$2-E38))</f>
        <v>4.6249999999999999E-2</v>
      </c>
    </row>
    <row r="39" spans="1:7">
      <c r="A39" s="3" t="s">
        <v>29</v>
      </c>
      <c r="B39" s="3">
        <v>6.1600000000000002E-2</v>
      </c>
      <c r="C39" s="3">
        <v>8.4900000000000003E-2</v>
      </c>
      <c r="D39" s="3">
        <v>0.32569999999999999</v>
      </c>
      <c r="E39" s="3">
        <v>0.2253</v>
      </c>
      <c r="F39" s="3"/>
      <c r="G39" s="4">
        <f>IF(OR(B39&gt;B$2,C39&gt;C$2,D39&gt;D$2,E39&gt;E$2),"x",AVERAGE(B$2-B39,C$2-C39,D$2-D39,E$2-E39))</f>
        <v>4.8125000000000001E-2</v>
      </c>
    </row>
    <row r="40" spans="1:7">
      <c r="A40" s="1" t="s">
        <v>33</v>
      </c>
      <c r="B40" s="1">
        <v>6.0999999999999999E-2</v>
      </c>
      <c r="C40" s="1">
        <v>8.5300000000000001E-2</v>
      </c>
      <c r="D40" s="1">
        <v>0.3271</v>
      </c>
      <c r="E40" s="1">
        <v>0.22750000000000001</v>
      </c>
      <c r="G40" s="2">
        <f>IF(OR(B40&gt;B$2,C40&gt;C$2,D40&gt;D$2,E40&gt;E$2),"x",AVERAGE(B$2-B40,C$2-C40,D$2-D40,E$2-E40))</f>
        <v>4.7274999999999998E-2</v>
      </c>
    </row>
    <row r="41" spans="1:7">
      <c r="A41" s="1" t="s">
        <v>31</v>
      </c>
      <c r="B41" s="1">
        <v>6.0699999999999997E-2</v>
      </c>
      <c r="C41" s="1">
        <v>8.6199999999999999E-2</v>
      </c>
      <c r="D41" s="1">
        <v>0.33279999999999998</v>
      </c>
      <c r="E41" s="1">
        <v>0.23730000000000001</v>
      </c>
      <c r="G41" s="2">
        <f>IF(OR(B41&gt;B$2,C41&gt;C$2,D41&gt;D$2,E41&gt;E$2),"x",AVERAGE(B$2-B41,C$2-C41,D$2-D41,E$2-E41))</f>
        <v>4.3250000000000004E-2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private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ユーザー</dc:creator>
  <cp:lastModifiedBy>Windows ユーザー</cp:lastModifiedBy>
  <dcterms:created xsi:type="dcterms:W3CDTF">2018-03-24T15:39:41Z</dcterms:created>
  <dcterms:modified xsi:type="dcterms:W3CDTF">2018-03-24T16:29:07Z</dcterms:modified>
</cp:coreProperties>
</file>