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1" l="1"/>
  <c r="C52" i="1"/>
  <c r="G50" i="1"/>
  <c r="I50" i="1" s="1"/>
  <c r="G46" i="1"/>
  <c r="G48" i="1"/>
  <c r="G39" i="1"/>
  <c r="G37" i="1"/>
  <c r="G23" i="1"/>
  <c r="G24" i="1"/>
  <c r="G27" i="1"/>
  <c r="G5" i="1"/>
  <c r="G7" i="1"/>
  <c r="G8" i="1"/>
  <c r="G15" i="1"/>
  <c r="G16" i="1"/>
  <c r="G17" i="1"/>
  <c r="G18" i="1"/>
  <c r="G30" i="1"/>
  <c r="G34" i="1"/>
  <c r="G36" i="1"/>
  <c r="E50" i="1"/>
  <c r="E4" i="1"/>
  <c r="E6" i="1"/>
  <c r="E9" i="1"/>
  <c r="E11" i="1"/>
  <c r="E12" i="1"/>
  <c r="E13" i="1"/>
  <c r="E14" i="1"/>
  <c r="E25" i="1"/>
  <c r="E28" i="1"/>
  <c r="E29" i="1"/>
  <c r="E32" i="1"/>
  <c r="E33" i="1"/>
  <c r="E45" i="1"/>
  <c r="E3" i="1"/>
  <c r="C50" i="1"/>
  <c r="C41" i="1"/>
  <c r="C20" i="1"/>
</calcChain>
</file>

<file path=xl/sharedStrings.xml><?xml version="1.0" encoding="utf-8"?>
<sst xmlns="http://schemas.openxmlformats.org/spreadsheetml/2006/main" count="45" uniqueCount="34">
  <si>
    <t>Sultan</t>
  </si>
  <si>
    <t>Electricity Bill</t>
  </si>
  <si>
    <t>Locker</t>
  </si>
  <si>
    <t>Food</t>
  </si>
  <si>
    <t>Lock</t>
  </si>
  <si>
    <t>Tea</t>
  </si>
  <si>
    <t>Title</t>
  </si>
  <si>
    <t>Quantity</t>
  </si>
  <si>
    <t>Amount</t>
  </si>
  <si>
    <t>Card Jazz</t>
  </si>
  <si>
    <t>Photocopier</t>
  </si>
  <si>
    <t>Meter Security.</t>
  </si>
  <si>
    <t>Meter Cost</t>
  </si>
  <si>
    <t>Meter Installation Fees</t>
  </si>
  <si>
    <t>Wire</t>
  </si>
  <si>
    <t>20 Yard</t>
  </si>
  <si>
    <t>Jazz Card</t>
  </si>
  <si>
    <t>Fuel</t>
  </si>
  <si>
    <t>Total</t>
  </si>
  <si>
    <t>Mohsin</t>
  </si>
  <si>
    <t>Tax</t>
  </si>
  <si>
    <t>Food Sheezan</t>
  </si>
  <si>
    <t>Foji Line man</t>
  </si>
  <si>
    <t>Electrition</t>
  </si>
  <si>
    <t>Food anda tikki</t>
  </si>
  <si>
    <t>Shehzad</t>
  </si>
  <si>
    <t>Surf</t>
  </si>
  <si>
    <t>Fuel for 2 days</t>
  </si>
  <si>
    <t xml:space="preserve">Fuel For printer </t>
  </si>
  <si>
    <t>Khurram</t>
  </si>
  <si>
    <t>Grand Total</t>
  </si>
  <si>
    <t>Company Reserves</t>
  </si>
  <si>
    <t>Sir Mateen a/c</t>
  </si>
  <si>
    <t>Food (With Kahif)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</si>
</sst>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2" workbookViewId="0">
      <selection activeCell="A37" sqref="A37"/>
    </sheetView>
  </sheetViews>
  <sheetFormatPr defaultRowHeight="15" x14ac:dyDescent="0.25"/>
  <cols>
    <col min="1" max="1" width="22.5703125" customWidth="1"/>
    <col min="4" max="4" width="8.7109375" customWidth="1"/>
    <col min="5" max="5" width="17.85546875" customWidth="1"/>
    <col min="7" max="7" width="19" customWidth="1"/>
  </cols>
  <sheetData>
    <row r="1" spans="1:7" x14ac:dyDescent="0.25">
      <c r="A1" s="1" t="s">
        <v>0</v>
      </c>
    </row>
    <row r="2" spans="1:7" x14ac:dyDescent="0.25">
      <c r="A2" s="1" t="s">
        <v>6</v>
      </c>
      <c r="B2" s="1" t="s">
        <v>7</v>
      </c>
      <c r="C2" s="1" t="s">
        <v>8</v>
      </c>
      <c r="E2" s="1" t="s">
        <v>32</v>
      </c>
      <c r="G2" s="1" t="s">
        <v>31</v>
      </c>
    </row>
    <row r="3" spans="1:7" x14ac:dyDescent="0.25">
      <c r="A3" t="s">
        <v>1</v>
      </c>
      <c r="C3">
        <v>9953</v>
      </c>
      <c r="E3">
        <f>C3</f>
        <v>9953</v>
      </c>
    </row>
    <row r="4" spans="1:7" x14ac:dyDescent="0.25">
      <c r="A4" t="s">
        <v>2</v>
      </c>
      <c r="C4">
        <v>250</v>
      </c>
      <c r="E4">
        <f t="shared" ref="E4:E45" si="0">C4</f>
        <v>250</v>
      </c>
    </row>
    <row r="5" spans="1:7" x14ac:dyDescent="0.25">
      <c r="A5" t="s">
        <v>3</v>
      </c>
      <c r="C5">
        <v>600</v>
      </c>
      <c r="G5">
        <f t="shared" ref="G5:G48" si="1">C5</f>
        <v>600</v>
      </c>
    </row>
    <row r="6" spans="1:7" x14ac:dyDescent="0.25">
      <c r="A6" t="s">
        <v>4</v>
      </c>
      <c r="C6">
        <v>60</v>
      </c>
      <c r="E6">
        <f t="shared" si="0"/>
        <v>60</v>
      </c>
    </row>
    <row r="7" spans="1:7" x14ac:dyDescent="0.25">
      <c r="A7" t="s">
        <v>5</v>
      </c>
      <c r="B7">
        <v>2</v>
      </c>
      <c r="C7">
        <v>50</v>
      </c>
      <c r="G7">
        <f t="shared" si="1"/>
        <v>50</v>
      </c>
    </row>
    <row r="8" spans="1:7" x14ac:dyDescent="0.25">
      <c r="A8" t="s">
        <v>9</v>
      </c>
      <c r="B8">
        <v>2</v>
      </c>
      <c r="C8">
        <v>200</v>
      </c>
      <c r="G8">
        <f t="shared" si="1"/>
        <v>200</v>
      </c>
    </row>
    <row r="9" spans="1:7" x14ac:dyDescent="0.25">
      <c r="A9" t="s">
        <v>10</v>
      </c>
      <c r="C9">
        <v>87</v>
      </c>
      <c r="E9">
        <f t="shared" si="0"/>
        <v>87</v>
      </c>
    </row>
    <row r="11" spans="1:7" x14ac:dyDescent="0.25">
      <c r="A11" t="s">
        <v>11</v>
      </c>
      <c r="C11">
        <v>1220</v>
      </c>
      <c r="E11">
        <f t="shared" si="0"/>
        <v>1220</v>
      </c>
    </row>
    <row r="12" spans="1:7" x14ac:dyDescent="0.25">
      <c r="A12" t="s">
        <v>12</v>
      </c>
      <c r="C12">
        <v>4000</v>
      </c>
      <c r="E12">
        <f t="shared" si="0"/>
        <v>4000</v>
      </c>
    </row>
    <row r="13" spans="1:7" x14ac:dyDescent="0.25">
      <c r="A13" t="s">
        <v>13</v>
      </c>
      <c r="C13">
        <v>3000</v>
      </c>
      <c r="E13">
        <f t="shared" si="0"/>
        <v>3000</v>
      </c>
    </row>
    <row r="14" spans="1:7" x14ac:dyDescent="0.25">
      <c r="A14" t="s">
        <v>14</v>
      </c>
      <c r="B14" t="s">
        <v>15</v>
      </c>
      <c r="C14">
        <v>1200</v>
      </c>
      <c r="E14">
        <f t="shared" si="0"/>
        <v>1200</v>
      </c>
    </row>
    <row r="15" spans="1:7" x14ac:dyDescent="0.25">
      <c r="A15" t="s">
        <v>5</v>
      </c>
      <c r="B15">
        <v>4</v>
      </c>
      <c r="C15">
        <v>80</v>
      </c>
      <c r="G15">
        <f t="shared" si="1"/>
        <v>80</v>
      </c>
    </row>
    <row r="16" spans="1:7" x14ac:dyDescent="0.25">
      <c r="A16" t="s">
        <v>16</v>
      </c>
      <c r="B16">
        <v>1</v>
      </c>
      <c r="C16">
        <v>100</v>
      </c>
      <c r="G16">
        <f t="shared" si="1"/>
        <v>100</v>
      </c>
    </row>
    <row r="17" spans="1:7" x14ac:dyDescent="0.25">
      <c r="A17" t="s">
        <v>17</v>
      </c>
      <c r="C17">
        <v>100</v>
      </c>
      <c r="G17">
        <f t="shared" si="1"/>
        <v>100</v>
      </c>
    </row>
    <row r="18" spans="1:7" x14ac:dyDescent="0.25">
      <c r="A18" t="s">
        <v>17</v>
      </c>
      <c r="C18">
        <v>100</v>
      </c>
      <c r="G18">
        <f t="shared" si="1"/>
        <v>100</v>
      </c>
    </row>
    <row r="20" spans="1:7" x14ac:dyDescent="0.25">
      <c r="A20" s="1" t="s">
        <v>18</v>
      </c>
      <c r="C20" s="1">
        <f>SUM(C3:C18)</f>
        <v>21000</v>
      </c>
    </row>
    <row r="22" spans="1:7" x14ac:dyDescent="0.25">
      <c r="A22" s="1" t="s">
        <v>19</v>
      </c>
    </row>
    <row r="23" spans="1:7" x14ac:dyDescent="0.25">
      <c r="A23" t="s">
        <v>3</v>
      </c>
      <c r="C23">
        <v>150</v>
      </c>
      <c r="G23">
        <f t="shared" si="1"/>
        <v>150</v>
      </c>
    </row>
    <row r="24" spans="1:7" x14ac:dyDescent="0.25">
      <c r="A24" s="2" t="s">
        <v>5</v>
      </c>
      <c r="B24">
        <v>3</v>
      </c>
      <c r="C24">
        <v>60</v>
      </c>
      <c r="G24">
        <f t="shared" si="1"/>
        <v>60</v>
      </c>
    </row>
    <row r="25" spans="1:7" x14ac:dyDescent="0.25">
      <c r="A25" s="2" t="s">
        <v>20</v>
      </c>
      <c r="C25">
        <v>2055</v>
      </c>
      <c r="E25">
        <f t="shared" si="0"/>
        <v>2055</v>
      </c>
    </row>
    <row r="26" spans="1:7" x14ac:dyDescent="0.25">
      <c r="A26" s="2" t="s">
        <v>17</v>
      </c>
      <c r="C26">
        <v>200</v>
      </c>
      <c r="G26">
        <f>C26</f>
        <v>200</v>
      </c>
    </row>
    <row r="27" spans="1:7" x14ac:dyDescent="0.25">
      <c r="A27" s="2" t="s">
        <v>21</v>
      </c>
      <c r="C27">
        <v>181</v>
      </c>
      <c r="G27">
        <f t="shared" si="1"/>
        <v>181</v>
      </c>
    </row>
    <row r="28" spans="1:7" x14ac:dyDescent="0.25">
      <c r="A28" s="2" t="s">
        <v>22</v>
      </c>
      <c r="C28">
        <v>500</v>
      </c>
      <c r="E28">
        <f t="shared" si="0"/>
        <v>500</v>
      </c>
    </row>
    <row r="29" spans="1:7" x14ac:dyDescent="0.25">
      <c r="A29" s="2" t="s">
        <v>23</v>
      </c>
      <c r="C29">
        <v>1000</v>
      </c>
      <c r="E29">
        <f t="shared" si="0"/>
        <v>1000</v>
      </c>
    </row>
    <row r="30" spans="1:7" x14ac:dyDescent="0.25">
      <c r="A30" s="2" t="s">
        <v>24</v>
      </c>
      <c r="C30">
        <v>300</v>
      </c>
      <c r="G30">
        <f t="shared" si="1"/>
        <v>300</v>
      </c>
    </row>
    <row r="32" spans="1:7" x14ac:dyDescent="0.25">
      <c r="A32" t="s">
        <v>25</v>
      </c>
      <c r="C32">
        <v>500</v>
      </c>
      <c r="E32">
        <f t="shared" si="0"/>
        <v>500</v>
      </c>
    </row>
    <row r="33" spans="1:7" x14ac:dyDescent="0.25">
      <c r="A33" t="s">
        <v>26</v>
      </c>
      <c r="C33">
        <v>100</v>
      </c>
      <c r="E33">
        <f t="shared" si="0"/>
        <v>100</v>
      </c>
    </row>
    <row r="34" spans="1:7" x14ac:dyDescent="0.25">
      <c r="A34" t="s">
        <v>17</v>
      </c>
      <c r="C34">
        <v>100</v>
      </c>
      <c r="G34">
        <f t="shared" si="1"/>
        <v>100</v>
      </c>
    </row>
    <row r="36" spans="1:7" x14ac:dyDescent="0.25">
      <c r="A36" t="s">
        <v>33</v>
      </c>
      <c r="C36">
        <v>350</v>
      </c>
      <c r="G36">
        <f t="shared" si="1"/>
        <v>350</v>
      </c>
    </row>
    <row r="37" spans="1:7" x14ac:dyDescent="0.25">
      <c r="A37" t="s">
        <v>27</v>
      </c>
      <c r="C37">
        <v>100</v>
      </c>
      <c r="G37">
        <f t="shared" si="1"/>
        <v>100</v>
      </c>
    </row>
    <row r="39" spans="1:7" x14ac:dyDescent="0.25">
      <c r="A39" t="s">
        <v>28</v>
      </c>
      <c r="C39">
        <v>50</v>
      </c>
      <c r="G39">
        <f t="shared" si="1"/>
        <v>50</v>
      </c>
    </row>
    <row r="41" spans="1:7" x14ac:dyDescent="0.25">
      <c r="A41" s="1" t="s">
        <v>18</v>
      </c>
      <c r="C41" s="1">
        <f>SUM(C23:C40)</f>
        <v>5646</v>
      </c>
    </row>
    <row r="44" spans="1:7" x14ac:dyDescent="0.25">
      <c r="A44" s="1" t="s">
        <v>29</v>
      </c>
    </row>
    <row r="45" spans="1:7" x14ac:dyDescent="0.25">
      <c r="A45" t="s">
        <v>4</v>
      </c>
      <c r="C45">
        <v>80</v>
      </c>
      <c r="E45">
        <f t="shared" si="0"/>
        <v>80</v>
      </c>
    </row>
    <row r="46" spans="1:7" x14ac:dyDescent="0.25">
      <c r="A46" t="s">
        <v>17</v>
      </c>
      <c r="C46">
        <v>100</v>
      </c>
      <c r="G46">
        <f t="shared" si="1"/>
        <v>100</v>
      </c>
    </row>
    <row r="48" spans="1:7" x14ac:dyDescent="0.25">
      <c r="A48" t="s">
        <v>17</v>
      </c>
      <c r="C48">
        <v>100</v>
      </c>
      <c r="G48">
        <f t="shared" si="1"/>
        <v>100</v>
      </c>
    </row>
    <row r="50" spans="1:9" x14ac:dyDescent="0.25">
      <c r="A50" s="1" t="s">
        <v>18</v>
      </c>
      <c r="C50" s="1">
        <f>SUM(C45:C49)</f>
        <v>280</v>
      </c>
      <c r="E50" s="1">
        <f>SUM(E3:E49)</f>
        <v>24005</v>
      </c>
      <c r="G50" s="1">
        <f>SUM(G3:G49)</f>
        <v>2921</v>
      </c>
      <c r="I50" s="1">
        <f>E50+G50</f>
        <v>26926</v>
      </c>
    </row>
    <row r="52" spans="1:9" x14ac:dyDescent="0.25">
      <c r="A52" s="1" t="s">
        <v>30</v>
      </c>
      <c r="C52" s="1">
        <f>C20+C41+C50</f>
        <v>26926</v>
      </c>
    </row>
    <row r="54" spans="1:9" x14ac:dyDescent="0.25">
      <c r="A54" s="1"/>
      <c r="D5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2014-08-27T17:43:21Z</dcterms:modified>
</cp:coreProperties>
</file>