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ngwonackr-my.sharepoint.com/personal/snsnskan_kangwon_ac_kr/Documents/금융공학/Study/Code/IRS pricer/"/>
    </mc:Choice>
  </mc:AlternateContent>
  <xr:revisionPtr revIDLastSave="361" documentId="8_{64EA9314-0EF2-475D-9BBF-EA038C0A3FD4}" xr6:coauthVersionLast="47" xr6:coauthVersionMax="47" xr10:uidLastSave="{70C428A2-319C-475C-ABB8-5BB0E7D388B4}"/>
  <bookViews>
    <workbookView xWindow="22455" yWindow="6915" windowWidth="21600" windowHeight="11385" xr2:uid="{9ED99362-2ABB-4ABB-9A97-5CD9DC55D390}"/>
  </bookViews>
  <sheets>
    <sheet name="IRS" sheetId="3" r:id="rId1"/>
    <sheet name="Schedule" sheetId="1" r:id="rId2"/>
    <sheet name="Calendar" sheetId="2" r:id="rId3"/>
  </sheets>
  <definedNames>
    <definedName name="Leg_1">IRS!$B$15</definedName>
    <definedName name="Leg_2">IRS!$D$15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3" l="1"/>
  <c r="B21" i="3"/>
</calcChain>
</file>

<file path=xl/sharedStrings.xml><?xml version="1.0" encoding="utf-8"?>
<sst xmlns="http://schemas.openxmlformats.org/spreadsheetml/2006/main" count="67" uniqueCount="42">
  <si>
    <t>Valuation date</t>
    <phoneticPr fontId="2" type="noConversion"/>
  </si>
  <si>
    <t>Effective date</t>
    <phoneticPr fontId="2" type="noConversion"/>
  </si>
  <si>
    <t>Termination date</t>
    <phoneticPr fontId="2" type="noConversion"/>
  </si>
  <si>
    <t>Position</t>
    <phoneticPr fontId="2" type="noConversion"/>
  </si>
  <si>
    <t>Valuation Date</t>
    <phoneticPr fontId="2" type="noConversion"/>
  </si>
  <si>
    <t>Effective Date</t>
    <phoneticPr fontId="2" type="noConversion"/>
  </si>
  <si>
    <t>Termination Date</t>
    <phoneticPr fontId="2" type="noConversion"/>
  </si>
  <si>
    <t>Leg 1</t>
    <phoneticPr fontId="2" type="noConversion"/>
  </si>
  <si>
    <t>Leg2</t>
    <phoneticPr fontId="2" type="noConversion"/>
  </si>
  <si>
    <t>Notional Amount</t>
    <phoneticPr fontId="2" type="noConversion"/>
  </si>
  <si>
    <t>Premium Payer</t>
    <phoneticPr fontId="2" type="noConversion"/>
  </si>
  <si>
    <t>Premium Amount</t>
    <phoneticPr fontId="2" type="noConversion"/>
  </si>
  <si>
    <t>Leg1</t>
  </si>
  <si>
    <t>Basic Information</t>
    <phoneticPr fontId="2" type="noConversion"/>
  </si>
  <si>
    <t>Model Information</t>
    <phoneticPr fontId="2" type="noConversion"/>
  </si>
  <si>
    <t>Interpolation type</t>
    <phoneticPr fontId="2" type="noConversion"/>
  </si>
  <si>
    <t>IR type</t>
    <phoneticPr fontId="2" type="noConversion"/>
  </si>
  <si>
    <t>Currency</t>
    <phoneticPr fontId="2" type="noConversion"/>
  </si>
  <si>
    <t>USD</t>
  </si>
  <si>
    <t>Index</t>
    <phoneticPr fontId="2" type="noConversion"/>
  </si>
  <si>
    <t>LIBOR 3M</t>
  </si>
  <si>
    <t>Settlement Date</t>
    <phoneticPr fontId="2" type="noConversion"/>
  </si>
  <si>
    <t>Maturity Date</t>
    <phoneticPr fontId="2" type="noConversion"/>
  </si>
  <si>
    <t>Float</t>
  </si>
  <si>
    <t>Accured Frequency</t>
    <phoneticPr fontId="2" type="noConversion"/>
  </si>
  <si>
    <t>Payment Frequency</t>
    <phoneticPr fontId="2" type="noConversion"/>
  </si>
  <si>
    <t>Business Day Conv</t>
    <phoneticPr fontId="2" type="noConversion"/>
  </si>
  <si>
    <t>Day Count Conv</t>
    <phoneticPr fontId="2" type="noConversion"/>
  </si>
  <si>
    <t>Modified Following</t>
  </si>
  <si>
    <t>30U/360</t>
  </si>
  <si>
    <t>Calendar</t>
    <phoneticPr fontId="2" type="noConversion"/>
  </si>
  <si>
    <t>USA</t>
  </si>
  <si>
    <t>Leverage</t>
    <phoneticPr fontId="2" type="noConversion"/>
  </si>
  <si>
    <t>Curve Date</t>
    <phoneticPr fontId="2" type="noConversion"/>
  </si>
  <si>
    <t>Tenors</t>
    <phoneticPr fontId="2" type="noConversion"/>
  </si>
  <si>
    <t>Rate</t>
    <phoneticPr fontId="2" type="noConversion"/>
  </si>
  <si>
    <t>Curve</t>
    <phoneticPr fontId="2" type="noConversion"/>
  </si>
  <si>
    <t>USD IRS</t>
    <phoneticPr fontId="2" type="noConversion"/>
  </si>
  <si>
    <t>Quarterly</t>
    <phoneticPr fontId="2" type="noConversion"/>
  </si>
  <si>
    <t>Fixed</t>
  </si>
  <si>
    <t>Fixing date</t>
    <phoneticPr fontId="2" type="noConversion"/>
  </si>
  <si>
    <t>Fixing 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</si>
</sst>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80" formatCode="0.00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41" fontId="0" fillId="0" borderId="0" xfId="1" applyFont="1" applyFill="1">
      <alignment vertical="center"/>
    </xf>
    <xf numFmtId="14" fontId="0" fillId="0" borderId="0" xfId="0" applyNumberFormat="1">
      <alignment vertical="center"/>
    </xf>
    <xf numFmtId="10" fontId="0" fillId="0" borderId="0" xfId="2" applyNumberFormat="1" applyFont="1" applyFill="1">
      <alignment vertical="center"/>
    </xf>
    <xf numFmtId="0" fontId="0" fillId="0" borderId="0" xfId="0" applyAlignment="1">
      <alignment horizontal="right" vertical="center"/>
    </xf>
    <xf numFmtId="10" fontId="0" fillId="0" borderId="0" xfId="2" applyNumberFormat="1" applyFont="1" applyFill="1" applyAlignment="1">
      <alignment horizontal="right" vertical="center"/>
    </xf>
    <xf numFmtId="0" fontId="3" fillId="0" borderId="6" xfId="0" applyFont="1" applyBorder="1">
      <alignment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>
      <alignment vertical="center"/>
    </xf>
    <xf numFmtId="0" fontId="3" fillId="0" borderId="8" xfId="0" applyFont="1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left" vertical="center"/>
    </xf>
    <xf numFmtId="41" fontId="0" fillId="0" borderId="9" xfId="1" applyFon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10" fontId="0" fillId="0" borderId="9" xfId="2" applyNumberFormat="1" applyFont="1" applyFill="1" applyBorder="1">
      <alignment vertical="center"/>
    </xf>
    <xf numFmtId="14" fontId="0" fillId="0" borderId="9" xfId="0" applyNumberFormat="1" applyBorder="1">
      <alignment vertical="center"/>
    </xf>
    <xf numFmtId="10" fontId="0" fillId="0" borderId="9" xfId="2" applyNumberFormat="1" applyFont="1" applyFill="1" applyBorder="1" applyAlignment="1">
      <alignment horizontal="right" vertical="center"/>
    </xf>
    <xf numFmtId="0" fontId="3" fillId="0" borderId="11" xfId="0" applyFont="1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6" fontId="0" fillId="0" borderId="9" xfId="2" applyNumberFormat="1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180" fontId="0" fillId="0" borderId="0" xfId="0" applyNumberFormat="1" applyFill="1" applyAlignment="1">
      <alignment horizontal="right" vertical="center"/>
    </xf>
    <xf numFmtId="0" fontId="3" fillId="0" borderId="14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80" fontId="0" fillId="0" borderId="14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10" fontId="0" fillId="0" borderId="0" xfId="0" applyNumberForma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69452-B533-4B29-8153-F75D60BC62F4}">
  <dimension ref="B1:E52"/>
  <sheetViews>
    <sheetView tabSelected="1" topLeftCell="A7" workbookViewId="0">
      <selection activeCell="E27" sqref="E27"/>
    </sheetView>
  </sheetViews>
  <sheetFormatPr defaultRowHeight="16.5" x14ac:dyDescent="0.3"/>
  <cols>
    <col min="1" max="1" width="2.625" style="2" customWidth="1"/>
    <col min="2" max="5" width="18.625" style="2" customWidth="1"/>
    <col min="6" max="16384" width="9" style="2"/>
  </cols>
  <sheetData>
    <row r="1" spans="2:5" ht="12.95" customHeight="1" x14ac:dyDescent="0.3"/>
    <row r="2" spans="2:5" ht="17.25" thickBot="1" x14ac:dyDescent="0.35">
      <c r="B2" s="28" t="s">
        <v>13</v>
      </c>
      <c r="C2" s="29"/>
      <c r="D2" s="28" t="s">
        <v>14</v>
      </c>
      <c r="E2" s="29"/>
    </row>
    <row r="3" spans="2:5" ht="17.25" thickTop="1" x14ac:dyDescent="0.3">
      <c r="B3" s="6" t="s">
        <v>3</v>
      </c>
      <c r="C3" s="14" t="s">
        <v>12</v>
      </c>
      <c r="D3" s="24" t="s">
        <v>15</v>
      </c>
      <c r="E3"/>
    </row>
    <row r="4" spans="2:5" x14ac:dyDescent="0.3">
      <c r="B4" s="5"/>
      <c r="C4" s="16"/>
      <c r="D4" s="25"/>
      <c r="E4"/>
    </row>
    <row r="5" spans="2:5" x14ac:dyDescent="0.3">
      <c r="B5" s="6" t="s">
        <v>4</v>
      </c>
      <c r="C5" s="22">
        <v>44012</v>
      </c>
      <c r="D5" s="25"/>
      <c r="E5"/>
    </row>
    <row r="6" spans="2:5" x14ac:dyDescent="0.3">
      <c r="B6" s="6" t="s">
        <v>33</v>
      </c>
      <c r="C6" s="22">
        <v>44012</v>
      </c>
      <c r="D6" s="25"/>
      <c r="E6"/>
    </row>
    <row r="7" spans="2:5" x14ac:dyDescent="0.3">
      <c r="B7" s="6"/>
      <c r="C7" s="22"/>
      <c r="D7" s="25"/>
      <c r="E7"/>
    </row>
    <row r="8" spans="2:5" x14ac:dyDescent="0.3">
      <c r="B8" s="6" t="s">
        <v>5</v>
      </c>
      <c r="C8" s="22">
        <v>44012</v>
      </c>
      <c r="D8" s="25"/>
      <c r="E8"/>
    </row>
    <row r="9" spans="2:5" x14ac:dyDescent="0.3">
      <c r="B9" s="6" t="s">
        <v>6</v>
      </c>
      <c r="C9" s="22">
        <v>45840</v>
      </c>
      <c r="D9" s="25"/>
      <c r="E9"/>
    </row>
    <row r="10" spans="2:5" x14ac:dyDescent="0.3">
      <c r="B10" s="6"/>
      <c r="C10" s="16"/>
      <c r="D10" s="25"/>
      <c r="E10"/>
    </row>
    <row r="11" spans="2:5" x14ac:dyDescent="0.3">
      <c r="B11" s="6"/>
      <c r="C11" s="16"/>
      <c r="D11" s="25"/>
      <c r="E11"/>
    </row>
    <row r="12" spans="2:5" x14ac:dyDescent="0.3">
      <c r="B12" s="6" t="s">
        <v>10</v>
      </c>
      <c r="C12" s="20" t="s">
        <v>12</v>
      </c>
      <c r="D12" s="25"/>
      <c r="E12"/>
    </row>
    <row r="13" spans="2:5" x14ac:dyDescent="0.3">
      <c r="B13" s="6" t="s">
        <v>11</v>
      </c>
      <c r="C13" s="26">
        <v>0</v>
      </c>
      <c r="D13" s="25"/>
      <c r="E13"/>
    </row>
    <row r="15" spans="2:5" ht="17.25" thickBot="1" x14ac:dyDescent="0.35">
      <c r="B15" s="3" t="s">
        <v>7</v>
      </c>
      <c r="C15" s="4"/>
      <c r="D15" s="3" t="s">
        <v>8</v>
      </c>
      <c r="E15" s="4"/>
    </row>
    <row r="16" spans="2:5" ht="17.25" thickTop="1" x14ac:dyDescent="0.3">
      <c r="B16" s="12" t="s">
        <v>16</v>
      </c>
      <c r="C16" s="14" t="s">
        <v>23</v>
      </c>
      <c r="D16" s="15" t="s">
        <v>16</v>
      </c>
      <c r="E16" t="s">
        <v>23</v>
      </c>
    </row>
    <row r="17" spans="2:5" x14ac:dyDescent="0.3">
      <c r="B17" s="12" t="s">
        <v>9</v>
      </c>
      <c r="C17" s="18">
        <v>250000000</v>
      </c>
      <c r="D17" s="19" t="s">
        <v>9</v>
      </c>
      <c r="E17" s="7">
        <v>250000000</v>
      </c>
    </row>
    <row r="18" spans="2:5" x14ac:dyDescent="0.3">
      <c r="B18" s="12" t="s">
        <v>17</v>
      </c>
      <c r="C18" s="20" t="s">
        <v>18</v>
      </c>
      <c r="D18" s="19" t="s">
        <v>17</v>
      </c>
      <c r="E18" t="s">
        <v>18</v>
      </c>
    </row>
    <row r="19" spans="2:5" x14ac:dyDescent="0.3">
      <c r="B19" s="12"/>
      <c r="C19" s="20"/>
      <c r="D19" s="17"/>
      <c r="E19"/>
    </row>
    <row r="20" spans="2:5" x14ac:dyDescent="0.3">
      <c r="B20" s="13" t="s">
        <v>19</v>
      </c>
      <c r="C20" s="20" t="s">
        <v>39</v>
      </c>
      <c r="D20" s="17" t="s">
        <v>19</v>
      </c>
      <c r="E20" s="10" t="s">
        <v>20</v>
      </c>
    </row>
    <row r="21" spans="2:5" x14ac:dyDescent="0.3">
      <c r="B21" s="13" t="str">
        <f>IF(C11="Fixed","Interest Rate","Spread")</f>
        <v>Spread</v>
      </c>
      <c r="C21" s="21">
        <v>3.5000000000000003E-2</v>
      </c>
      <c r="D21" s="17" t="str">
        <f>IF(E11="Fixed","Interest Rate","Spread")</f>
        <v>Spread</v>
      </c>
      <c r="E21" s="9">
        <v>0.01</v>
      </c>
    </row>
    <row r="22" spans="2:5" x14ac:dyDescent="0.3">
      <c r="B22" s="13" t="s">
        <v>32</v>
      </c>
      <c r="C22" s="27">
        <v>1</v>
      </c>
      <c r="D22" s="13" t="s">
        <v>32</v>
      </c>
      <c r="E22" s="27">
        <v>1</v>
      </c>
    </row>
    <row r="23" spans="2:5" x14ac:dyDescent="0.3">
      <c r="B23" s="13"/>
      <c r="C23" s="22"/>
      <c r="D23" s="17" t="s">
        <v>41</v>
      </c>
      <c r="E23" s="37">
        <v>1.5E-3</v>
      </c>
    </row>
    <row r="24" spans="2:5" x14ac:dyDescent="0.3">
      <c r="B24" s="13" t="s">
        <v>21</v>
      </c>
      <c r="C24" s="22">
        <v>44014</v>
      </c>
      <c r="D24" s="17" t="s">
        <v>21</v>
      </c>
      <c r="E24" s="8">
        <v>44014</v>
      </c>
    </row>
    <row r="25" spans="2:5" x14ac:dyDescent="0.3">
      <c r="B25" s="13" t="s">
        <v>22</v>
      </c>
      <c r="C25" s="22">
        <v>45840</v>
      </c>
      <c r="D25" s="17" t="s">
        <v>22</v>
      </c>
      <c r="E25" s="8">
        <v>45840</v>
      </c>
    </row>
    <row r="26" spans="2:5" x14ac:dyDescent="0.3">
      <c r="B26" s="13" t="s">
        <v>30</v>
      </c>
      <c r="C26" s="23" t="s">
        <v>31</v>
      </c>
      <c r="D26" s="17" t="s">
        <v>30</v>
      </c>
      <c r="E26" s="11" t="s">
        <v>31</v>
      </c>
    </row>
    <row r="27" spans="2:5" x14ac:dyDescent="0.3">
      <c r="B27" s="13"/>
      <c r="C27" s="16"/>
      <c r="D27" s="17" t="s">
        <v>40</v>
      </c>
      <c r="E27" s="8">
        <v>43951</v>
      </c>
    </row>
    <row r="28" spans="2:5" x14ac:dyDescent="0.3">
      <c r="B28" s="13" t="s">
        <v>24</v>
      </c>
      <c r="C28" s="20" t="s">
        <v>38</v>
      </c>
      <c r="D28" s="17" t="s">
        <v>24</v>
      </c>
      <c r="E28" s="20" t="s">
        <v>38</v>
      </c>
    </row>
    <row r="29" spans="2:5" x14ac:dyDescent="0.3">
      <c r="B29" s="13" t="s">
        <v>25</v>
      </c>
      <c r="C29" s="20" t="s">
        <v>38</v>
      </c>
      <c r="D29" s="17" t="s">
        <v>25</v>
      </c>
      <c r="E29" s="20" t="s">
        <v>38</v>
      </c>
    </row>
    <row r="30" spans="2:5" x14ac:dyDescent="0.3">
      <c r="B30" s="13" t="s">
        <v>27</v>
      </c>
      <c r="C30" s="20" t="s">
        <v>29</v>
      </c>
      <c r="D30" s="17" t="s">
        <v>27</v>
      </c>
      <c r="E30" s="10" t="s">
        <v>29</v>
      </c>
    </row>
    <row r="31" spans="2:5" x14ac:dyDescent="0.3">
      <c r="B31" s="13" t="s">
        <v>26</v>
      </c>
      <c r="C31" s="20" t="s">
        <v>28</v>
      </c>
      <c r="D31" s="17" t="s">
        <v>26</v>
      </c>
      <c r="E31" s="10" t="s">
        <v>28</v>
      </c>
    </row>
    <row r="33" spans="2:5" x14ac:dyDescent="0.3">
      <c r="B33" s="30" t="s">
        <v>36</v>
      </c>
      <c r="C33" s="33" t="s">
        <v>37</v>
      </c>
      <c r="D33" s="34" t="s">
        <v>36</v>
      </c>
      <c r="E33" s="30" t="s">
        <v>37</v>
      </c>
    </row>
    <row r="34" spans="2:5" x14ac:dyDescent="0.3">
      <c r="B34" s="30" t="s">
        <v>34</v>
      </c>
      <c r="C34" s="33" t="s">
        <v>35</v>
      </c>
      <c r="D34" s="34" t="s">
        <v>34</v>
      </c>
      <c r="E34" s="30" t="s">
        <v>35</v>
      </c>
    </row>
    <row r="35" spans="2:5" x14ac:dyDescent="0.3">
      <c r="B35" s="31">
        <v>1</v>
      </c>
      <c r="C35" s="35">
        <v>7.9000000000000008E-3</v>
      </c>
      <c r="D35" s="36">
        <v>1</v>
      </c>
      <c r="E35" s="32">
        <v>7.9000000000000008E-3</v>
      </c>
    </row>
    <row r="36" spans="2:5" x14ac:dyDescent="0.3">
      <c r="B36" s="31">
        <v>91.25</v>
      </c>
      <c r="C36" s="35">
        <v>7.6499999999999997E-3</v>
      </c>
      <c r="D36" s="36">
        <v>91.25</v>
      </c>
      <c r="E36" s="32">
        <v>7.6499999999999997E-3</v>
      </c>
    </row>
    <row r="37" spans="2:5" x14ac:dyDescent="0.3">
      <c r="B37" s="31">
        <v>182.5</v>
      </c>
      <c r="C37" s="35">
        <v>7.6499999999999997E-3</v>
      </c>
      <c r="D37" s="36">
        <v>182.5</v>
      </c>
      <c r="E37" s="32">
        <v>7.6499999999999997E-3</v>
      </c>
    </row>
    <row r="38" spans="2:5" x14ac:dyDescent="0.3">
      <c r="B38" s="31">
        <v>273.75</v>
      </c>
      <c r="C38" s="35">
        <v>7.6800000000000002E-3</v>
      </c>
      <c r="D38" s="36">
        <v>273.75</v>
      </c>
      <c r="E38" s="32">
        <v>7.6800000000000002E-3</v>
      </c>
    </row>
    <row r="39" spans="2:5" x14ac:dyDescent="0.3">
      <c r="B39" s="31">
        <v>365</v>
      </c>
      <c r="C39" s="35">
        <v>7.6800000000000002E-3</v>
      </c>
      <c r="D39" s="36">
        <v>365</v>
      </c>
      <c r="E39" s="32">
        <v>7.6800000000000002E-3</v>
      </c>
    </row>
    <row r="40" spans="2:5" x14ac:dyDescent="0.3">
      <c r="B40" s="31">
        <v>547.5</v>
      </c>
      <c r="C40" s="35">
        <v>7.8499999999999993E-3</v>
      </c>
      <c r="D40" s="36">
        <v>547.5</v>
      </c>
      <c r="E40" s="32">
        <v>7.8499999999999993E-3</v>
      </c>
    </row>
    <row r="41" spans="2:5" x14ac:dyDescent="0.3">
      <c r="B41" s="31">
        <v>730</v>
      </c>
      <c r="C41" s="35">
        <v>7.9799999999999992E-3</v>
      </c>
      <c r="D41" s="36">
        <v>730</v>
      </c>
      <c r="E41" s="32">
        <v>7.9799999999999992E-3</v>
      </c>
    </row>
    <row r="42" spans="2:5" x14ac:dyDescent="0.3">
      <c r="B42" s="31">
        <v>1095</v>
      </c>
      <c r="C42" s="35">
        <v>8.2799999999999992E-3</v>
      </c>
      <c r="D42" s="36">
        <v>1095</v>
      </c>
      <c r="E42" s="32">
        <v>8.2799999999999992E-3</v>
      </c>
    </row>
    <row r="43" spans="2:5" x14ac:dyDescent="0.3">
      <c r="B43" s="31">
        <v>1460</v>
      </c>
      <c r="C43" s="35">
        <v>8.5000000000000006E-3</v>
      </c>
      <c r="D43" s="36">
        <v>1460</v>
      </c>
      <c r="E43" s="32">
        <v>8.5000000000000006E-3</v>
      </c>
    </row>
    <row r="44" spans="2:5" x14ac:dyDescent="0.3">
      <c r="B44" s="31">
        <v>1825</v>
      </c>
      <c r="C44" s="35">
        <v>8.6300000000000005E-3</v>
      </c>
      <c r="D44" s="36">
        <v>1825</v>
      </c>
      <c r="E44" s="32">
        <v>8.6300000000000005E-3</v>
      </c>
    </row>
    <row r="45" spans="2:5" x14ac:dyDescent="0.3">
      <c r="B45" s="31">
        <v>2190</v>
      </c>
      <c r="C45" s="35">
        <v>8.7500000000000008E-3</v>
      </c>
      <c r="D45" s="36">
        <v>2190</v>
      </c>
      <c r="E45" s="32">
        <v>8.7500000000000008E-3</v>
      </c>
    </row>
    <row r="46" spans="2:5" x14ac:dyDescent="0.3">
      <c r="B46" s="31">
        <v>2555</v>
      </c>
      <c r="C46" s="35">
        <v>8.8999999999999999E-3</v>
      </c>
      <c r="D46" s="36">
        <v>2555</v>
      </c>
      <c r="E46" s="32">
        <v>8.8999999999999999E-3</v>
      </c>
    </row>
    <row r="47" spans="2:5" x14ac:dyDescent="0.3">
      <c r="B47" s="31">
        <v>2920</v>
      </c>
      <c r="C47" s="35">
        <v>8.9999999999999993E-3</v>
      </c>
      <c r="D47" s="36">
        <v>2920</v>
      </c>
      <c r="E47" s="32">
        <v>8.9999999999999993E-3</v>
      </c>
    </row>
    <row r="48" spans="2:5" x14ac:dyDescent="0.3">
      <c r="B48" s="31">
        <v>3285</v>
      </c>
      <c r="C48" s="35">
        <v>9.2499999999999995E-3</v>
      </c>
      <c r="D48" s="36">
        <v>3285</v>
      </c>
      <c r="E48" s="32">
        <v>9.2499999999999995E-3</v>
      </c>
    </row>
    <row r="49" spans="2:5" x14ac:dyDescent="0.3">
      <c r="B49" s="31">
        <v>3650</v>
      </c>
      <c r="C49" s="35">
        <v>9.4000000000000004E-3</v>
      </c>
      <c r="D49" s="36">
        <v>3650</v>
      </c>
      <c r="E49" s="32">
        <v>9.4000000000000004E-3</v>
      </c>
    </row>
    <row r="50" spans="2:5" x14ac:dyDescent="0.3">
      <c r="B50" s="31">
        <v>4380</v>
      </c>
      <c r="C50" s="35">
        <v>9.5999999999999992E-3</v>
      </c>
      <c r="D50" s="36">
        <v>4380</v>
      </c>
      <c r="E50" s="32">
        <v>9.5999999999999992E-3</v>
      </c>
    </row>
    <row r="51" spans="2:5" x14ac:dyDescent="0.3">
      <c r="B51" s="31">
        <v>5475</v>
      </c>
      <c r="C51" s="35">
        <v>9.0500000000000008E-3</v>
      </c>
      <c r="D51" s="36">
        <v>5475</v>
      </c>
      <c r="E51" s="32">
        <v>9.0500000000000008E-3</v>
      </c>
    </row>
    <row r="52" spans="2:5" x14ac:dyDescent="0.3">
      <c r="B52" s="31">
        <v>7300</v>
      </c>
      <c r="C52" s="35">
        <v>7.7299999999999999E-3</v>
      </c>
      <c r="D52" s="36">
        <v>7300</v>
      </c>
      <c r="E52" s="32">
        <v>7.7299999999999999E-3</v>
      </c>
    </row>
  </sheetData>
  <mergeCells count="2">
    <mergeCell ref="B2:C2"/>
    <mergeCell ref="D2:E2"/>
  </mergeCells>
  <phoneticPr fontId="2" type="noConversion"/>
  <dataValidations count="8">
    <dataValidation type="list" allowBlank="1" showInputMessage="1" showErrorMessage="1" sqref="C3" xr:uid="{5CBB8D0E-771A-4780-A5C5-AAB48F30F575}">
      <formula1>"Leg1, Leg2"</formula1>
    </dataValidation>
    <dataValidation type="list" allowBlank="1" showInputMessage="1" showErrorMessage="1" sqref="C12" xr:uid="{39448A7E-9679-4987-8DA9-49CF7FCBB7FB}">
      <formula1>"Leg1, Leg2"</formula1>
    </dataValidation>
    <dataValidation type="list" allowBlank="1" showInputMessage="1" showErrorMessage="1" sqref="E16 C16" xr:uid="{2775DD0A-2729-4D33-950E-824FBFDF45DB}">
      <formula1>"Fixed, Float"</formula1>
    </dataValidation>
    <dataValidation type="list" allowBlank="1" showInputMessage="1" showErrorMessage="1" sqref="C18:C19 E18" xr:uid="{F406471C-68A7-4854-B3E3-9F5C3A027B95}">
      <formula1>"KRW, USD, EUR"</formula1>
    </dataValidation>
    <dataValidation type="list" allowBlank="1" showInputMessage="1" showErrorMessage="1" sqref="C20 E20" xr:uid="{526D4444-67F8-4431-81A5-40D6A8E6FB14}">
      <formula1>"LIBOR 3M, Fixed"</formula1>
    </dataValidation>
    <dataValidation type="list" allowBlank="1" showInputMessage="1" showErrorMessage="1" sqref="C31 E31" xr:uid="{8B473639-8DF5-4BE5-B134-84AD9EC7C2A1}">
      <formula1>"Modified Following, Modified Preceeding"</formula1>
    </dataValidation>
    <dataValidation type="list" allowBlank="1" showInputMessage="1" showErrorMessage="1" sqref="C30 E30" xr:uid="{474C07B6-B400-4BC4-9967-1893B1BA1905}">
      <formula1>"30U/360, 30E/360, ACT/365F"</formula1>
    </dataValidation>
    <dataValidation type="list" allowBlank="1" showInputMessage="1" showErrorMessage="1" sqref="C26 E26" xr:uid="{1027272E-AB0D-4C01-A208-5406FCBDBE3D}">
      <formula1>"USA, South Korea"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E65D8-75EB-44A0-9A05-7DFF51612C8F}">
  <dimension ref="B1:F21"/>
  <sheetViews>
    <sheetView workbookViewId="0">
      <selection activeCell="B9" sqref="B9"/>
    </sheetView>
  </sheetViews>
  <sheetFormatPr defaultRowHeight="16.5" x14ac:dyDescent="0.3"/>
  <cols>
    <col min="1" max="1" width="2.625" style="1" customWidth="1"/>
    <col min="2" max="16384" width="9" style="1"/>
  </cols>
  <sheetData>
    <row r="1" spans="2:6" ht="12.95" customHeight="1" x14ac:dyDescent="0.3"/>
    <row r="2" spans="2:6" x14ac:dyDescent="0.3">
      <c r="B2" t="s">
        <v>0</v>
      </c>
      <c r="C2"/>
      <c r="D2"/>
      <c r="E2"/>
      <c r="F2"/>
    </row>
    <row r="3" spans="2:6" x14ac:dyDescent="0.3">
      <c r="B3"/>
      <c r="C3"/>
      <c r="D3"/>
      <c r="E3"/>
      <c r="F3"/>
    </row>
    <row r="4" spans="2:6" x14ac:dyDescent="0.3">
      <c r="B4" t="s">
        <v>1</v>
      </c>
      <c r="C4"/>
      <c r="D4"/>
      <c r="E4"/>
      <c r="F4"/>
    </row>
    <row r="5" spans="2:6" x14ac:dyDescent="0.3">
      <c r="B5" t="s">
        <v>2</v>
      </c>
      <c r="C5"/>
      <c r="D5"/>
      <c r="E5"/>
      <c r="F5"/>
    </row>
    <row r="6" spans="2:6" x14ac:dyDescent="0.3">
      <c r="B6"/>
      <c r="C6"/>
      <c r="D6"/>
      <c r="E6"/>
      <c r="F6"/>
    </row>
    <row r="7" spans="2:6" x14ac:dyDescent="0.3">
      <c r="B7"/>
      <c r="C7"/>
      <c r="D7"/>
      <c r="E7"/>
      <c r="F7"/>
    </row>
    <row r="8" spans="2:6" x14ac:dyDescent="0.3">
      <c r="B8"/>
      <c r="C8"/>
      <c r="D8"/>
      <c r="E8"/>
      <c r="F8"/>
    </row>
    <row r="9" spans="2:6" x14ac:dyDescent="0.3">
      <c r="B9"/>
      <c r="C9"/>
      <c r="D9"/>
      <c r="E9"/>
      <c r="F9"/>
    </row>
    <row r="10" spans="2:6" x14ac:dyDescent="0.3">
      <c r="B10"/>
      <c r="C10"/>
      <c r="D10"/>
      <c r="E10"/>
      <c r="F10"/>
    </row>
    <row r="11" spans="2:6" x14ac:dyDescent="0.3">
      <c r="B11"/>
      <c r="C11"/>
      <c r="D11"/>
      <c r="E11"/>
      <c r="F11"/>
    </row>
    <row r="12" spans="2:6" x14ac:dyDescent="0.3">
      <c r="B12"/>
      <c r="C12"/>
      <c r="D12"/>
      <c r="E12"/>
      <c r="F12"/>
    </row>
    <row r="13" spans="2:6" x14ac:dyDescent="0.3">
      <c r="B13"/>
      <c r="C13"/>
      <c r="D13"/>
      <c r="E13"/>
      <c r="F13"/>
    </row>
    <row r="14" spans="2:6" x14ac:dyDescent="0.3">
      <c r="B14"/>
      <c r="C14"/>
      <c r="D14"/>
      <c r="E14"/>
      <c r="F14"/>
    </row>
    <row r="15" spans="2:6" x14ac:dyDescent="0.3">
      <c r="B15"/>
      <c r="C15"/>
      <c r="D15"/>
      <c r="E15"/>
      <c r="F15"/>
    </row>
    <row r="16" spans="2:6" x14ac:dyDescent="0.3">
      <c r="B16"/>
      <c r="C16"/>
      <c r="D16"/>
      <c r="E16"/>
      <c r="F16"/>
    </row>
    <row r="17" spans="2:6" x14ac:dyDescent="0.3">
      <c r="B17"/>
      <c r="C17"/>
      <c r="D17"/>
      <c r="E17"/>
      <c r="F17"/>
    </row>
    <row r="18" spans="2:6" x14ac:dyDescent="0.3">
      <c r="B18"/>
      <c r="C18"/>
      <c r="D18"/>
      <c r="E18"/>
      <c r="F18"/>
    </row>
    <row r="19" spans="2:6" x14ac:dyDescent="0.3">
      <c r="B19"/>
      <c r="C19"/>
      <c r="D19"/>
      <c r="E19"/>
      <c r="F19"/>
    </row>
    <row r="20" spans="2:6" x14ac:dyDescent="0.3">
      <c r="B20"/>
      <c r="C20"/>
      <c r="D20"/>
      <c r="E20"/>
      <c r="F20"/>
    </row>
    <row r="21" spans="2:6" x14ac:dyDescent="0.3">
      <c r="B21"/>
      <c r="C21"/>
      <c r="D21"/>
      <c r="E21"/>
      <c r="F2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DFDD-5694-4108-A142-AF27DFFDE7E7}">
  <dimension ref="A1"/>
  <sheetViews>
    <sheetView workbookViewId="0">
      <selection activeCell="B9" sqref="B9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IRS</vt:lpstr>
      <vt:lpstr>Schedule</vt:lpstr>
      <vt:lpstr>Calendar</vt:lpstr>
      <vt:lpstr>Leg_1</vt:lpstr>
      <vt:lpstr>Leg_2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82107</dc:creator>
  <cp:lastModifiedBy>821075395504</cp:lastModifiedBy>
  <dcterms:created xsi:type="dcterms:W3CDTF">2023-01-17T15:38:41Z</dcterms:created>
  <dcterms:modified xsi:type="dcterms:W3CDTF">2023-01-18T13:37:19Z</dcterms:modified>
</cp:coreProperties>
</file>